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itncsu-my.sharepoint.com/personal/mfaizee_ncsu_edu/Documents/Current/NE 777/Papers/Data, Survey/"/>
    </mc:Choice>
  </mc:AlternateContent>
  <xr:revisionPtr revIDLastSave="0" documentId="8_{C566965A-9A8C-4761-8885-E4A1D6A8CBF1}" xr6:coauthVersionLast="47" xr6:coauthVersionMax="47" xr10:uidLastSave="{00000000-0000-0000-0000-000000000000}"/>
  <bookViews>
    <workbookView xWindow="29670" yWindow="255" windowWidth="24510" windowHeight="14685" activeTab="1" xr2:uid="{3D15A94B-BCCE-4889-A0CB-3B6D32455D30}"/>
  </bookViews>
  <sheets>
    <sheet name="Srv1" sheetId="3" r:id="rId1"/>
    <sheet name="Srv3" sheetId="1" r:id="rId2"/>
    <sheet name="Calc" sheetId="4" r:id="rId3"/>
    <sheet name="Plac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5" l="1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H13" i="5"/>
  <c r="G13" i="5"/>
  <c r="F13" i="5"/>
  <c r="E13" i="5"/>
  <c r="D13" i="5"/>
  <c r="Z9" i="5"/>
  <c r="X9" i="5"/>
  <c r="V9" i="5"/>
  <c r="U9" i="5"/>
  <c r="T9" i="5"/>
  <c r="S9" i="5"/>
  <c r="R9" i="5"/>
  <c r="Q9" i="5"/>
  <c r="P9" i="5"/>
  <c r="O9" i="5"/>
  <c r="N9" i="5"/>
  <c r="M9" i="5"/>
  <c r="L9" i="5"/>
  <c r="K9" i="5"/>
  <c r="J9" i="5"/>
  <c r="H9" i="5"/>
  <c r="G9" i="5"/>
  <c r="F9" i="5"/>
  <c r="E9" i="5"/>
  <c r="D9" i="5"/>
  <c r="Z5" i="5"/>
  <c r="U5" i="5"/>
  <c r="T5" i="5"/>
  <c r="S5" i="5"/>
  <c r="R5" i="5"/>
  <c r="Q5" i="5"/>
  <c r="P5" i="5"/>
  <c r="O5" i="5"/>
  <c r="N5" i="5"/>
  <c r="M5" i="5"/>
  <c r="L5" i="5"/>
  <c r="K5" i="5"/>
  <c r="J5" i="5"/>
  <c r="H5" i="5"/>
  <c r="G5" i="5"/>
  <c r="F5" i="5"/>
  <c r="E5" i="5"/>
  <c r="D5" i="5"/>
  <c r="Z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H74" i="4"/>
  <c r="G74" i="4"/>
  <c r="F74" i="4"/>
  <c r="E74" i="4"/>
  <c r="D74" i="4"/>
  <c r="Z70" i="4"/>
  <c r="X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H70" i="4"/>
  <c r="G70" i="4"/>
  <c r="F70" i="4"/>
  <c r="E70" i="4"/>
  <c r="D70" i="4"/>
  <c r="Z66" i="4"/>
  <c r="U66" i="4"/>
  <c r="T66" i="4"/>
  <c r="S66" i="4"/>
  <c r="R66" i="4"/>
  <c r="Q66" i="4"/>
  <c r="P66" i="4"/>
  <c r="O66" i="4"/>
  <c r="N66" i="4"/>
  <c r="M66" i="4"/>
  <c r="L66" i="4"/>
  <c r="K66" i="4"/>
  <c r="J66" i="4"/>
  <c r="H66" i="4"/>
  <c r="G66" i="4"/>
  <c r="F66" i="4"/>
  <c r="E66" i="4"/>
  <c r="D66" i="4"/>
  <c r="Z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H45" i="4"/>
  <c r="G45" i="4"/>
  <c r="F45" i="4"/>
  <c r="E45" i="4"/>
  <c r="D45" i="4"/>
  <c r="Z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H41" i="4"/>
  <c r="G41" i="4"/>
  <c r="F41" i="4"/>
  <c r="E41" i="4"/>
  <c r="D41" i="4"/>
  <c r="Z37" i="4"/>
  <c r="X37" i="4"/>
  <c r="W37" i="4"/>
  <c r="V37" i="4"/>
  <c r="U37" i="4"/>
  <c r="T37" i="4"/>
  <c r="S37" i="4"/>
  <c r="R37" i="4"/>
  <c r="Q37" i="4"/>
  <c r="P37" i="4"/>
  <c r="N37" i="4"/>
  <c r="M37" i="4"/>
  <c r="L37" i="4"/>
  <c r="K37" i="4"/>
  <c r="J37" i="4"/>
  <c r="H37" i="4"/>
  <c r="G37" i="4"/>
  <c r="F37" i="4"/>
  <c r="E37" i="4"/>
  <c r="D37" i="4"/>
  <c r="Z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H33" i="4"/>
  <c r="G33" i="4"/>
  <c r="F33" i="4"/>
  <c r="E33" i="4"/>
  <c r="D33" i="4"/>
  <c r="Z29" i="4"/>
  <c r="X29" i="4"/>
  <c r="W29" i="4"/>
  <c r="V29" i="4"/>
  <c r="U29" i="4"/>
  <c r="T29" i="4"/>
  <c r="S29" i="4"/>
  <c r="R29" i="4"/>
  <c r="Q29" i="4"/>
  <c r="P29" i="4"/>
  <c r="O29" i="4"/>
  <c r="N29" i="4"/>
  <c r="M29" i="4"/>
  <c r="K29" i="4"/>
  <c r="J29" i="4"/>
  <c r="H29" i="4"/>
  <c r="G29" i="4"/>
  <c r="F29" i="4"/>
  <c r="E29" i="4"/>
  <c r="D29" i="4"/>
  <c r="Z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H25" i="4"/>
  <c r="G25" i="4"/>
  <c r="F25" i="4"/>
  <c r="E25" i="4"/>
  <c r="D25" i="4"/>
  <c r="Z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H21" i="4"/>
  <c r="G21" i="4"/>
  <c r="F21" i="4"/>
  <c r="E21" i="4"/>
  <c r="D21" i="4"/>
  <c r="Z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H17" i="4"/>
  <c r="G17" i="4"/>
  <c r="F17" i="4"/>
  <c r="E17" i="4"/>
  <c r="D17" i="4"/>
  <c r="Z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H13" i="4"/>
  <c r="G13" i="4"/>
  <c r="F13" i="4"/>
  <c r="E13" i="4"/>
  <c r="D13" i="4"/>
  <c r="Z9" i="4"/>
  <c r="X9" i="4"/>
  <c r="W9" i="4"/>
  <c r="V9" i="4"/>
  <c r="T9" i="4"/>
  <c r="S9" i="4"/>
  <c r="R9" i="4"/>
  <c r="Q9" i="4"/>
  <c r="P9" i="4"/>
  <c r="O9" i="4"/>
  <c r="N9" i="4"/>
  <c r="M9" i="4"/>
  <c r="L9" i="4"/>
  <c r="K9" i="4"/>
  <c r="J9" i="4"/>
  <c r="H9" i="4"/>
  <c r="G9" i="4"/>
  <c r="F9" i="4"/>
  <c r="E9" i="4"/>
  <c r="D9" i="4"/>
  <c r="Z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H5" i="4"/>
  <c r="G5" i="4"/>
  <c r="F5" i="4"/>
  <c r="E5" i="4"/>
  <c r="D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Iffat Faizee</author>
  </authors>
  <commentList>
    <comment ref="B3" authorId="0" shapeId="0" xr:uid="{4A25BC2C-61E6-4E36-AAB5-887136EFCF2B}">
      <text>
        <r>
          <rPr>
            <sz val="9"/>
            <color indexed="81"/>
            <rFont val="Tahoma"/>
            <family val="2"/>
          </rPr>
          <t xml:space="preserve">1: Not at all important
2: Somewhat important
3: Important
4: Very important
</t>
        </r>
      </text>
    </comment>
    <comment ref="I3" authorId="0" shapeId="0" xr:uid="{53480BBB-5E05-4787-9A43-590E512B7FAC}">
      <text>
        <r>
          <rPr>
            <sz val="9"/>
            <color indexed="81"/>
            <rFont val="Tahoma"/>
            <family val="2"/>
          </rPr>
          <t xml:space="preserve">1: Strongly Disagree
2: Somewhat Disagree
3: Neither/Nor Ds/Ag
4: Somewhat Agree
5: Strongly Agree
</t>
        </r>
      </text>
    </comment>
    <comment ref="J3" authorId="0" shapeId="0" xr:uid="{48728E0D-607A-4AB2-9897-F09C9677148E}">
      <text>
        <r>
          <rPr>
            <sz val="9"/>
            <color indexed="81"/>
            <rFont val="Tahoma"/>
            <family val="2"/>
          </rPr>
          <t>1: Not at all concerned
2: Somewhat concerned
3: Important concerned
4: Very concerned</t>
        </r>
      </text>
    </comment>
    <comment ref="Q3" authorId="0" shapeId="0" xr:uid="{6C61D33B-30F8-4F1D-8B3E-70D07E8F8DCC}">
      <text>
        <r>
          <rPr>
            <sz val="9"/>
            <color indexed="81"/>
            <rFont val="Tahoma"/>
            <family val="2"/>
          </rPr>
          <t xml:space="preserve">1: Strongly Disagree
2: Somewhat Disagree
3: Neither/Nor Ds/Ag
4: Somewhat Agree
5: Strongly Agree
</t>
        </r>
      </text>
    </comment>
    <comment ref="R3" authorId="0" shapeId="0" xr:uid="{1A647546-C18F-4742-AA3F-5ADEFCE00DEF}">
      <text>
        <r>
          <rPr>
            <sz val="9"/>
            <color indexed="81"/>
            <rFont val="Tahoma"/>
            <family val="2"/>
          </rPr>
          <t>1: Much worse
2: Somewhat worse
3: Neither worse nor better
4: Somewhat better
5: Much better</t>
        </r>
      </text>
    </comment>
    <comment ref="S3" authorId="0" shapeId="0" xr:uid="{1429122A-D423-45EC-BA33-BBEAFA686873}">
      <text>
        <r>
          <rPr>
            <sz val="9"/>
            <color indexed="81"/>
            <rFont val="Tahoma"/>
            <family val="2"/>
          </rPr>
          <t xml:space="preserve">1: Not at all important
2: Somewhat important
3: Important
4: Very important
</t>
        </r>
      </text>
    </comment>
    <comment ref="Z3" authorId="0" shapeId="0" xr:uid="{17630F4F-57C4-402B-9192-9B84FF37C4BA}">
      <text>
        <r>
          <rPr>
            <sz val="9"/>
            <color indexed="81"/>
            <rFont val="Tahoma"/>
            <family val="2"/>
          </rPr>
          <t>1: Not at all concerned
2: Somewhat concerned
3: Important concerned
4: Very concerned</t>
        </r>
      </text>
    </comment>
    <comment ref="AE3" authorId="0" shapeId="0" xr:uid="{F813EDC3-4E49-47DB-95D7-726855AB417F}">
      <text>
        <r>
          <rPr>
            <sz val="9"/>
            <color indexed="81"/>
            <rFont val="Tahoma"/>
            <family val="2"/>
          </rPr>
          <t>1: 18-24
2: 25-34
3: 35-44
4: 45-54
5: 55-64
6: 65+</t>
        </r>
      </text>
    </comment>
    <comment ref="AJ3" authorId="0" shapeId="0" xr:uid="{F491411D-DE61-41A2-9B34-D449C2EA0CA4}">
      <text>
        <r>
          <rPr>
            <sz val="9"/>
            <color indexed="81"/>
            <rFont val="Tahoma"/>
            <family val="2"/>
          </rPr>
          <t>Some high school, less
High school
Some college, no deg.
Technical degree or associate
Bachelor's deg'
Graduate or professional deg.
Prefer not to say</t>
        </r>
      </text>
    </comment>
    <comment ref="AK3" authorId="0" shapeId="0" xr:uid="{38D0891E-0759-4177-959E-1C1580C896E9}">
      <text>
        <r>
          <rPr>
            <sz val="9"/>
            <color indexed="81"/>
            <rFont val="Tahoma"/>
            <charset val="1"/>
          </rPr>
          <t>STEM
Service
Health Care
Manufacturing &amp; Logistics
Agriculture
Student
Education
Professional
Other</t>
        </r>
      </text>
    </comment>
    <comment ref="AO3" authorId="0" shapeId="0" xr:uid="{EDAF05AF-7F13-4FB6-A03C-498045FE03C5}">
      <text>
        <r>
          <rPr>
            <sz val="9"/>
            <color indexed="81"/>
            <rFont val="Tahoma"/>
            <family val="2"/>
          </rPr>
          <t>1: Democrat
2: Republican
3: Independent
4: Prefer not to say
5: Other</t>
        </r>
      </text>
    </comment>
    <comment ref="AK4" authorId="0" shapeId="0" xr:uid="{3E4C629A-57C3-4566-BB0B-0878DA857585}">
      <text>
        <r>
          <rPr>
            <sz val="9"/>
            <color indexed="81"/>
            <rFont val="Tahoma"/>
            <family val="2"/>
          </rPr>
          <t xml:space="preserve">Did Not Answer
</t>
        </r>
      </text>
    </comment>
    <comment ref="AM6" authorId="0" shapeId="0" xr:uid="{0417EE7D-ED4B-42EC-8952-E2F7EEE6D49F}">
      <text>
        <r>
          <rPr>
            <sz val="9"/>
            <color indexed="81"/>
            <rFont val="Tahoma"/>
            <family val="2"/>
          </rPr>
          <t xml:space="preserve">Prefer not to say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Iffat Faizee</author>
  </authors>
  <commentList>
    <comment ref="B3" authorId="0" shapeId="0" xr:uid="{BB6EF04B-BB3F-42E6-9963-62D0D66DFA89}">
      <text>
        <r>
          <rPr>
            <sz val="9"/>
            <color indexed="81"/>
            <rFont val="Tahoma"/>
            <family val="2"/>
          </rPr>
          <t xml:space="preserve">1: Not at all important
2: Somewhat important
3: Important
4: Very important
</t>
        </r>
      </text>
    </comment>
    <comment ref="I3" authorId="0" shapeId="0" xr:uid="{4C2DE50B-9DFF-4314-80D3-AA5BE54CC132}">
      <text>
        <r>
          <rPr>
            <sz val="9"/>
            <color indexed="81"/>
            <rFont val="Tahoma"/>
            <family val="2"/>
          </rPr>
          <t xml:space="preserve">1: Strongly Disagree
2: Somewhat Disagree
3: Neither/Nor Ds/Ag
4: Somewhat Agree
5: Strongly Agree
</t>
        </r>
      </text>
    </comment>
    <comment ref="J3" authorId="0" shapeId="0" xr:uid="{84202E2C-4D87-4B74-8790-5AD34BCACC64}">
      <text>
        <r>
          <rPr>
            <sz val="9"/>
            <color indexed="81"/>
            <rFont val="Tahoma"/>
            <family val="2"/>
          </rPr>
          <t>1: Not at all concerned
2: Somewhat concerned
3: Important concerned
4: Very concerned</t>
        </r>
      </text>
    </comment>
    <comment ref="Q3" authorId="0" shapeId="0" xr:uid="{1F180698-ABC4-4582-8193-AA212D91B6D4}">
      <text>
        <r>
          <rPr>
            <sz val="9"/>
            <color indexed="81"/>
            <rFont val="Tahoma"/>
            <family val="2"/>
          </rPr>
          <t xml:space="preserve">1: Strongly Disagree
2: Somewhat Disagree
3: Neither/Nor Ds/Ag
4: Somewhat Agree
5: Strongly Agree
</t>
        </r>
      </text>
    </comment>
    <comment ref="R3" authorId="0" shapeId="0" xr:uid="{3EFAEF37-3B23-4BFA-B4BB-C13029E93096}">
      <text>
        <r>
          <rPr>
            <sz val="9"/>
            <color indexed="81"/>
            <rFont val="Tahoma"/>
            <family val="2"/>
          </rPr>
          <t>1: Much worse
2: Somewhat worse
3: Neither worse nor better
4: Somewhat better
5: Much better</t>
        </r>
      </text>
    </comment>
    <comment ref="S3" authorId="0" shapeId="0" xr:uid="{DEEEA315-CA45-4106-AF60-2D1473DA0E06}">
      <text>
        <r>
          <rPr>
            <sz val="9"/>
            <color indexed="81"/>
            <rFont val="Tahoma"/>
            <family val="2"/>
          </rPr>
          <t xml:space="preserve">1: Not at all important
2: Somewhat important
3: Important
4: Very important
</t>
        </r>
      </text>
    </comment>
    <comment ref="Z3" authorId="0" shapeId="0" xr:uid="{6310BE02-B5E1-4A46-8BED-D84DB1C294BC}">
      <text>
        <r>
          <rPr>
            <sz val="9"/>
            <color indexed="81"/>
            <rFont val="Tahoma"/>
            <family val="2"/>
          </rPr>
          <t>1: Definitely no
2: Probably no
3: Might or might not
4: Probably yes
5: Definitely yes</t>
        </r>
      </text>
    </comment>
    <comment ref="AA3" authorId="0" shapeId="0" xr:uid="{FC76B138-D5E1-40E2-A795-249CE3DE0AA1}">
      <text>
        <r>
          <rPr>
            <sz val="9"/>
            <color indexed="81"/>
            <rFont val="Tahoma"/>
            <family val="2"/>
          </rPr>
          <t>1: Definitely no
2: Probably no
3: Might or might not
4: Probably yes
5: Definitely yes</t>
        </r>
      </text>
    </comment>
    <comment ref="AB3" authorId="0" shapeId="0" xr:uid="{4A9DAE38-4426-4631-B471-9EAAA3D15843}">
      <text>
        <r>
          <rPr>
            <sz val="9"/>
            <color indexed="81"/>
            <rFont val="Tahoma"/>
            <family val="2"/>
          </rPr>
          <t>1: 18-24
2: 25-34
3: 35-44
4: 45-54
5: 55-64
6: 65+</t>
        </r>
      </text>
    </comment>
    <comment ref="AH3" authorId="0" shapeId="0" xr:uid="{AE7574F2-F713-42B3-944F-B59B9661C8F4}">
      <text>
        <r>
          <rPr>
            <sz val="9"/>
            <color indexed="81"/>
            <rFont val="Tahoma"/>
            <charset val="1"/>
          </rPr>
          <t>STEM
Service
Health Care
Manufacturing &amp; Logistics
Agriculture
Student
Education
Professional
Other</t>
        </r>
      </text>
    </comment>
    <comment ref="AJ3" authorId="0" shapeId="0" xr:uid="{8EB60227-E4D7-4C82-B14A-B521DE1A1FD6}">
      <text>
        <r>
          <rPr>
            <sz val="9"/>
            <color indexed="81"/>
            <rFont val="Tahoma"/>
            <family val="2"/>
          </rPr>
          <t>1: Democrat
2: Republican
3: Independent
4: Prefer not to say
5: Other</t>
        </r>
      </text>
    </comment>
    <comment ref="AL3" authorId="0" shapeId="0" xr:uid="{17B21B3B-7EFA-49FC-951A-E2E2A0E2C289}">
      <text>
        <r>
          <rPr>
            <sz val="9"/>
            <color indexed="81"/>
            <rFont val="Tahoma"/>
            <family val="2"/>
          </rPr>
          <t xml:space="preserve">25k less
25k - 50k
50k - 100k
100k - 125k
125k - 150k
150k more
</t>
        </r>
      </text>
    </comment>
    <comment ref="AB31" authorId="0" shapeId="0" xr:uid="{6A0B6090-AEB8-4284-9E18-78FBB37650BB}">
      <text>
        <r>
          <rPr>
            <sz val="9"/>
            <color indexed="81"/>
            <rFont val="Tahoma"/>
            <family val="2"/>
          </rPr>
          <t>Brought the later column's data over</t>
        </r>
      </text>
    </comment>
    <comment ref="AH38" authorId="0" shapeId="0" xr:uid="{9BC0E485-6BDD-475D-8FD0-E1C4EC7E753B}">
      <text>
        <r>
          <rPr>
            <sz val="9"/>
            <color indexed="81"/>
            <rFont val="Tahoma"/>
            <family val="2"/>
          </rPr>
          <t xml:space="preserve">Manufacturing &amp; Logistics
</t>
        </r>
      </text>
    </comment>
  </commentList>
</comments>
</file>

<file path=xl/sharedStrings.xml><?xml version="1.0" encoding="utf-8"?>
<sst xmlns="http://schemas.openxmlformats.org/spreadsheetml/2006/main" count="3010" uniqueCount="298">
  <si>
    <t/>
  </si>
  <si>
    <t>Independent</t>
  </si>
  <si>
    <t>STEM</t>
  </si>
  <si>
    <t>Grad</t>
  </si>
  <si>
    <t>Male</t>
  </si>
  <si>
    <t>No</t>
  </si>
  <si>
    <t>Nuclear nonproliferation</t>
  </si>
  <si>
    <t>Female</t>
  </si>
  <si>
    <t>Negative effect on other long-term economic interests like tourism</t>
  </si>
  <si>
    <t>Effect on future generations</t>
  </si>
  <si>
    <t>Run4fun</t>
  </si>
  <si>
    <t>Democrat</t>
  </si>
  <si>
    <t xml:space="preserve">Education </t>
  </si>
  <si>
    <t>Yes</t>
  </si>
  <si>
    <t>Knownukes</t>
  </si>
  <si>
    <t>Activist</t>
  </si>
  <si>
    <t>Some college</t>
  </si>
  <si>
    <t>123xyz</t>
  </si>
  <si>
    <t>Bachelors</t>
  </si>
  <si>
    <t>N/a</t>
  </si>
  <si>
    <t xml:space="preserve">Sustainability </t>
  </si>
  <si>
    <t>Lillian0907</t>
  </si>
  <si>
    <t>0522</t>
  </si>
  <si>
    <t>Civil engineering technician, then massage therapist now retire</t>
  </si>
  <si>
    <t>Getting more reactors built</t>
  </si>
  <si>
    <t>Republican</t>
  </si>
  <si>
    <t>Yay nuclear</t>
  </si>
  <si>
    <t xml:space="preserve">Retired </t>
  </si>
  <si>
    <t>Nukeevent</t>
  </si>
  <si>
    <t>Government</t>
  </si>
  <si>
    <t>Nuclear 4 Earth</t>
  </si>
  <si>
    <t>Student</t>
  </si>
  <si>
    <t>Nothing happens until something moves</t>
  </si>
  <si>
    <t>Military</t>
  </si>
  <si>
    <t>Quality of jobs</t>
  </si>
  <si>
    <t>Speed of build</t>
  </si>
  <si>
    <t>2024take4</t>
  </si>
  <si>
    <t>Asian</t>
  </si>
  <si>
    <t>7 Forest 7</t>
  </si>
  <si>
    <t xml:space="preserve">Libertarian </t>
  </si>
  <si>
    <t>National Security</t>
  </si>
  <si>
    <t>Mandatoryfun!</t>
  </si>
  <si>
    <t>Retired military</t>
  </si>
  <si>
    <t>community Health</t>
  </si>
  <si>
    <t>NaA /SwI /I /VI</t>
  </si>
  <si>
    <t>StD/ SwD/ ND-NA/ SwA/ StA</t>
  </si>
  <si>
    <t>NaC /SwC /C /VC</t>
  </si>
  <si>
    <t>To correlate your before and after surveys, please ensure your prior alphanumeric (that is not a password or anything personally identifying) is entered here. The example given previously was a phrase like, "run 4 fun!" or whatever you liked. Your prior alphanumeric should be default loaded here, if not, please update accordingly.</t>
  </si>
  <si>
    <t>What is your US Zip Code?</t>
  </si>
  <si>
    <t>What was your total household income before taxes during the past 12 months?</t>
  </si>
  <si>
    <t>What is your political affiliation - Other (please specify) - Text</t>
  </si>
  <si>
    <t>What is your political affiliation - Selected Choice</t>
  </si>
  <si>
    <t>What is your employment category - Other (please specify) - Text</t>
  </si>
  <si>
    <t>What is your employment category - Selected Choice</t>
  </si>
  <si>
    <t>What is the highest level of education you have completed?</t>
  </si>
  <si>
    <t>How do you describe yourself? - Prefer to self-describe - Text</t>
  </si>
  <si>
    <t>How do you describe yourself? - Selected Choice</t>
  </si>
  <si>
    <t>Choose one or more races that you consider yourself to be</t>
  </si>
  <si>
    <t>Are you of Spanish, Hispanic, or Latino origin?</t>
  </si>
  <si>
    <t>How old are you?</t>
  </si>
  <si>
    <t>Will this workshop help communities in the decision-making process for siting future interim storage facilities?</t>
  </si>
  <si>
    <t>Are the organizations presenting this seminar trustworthy?</t>
  </si>
  <si>
    <t>Using the scale below, please rank the importance for each of the following beneﬁts to a community in hosting an interim storage facility. - Other (please specify) - Text</t>
  </si>
  <si>
    <t>Using the scale below, please rank the importance for each of the following beneﬁts to a community in hosting an interim storage facility. - Other (please specify)</t>
  </si>
  <si>
    <t>Using the scale below, please rank the importance for each of the following beneﬁts to a community in hosting an interim storage facility. - Tax base increase</t>
  </si>
  <si>
    <t>Using the scale below, please rank the importance for each of the following beneﬁts to a community in hosting an interim storage facility. - Community vitality</t>
  </si>
  <si>
    <t>Using the scale below, please rank the importance for each of the following beneﬁts to a community in hosting an interim storage facility. - Infrastructure (e.g., roads)</t>
  </si>
  <si>
    <t>Using the scale below, please rank the importance for each of the following beneﬁts to a community in hosting an interim storage facility. - Education</t>
  </si>
  <si>
    <t>Using the scale below, please rank the importance for each of the following beneﬁts to a community in hosting an interim storage facility. - Jobs</t>
  </si>
  <si>
    <t>How would you compare nuclear to other clean energy sources (and their waste streams)?</t>
  </si>
  <si>
    <t>The prospect of clean energy from nuclear energy is worth the tradeoff of long term storage of used nuclear fuel.</t>
  </si>
  <si>
    <t>To what extent do each of the following concern you regarding interim nuclear waste storage facilities? - Government and/or corporate overreach</t>
  </si>
  <si>
    <t>To what extent do each of the following concern you regarding interim nuclear waste storage facilities? - Cost</t>
  </si>
  <si>
    <t>To what extent do each of the following concern you regarding interim nuclear waste storage facilities? - Lack of consent</t>
  </si>
  <si>
    <t>To what extent do each of the following concern you regarding interim nuclear waste storage facilities? - Lack of "off-ramp" in licensing process</t>
  </si>
  <si>
    <t>To what extent do each of the following concern you regarding interim nuclear waste storage facilities? - Permanence of storage</t>
  </si>
  <si>
    <t>To what extent do each of the following concern you regarding interim nuclear waste storage facilities? - Terrorism</t>
  </si>
  <si>
    <t>To what extent do each of the following concern you regarding interim nuclear waste storage facilities? - Accidents</t>
  </si>
  <si>
    <t>Using the scale below, please indicate the extent to which you agree with the following statement, "Nuclear energy should play an ongoing role in combating climate change."</t>
  </si>
  <si>
    <t>Using the scale below, please indicate the importance of each category when considering your support for a given energy technology, infrastructure or commerce - Other (please specify) - Text</t>
  </si>
  <si>
    <t>Using the scale below, please indicate the importance of each category when considering your support for a given energy technology, infrastructure or commerce - Other (please specify)</t>
  </si>
  <si>
    <t>Using the scale below, please indicate the importance of each category when considering your support for a given energy technology, infrastructure or commerce - Human reliability</t>
  </si>
  <si>
    <t>Using the scale below, please indicate the importance of each category when considering your support for a given energy technology, infrastructure or commerce - Cost</t>
  </si>
  <si>
    <t>Using the scale below, please indicate the importance of each category when considering your support for a given energy technology, infrastructure or commerce - Jobs</t>
  </si>
  <si>
    <t>Using the scale below, please indicate the importance of each category when considering your support for a given energy technology, infrastructure or commerce - Safety</t>
  </si>
  <si>
    <t>Using the scale below, please indicate the importance of each category when considering your support for a given energy technology, infrastructure or commerce - Environmental impact</t>
  </si>
  <si>
    <t>form requires answer here</t>
  </si>
  <si>
    <t>reliable electricity</t>
  </si>
  <si>
    <t xml:space="preserve">Teaching </t>
  </si>
  <si>
    <t>Other</t>
  </si>
  <si>
    <t xml:space="preserve">Activist </t>
  </si>
  <si>
    <t xml:space="preserve">Political concerns. </t>
  </si>
  <si>
    <t>Political action</t>
  </si>
  <si>
    <t>Health families for cancer treatment, as found at Zion IL, former site of a nuclear power plant</t>
  </si>
  <si>
    <t>Environmental health, radiation effects, generational (genome effects)</t>
  </si>
  <si>
    <t>Professional</t>
  </si>
  <si>
    <t xml:space="preserve">Retired, </t>
  </si>
  <si>
    <t>Building more atomic power</t>
  </si>
  <si>
    <t>Spa213</t>
  </si>
  <si>
    <t>National security</t>
  </si>
  <si>
    <t>new nuc</t>
  </si>
  <si>
    <t xml:space="preserve">proliferation </t>
  </si>
  <si>
    <t>N/A</t>
  </si>
  <si>
    <t>ucnr90</t>
  </si>
  <si>
    <t>Repair trades</t>
  </si>
  <si>
    <t>Industry</t>
  </si>
  <si>
    <t>Speed</t>
  </si>
  <si>
    <t>Nukepownow1</t>
  </si>
  <si>
    <t xml:space="preserve">Financial services </t>
  </si>
  <si>
    <t>Retired!</t>
  </si>
  <si>
    <t>More power!</t>
  </si>
  <si>
    <t>Health, fire, police services</t>
  </si>
  <si>
    <t>Waste</t>
  </si>
  <si>
    <t>Mayak 1957</t>
  </si>
  <si>
    <t>Risk of becoming a permanent dumping ground forever</t>
  </si>
  <si>
    <t>Reduce risk of nuclear proliferation</t>
  </si>
  <si>
    <t>Libertarian</t>
  </si>
  <si>
    <t>Real Estate</t>
  </si>
  <si>
    <t>National Safety</t>
  </si>
  <si>
    <t>To correlate your before and after surveys, please provide any random alphanumeric (that is not a password or anything personally identifying). An example might be a phrase like, "run 4 fun!" or whatever you like.</t>
  </si>
  <si>
    <t>What field/industry do you work in? Mark all that apply - Other (please specify) - Text</t>
  </si>
  <si>
    <t>What field/industry do you work in? Mark all that apply - Selected Choice</t>
  </si>
  <si>
    <t>To what extent would you be concerned with being able to withdraw interest midstream of a project - Very concened</t>
  </si>
  <si>
    <t>To what extent would you be concerned with being able to withdraw interest midstream of a project - Somewhat concerned</t>
  </si>
  <si>
    <t>To what extent would you be concerned with being able to withdraw interest midstream of a project - Neither concerned or unconcerned</t>
  </si>
  <si>
    <t>To what extent would you be concerned with being able to withdraw interest midstream of a project - Somewhat unconcerned</t>
  </si>
  <si>
    <t>To what extent would you be concerned with being able to withdraw interest midstream of a project - Very unconcerned</t>
  </si>
  <si>
    <t>Using the scale below, please rank the importance for each of the following benefits to a community in hosting an interim storage facility. - Other (please specify) - Text</t>
  </si>
  <si>
    <t>Using the scale below, please rank the importance for each of the following benefits to a community in hosting an interim storage facility. - Other (please specify)</t>
  </si>
  <si>
    <t>Using the scale below, please rank the importance for each of the following benefits to a community in hosting an interim storage facility. - Tax base increase</t>
  </si>
  <si>
    <t>Using the scale below, please rank the importance for each of the following benefits to a community in hosting an interim storage facility. - Local economic activity</t>
  </si>
  <si>
    <t>Using the scale below, please rank the importance for each of the following benefits to a community in hosting an interim storage facility. - Infrastructure (e.g., roads)</t>
  </si>
  <si>
    <t>Using the scale below, please rank the importance for each of the following benefits to a community in hosting an interim storage facility. - Education</t>
  </si>
  <si>
    <t>Using the scale below, please rank the importance for each of the following benefits to a community in hosting an interim storage facility. - Jobs</t>
  </si>
  <si>
    <t>To what extent do each of the following concern you regarding interim nuclear waste storage facilities? - lack of consent</t>
  </si>
  <si>
    <t>To what extent do each of the following concern you regarding interim nuclear waste storage facilities? - Lack of off-ramp in licensing process</t>
  </si>
  <si>
    <t>Using the scale below, please indicate the importance of each category when considering your support for a given energy technology, infrastructure or business. - Other (please specify) - Text</t>
  </si>
  <si>
    <t>Using the scale below, please indicate the importance of each category when considering your support for a given energy technology, infrastructure or business. - Other (please specify)</t>
  </si>
  <si>
    <t>Using the scale below, please indicate the importance of each category when considering your support for a given energy technology, infrastructure or business. - Human reliability</t>
  </si>
  <si>
    <t>Using the scale below, please indicate the importance of each category when considering your support for a given energy technology, infrastructure or business. - Cost</t>
  </si>
  <si>
    <t>Using the scale below, please indicate the importance of each category when considering your support for a given energy technology, infrastructure or business. - Jobs</t>
  </si>
  <si>
    <t>Using the scale below, please indicate the importance of each category when considering your support for a given energy technology, infrastructure or business. - Safety</t>
  </si>
  <si>
    <t>Using the scale below, please indicate the importance of each category when considering your support for a given energy technology, infrastructure or business. - Environmental impact</t>
  </si>
  <si>
    <t>Q19</t>
  </si>
  <si>
    <t>Q12_4_TEXT</t>
  </si>
  <si>
    <t>Q12</t>
  </si>
  <si>
    <t>Q15</t>
  </si>
  <si>
    <t>Q14</t>
  </si>
  <si>
    <t>Q13_10_TEXT</t>
  </si>
  <si>
    <t>Q13</t>
  </si>
  <si>
    <t>Q11_4_TEXT</t>
  </si>
  <si>
    <t>Q11</t>
  </si>
  <si>
    <t>Q10</t>
  </si>
  <si>
    <t>Q9</t>
  </si>
  <si>
    <t>Q8</t>
  </si>
  <si>
    <t>Q7_5</t>
  </si>
  <si>
    <t>Q7_3</t>
  </si>
  <si>
    <t>Q7_2</t>
  </si>
  <si>
    <t>Q7_4</t>
  </si>
  <si>
    <t>Q7_1</t>
  </si>
  <si>
    <t>Q6_6_TEXT</t>
  </si>
  <si>
    <t>Q6_6</t>
  </si>
  <si>
    <t>Q6_5</t>
  </si>
  <si>
    <t>Q6_4</t>
  </si>
  <si>
    <t>Q6_3</t>
  </si>
  <si>
    <t>Q6_2</t>
  </si>
  <si>
    <t>Q6_1</t>
  </si>
  <si>
    <t>Q5</t>
  </si>
  <si>
    <t>Q4</t>
  </si>
  <si>
    <t>Q3_7</t>
  </si>
  <si>
    <t>Q3_6</t>
  </si>
  <si>
    <t>Q3_5</t>
  </si>
  <si>
    <t>Q3_4</t>
  </si>
  <si>
    <t>Q3_3</t>
  </si>
  <si>
    <t>Q3_2</t>
  </si>
  <si>
    <t>Q3_1</t>
  </si>
  <si>
    <t>Q2</t>
  </si>
  <si>
    <t>Q1_6_TEXT</t>
  </si>
  <si>
    <t>Q1_6</t>
  </si>
  <si>
    <t>Q1_5</t>
  </si>
  <si>
    <t>Q1_4</t>
  </si>
  <si>
    <t>Q1_3</t>
  </si>
  <si>
    <t>Q1_2</t>
  </si>
  <si>
    <t>Q1_1</t>
  </si>
  <si>
    <t>Ps</t>
  </si>
  <si>
    <t xml:space="preserve"> </t>
  </si>
  <si>
    <t>Underground liquid leakage impact</t>
  </si>
  <si>
    <t xml:space="preserve">Material stability </t>
  </si>
  <si>
    <t>Irrational fear</t>
  </si>
  <si>
    <t xml:space="preserve">Equipment Reliability </t>
  </si>
  <si>
    <t>Value</t>
  </si>
  <si>
    <t>Land Preservation Buffer</t>
  </si>
  <si>
    <t>Undecided</t>
  </si>
  <si>
    <t>No Party</t>
  </si>
  <si>
    <t>Disabled</t>
  </si>
  <si>
    <t>High school</t>
  </si>
  <si>
    <t>College</t>
  </si>
  <si>
    <t>Tech degree</t>
  </si>
  <si>
    <t>Service</t>
  </si>
  <si>
    <t>STEM + policy</t>
  </si>
  <si>
    <t>education</t>
  </si>
  <si>
    <t>Legal</t>
  </si>
  <si>
    <t>Retired teacher</t>
  </si>
  <si>
    <t>Marketing/Creative</t>
  </si>
  <si>
    <t>Danger for birds, mammals and fauna (wind and solar are the worst)</t>
  </si>
  <si>
    <t>Possible terrorism</t>
  </si>
  <si>
    <t xml:space="preserve">Corruption in politics </t>
  </si>
  <si>
    <t xml:space="preserve">Transparency </t>
  </si>
  <si>
    <t>Truck driver</t>
  </si>
  <si>
    <t>Retired</t>
  </si>
  <si>
    <t>Nonprofit</t>
  </si>
  <si>
    <t xml:space="preserve">Government </t>
  </si>
  <si>
    <t xml:space="preserve">Risk management </t>
  </si>
  <si>
    <t>Value compared to other options</t>
  </si>
  <si>
    <t xml:space="preserve">Energy Reliability </t>
  </si>
  <si>
    <t>Fuel reuse</t>
  </si>
  <si>
    <t xml:space="preserve">Monetary compensation to the locality </t>
  </si>
  <si>
    <t>Reliable materials.</t>
  </si>
  <si>
    <t>Potential to advance technologies</t>
  </si>
  <si>
    <t>Education</t>
  </si>
  <si>
    <t>No party</t>
  </si>
  <si>
    <t>Sustainability</t>
  </si>
  <si>
    <t>Contamination risk</t>
  </si>
  <si>
    <t>Long term contamination risk</t>
  </si>
  <si>
    <t>Proximity to homes or water souces</t>
  </si>
  <si>
    <t>Ease of implementation/scalability</t>
  </si>
  <si>
    <t>Impact on birds. Animals and fauna</t>
  </si>
  <si>
    <t>Don’t know</t>
  </si>
  <si>
    <t xml:space="preserve">Environmental performance </t>
  </si>
  <si>
    <t>Depends on the tech</t>
  </si>
  <si>
    <t>Location</t>
  </si>
  <si>
    <t xml:space="preserve">long termm safe disposal andstorage </t>
  </si>
  <si>
    <t xml:space="preserve">Efficiency, long term effects </t>
  </si>
  <si>
    <t xml:space="preserve">Transparency, communication </t>
  </si>
  <si>
    <t>Man n log</t>
  </si>
  <si>
    <t>DN/PN/M-Mn/PY/DY</t>
  </si>
  <si>
    <t>NaC /SwC /N-U/C /VC</t>
  </si>
  <si>
    <t>White</t>
  </si>
  <si>
    <t>Mixed</t>
  </si>
  <si>
    <t>PNTS</t>
  </si>
  <si>
    <t>25k-50k</t>
  </si>
  <si>
    <t>50k-75k</t>
  </si>
  <si>
    <t>75k-100k</t>
  </si>
  <si>
    <t>100k-150k</t>
  </si>
  <si>
    <t>Q7</t>
  </si>
  <si>
    <t>Q17</t>
  </si>
  <si>
    <t>Q21</t>
  </si>
  <si>
    <t>Q18</t>
  </si>
  <si>
    <t>Q16</t>
  </si>
  <si>
    <t>Q15_4_TEXT</t>
  </si>
  <si>
    <t>Q14_7_TEXT</t>
  </si>
  <si>
    <t>18-24</t>
  </si>
  <si>
    <t>35-44</t>
  </si>
  <si>
    <t>55-64</t>
  </si>
  <si>
    <t>45-54</t>
  </si>
  <si>
    <t>25-34</t>
  </si>
  <si>
    <t>65+</t>
  </si>
  <si>
    <t>Q16_4_TEXT</t>
  </si>
  <si>
    <t>DNA</t>
  </si>
  <si>
    <t>150k+</t>
  </si>
  <si>
    <t>25k-</t>
  </si>
  <si>
    <t>MW /SwW/ W-B/ SwB/ MB</t>
  </si>
  <si>
    <t>Al_S3_Q01_1_Rlg</t>
  </si>
  <si>
    <t>Q1C</t>
  </si>
  <si>
    <t>Q31</t>
  </si>
  <si>
    <t>Q32</t>
  </si>
  <si>
    <t>Q33</t>
  </si>
  <si>
    <t>Q34</t>
  </si>
  <si>
    <t>Q35</t>
  </si>
  <si>
    <t>Q3C</t>
  </si>
  <si>
    <t>Q61</t>
  </si>
  <si>
    <t>Q62</t>
  </si>
  <si>
    <t>Q63</t>
  </si>
  <si>
    <t>Q64</t>
  </si>
  <si>
    <t>Q65</t>
  </si>
  <si>
    <t>Q66</t>
  </si>
  <si>
    <t>Q6C</t>
  </si>
  <si>
    <t>L4</t>
  </si>
  <si>
    <t>L5</t>
  </si>
  <si>
    <t>Age</t>
  </si>
  <si>
    <t>Young</t>
  </si>
  <si>
    <t>La1</t>
  </si>
  <si>
    <t>La2</t>
  </si>
  <si>
    <t>sh_f</t>
  </si>
  <si>
    <t>P</t>
  </si>
  <si>
    <t>Mid</t>
  </si>
  <si>
    <t>Old</t>
  </si>
  <si>
    <t>Bachelor</t>
  </si>
  <si>
    <t>School</t>
  </si>
  <si>
    <t>Political</t>
  </si>
  <si>
    <t>Democrats</t>
  </si>
  <si>
    <t>Repbublican</t>
  </si>
  <si>
    <t>Others</t>
  </si>
  <si>
    <t>Jobs</t>
  </si>
  <si>
    <t>Places</t>
  </si>
  <si>
    <t>Raleigh</t>
  </si>
  <si>
    <t>SLC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</si>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</sst>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 x14ac:knownFonts="1">
    <font>
      <sz val="11"/>
      <color indexed="8"/>
      <name val="Aptos Narrow"/>
      <family val="2"/>
      <scheme val="minor"/>
    </font>
    <font>
      <sz val="9"/>
      <color indexed="8"/>
      <name val="Aptos Narrow"/>
      <family val="2"/>
      <scheme val="minor"/>
    </font>
    <font>
      <sz val="9"/>
      <color indexed="81"/>
      <name val="Tahoma"/>
      <family val="2"/>
    </font>
    <font>
      <sz val="9"/>
      <color theme="0" tint="-0.499984740745262"/>
      <name val="Aptos Narrow"/>
      <family val="2"/>
      <scheme val="minor"/>
    </font>
    <font>
      <i/>
      <u/>
      <sz val="9"/>
      <color theme="5" tint="-0.249977111117893"/>
      <name val="Aptos Narrow"/>
      <family val="2"/>
      <scheme val="minor"/>
    </font>
    <font>
      <i/>
      <u/>
      <sz val="9"/>
      <color indexed="8"/>
      <name val="Aptos Narrow"/>
      <family val="2"/>
      <scheme val="minor"/>
    </font>
    <font>
      <i/>
      <sz val="9"/>
      <color indexed="8"/>
      <name val="Aptos Narrow"/>
      <family val="2"/>
      <scheme val="minor"/>
    </font>
    <font>
      <sz val="9"/>
      <color theme="3" tint="0.249977111117893"/>
      <name val="Aptos Narrow"/>
      <family val="2"/>
      <scheme val="minor"/>
    </font>
    <font>
      <sz val="9"/>
      <name val="Aptos Narrow"/>
      <family val="2"/>
      <scheme val="minor"/>
    </font>
    <font>
      <sz val="9"/>
      <color theme="6"/>
      <name val="Aptos Narrow"/>
      <family val="2"/>
      <scheme val="minor"/>
    </font>
    <font>
      <sz val="9"/>
      <color rgb="FFC0000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9"/>
      <color theme="3" tint="0.499984740745262"/>
      <name val="Aptos Narrow"/>
      <family val="2"/>
      <scheme val="minor"/>
    </font>
    <font>
      <sz val="9"/>
      <color rgb="FFCC99FF"/>
      <name val="Aptos Narrow"/>
      <family val="2"/>
      <scheme val="minor"/>
    </font>
    <font>
      <sz val="9"/>
      <color theme="7" tint="0.59999389629810485"/>
      <name val="Aptos Narrow"/>
      <family val="2"/>
      <scheme val="minor"/>
    </font>
    <font>
      <sz val="9"/>
      <color theme="7" tint="0.39997558519241921"/>
      <name val="Aptos Narrow"/>
      <family val="2"/>
      <scheme val="minor"/>
    </font>
    <font>
      <u/>
      <sz val="9"/>
      <color indexed="8"/>
      <name val="Aptos Narrow"/>
      <family val="2"/>
      <scheme val="minor"/>
    </font>
    <font>
      <sz val="9"/>
      <color theme="5" tint="-0.249977111117893"/>
      <name val="Aptos Narrow"/>
      <family val="2"/>
      <scheme val="minor"/>
    </font>
    <font>
      <sz val="9"/>
      <color rgb="FF0070C0"/>
      <name val="Aptos Narrow"/>
      <family val="2"/>
      <scheme val="minor"/>
    </font>
    <font>
      <sz val="9"/>
      <color indexed="81"/>
      <name val="Tahoma"/>
      <charset val="1"/>
    </font>
    <font>
      <sz val="11"/>
      <color rgb="FF000000"/>
      <name val="Consolas"/>
      <family val="3"/>
    </font>
    <font>
      <sz val="9"/>
      <color rgb="FFFF0000"/>
      <name val="Aptos Narrow"/>
      <family val="2"/>
      <scheme val="minor"/>
    </font>
    <font>
      <sz val="9"/>
      <color theme="5" tint="-0.499984740745262"/>
      <name val="Aptos Narrow"/>
      <family val="2"/>
      <scheme val="minor"/>
    </font>
    <font>
      <sz val="9"/>
      <color rgb="FF00B050"/>
      <name val="Aptos Narrow"/>
      <family val="2"/>
      <scheme val="minor"/>
    </font>
    <font>
      <sz val="9"/>
      <color theme="8" tint="0.39997558519241921"/>
      <name val="Aptos Narrow"/>
      <family val="2"/>
      <scheme val="minor"/>
    </font>
    <font>
      <b/>
      <sz val="9"/>
      <color theme="3" tint="0.249977111117893"/>
      <name val="Aptos Narrow"/>
      <family val="2"/>
      <scheme val="minor"/>
    </font>
    <font>
      <b/>
      <sz val="9"/>
      <color indexed="8"/>
      <name val="Aptos Narrow"/>
      <family val="2"/>
      <scheme val="minor"/>
    </font>
    <font>
      <i/>
      <sz val="9"/>
      <color theme="8" tint="-0.249977111117893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0" xfId="0" applyNumberFormat="1" applyFont="1"/>
    <xf numFmtId="0" fontId="1" fillId="4" borderId="0" xfId="0" applyFont="1" applyFill="1"/>
    <xf numFmtId="49" fontId="1" fillId="0" borderId="1" xfId="0" applyNumberFormat="1" applyFont="1" applyBorder="1"/>
    <xf numFmtId="49" fontId="1" fillId="3" borderId="0" xfId="0" applyNumberFormat="1" applyFont="1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3" borderId="0" xfId="0" applyFont="1" applyFill="1"/>
    <xf numFmtId="0" fontId="12" fillId="0" borderId="1" xfId="0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49" fontId="1" fillId="7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left"/>
    </xf>
    <xf numFmtId="49" fontId="1" fillId="8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49" fontId="1" fillId="5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49" fontId="1" fillId="2" borderId="0" xfId="0" applyNumberFormat="1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49" fontId="1" fillId="6" borderId="0" xfId="0" applyNumberFormat="1" applyFont="1" applyFill="1" applyAlignment="1">
      <alignment horizontal="left"/>
    </xf>
    <xf numFmtId="49" fontId="1" fillId="7" borderId="0" xfId="0" applyNumberFormat="1" applyFont="1" applyFill="1" applyAlignment="1">
      <alignment horizontal="center"/>
    </xf>
    <xf numFmtId="0" fontId="1" fillId="7" borderId="0" xfId="0" applyFont="1" applyFill="1"/>
    <xf numFmtId="49" fontId="1" fillId="7" borderId="0" xfId="0" applyNumberFormat="1" applyFont="1" applyFill="1"/>
    <xf numFmtId="0" fontId="1" fillId="8" borderId="0" xfId="0" applyFont="1" applyFill="1"/>
    <xf numFmtId="49" fontId="1" fillId="8" borderId="0" xfId="0" applyNumberFormat="1" applyFont="1" applyFill="1"/>
    <xf numFmtId="0" fontId="1" fillId="5" borderId="0" xfId="0" applyFont="1" applyFill="1"/>
    <xf numFmtId="49" fontId="1" fillId="5" borderId="0" xfId="0" applyNumberFormat="1" applyFont="1" applyFill="1"/>
    <xf numFmtId="49" fontId="4" fillId="0" borderId="0" xfId="0" applyNumberFormat="1" applyFon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1" fillId="9" borderId="0" xfId="0" applyFont="1" applyFill="1"/>
    <xf numFmtId="0" fontId="8" fillId="9" borderId="0" xfId="0" applyFont="1" applyFill="1"/>
    <xf numFmtId="49" fontId="1" fillId="9" borderId="0" xfId="0" applyNumberFormat="1" applyFont="1" applyFill="1"/>
    <xf numFmtId="0" fontId="1" fillId="9" borderId="0" xfId="0" applyFont="1" applyFill="1" applyAlignment="1">
      <alignment horizontal="left"/>
    </xf>
    <xf numFmtId="49" fontId="1" fillId="9" borderId="0" xfId="0" applyNumberFormat="1" applyFont="1" applyFill="1" applyAlignment="1">
      <alignment horizontal="left"/>
    </xf>
    <xf numFmtId="0" fontId="3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49" fontId="1" fillId="10" borderId="0" xfId="0" applyNumberFormat="1" applyFont="1" applyFill="1" applyAlignment="1">
      <alignment horizontal="left"/>
    </xf>
    <xf numFmtId="49" fontId="1" fillId="10" borderId="0" xfId="0" applyNumberFormat="1" applyFont="1" applyFill="1" applyAlignment="1">
      <alignment horizontal="center"/>
    </xf>
    <xf numFmtId="49" fontId="1" fillId="10" borderId="0" xfId="0" applyNumberFormat="1" applyFont="1" applyFill="1"/>
    <xf numFmtId="49" fontId="13" fillId="10" borderId="0" xfId="0" applyNumberFormat="1" applyFont="1" applyFill="1" applyAlignment="1">
      <alignment horizontal="center"/>
    </xf>
    <xf numFmtId="49" fontId="13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" fillId="0" borderId="1" xfId="0" applyFont="1" applyBorder="1"/>
    <xf numFmtId="49" fontId="1" fillId="8" borderId="0" xfId="0" applyNumberFormat="1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6" borderId="0" xfId="0" applyFont="1" applyFill="1"/>
    <xf numFmtId="49" fontId="1" fillId="6" borderId="0" xfId="0" applyNumberFormat="1" applyFont="1" applyFill="1"/>
    <xf numFmtId="0" fontId="1" fillId="2" borderId="0" xfId="0" applyFont="1" applyFill="1"/>
    <xf numFmtId="0" fontId="1" fillId="11" borderId="0" xfId="0" applyFont="1" applyFill="1" applyAlignment="1">
      <alignment horizontal="center"/>
    </xf>
    <xf numFmtId="0" fontId="1" fillId="11" borderId="0" xfId="0" applyFont="1" applyFill="1"/>
    <xf numFmtId="49" fontId="1" fillId="11" borderId="0" xfId="0" applyNumberFormat="1" applyFont="1" applyFill="1"/>
    <xf numFmtId="0" fontId="1" fillId="12" borderId="0" xfId="0" applyFont="1" applyFill="1" applyAlignment="1">
      <alignment horizontal="center"/>
    </xf>
    <xf numFmtId="0" fontId="1" fillId="12" borderId="0" xfId="0" applyFont="1" applyFill="1" applyAlignment="1">
      <alignment horizontal="left"/>
    </xf>
    <xf numFmtId="49" fontId="1" fillId="12" borderId="0" xfId="0" applyNumberFormat="1" applyFont="1" applyFill="1" applyAlignment="1">
      <alignment horizontal="left"/>
    </xf>
    <xf numFmtId="0" fontId="1" fillId="12" borderId="0" xfId="0" applyFont="1" applyFill="1"/>
    <xf numFmtId="49" fontId="1" fillId="12" borderId="0" xfId="0" applyNumberFormat="1" applyFont="1" applyFill="1"/>
    <xf numFmtId="2" fontId="1" fillId="4" borderId="0" xfId="0" applyNumberFormat="1" applyFont="1" applyFill="1" applyAlignment="1">
      <alignment horizontal="center"/>
    </xf>
    <xf numFmtId="2" fontId="1" fillId="4" borderId="0" xfId="0" applyNumberFormat="1" applyFont="1" applyFill="1"/>
    <xf numFmtId="2" fontId="1" fillId="3" borderId="0" xfId="0" applyNumberFormat="1" applyFont="1" applyFill="1"/>
    <xf numFmtId="2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1" fillId="10" borderId="0" xfId="0" applyFont="1" applyFill="1"/>
    <xf numFmtId="1" fontId="15" fillId="10" borderId="0" xfId="0" applyNumberFormat="1" applyFont="1" applyFill="1" applyAlignment="1">
      <alignment horizontal="center"/>
    </xf>
    <xf numFmtId="1" fontId="1" fillId="10" borderId="0" xfId="0" applyNumberFormat="1" applyFont="1" applyFill="1" applyAlignment="1">
      <alignment horizontal="center"/>
    </xf>
    <xf numFmtId="1" fontId="13" fillId="10" borderId="0" xfId="0" applyNumberFormat="1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49" fontId="17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20" fillId="0" borderId="0" xfId="0" applyFont="1" applyAlignment="1">
      <alignment horizontal="left" vertical="center" indent="1"/>
    </xf>
    <xf numFmtId="49" fontId="21" fillId="0" borderId="0" xfId="0" applyNumberFormat="1" applyFont="1" applyAlignment="1">
      <alignment horizontal="center"/>
    </xf>
    <xf numFmtId="49" fontId="22" fillId="0" borderId="0" xfId="0" applyNumberFormat="1" applyFont="1" applyAlignment="1">
      <alignment horizontal="center"/>
    </xf>
    <xf numFmtId="49" fontId="23" fillId="0" borderId="0" xfId="0" applyNumberFormat="1" applyFont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25" fillId="13" borderId="0" xfId="0" applyNumberFormat="1" applyFont="1" applyFill="1" applyAlignment="1">
      <alignment horizontal="center"/>
    </xf>
    <xf numFmtId="164" fontId="26" fillId="14" borderId="0" xfId="0" applyNumberFormat="1" applyFont="1" applyFill="1" applyAlignment="1">
      <alignment horizontal="center"/>
    </xf>
    <xf numFmtId="164" fontId="1" fillId="9" borderId="0" xfId="0" applyNumberFormat="1" applyFont="1" applyFill="1" applyAlignment="1">
      <alignment horizontal="center"/>
    </xf>
    <xf numFmtId="164" fontId="25" fillId="15" borderId="0" xfId="0" applyNumberFormat="1" applyFont="1" applyFill="1" applyAlignment="1">
      <alignment horizontal="center"/>
    </xf>
    <xf numFmtId="164" fontId="26" fillId="8" borderId="0" xfId="0" applyNumberFormat="1" applyFont="1" applyFill="1" applyAlignment="1">
      <alignment horizontal="center"/>
    </xf>
    <xf numFmtId="164" fontId="26" fillId="5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4" fontId="17" fillId="6" borderId="0" xfId="0" applyNumberFormat="1" applyFont="1" applyFill="1" applyAlignment="1">
      <alignment horizontal="center"/>
    </xf>
    <xf numFmtId="164" fontId="17" fillId="13" borderId="0" xfId="0" applyNumberFormat="1" applyFont="1" applyFill="1" applyAlignment="1">
      <alignment horizontal="center"/>
    </xf>
    <xf numFmtId="164" fontId="27" fillId="14" borderId="0" xfId="0" applyNumberFormat="1" applyFont="1" applyFill="1" applyAlignment="1">
      <alignment horizontal="center"/>
    </xf>
    <xf numFmtId="164" fontId="17" fillId="9" borderId="0" xfId="0" applyNumberFormat="1" applyFont="1" applyFill="1" applyAlignment="1">
      <alignment horizontal="center"/>
    </xf>
    <xf numFmtId="164" fontId="17" fillId="15" borderId="0" xfId="0" applyNumberFormat="1" applyFont="1" applyFill="1" applyAlignment="1">
      <alignment horizontal="center"/>
    </xf>
    <xf numFmtId="164" fontId="27" fillId="8" borderId="0" xfId="0" applyNumberFormat="1" applyFont="1" applyFill="1" applyAlignment="1">
      <alignment horizontal="center"/>
    </xf>
    <xf numFmtId="164" fontId="27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4" fontId="3" fillId="14" borderId="0" xfId="0" applyNumberFormat="1" applyFont="1" applyFill="1" applyAlignment="1">
      <alignment horizontal="center"/>
    </xf>
    <xf numFmtId="164" fontId="3" fillId="15" borderId="0" xfId="0" applyNumberFormat="1" applyFont="1" applyFill="1" applyAlignment="1">
      <alignment horizontal="center"/>
    </xf>
    <xf numFmtId="164" fontId="3" fillId="8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164" fontId="1" fillId="0" borderId="0" xfId="0" applyNumberFormat="1" applyFont="1" applyAlignment="1">
      <alignment horizontal="center"/>
    </xf>
    <xf numFmtId="164" fontId="1" fillId="13" borderId="0" xfId="0" applyNumberFormat="1" applyFont="1" applyFill="1" applyAlignment="1">
      <alignment horizontal="center"/>
    </xf>
    <xf numFmtId="164" fontId="1" fillId="14" borderId="0" xfId="0" applyNumberFormat="1" applyFont="1" applyFill="1" applyAlignment="1">
      <alignment horizontal="center"/>
    </xf>
    <xf numFmtId="164" fontId="1" fillId="15" borderId="0" xfId="0" applyNumberFormat="1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64" fontId="1" fillId="13" borderId="2" xfId="0" applyNumberFormat="1" applyFont="1" applyFill="1" applyBorder="1" applyAlignment="1">
      <alignment horizontal="center"/>
    </xf>
    <xf numFmtId="164" fontId="1" fillId="14" borderId="2" xfId="0" applyNumberFormat="1" applyFont="1" applyFill="1" applyBorder="1" applyAlignment="1">
      <alignment horizontal="center"/>
    </xf>
    <xf numFmtId="164" fontId="1" fillId="15" borderId="2" xfId="0" applyNumberFormat="1" applyFont="1" applyFill="1" applyBorder="1" applyAlignment="1">
      <alignment horizontal="center"/>
    </xf>
    <xf numFmtId="164" fontId="1" fillId="8" borderId="2" xfId="0" applyNumberFormat="1" applyFont="1" applyFill="1" applyBorder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/>
    </xf>
    <xf numFmtId="164" fontId="1" fillId="15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3" fillId="16" borderId="0" xfId="0" applyFont="1" applyFill="1" applyAlignment="1">
      <alignment horizontal="right"/>
    </xf>
    <xf numFmtId="0" fontId="7" fillId="16" borderId="0" xfId="0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0" fillId="13" borderId="0" xfId="0" applyFill="1" applyAlignment="1">
      <alignment horizontal="right"/>
    </xf>
    <xf numFmtId="11" fontId="1" fillId="0" borderId="2" xfId="0" applyNumberFormat="1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11" fontId="1" fillId="13" borderId="1" xfId="0" applyNumberFormat="1" applyFont="1" applyFill="1" applyBorder="1" applyAlignment="1">
      <alignment horizontal="center"/>
    </xf>
    <xf numFmtId="11" fontId="1" fillId="15" borderId="1" xfId="0" applyNumberFormat="1" applyFont="1" applyFill="1" applyBorder="1" applyAlignment="1">
      <alignment horizontal="center"/>
    </xf>
    <xf numFmtId="0" fontId="1" fillId="6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11" fontId="1" fillId="13" borderId="2" xfId="0" applyNumberFormat="1" applyFont="1" applyFill="1" applyBorder="1" applyAlignment="1">
      <alignment horizontal="center"/>
    </xf>
    <xf numFmtId="11" fontId="1" fillId="15" borderId="2" xfId="0" applyNumberFormat="1" applyFont="1" applyFill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64">
    <dxf>
      <font>
        <color theme="8" tint="0.39994506668294322"/>
      </font>
    </dxf>
    <dxf>
      <font>
        <color theme="9" tint="-0.24994659260841701"/>
      </font>
    </dxf>
    <dxf>
      <font>
        <color theme="8" tint="0.39994506668294322"/>
      </font>
    </dxf>
    <dxf>
      <font>
        <color theme="9" tint="-0.24994659260841701"/>
      </font>
    </dxf>
    <dxf>
      <font>
        <color theme="8" tint="0.39994506668294322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8" tint="0.39994506668294322"/>
      </font>
    </dxf>
    <dxf>
      <font>
        <color theme="9" tint="-0.24994659260841701"/>
      </font>
    </dxf>
    <dxf>
      <font>
        <color theme="8" tint="0.39994506668294322"/>
      </font>
    </dxf>
    <dxf>
      <font>
        <color theme="9" tint="-0.24994659260841701"/>
      </font>
    </dxf>
    <dxf>
      <font>
        <color theme="8" tint="0.39994506668294322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8" tint="0.39994506668294322"/>
      </font>
    </dxf>
    <dxf>
      <font>
        <color theme="8" tint="0.39994506668294322"/>
      </font>
    </dxf>
    <dxf>
      <font>
        <color theme="8" tint="0.39994506668294322"/>
      </font>
    </dxf>
    <dxf>
      <font>
        <color theme="8" tint="0.39994506668294322"/>
      </font>
    </dxf>
    <dxf>
      <font>
        <color theme="8" tint="0.39994506668294322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8" tint="0.39994506668294322"/>
      </font>
    </dxf>
    <dxf>
      <font>
        <color theme="8" tint="0.39994506668294322"/>
      </font>
    </dxf>
    <dxf>
      <font>
        <color theme="8" tint="0.39994506668294322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7030A0"/>
      </font>
    </dxf>
    <dxf>
      <font>
        <color theme="0" tint="-0.24994659260841701"/>
      </font>
    </dxf>
    <dxf>
      <font>
        <color theme="1" tint="0.34998626667073579"/>
      </font>
    </dxf>
    <dxf>
      <font>
        <color theme="4" tint="0.39994506668294322"/>
      </font>
    </dxf>
    <dxf>
      <font>
        <color theme="6" tint="0.39994506668294322"/>
      </font>
    </dxf>
    <dxf>
      <font>
        <color theme="0" tint="-0.24994659260841701"/>
      </font>
    </dxf>
    <dxf>
      <font>
        <color theme="1" tint="0.34998626667073579"/>
      </font>
    </dxf>
    <dxf>
      <font>
        <color theme="4" tint="0.39994506668294322"/>
      </font>
    </dxf>
    <dxf>
      <font>
        <color theme="6" tint="0.39994506668294322"/>
      </font>
    </dxf>
    <dxf>
      <font>
        <color rgb="FF7030A0"/>
      </font>
    </dxf>
    <dxf>
      <font>
        <color theme="0" tint="-0.24994659260841701"/>
      </font>
    </dxf>
    <dxf>
      <font>
        <color theme="1" tint="0.34998626667073579"/>
      </font>
    </dxf>
    <dxf>
      <font>
        <color theme="4" tint="0.39994506668294322"/>
      </font>
    </dxf>
    <dxf>
      <font>
        <color theme="6" tint="0.39994506668294322"/>
      </font>
    </dxf>
    <dxf>
      <font>
        <color theme="0" tint="-0.24994659260841701"/>
      </font>
    </dxf>
    <dxf>
      <font>
        <color theme="1" tint="0.34998626667073579"/>
      </font>
    </dxf>
    <dxf>
      <font>
        <color theme="4" tint="0.39994506668294322"/>
      </font>
    </dxf>
    <dxf>
      <font>
        <color theme="6" tint="0.39994506668294322"/>
      </font>
    </dxf>
    <dxf>
      <font>
        <color rgb="FF7030A0"/>
      </font>
    </dxf>
    <dxf>
      <font>
        <color theme="0" tint="-0.24994659260841701"/>
      </font>
    </dxf>
    <dxf>
      <font>
        <color theme="1" tint="0.34998626667073579"/>
      </font>
    </dxf>
    <dxf>
      <font>
        <color theme="4" tint="0.39994506668294322"/>
      </font>
    </dxf>
    <dxf>
      <font>
        <color theme="6" tint="0.39994506668294322"/>
      </font>
    </dxf>
    <dxf>
      <font>
        <color rgb="FF7030A0"/>
      </font>
    </dxf>
    <dxf>
      <font>
        <color theme="0" tint="-0.24994659260841701"/>
      </font>
    </dxf>
    <dxf>
      <font>
        <color theme="1" tint="0.34998626667073579"/>
      </font>
    </dxf>
    <dxf>
      <font>
        <color theme="4" tint="0.39994506668294322"/>
      </font>
    </dxf>
    <dxf>
      <font>
        <color theme="6" tint="0.39994506668294322"/>
      </font>
    </dxf>
    <dxf>
      <font>
        <color theme="0" tint="-0.24994659260841701"/>
      </font>
    </dxf>
    <dxf>
      <font>
        <color theme="1" tint="0.34998626667073579"/>
      </font>
    </dxf>
    <dxf>
      <font>
        <color theme="4" tint="0.39994506668294322"/>
      </font>
    </dxf>
    <dxf>
      <font>
        <color theme="6" tint="0.39994506668294322"/>
      </font>
    </dxf>
  </dxfs>
  <tableStyles count="0" defaultTableStyle="TableStyleMedium2" defaultPivotStyle="PivotStyleLight16"/>
  <colors>
    <mruColors>
      <color rgb="FFFF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477B-92AA-4BC4-A1A5-676D27CF0B6C}">
  <dimension ref="A1:AR7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7" sqref="I17"/>
    </sheetView>
  </sheetViews>
  <sheetFormatPr defaultRowHeight="15" x14ac:dyDescent="0.25"/>
  <cols>
    <col min="1" max="1" width="3" style="27" hidden="1" customWidth="1"/>
    <col min="2" max="7" width="15.7109375" style="1" customWidth="1"/>
    <col min="8" max="8" width="15.7109375" style="22" customWidth="1"/>
    <col min="9" max="24" width="15.7109375" style="1" customWidth="1"/>
    <col min="25" max="25" width="15.7109375" customWidth="1"/>
    <col min="26" max="32" width="15.7109375" style="1" customWidth="1"/>
    <col min="33" max="33" width="18.7109375" style="1" customWidth="1"/>
    <col min="34" max="36" width="15.7109375" style="1" customWidth="1"/>
    <col min="37" max="37" width="20" style="1" customWidth="1"/>
    <col min="38" max="40" width="15.7109375" style="1" customWidth="1"/>
    <col min="41" max="41" width="20.140625" style="1" customWidth="1"/>
    <col min="42" max="43" width="15.7109375" style="1" customWidth="1"/>
    <col min="44" max="16384" width="9.140625" style="1"/>
  </cols>
  <sheetData>
    <row r="1" spans="1:44" s="6" customFormat="1" ht="12" x14ac:dyDescent="0.2">
      <c r="A1" s="23" t="s">
        <v>184</v>
      </c>
      <c r="B1" s="32" t="s">
        <v>183</v>
      </c>
      <c r="C1" s="32" t="s">
        <v>182</v>
      </c>
      <c r="D1" s="32" t="s">
        <v>181</v>
      </c>
      <c r="E1" s="32" t="s">
        <v>180</v>
      </c>
      <c r="F1" s="32" t="s">
        <v>179</v>
      </c>
      <c r="G1" s="32" t="s">
        <v>178</v>
      </c>
      <c r="H1" s="33" t="s">
        <v>177</v>
      </c>
      <c r="I1" s="35" t="s">
        <v>176</v>
      </c>
      <c r="J1" s="57" t="s">
        <v>175</v>
      </c>
      <c r="K1" s="57" t="s">
        <v>174</v>
      </c>
      <c r="L1" s="57" t="s">
        <v>173</v>
      </c>
      <c r="M1" s="59" t="s">
        <v>172</v>
      </c>
      <c r="N1" s="60" t="s">
        <v>171</v>
      </c>
      <c r="O1" s="58" t="s">
        <v>170</v>
      </c>
      <c r="P1" s="58" t="s">
        <v>169</v>
      </c>
      <c r="Q1" s="38" t="s">
        <v>168</v>
      </c>
      <c r="R1" s="76" t="s">
        <v>167</v>
      </c>
      <c r="S1" s="32" t="s">
        <v>166</v>
      </c>
      <c r="T1" s="32" t="s">
        <v>165</v>
      </c>
      <c r="U1" s="32" t="s">
        <v>164</v>
      </c>
      <c r="V1" s="32" t="s">
        <v>163</v>
      </c>
      <c r="W1" s="32" t="s">
        <v>162</v>
      </c>
      <c r="X1" s="32" t="s">
        <v>161</v>
      </c>
      <c r="Y1" s="32" t="s">
        <v>160</v>
      </c>
      <c r="Z1" s="44" t="s">
        <v>159</v>
      </c>
      <c r="AA1" s="44" t="s">
        <v>158</v>
      </c>
      <c r="AB1" s="44" t="s">
        <v>157</v>
      </c>
      <c r="AC1" s="44" t="s">
        <v>156</v>
      </c>
      <c r="AD1" s="44" t="s">
        <v>155</v>
      </c>
      <c r="AE1" s="3" t="s">
        <v>154</v>
      </c>
      <c r="AF1" s="35" t="s">
        <v>153</v>
      </c>
      <c r="AG1" s="35" t="s">
        <v>152</v>
      </c>
      <c r="AH1" s="44" t="s">
        <v>151</v>
      </c>
      <c r="AI1" s="44" t="s">
        <v>150</v>
      </c>
      <c r="AJ1" s="3" t="s">
        <v>145</v>
      </c>
      <c r="AK1" s="38" t="s">
        <v>149</v>
      </c>
      <c r="AL1" s="38" t="s">
        <v>148</v>
      </c>
      <c r="AM1" s="86" t="s">
        <v>147</v>
      </c>
      <c r="AN1" s="3" t="s">
        <v>146</v>
      </c>
      <c r="AO1" s="78" t="s">
        <v>248</v>
      </c>
      <c r="AP1" s="41" t="s">
        <v>257</v>
      </c>
      <c r="AQ1" s="3" t="s">
        <v>143</v>
      </c>
    </row>
    <row r="2" spans="1:44" s="20" customFormat="1" ht="12" x14ac:dyDescent="0.2">
      <c r="A2" s="24"/>
      <c r="B2" s="48" t="s">
        <v>142</v>
      </c>
      <c r="C2" s="48" t="s">
        <v>141</v>
      </c>
      <c r="D2" s="48" t="s">
        <v>140</v>
      </c>
      <c r="E2" s="48" t="s">
        <v>139</v>
      </c>
      <c r="F2" s="48" t="s">
        <v>138</v>
      </c>
      <c r="G2" s="48" t="s">
        <v>137</v>
      </c>
      <c r="H2" s="48" t="s">
        <v>136</v>
      </c>
      <c r="I2" s="36" t="s">
        <v>78</v>
      </c>
      <c r="J2" s="64" t="s">
        <v>77</v>
      </c>
      <c r="K2" s="64" t="s">
        <v>76</v>
      </c>
      <c r="L2" s="64" t="s">
        <v>75</v>
      </c>
      <c r="M2" s="64" t="s">
        <v>72</v>
      </c>
      <c r="N2" s="64" t="s">
        <v>71</v>
      </c>
      <c r="O2" s="64" t="s">
        <v>135</v>
      </c>
      <c r="P2" s="64" t="s">
        <v>134</v>
      </c>
      <c r="Q2" s="39" t="s">
        <v>70</v>
      </c>
      <c r="R2" s="51" t="s">
        <v>69</v>
      </c>
      <c r="S2" s="33" t="s">
        <v>133</v>
      </c>
      <c r="T2" s="33" t="s">
        <v>132</v>
      </c>
      <c r="U2" s="33" t="s">
        <v>131</v>
      </c>
      <c r="V2" s="33" t="s">
        <v>130</v>
      </c>
      <c r="W2" s="33" t="s">
        <v>129</v>
      </c>
      <c r="X2" s="33" t="s">
        <v>128</v>
      </c>
      <c r="Y2" s="48" t="s">
        <v>127</v>
      </c>
      <c r="Z2" s="45" t="s">
        <v>126</v>
      </c>
      <c r="AA2" s="45" t="s">
        <v>125</v>
      </c>
      <c r="AB2" s="45" t="s">
        <v>124</v>
      </c>
      <c r="AC2" s="45" t="s">
        <v>123</v>
      </c>
      <c r="AD2" s="45" t="s">
        <v>122</v>
      </c>
      <c r="AE2" s="21" t="s">
        <v>59</v>
      </c>
      <c r="AF2" s="36" t="s">
        <v>58</v>
      </c>
      <c r="AG2" s="35" t="s">
        <v>57</v>
      </c>
      <c r="AH2" s="45" t="s">
        <v>56</v>
      </c>
      <c r="AI2" s="45" t="s">
        <v>55</v>
      </c>
      <c r="AJ2" s="21" t="s">
        <v>54</v>
      </c>
      <c r="AK2" s="39" t="s">
        <v>121</v>
      </c>
      <c r="AL2" s="39" t="s">
        <v>120</v>
      </c>
      <c r="AM2" s="87" t="s">
        <v>49</v>
      </c>
      <c r="AN2" s="21" t="s">
        <v>48</v>
      </c>
      <c r="AO2" s="42" t="s">
        <v>51</v>
      </c>
      <c r="AP2" s="42" t="s">
        <v>50</v>
      </c>
      <c r="AQ2" s="21" t="s">
        <v>119</v>
      </c>
      <c r="AR2" s="20" t="s">
        <v>185</v>
      </c>
    </row>
    <row r="3" spans="1:44" s="14" customFormat="1" ht="12" x14ac:dyDescent="0.2">
      <c r="A3" s="25"/>
      <c r="B3" s="49" t="s">
        <v>44</v>
      </c>
      <c r="C3" s="49"/>
      <c r="D3" s="49"/>
      <c r="E3" s="49"/>
      <c r="F3" s="49"/>
      <c r="G3" s="49"/>
      <c r="H3" s="49"/>
      <c r="I3" s="37" t="s">
        <v>45</v>
      </c>
      <c r="J3" s="65" t="s">
        <v>46</v>
      </c>
      <c r="K3" s="65"/>
      <c r="L3" s="65"/>
      <c r="M3" s="65"/>
      <c r="N3" s="65"/>
      <c r="O3" s="65"/>
      <c r="P3" s="65"/>
      <c r="Q3" s="40" t="s">
        <v>45</v>
      </c>
      <c r="R3" s="51" t="s">
        <v>261</v>
      </c>
      <c r="S3" s="34" t="s">
        <v>44</v>
      </c>
      <c r="T3" s="34"/>
      <c r="U3" s="34"/>
      <c r="V3" s="34"/>
      <c r="W3" s="34"/>
      <c r="X3" s="34"/>
      <c r="Y3" s="49"/>
      <c r="Z3" s="46" t="s">
        <v>236</v>
      </c>
      <c r="AA3" s="46"/>
      <c r="AB3" s="46"/>
      <c r="AC3" s="46"/>
      <c r="AD3" s="46"/>
      <c r="AE3" s="15"/>
      <c r="AF3" s="37"/>
      <c r="AG3" s="76"/>
      <c r="AH3" s="46"/>
      <c r="AI3" s="46"/>
      <c r="AJ3" s="15"/>
      <c r="AK3" s="77"/>
      <c r="AL3" s="77"/>
      <c r="AM3" s="88"/>
      <c r="AN3" s="15"/>
      <c r="AO3" s="79"/>
      <c r="AP3" s="79"/>
      <c r="AQ3" s="17"/>
      <c r="AR3" s="18"/>
    </row>
    <row r="4" spans="1:44" s="67" customFormat="1" ht="12" x14ac:dyDescent="0.2">
      <c r="A4" s="66">
        <v>1</v>
      </c>
      <c r="B4" s="67" t="s">
        <v>0</v>
      </c>
      <c r="C4" s="67" t="s">
        <v>0</v>
      </c>
      <c r="D4" s="67" t="s">
        <v>0</v>
      </c>
      <c r="E4" s="67" t="s">
        <v>0</v>
      </c>
      <c r="F4" s="67" t="s">
        <v>0</v>
      </c>
      <c r="G4" s="67" t="s">
        <v>0</v>
      </c>
      <c r="H4" s="68" t="s">
        <v>0</v>
      </c>
      <c r="I4" s="69">
        <v>1</v>
      </c>
      <c r="J4" s="69" t="s">
        <v>0</v>
      </c>
      <c r="K4" s="69" t="s">
        <v>0</v>
      </c>
      <c r="L4" s="69" t="s">
        <v>0</v>
      </c>
      <c r="M4" s="69" t="s">
        <v>0</v>
      </c>
      <c r="N4" s="69" t="s">
        <v>0</v>
      </c>
      <c r="O4" s="69"/>
      <c r="Q4" s="69">
        <v>1</v>
      </c>
      <c r="R4" s="69">
        <v>5</v>
      </c>
      <c r="S4" s="69" t="s">
        <v>0</v>
      </c>
      <c r="T4" s="69" t="s">
        <v>0</v>
      </c>
      <c r="U4" s="69" t="s">
        <v>0</v>
      </c>
      <c r="V4" s="69" t="s">
        <v>0</v>
      </c>
      <c r="W4" s="69" t="s">
        <v>0</v>
      </c>
      <c r="X4" s="69" t="s">
        <v>0</v>
      </c>
      <c r="Y4" s="70" t="s">
        <v>0</v>
      </c>
      <c r="Z4" s="69" t="s">
        <v>0</v>
      </c>
      <c r="AA4" s="69" t="s">
        <v>0</v>
      </c>
      <c r="AB4" s="69" t="s">
        <v>0</v>
      </c>
      <c r="AC4" s="69" t="s">
        <v>0</v>
      </c>
      <c r="AD4" s="69" t="s">
        <v>0</v>
      </c>
      <c r="AE4" s="71" t="s">
        <v>258</v>
      </c>
      <c r="AF4" s="69" t="s">
        <v>5</v>
      </c>
      <c r="AG4" s="69" t="s">
        <v>237</v>
      </c>
      <c r="AH4" s="69" t="s">
        <v>4</v>
      </c>
      <c r="AI4" s="69" t="s">
        <v>0</v>
      </c>
      <c r="AJ4" s="69" t="s">
        <v>3</v>
      </c>
      <c r="AK4" s="71" t="s">
        <v>258</v>
      </c>
      <c r="AL4" s="69" t="s">
        <v>0</v>
      </c>
      <c r="AM4" s="69" t="s">
        <v>243</v>
      </c>
      <c r="AN4" s="69">
        <v>27520</v>
      </c>
      <c r="AO4" s="71" t="s">
        <v>239</v>
      </c>
      <c r="AP4" s="69" t="s">
        <v>0</v>
      </c>
      <c r="AQ4" s="69" t="s">
        <v>0</v>
      </c>
    </row>
    <row r="5" spans="1:44" s="67" customFormat="1" ht="12" x14ac:dyDescent="0.2">
      <c r="A5" s="66">
        <v>2</v>
      </c>
      <c r="B5" s="67" t="s">
        <v>0</v>
      </c>
      <c r="C5" s="67" t="s">
        <v>0</v>
      </c>
      <c r="D5" s="67" t="s">
        <v>0</v>
      </c>
      <c r="E5" s="67" t="s">
        <v>0</v>
      </c>
      <c r="F5" s="67" t="s">
        <v>0</v>
      </c>
      <c r="G5" s="67" t="s">
        <v>0</v>
      </c>
      <c r="H5" s="68" t="s">
        <v>0</v>
      </c>
      <c r="I5" s="69">
        <v>1</v>
      </c>
      <c r="J5" s="69" t="s">
        <v>0</v>
      </c>
      <c r="K5" s="69" t="s">
        <v>0</v>
      </c>
      <c r="L5" s="69" t="s">
        <v>0</v>
      </c>
      <c r="M5" s="69" t="s">
        <v>0</v>
      </c>
      <c r="N5" s="69" t="s">
        <v>0</v>
      </c>
      <c r="O5" s="69"/>
      <c r="Q5" s="69">
        <v>1</v>
      </c>
      <c r="R5" s="69">
        <v>5</v>
      </c>
      <c r="S5" s="69" t="s">
        <v>0</v>
      </c>
      <c r="T5" s="69" t="s">
        <v>0</v>
      </c>
      <c r="U5" s="69" t="s">
        <v>0</v>
      </c>
      <c r="V5" s="69" t="s">
        <v>0</v>
      </c>
      <c r="W5" s="69" t="s">
        <v>0</v>
      </c>
      <c r="X5" s="69" t="s">
        <v>0</v>
      </c>
      <c r="Y5" s="70" t="s">
        <v>0</v>
      </c>
      <c r="Z5" s="69" t="s">
        <v>0</v>
      </c>
      <c r="AA5" s="69" t="s">
        <v>0</v>
      </c>
      <c r="AB5" s="69" t="s">
        <v>0</v>
      </c>
      <c r="AC5" s="69" t="s">
        <v>0</v>
      </c>
      <c r="AD5" s="69" t="s">
        <v>0</v>
      </c>
      <c r="AE5" s="71" t="s">
        <v>258</v>
      </c>
      <c r="AF5" s="69" t="s">
        <v>5</v>
      </c>
      <c r="AG5" s="69" t="s">
        <v>237</v>
      </c>
      <c r="AH5" s="69" t="s">
        <v>4</v>
      </c>
      <c r="AI5" s="69" t="s">
        <v>0</v>
      </c>
      <c r="AJ5" s="69" t="s">
        <v>3</v>
      </c>
      <c r="AK5" s="71" t="s">
        <v>258</v>
      </c>
      <c r="AL5" s="69" t="s">
        <v>0</v>
      </c>
      <c r="AM5" s="69" t="s">
        <v>243</v>
      </c>
      <c r="AN5" s="69">
        <v>27520</v>
      </c>
      <c r="AO5" s="71" t="s">
        <v>239</v>
      </c>
      <c r="AP5" s="69" t="s">
        <v>0</v>
      </c>
      <c r="AQ5" s="69" t="s">
        <v>0</v>
      </c>
    </row>
    <row r="6" spans="1:44" s="67" customFormat="1" ht="12" x14ac:dyDescent="0.2">
      <c r="A6" s="66">
        <v>3</v>
      </c>
      <c r="B6" s="67" t="s">
        <v>0</v>
      </c>
      <c r="C6" s="67" t="s">
        <v>0</v>
      </c>
      <c r="D6" s="67" t="s">
        <v>0</v>
      </c>
      <c r="E6" s="67" t="s">
        <v>0</v>
      </c>
      <c r="F6" s="67" t="s">
        <v>0</v>
      </c>
      <c r="G6" s="67" t="s">
        <v>0</v>
      </c>
      <c r="H6" s="68" t="s">
        <v>213</v>
      </c>
      <c r="I6" s="69">
        <v>1</v>
      </c>
      <c r="J6" s="69" t="s">
        <v>0</v>
      </c>
      <c r="K6" s="69"/>
      <c r="L6" s="69"/>
      <c r="M6" s="69"/>
      <c r="N6" s="69"/>
      <c r="O6" s="69"/>
      <c r="Q6" s="69">
        <v>1</v>
      </c>
      <c r="R6" s="69">
        <v>5</v>
      </c>
      <c r="S6" s="69" t="s">
        <v>0</v>
      </c>
      <c r="T6" s="69" t="s">
        <v>0</v>
      </c>
      <c r="U6" s="69" t="s">
        <v>0</v>
      </c>
      <c r="V6" s="69" t="s">
        <v>0</v>
      </c>
      <c r="W6" s="69" t="s">
        <v>0</v>
      </c>
      <c r="X6" s="69" t="s">
        <v>0</v>
      </c>
      <c r="Y6" s="70" t="s">
        <v>0</v>
      </c>
      <c r="Z6" s="69" t="s">
        <v>0</v>
      </c>
      <c r="AA6" s="69" t="s">
        <v>0</v>
      </c>
      <c r="AB6" s="69" t="s">
        <v>0</v>
      </c>
      <c r="AC6" s="69" t="s">
        <v>0</v>
      </c>
      <c r="AD6" s="69" t="s">
        <v>0</v>
      </c>
      <c r="AE6" s="71" t="s">
        <v>258</v>
      </c>
      <c r="AF6" s="69" t="s">
        <v>5</v>
      </c>
      <c r="AG6" s="69" t="s">
        <v>237</v>
      </c>
      <c r="AH6" s="69" t="s">
        <v>239</v>
      </c>
      <c r="AI6" s="69" t="s">
        <v>0</v>
      </c>
      <c r="AJ6" s="69" t="s">
        <v>239</v>
      </c>
      <c r="AK6" s="71" t="s">
        <v>258</v>
      </c>
      <c r="AL6" s="69" t="s">
        <v>0</v>
      </c>
      <c r="AM6" s="69" t="s">
        <v>239</v>
      </c>
      <c r="AN6" s="71" t="s">
        <v>258</v>
      </c>
      <c r="AO6" s="71" t="s">
        <v>239</v>
      </c>
      <c r="AP6" s="69" t="s">
        <v>0</v>
      </c>
      <c r="AQ6" s="69" t="s">
        <v>0</v>
      </c>
    </row>
    <row r="7" spans="1:44" s="67" customFormat="1" ht="12" x14ac:dyDescent="0.2">
      <c r="A7" s="66">
        <v>4</v>
      </c>
      <c r="B7" s="67" t="s">
        <v>0</v>
      </c>
      <c r="C7" s="67" t="s">
        <v>0</v>
      </c>
      <c r="D7" s="67" t="s">
        <v>0</v>
      </c>
      <c r="E7" s="67" t="s">
        <v>0</v>
      </c>
      <c r="F7" s="67" t="s">
        <v>0</v>
      </c>
      <c r="G7" s="67" t="s">
        <v>0</v>
      </c>
      <c r="H7" s="68" t="s">
        <v>0</v>
      </c>
      <c r="I7" s="69">
        <v>1</v>
      </c>
      <c r="J7" s="69" t="s">
        <v>0</v>
      </c>
      <c r="K7" s="69" t="s">
        <v>0</v>
      </c>
      <c r="L7" s="69" t="s">
        <v>0</v>
      </c>
      <c r="M7" s="69"/>
      <c r="N7" s="69"/>
      <c r="O7" s="69"/>
      <c r="Q7" s="69">
        <v>1</v>
      </c>
      <c r="R7" s="69">
        <v>5</v>
      </c>
      <c r="S7" s="69" t="s">
        <v>0</v>
      </c>
      <c r="T7" s="69" t="s">
        <v>0</v>
      </c>
      <c r="U7" s="69" t="s">
        <v>0</v>
      </c>
      <c r="V7" s="69" t="s">
        <v>0</v>
      </c>
      <c r="W7" s="69" t="s">
        <v>0</v>
      </c>
      <c r="X7" s="69" t="s">
        <v>0</v>
      </c>
      <c r="Y7" s="70" t="s">
        <v>0</v>
      </c>
      <c r="Z7" s="69" t="s">
        <v>0</v>
      </c>
      <c r="AA7" s="69" t="s">
        <v>0</v>
      </c>
      <c r="AB7" s="69" t="s">
        <v>0</v>
      </c>
      <c r="AC7" s="69" t="s">
        <v>0</v>
      </c>
      <c r="AD7" s="69" t="s">
        <v>0</v>
      </c>
      <c r="AE7" s="71" t="s">
        <v>258</v>
      </c>
      <c r="AF7" s="69" t="s">
        <v>5</v>
      </c>
      <c r="AG7" s="69" t="s">
        <v>238</v>
      </c>
      <c r="AH7" s="69" t="s">
        <v>4</v>
      </c>
      <c r="AI7" s="69" t="s">
        <v>0</v>
      </c>
      <c r="AJ7" s="69" t="s">
        <v>3</v>
      </c>
      <c r="AK7" s="71" t="s">
        <v>258</v>
      </c>
      <c r="AL7" s="69" t="s">
        <v>0</v>
      </c>
      <c r="AM7" s="69" t="s">
        <v>240</v>
      </c>
      <c r="AN7" s="69">
        <v>27606</v>
      </c>
      <c r="AO7" s="71" t="s">
        <v>239</v>
      </c>
      <c r="AP7" s="69" t="s">
        <v>0</v>
      </c>
      <c r="AQ7" s="69" t="s">
        <v>0</v>
      </c>
    </row>
    <row r="8" spans="1:44" s="6" customFormat="1" ht="12" x14ac:dyDescent="0.2">
      <c r="A8" s="23">
        <v>5</v>
      </c>
      <c r="B8" s="6">
        <v>2</v>
      </c>
      <c r="C8" s="6">
        <v>1</v>
      </c>
      <c r="D8" s="6">
        <v>1</v>
      </c>
      <c r="E8" s="6">
        <v>2</v>
      </c>
      <c r="F8" s="6">
        <v>2</v>
      </c>
      <c r="H8" s="5" t="s">
        <v>0</v>
      </c>
      <c r="I8" s="4">
        <v>1</v>
      </c>
      <c r="J8" s="4">
        <v>2</v>
      </c>
      <c r="K8" s="4">
        <v>1</v>
      </c>
      <c r="L8" s="4">
        <v>2</v>
      </c>
      <c r="M8" s="4">
        <v>2</v>
      </c>
      <c r="N8" s="4">
        <v>1</v>
      </c>
      <c r="O8" s="4"/>
      <c r="Q8" s="4">
        <v>1</v>
      </c>
      <c r="R8" s="4">
        <v>4</v>
      </c>
      <c r="S8" s="4">
        <v>2</v>
      </c>
      <c r="T8" s="4">
        <v>1</v>
      </c>
      <c r="U8" s="4">
        <v>2</v>
      </c>
      <c r="V8" s="4">
        <v>2</v>
      </c>
      <c r="W8" s="4">
        <v>2</v>
      </c>
      <c r="X8" s="4" t="s">
        <v>0</v>
      </c>
      <c r="Y8" s="9" t="s">
        <v>0</v>
      </c>
      <c r="Z8" s="4" t="s">
        <v>0</v>
      </c>
      <c r="AA8" s="4" t="s">
        <v>0</v>
      </c>
      <c r="AB8" s="4" t="s">
        <v>0</v>
      </c>
      <c r="AC8" s="4" t="s">
        <v>0</v>
      </c>
      <c r="AD8" s="4" t="s">
        <v>0</v>
      </c>
      <c r="AE8" s="106" t="s">
        <v>251</v>
      </c>
      <c r="AF8" s="4" t="s">
        <v>5</v>
      </c>
      <c r="AG8" s="4" t="s">
        <v>37</v>
      </c>
      <c r="AH8" s="4" t="s">
        <v>4</v>
      </c>
      <c r="AI8" s="4" t="s">
        <v>0</v>
      </c>
      <c r="AJ8" s="4" t="s">
        <v>16</v>
      </c>
      <c r="AK8" s="4" t="s">
        <v>31</v>
      </c>
      <c r="AL8" s="4" t="s">
        <v>0</v>
      </c>
      <c r="AM8" s="4" t="s">
        <v>239</v>
      </c>
      <c r="AN8" s="4">
        <v>27604</v>
      </c>
      <c r="AO8" s="4" t="s">
        <v>239</v>
      </c>
      <c r="AP8" s="4" t="s">
        <v>0</v>
      </c>
      <c r="AQ8" s="4" t="s">
        <v>0</v>
      </c>
    </row>
    <row r="9" spans="1:44" s="6" customFormat="1" ht="12" x14ac:dyDescent="0.2">
      <c r="A9" s="23">
        <v>6</v>
      </c>
      <c r="B9" s="6">
        <v>2</v>
      </c>
      <c r="C9" s="6">
        <v>1</v>
      </c>
      <c r="D9" s="6">
        <v>1</v>
      </c>
      <c r="E9" s="6">
        <v>2</v>
      </c>
      <c r="F9" s="6">
        <v>1</v>
      </c>
      <c r="G9" s="6" t="s">
        <v>0</v>
      </c>
      <c r="H9" s="5" t="s">
        <v>0</v>
      </c>
      <c r="I9" s="4">
        <v>1</v>
      </c>
      <c r="J9" s="4">
        <v>3</v>
      </c>
      <c r="K9" s="4">
        <v>2</v>
      </c>
      <c r="L9" s="4">
        <v>2</v>
      </c>
      <c r="M9" s="4">
        <v>2</v>
      </c>
      <c r="N9" s="4">
        <v>1</v>
      </c>
      <c r="O9" s="4"/>
      <c r="Q9" s="4">
        <v>1</v>
      </c>
      <c r="R9" s="4">
        <v>5</v>
      </c>
      <c r="S9" s="4">
        <v>1</v>
      </c>
      <c r="T9" s="4">
        <v>1</v>
      </c>
      <c r="U9" s="4">
        <v>1</v>
      </c>
      <c r="V9" s="4">
        <v>2</v>
      </c>
      <c r="W9" s="4">
        <v>2</v>
      </c>
      <c r="X9" s="4" t="s">
        <v>0</v>
      </c>
      <c r="Y9" s="9" t="s">
        <v>0</v>
      </c>
      <c r="Z9" s="4" t="s">
        <v>0</v>
      </c>
      <c r="AA9" s="4" t="s">
        <v>0</v>
      </c>
      <c r="AB9" s="4" t="s">
        <v>0</v>
      </c>
      <c r="AC9" s="4" t="s">
        <v>0</v>
      </c>
      <c r="AD9" s="4" t="s">
        <v>0</v>
      </c>
      <c r="AE9" s="106" t="s">
        <v>251</v>
      </c>
      <c r="AF9" s="4" t="s">
        <v>5</v>
      </c>
      <c r="AG9" s="4" t="s">
        <v>237</v>
      </c>
      <c r="AH9" s="4" t="s">
        <v>4</v>
      </c>
      <c r="AI9" s="4" t="s">
        <v>0</v>
      </c>
      <c r="AJ9" s="4" t="s">
        <v>195</v>
      </c>
      <c r="AK9" s="4" t="s">
        <v>31</v>
      </c>
      <c r="AL9" s="4" t="s">
        <v>0</v>
      </c>
      <c r="AM9" s="4" t="s">
        <v>239</v>
      </c>
      <c r="AN9" s="72" t="s">
        <v>258</v>
      </c>
      <c r="AO9" s="4" t="s">
        <v>239</v>
      </c>
      <c r="AP9" s="4" t="s">
        <v>0</v>
      </c>
      <c r="AQ9" s="4" t="s">
        <v>0</v>
      </c>
    </row>
    <row r="10" spans="1:44" s="6" customFormat="1" ht="12" x14ac:dyDescent="0.2">
      <c r="A10" s="23">
        <v>7</v>
      </c>
      <c r="B10" s="6">
        <v>1</v>
      </c>
      <c r="C10" s="6">
        <v>1</v>
      </c>
      <c r="D10" s="6">
        <v>1</v>
      </c>
      <c r="E10" s="6">
        <v>2</v>
      </c>
      <c r="F10" s="6">
        <v>1</v>
      </c>
      <c r="G10" s="6" t="s">
        <v>0</v>
      </c>
      <c r="H10" s="5" t="s">
        <v>0</v>
      </c>
      <c r="I10" s="4">
        <v>1</v>
      </c>
      <c r="J10" s="4">
        <v>1</v>
      </c>
      <c r="K10" s="4">
        <v>2</v>
      </c>
      <c r="L10" s="4">
        <v>1</v>
      </c>
      <c r="M10" s="4">
        <v>2</v>
      </c>
      <c r="N10" s="4">
        <v>1</v>
      </c>
      <c r="O10" s="4"/>
      <c r="Q10" s="4">
        <v>1</v>
      </c>
      <c r="R10" s="4">
        <v>5</v>
      </c>
      <c r="S10" s="4">
        <v>1</v>
      </c>
      <c r="T10" s="4">
        <v>1</v>
      </c>
      <c r="U10" s="4">
        <v>1</v>
      </c>
      <c r="V10" s="4">
        <v>2</v>
      </c>
      <c r="W10" s="4">
        <v>2</v>
      </c>
      <c r="X10" s="4" t="s">
        <v>0</v>
      </c>
      <c r="Y10" s="9" t="s">
        <v>0</v>
      </c>
      <c r="Z10" s="4" t="s">
        <v>0</v>
      </c>
      <c r="AA10" s="4" t="s">
        <v>0</v>
      </c>
      <c r="AB10" s="4" t="s">
        <v>0</v>
      </c>
      <c r="AC10" s="4" t="s">
        <v>0</v>
      </c>
      <c r="AD10" s="4" t="s">
        <v>0</v>
      </c>
      <c r="AE10" s="106" t="s">
        <v>251</v>
      </c>
      <c r="AF10" s="4" t="s">
        <v>5</v>
      </c>
      <c r="AG10" s="4" t="s">
        <v>237</v>
      </c>
      <c r="AH10" s="4" t="s">
        <v>7</v>
      </c>
      <c r="AI10" s="4" t="s">
        <v>0</v>
      </c>
      <c r="AJ10" s="4" t="s">
        <v>16</v>
      </c>
      <c r="AK10" s="4" t="s">
        <v>2</v>
      </c>
      <c r="AL10" s="4" t="s">
        <v>0</v>
      </c>
      <c r="AM10" s="4" t="s">
        <v>260</v>
      </c>
      <c r="AN10" s="4">
        <v>27614</v>
      </c>
      <c r="AO10" s="4" t="s">
        <v>1</v>
      </c>
      <c r="AP10" s="4" t="s">
        <v>0</v>
      </c>
      <c r="AQ10" s="4" t="s">
        <v>0</v>
      </c>
    </row>
    <row r="11" spans="1:44" s="6" customFormat="1" ht="12" x14ac:dyDescent="0.2">
      <c r="A11" s="23">
        <v>8</v>
      </c>
      <c r="B11" s="6">
        <v>1</v>
      </c>
      <c r="C11" s="6">
        <v>1</v>
      </c>
      <c r="D11" s="6">
        <v>1</v>
      </c>
      <c r="E11" s="6">
        <v>2</v>
      </c>
      <c r="F11" s="6">
        <v>1</v>
      </c>
      <c r="G11" s="6" t="s">
        <v>0</v>
      </c>
      <c r="H11" s="5" t="s">
        <v>0</v>
      </c>
      <c r="I11" s="4">
        <v>1</v>
      </c>
      <c r="J11" s="4">
        <v>2</v>
      </c>
      <c r="K11" s="4">
        <v>3</v>
      </c>
      <c r="L11" s="4">
        <v>1</v>
      </c>
      <c r="M11" s="4">
        <v>2</v>
      </c>
      <c r="N11" s="4">
        <v>1</v>
      </c>
      <c r="O11" s="4"/>
      <c r="Q11" s="4">
        <v>2</v>
      </c>
      <c r="R11" s="4">
        <v>4</v>
      </c>
      <c r="S11" s="4">
        <v>1</v>
      </c>
      <c r="T11" s="4">
        <v>2</v>
      </c>
      <c r="U11" s="4">
        <v>2</v>
      </c>
      <c r="V11" s="4">
        <v>1</v>
      </c>
      <c r="W11" s="4">
        <v>3</v>
      </c>
      <c r="X11" s="4" t="s">
        <v>0</v>
      </c>
      <c r="Y11" s="9" t="s">
        <v>0</v>
      </c>
      <c r="Z11" s="4" t="s">
        <v>0</v>
      </c>
      <c r="AA11" s="4" t="s">
        <v>0</v>
      </c>
      <c r="AB11" s="4" t="s">
        <v>0</v>
      </c>
      <c r="AC11" s="4" t="s">
        <v>0</v>
      </c>
      <c r="AD11" s="4" t="s">
        <v>0</v>
      </c>
      <c r="AE11" s="106" t="s">
        <v>251</v>
      </c>
      <c r="AF11" s="4" t="s">
        <v>5</v>
      </c>
      <c r="AG11" s="4" t="s">
        <v>237</v>
      </c>
      <c r="AH11" s="4" t="s">
        <v>7</v>
      </c>
      <c r="AI11" s="4" t="s">
        <v>0</v>
      </c>
      <c r="AJ11" s="4" t="s">
        <v>16</v>
      </c>
      <c r="AK11" s="4" t="s">
        <v>31</v>
      </c>
      <c r="AL11" s="4" t="s">
        <v>0</v>
      </c>
      <c r="AM11" s="4" t="s">
        <v>240</v>
      </c>
      <c r="AN11" s="4">
        <v>28570</v>
      </c>
      <c r="AO11" s="4" t="s">
        <v>239</v>
      </c>
      <c r="AP11" s="4" t="s">
        <v>0</v>
      </c>
      <c r="AQ11" s="4" t="s">
        <v>0</v>
      </c>
    </row>
    <row r="12" spans="1:44" s="6" customFormat="1" ht="12" x14ac:dyDescent="0.2">
      <c r="A12" s="23">
        <v>9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 t="s">
        <v>0</v>
      </c>
      <c r="H12" s="5" t="s">
        <v>0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/>
      <c r="Q12" s="4">
        <v>2</v>
      </c>
      <c r="R12" s="4">
        <v>3</v>
      </c>
      <c r="S12" s="4">
        <v>2</v>
      </c>
      <c r="T12" s="4">
        <v>1</v>
      </c>
      <c r="U12" s="4">
        <v>1</v>
      </c>
      <c r="V12" s="4">
        <v>2</v>
      </c>
      <c r="W12" s="4">
        <v>2</v>
      </c>
      <c r="X12" s="4" t="s">
        <v>0</v>
      </c>
      <c r="Y12" s="9" t="s">
        <v>0</v>
      </c>
      <c r="Z12" s="4" t="s">
        <v>0</v>
      </c>
      <c r="AA12" s="4" t="s">
        <v>0</v>
      </c>
      <c r="AB12" s="4" t="s">
        <v>0</v>
      </c>
      <c r="AC12" s="4" t="s">
        <v>0</v>
      </c>
      <c r="AD12" s="4" t="s">
        <v>0</v>
      </c>
      <c r="AE12" s="106" t="s">
        <v>251</v>
      </c>
      <c r="AF12" s="4" t="s">
        <v>5</v>
      </c>
      <c r="AG12" s="4" t="s">
        <v>37</v>
      </c>
      <c r="AH12" s="4" t="s">
        <v>4</v>
      </c>
      <c r="AI12" s="4" t="s">
        <v>0</v>
      </c>
      <c r="AJ12" s="4" t="s">
        <v>195</v>
      </c>
      <c r="AK12" s="4" t="s">
        <v>31</v>
      </c>
      <c r="AL12" s="4" t="s">
        <v>0</v>
      </c>
      <c r="AM12" s="4" t="s">
        <v>239</v>
      </c>
      <c r="AN12" s="4">
        <v>29607</v>
      </c>
      <c r="AO12" s="4" t="s">
        <v>239</v>
      </c>
      <c r="AP12" s="4" t="s">
        <v>0</v>
      </c>
      <c r="AQ12" s="4" t="s">
        <v>0</v>
      </c>
    </row>
    <row r="13" spans="1:44" s="6" customFormat="1" ht="12" x14ac:dyDescent="0.2">
      <c r="A13" s="23">
        <v>10</v>
      </c>
      <c r="B13" s="6">
        <v>1</v>
      </c>
      <c r="C13" s="6">
        <v>1</v>
      </c>
      <c r="D13" s="6">
        <v>2</v>
      </c>
      <c r="E13" s="6">
        <v>2</v>
      </c>
      <c r="F13" s="6">
        <v>2</v>
      </c>
      <c r="G13" s="6" t="s">
        <v>0</v>
      </c>
      <c r="H13" s="5" t="s">
        <v>0</v>
      </c>
      <c r="I13" s="4">
        <v>1</v>
      </c>
      <c r="J13" s="4">
        <v>3</v>
      </c>
      <c r="K13" s="4">
        <v>3</v>
      </c>
      <c r="L13" s="4">
        <v>1</v>
      </c>
      <c r="M13" s="4">
        <v>2</v>
      </c>
      <c r="N13" s="4">
        <v>1</v>
      </c>
      <c r="O13" s="4"/>
      <c r="Q13" s="4">
        <v>1</v>
      </c>
      <c r="R13" s="4">
        <v>5</v>
      </c>
      <c r="S13" s="4">
        <v>2</v>
      </c>
      <c r="T13" s="4">
        <v>2</v>
      </c>
      <c r="U13" s="4">
        <v>2</v>
      </c>
      <c r="V13" s="4">
        <v>3</v>
      </c>
      <c r="W13" s="4">
        <v>2</v>
      </c>
      <c r="X13" s="4" t="s">
        <v>0</v>
      </c>
      <c r="Y13" s="9" t="s">
        <v>0</v>
      </c>
      <c r="Z13" s="4" t="s">
        <v>0</v>
      </c>
      <c r="AA13" s="4" t="s">
        <v>0</v>
      </c>
      <c r="AB13" s="4" t="s">
        <v>0</v>
      </c>
      <c r="AC13" s="4" t="s">
        <v>0</v>
      </c>
      <c r="AD13" s="4" t="s">
        <v>0</v>
      </c>
      <c r="AE13" s="106" t="s">
        <v>251</v>
      </c>
      <c r="AF13" s="4" t="s">
        <v>5</v>
      </c>
      <c r="AG13" s="4" t="s">
        <v>237</v>
      </c>
      <c r="AH13" s="4" t="s">
        <v>4</v>
      </c>
      <c r="AI13" s="4" t="s">
        <v>0</v>
      </c>
      <c r="AJ13" s="4" t="s">
        <v>197</v>
      </c>
      <c r="AK13" s="4" t="s">
        <v>2</v>
      </c>
      <c r="AL13" s="4" t="s">
        <v>0</v>
      </c>
      <c r="AM13" s="4" t="s">
        <v>243</v>
      </c>
      <c r="AN13" s="4">
        <v>27909</v>
      </c>
      <c r="AO13" s="4" t="s">
        <v>1</v>
      </c>
      <c r="AP13" s="4" t="s">
        <v>0</v>
      </c>
      <c r="AQ13" s="4" t="s">
        <v>0</v>
      </c>
    </row>
    <row r="14" spans="1:44" s="6" customFormat="1" ht="12" x14ac:dyDescent="0.2">
      <c r="A14" s="23">
        <v>11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 t="s">
        <v>0</v>
      </c>
      <c r="H14" s="5" t="s">
        <v>0</v>
      </c>
      <c r="I14" s="4">
        <v>2</v>
      </c>
      <c r="J14" s="4">
        <v>2</v>
      </c>
      <c r="K14" s="4">
        <v>2</v>
      </c>
      <c r="L14" s="4">
        <v>1</v>
      </c>
      <c r="M14" s="4">
        <v>2</v>
      </c>
      <c r="N14" s="4">
        <v>2</v>
      </c>
      <c r="O14" s="4"/>
      <c r="Q14" s="4">
        <v>3</v>
      </c>
      <c r="R14" s="4">
        <v>2</v>
      </c>
      <c r="S14" s="4">
        <v>2</v>
      </c>
      <c r="T14" s="4">
        <v>2</v>
      </c>
      <c r="U14" s="4">
        <v>2</v>
      </c>
      <c r="V14" s="4">
        <v>1</v>
      </c>
      <c r="W14" s="4">
        <v>2</v>
      </c>
      <c r="X14" s="4" t="s">
        <v>0</v>
      </c>
      <c r="Y14" s="9" t="s">
        <v>0</v>
      </c>
      <c r="Z14" s="4" t="s">
        <v>0</v>
      </c>
      <c r="AA14" s="4" t="s">
        <v>0</v>
      </c>
      <c r="AB14" s="4" t="s">
        <v>0</v>
      </c>
      <c r="AC14" s="4" t="s">
        <v>0</v>
      </c>
      <c r="AD14" s="4" t="s">
        <v>0</v>
      </c>
      <c r="AE14" s="106" t="s">
        <v>251</v>
      </c>
      <c r="AF14" s="4" t="s">
        <v>5</v>
      </c>
      <c r="AG14" s="4" t="s">
        <v>238</v>
      </c>
      <c r="AH14" s="4" t="s">
        <v>7</v>
      </c>
      <c r="AI14" s="4" t="s">
        <v>0</v>
      </c>
      <c r="AJ14" s="4" t="s">
        <v>16</v>
      </c>
      <c r="AK14" s="4" t="s">
        <v>31</v>
      </c>
      <c r="AL14" s="4" t="s">
        <v>0</v>
      </c>
      <c r="AM14" s="4" t="s">
        <v>260</v>
      </c>
      <c r="AN14" s="4">
        <v>27606</v>
      </c>
      <c r="AO14" s="4" t="s">
        <v>1</v>
      </c>
      <c r="AP14" s="4" t="s">
        <v>0</v>
      </c>
      <c r="AQ14" s="4" t="s">
        <v>0</v>
      </c>
    </row>
    <row r="15" spans="1:44" s="6" customFormat="1" ht="12" x14ac:dyDescent="0.2">
      <c r="A15" s="23">
        <v>12</v>
      </c>
      <c r="B15" s="6">
        <v>2</v>
      </c>
      <c r="C15" s="6">
        <v>1</v>
      </c>
      <c r="D15" s="6">
        <v>2</v>
      </c>
      <c r="E15" s="6">
        <v>1</v>
      </c>
      <c r="F15" s="6">
        <v>1</v>
      </c>
      <c r="G15" s="6">
        <v>2</v>
      </c>
      <c r="H15" s="5" t="s">
        <v>0</v>
      </c>
      <c r="I15" s="4">
        <v>2</v>
      </c>
      <c r="J15" s="4">
        <v>1</v>
      </c>
      <c r="K15" s="4">
        <v>1</v>
      </c>
      <c r="L15" s="4">
        <v>1</v>
      </c>
      <c r="M15" s="4">
        <v>2</v>
      </c>
      <c r="N15" s="4">
        <v>2</v>
      </c>
      <c r="O15" s="4"/>
      <c r="Q15" s="4">
        <v>1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9" t="s">
        <v>0</v>
      </c>
      <c r="Z15" s="4" t="s">
        <v>0</v>
      </c>
      <c r="AA15" s="4" t="s">
        <v>0</v>
      </c>
      <c r="AB15" s="4" t="s">
        <v>0</v>
      </c>
      <c r="AC15" s="4" t="s">
        <v>0</v>
      </c>
      <c r="AD15" s="4" t="s">
        <v>0</v>
      </c>
      <c r="AE15" s="106" t="s">
        <v>251</v>
      </c>
      <c r="AF15" s="4" t="s">
        <v>5</v>
      </c>
      <c r="AG15" s="4" t="s">
        <v>237</v>
      </c>
      <c r="AH15" s="4" t="s">
        <v>4</v>
      </c>
      <c r="AI15" s="4" t="s">
        <v>0</v>
      </c>
      <c r="AJ15" s="4" t="s">
        <v>195</v>
      </c>
      <c r="AK15" s="4" t="s">
        <v>2</v>
      </c>
      <c r="AL15" s="4" t="s">
        <v>0</v>
      </c>
      <c r="AM15" s="4" t="s">
        <v>240</v>
      </c>
      <c r="AN15" s="4">
        <v>28801</v>
      </c>
      <c r="AO15" s="4" t="s">
        <v>11</v>
      </c>
      <c r="AP15" s="4" t="s">
        <v>0</v>
      </c>
      <c r="AQ15" s="4" t="s">
        <v>0</v>
      </c>
    </row>
    <row r="16" spans="1:44" s="6" customFormat="1" ht="12" x14ac:dyDescent="0.2">
      <c r="A16" s="23">
        <v>13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 t="s">
        <v>0</v>
      </c>
      <c r="H16" s="5" t="s">
        <v>0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/>
      <c r="Q16" s="4">
        <v>3</v>
      </c>
      <c r="R16" s="4">
        <v>4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 t="s">
        <v>0</v>
      </c>
      <c r="Y16" s="9" t="s">
        <v>0</v>
      </c>
      <c r="Z16" s="4" t="s">
        <v>0</v>
      </c>
      <c r="AA16" s="4" t="s">
        <v>0</v>
      </c>
      <c r="AB16" s="4" t="s">
        <v>0</v>
      </c>
      <c r="AC16" s="4" t="s">
        <v>0</v>
      </c>
      <c r="AD16" s="4" t="s">
        <v>0</v>
      </c>
      <c r="AE16" s="106" t="s">
        <v>251</v>
      </c>
      <c r="AF16" s="4" t="s">
        <v>5</v>
      </c>
      <c r="AG16" s="4" t="s">
        <v>238</v>
      </c>
      <c r="AH16" s="4" t="s">
        <v>4</v>
      </c>
      <c r="AI16" s="4" t="s">
        <v>0</v>
      </c>
      <c r="AJ16" s="4" t="s">
        <v>197</v>
      </c>
      <c r="AK16" s="4" t="s">
        <v>2</v>
      </c>
      <c r="AL16" s="4" t="s">
        <v>0</v>
      </c>
      <c r="AM16" s="4" t="s">
        <v>242</v>
      </c>
      <c r="AN16" s="4">
        <v>27606</v>
      </c>
      <c r="AO16" s="4" t="s">
        <v>239</v>
      </c>
      <c r="AP16" s="4" t="s">
        <v>0</v>
      </c>
      <c r="AQ16" s="4" t="s">
        <v>0</v>
      </c>
    </row>
    <row r="17" spans="1:43" s="6" customFormat="1" ht="12" x14ac:dyDescent="0.2">
      <c r="A17" s="23">
        <v>14</v>
      </c>
      <c r="B17" s="6">
        <v>1</v>
      </c>
      <c r="C17" s="6">
        <v>1</v>
      </c>
      <c r="D17" s="6">
        <v>2</v>
      </c>
      <c r="E17" s="6">
        <v>2</v>
      </c>
      <c r="F17" s="6">
        <v>1</v>
      </c>
      <c r="G17" s="6" t="s">
        <v>0</v>
      </c>
      <c r="H17" s="5" t="s">
        <v>0</v>
      </c>
      <c r="I17" s="4">
        <v>1</v>
      </c>
      <c r="J17" s="4">
        <v>1</v>
      </c>
      <c r="K17" s="4">
        <v>2</v>
      </c>
      <c r="L17" s="4">
        <v>1</v>
      </c>
      <c r="M17" s="4">
        <v>2</v>
      </c>
      <c r="N17" s="4">
        <v>2</v>
      </c>
      <c r="O17" s="4"/>
      <c r="Q17" s="4">
        <v>1</v>
      </c>
      <c r="R17" s="4">
        <v>4</v>
      </c>
      <c r="S17" s="4">
        <v>1</v>
      </c>
      <c r="T17" s="4">
        <v>1</v>
      </c>
      <c r="U17" s="4">
        <v>1</v>
      </c>
      <c r="V17" s="4">
        <v>1</v>
      </c>
      <c r="W17" s="4">
        <v>2</v>
      </c>
      <c r="X17" s="4" t="s">
        <v>0</v>
      </c>
      <c r="Y17" s="9" t="s">
        <v>0</v>
      </c>
      <c r="Z17" s="4" t="s">
        <v>0</v>
      </c>
      <c r="AA17" s="4" t="s">
        <v>0</v>
      </c>
      <c r="AB17" s="4" t="s">
        <v>0</v>
      </c>
      <c r="AC17" s="4" t="s">
        <v>0</v>
      </c>
      <c r="AD17" s="4" t="s">
        <v>0</v>
      </c>
      <c r="AE17" s="106" t="s">
        <v>251</v>
      </c>
      <c r="AF17" s="4" t="s">
        <v>5</v>
      </c>
      <c r="AG17" s="4" t="s">
        <v>37</v>
      </c>
      <c r="AH17" s="4" t="s">
        <v>7</v>
      </c>
      <c r="AI17" s="4" t="s">
        <v>0</v>
      </c>
      <c r="AJ17" s="4" t="s">
        <v>16</v>
      </c>
      <c r="AK17" s="4" t="s">
        <v>31</v>
      </c>
      <c r="AL17" s="4" t="s">
        <v>0</v>
      </c>
      <c r="AM17" s="4" t="s">
        <v>241</v>
      </c>
      <c r="AN17" s="4">
        <v>27616</v>
      </c>
      <c r="AO17" s="4" t="s">
        <v>1</v>
      </c>
      <c r="AP17" s="4" t="s">
        <v>0</v>
      </c>
      <c r="AQ17" s="4" t="s">
        <v>0</v>
      </c>
    </row>
    <row r="18" spans="1:43" s="6" customFormat="1" ht="12" x14ac:dyDescent="0.2">
      <c r="A18" s="23">
        <v>15</v>
      </c>
      <c r="B18" s="6">
        <v>1</v>
      </c>
      <c r="C18" s="6">
        <v>1</v>
      </c>
      <c r="D18" s="6">
        <v>2</v>
      </c>
      <c r="E18" s="6">
        <v>1</v>
      </c>
      <c r="F18" s="6">
        <v>1</v>
      </c>
      <c r="G18" s="6" t="s">
        <v>0</v>
      </c>
      <c r="H18" s="5" t="s">
        <v>0</v>
      </c>
      <c r="I18" s="4">
        <v>1</v>
      </c>
      <c r="J18" s="4">
        <v>1</v>
      </c>
      <c r="K18" s="4">
        <v>1</v>
      </c>
      <c r="L18" s="4">
        <v>2</v>
      </c>
      <c r="M18" s="4">
        <v>1</v>
      </c>
      <c r="N18" s="4">
        <v>1</v>
      </c>
      <c r="O18" s="4"/>
      <c r="Q18" s="4">
        <v>2</v>
      </c>
      <c r="R18" s="4">
        <v>3</v>
      </c>
      <c r="S18" s="4">
        <v>2</v>
      </c>
      <c r="T18" s="4">
        <v>1</v>
      </c>
      <c r="U18" s="4">
        <v>1</v>
      </c>
      <c r="V18" s="4">
        <v>1</v>
      </c>
      <c r="W18" s="4">
        <v>2</v>
      </c>
      <c r="X18" s="4" t="s">
        <v>0</v>
      </c>
      <c r="Y18" s="9" t="s">
        <v>0</v>
      </c>
      <c r="Z18" s="4" t="s">
        <v>0</v>
      </c>
      <c r="AA18" s="4" t="s">
        <v>0</v>
      </c>
      <c r="AB18" s="4" t="s">
        <v>0</v>
      </c>
      <c r="AC18" s="4" t="s">
        <v>0</v>
      </c>
      <c r="AD18" s="4" t="s">
        <v>0</v>
      </c>
      <c r="AE18" s="106" t="s">
        <v>251</v>
      </c>
      <c r="AF18" s="4" t="s">
        <v>5</v>
      </c>
      <c r="AG18" s="4" t="s">
        <v>237</v>
      </c>
      <c r="AH18" s="4" t="s">
        <v>4</v>
      </c>
      <c r="AI18" s="4" t="s">
        <v>0</v>
      </c>
      <c r="AJ18" s="4" t="s">
        <v>16</v>
      </c>
      <c r="AK18" s="4" t="s">
        <v>2</v>
      </c>
      <c r="AL18" s="4" t="s">
        <v>0</v>
      </c>
      <c r="AM18" s="4" t="s">
        <v>239</v>
      </c>
      <c r="AN18" s="4">
        <v>27607</v>
      </c>
      <c r="AO18" s="4" t="s">
        <v>1</v>
      </c>
      <c r="AP18" s="4" t="s">
        <v>0</v>
      </c>
      <c r="AQ18" s="4" t="s">
        <v>0</v>
      </c>
    </row>
    <row r="19" spans="1:43" s="6" customFormat="1" ht="12" x14ac:dyDescent="0.2">
      <c r="A19" s="23">
        <v>16</v>
      </c>
      <c r="B19" s="6">
        <v>1</v>
      </c>
      <c r="C19" s="6">
        <v>1</v>
      </c>
      <c r="D19" s="6">
        <v>2</v>
      </c>
      <c r="E19" s="6">
        <v>2</v>
      </c>
      <c r="F19" s="6">
        <v>1</v>
      </c>
      <c r="G19" s="6" t="s">
        <v>0</v>
      </c>
      <c r="H19" s="5" t="s">
        <v>0</v>
      </c>
      <c r="I19" s="4">
        <v>1</v>
      </c>
      <c r="J19" s="4">
        <v>2</v>
      </c>
      <c r="K19" s="4">
        <v>1</v>
      </c>
      <c r="L19" s="4">
        <v>1</v>
      </c>
      <c r="M19" s="4">
        <v>2</v>
      </c>
      <c r="N19" s="4">
        <v>2</v>
      </c>
      <c r="O19" s="4"/>
      <c r="Q19" s="4">
        <v>2</v>
      </c>
      <c r="R19" s="4">
        <v>4</v>
      </c>
      <c r="S19" s="4">
        <v>2</v>
      </c>
      <c r="T19" s="4">
        <v>1</v>
      </c>
      <c r="U19" s="4">
        <v>1</v>
      </c>
      <c r="V19" s="4">
        <v>2</v>
      </c>
      <c r="W19" s="4">
        <v>3</v>
      </c>
      <c r="X19" s="4" t="s">
        <v>0</v>
      </c>
      <c r="Y19" s="9" t="s">
        <v>0</v>
      </c>
      <c r="Z19" s="4" t="s">
        <v>0</v>
      </c>
      <c r="AA19" s="4" t="s">
        <v>0</v>
      </c>
      <c r="AB19" s="4" t="s">
        <v>0</v>
      </c>
      <c r="AC19" s="4" t="s">
        <v>0</v>
      </c>
      <c r="AD19" s="4" t="s">
        <v>0</v>
      </c>
      <c r="AE19" s="106" t="s">
        <v>251</v>
      </c>
      <c r="AF19" s="4" t="s">
        <v>5</v>
      </c>
      <c r="AG19" s="4" t="s">
        <v>237</v>
      </c>
      <c r="AH19" s="4" t="s">
        <v>4</v>
      </c>
      <c r="AI19" s="4" t="s">
        <v>0</v>
      </c>
      <c r="AJ19" s="4" t="s">
        <v>16</v>
      </c>
      <c r="AK19" s="4" t="s">
        <v>2</v>
      </c>
      <c r="AL19" s="4" t="s">
        <v>0</v>
      </c>
      <c r="AM19" s="72" t="s">
        <v>239</v>
      </c>
      <c r="AN19" s="4">
        <v>27614</v>
      </c>
      <c r="AO19" s="72" t="s">
        <v>239</v>
      </c>
      <c r="AP19" s="4" t="s">
        <v>0</v>
      </c>
      <c r="AQ19" s="4" t="s">
        <v>0</v>
      </c>
    </row>
    <row r="20" spans="1:43" s="6" customFormat="1" ht="12" x14ac:dyDescent="0.2">
      <c r="A20" s="23">
        <v>17</v>
      </c>
      <c r="B20" s="6">
        <v>1</v>
      </c>
      <c r="C20" s="6">
        <v>1</v>
      </c>
      <c r="D20" s="6">
        <v>2</v>
      </c>
      <c r="E20" s="6">
        <v>2</v>
      </c>
      <c r="F20" s="6">
        <v>1</v>
      </c>
      <c r="G20" s="6" t="s">
        <v>0</v>
      </c>
      <c r="H20" s="5" t="s">
        <v>0</v>
      </c>
      <c r="I20" s="4">
        <v>1</v>
      </c>
      <c r="J20" s="4">
        <v>1</v>
      </c>
      <c r="K20" s="4">
        <v>1</v>
      </c>
      <c r="L20" s="4">
        <v>2</v>
      </c>
      <c r="M20" s="4">
        <v>2</v>
      </c>
      <c r="N20" s="4">
        <v>1</v>
      </c>
      <c r="O20" s="4"/>
      <c r="Q20" s="4">
        <v>1</v>
      </c>
      <c r="R20" s="4">
        <v>5</v>
      </c>
      <c r="S20" s="4">
        <v>2</v>
      </c>
      <c r="T20" s="4">
        <v>1</v>
      </c>
      <c r="U20" s="4">
        <v>2</v>
      </c>
      <c r="V20" s="4">
        <v>1</v>
      </c>
      <c r="W20" s="4">
        <v>1</v>
      </c>
      <c r="X20" s="4" t="s">
        <v>0</v>
      </c>
      <c r="Y20" s="9" t="s">
        <v>0</v>
      </c>
      <c r="Z20" s="4" t="s">
        <v>0</v>
      </c>
      <c r="AA20" s="4" t="s">
        <v>0</v>
      </c>
      <c r="AB20" s="4" t="s">
        <v>0</v>
      </c>
      <c r="AC20" s="4" t="s">
        <v>0</v>
      </c>
      <c r="AD20" s="4" t="s">
        <v>0</v>
      </c>
      <c r="AE20" s="106" t="s">
        <v>251</v>
      </c>
      <c r="AF20" s="4" t="s">
        <v>5</v>
      </c>
      <c r="AG20" s="4" t="s">
        <v>237</v>
      </c>
      <c r="AH20" s="4" t="s">
        <v>4</v>
      </c>
      <c r="AI20" s="4" t="s">
        <v>0</v>
      </c>
      <c r="AJ20" s="4" t="s">
        <v>195</v>
      </c>
      <c r="AK20" s="4" t="s">
        <v>31</v>
      </c>
      <c r="AL20" s="4" t="s">
        <v>0</v>
      </c>
      <c r="AM20" s="4" t="s">
        <v>241</v>
      </c>
      <c r="AN20" s="4">
        <v>27606</v>
      </c>
      <c r="AO20" s="4" t="s">
        <v>89</v>
      </c>
      <c r="AP20" s="4" t="s">
        <v>192</v>
      </c>
      <c r="AQ20" s="4" t="s">
        <v>0</v>
      </c>
    </row>
    <row r="21" spans="1:43" s="6" customFormat="1" ht="12" x14ac:dyDescent="0.2">
      <c r="A21" s="23">
        <v>18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 t="s">
        <v>0</v>
      </c>
      <c r="H21" s="5" t="s">
        <v>0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/>
      <c r="Q21" s="4">
        <v>2</v>
      </c>
      <c r="R21" s="4">
        <v>5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 t="s">
        <v>0</v>
      </c>
      <c r="Y21" s="9" t="s">
        <v>0</v>
      </c>
      <c r="Z21" s="4" t="s">
        <v>0</v>
      </c>
      <c r="AA21" s="4" t="s">
        <v>0</v>
      </c>
      <c r="AB21" s="4" t="s">
        <v>0</v>
      </c>
      <c r="AC21" s="4" t="s">
        <v>0</v>
      </c>
      <c r="AD21" s="4" t="s">
        <v>0</v>
      </c>
      <c r="AE21" s="4" t="s">
        <v>252</v>
      </c>
      <c r="AF21" s="4" t="s">
        <v>5</v>
      </c>
      <c r="AG21" s="4" t="s">
        <v>37</v>
      </c>
      <c r="AH21" s="4" t="s">
        <v>4</v>
      </c>
      <c r="AI21" s="4" t="s">
        <v>0</v>
      </c>
      <c r="AJ21" s="4" t="s">
        <v>3</v>
      </c>
      <c r="AK21" s="4" t="s">
        <v>31</v>
      </c>
      <c r="AL21" s="4" t="s">
        <v>0</v>
      </c>
      <c r="AM21" s="4" t="s">
        <v>242</v>
      </c>
      <c r="AN21" s="4">
        <v>28460</v>
      </c>
      <c r="AO21" s="4" t="s">
        <v>25</v>
      </c>
      <c r="AP21" s="4" t="s">
        <v>0</v>
      </c>
      <c r="AQ21" s="4" t="s">
        <v>0</v>
      </c>
    </row>
    <row r="22" spans="1:43" s="6" customFormat="1" ht="12" x14ac:dyDescent="0.2">
      <c r="A22" s="23">
        <v>19</v>
      </c>
      <c r="B22" s="6">
        <v>1</v>
      </c>
      <c r="C22" s="6">
        <v>1</v>
      </c>
      <c r="D22" s="6">
        <v>2</v>
      </c>
      <c r="E22" s="6">
        <v>1</v>
      </c>
      <c r="F22" s="6">
        <v>1</v>
      </c>
      <c r="G22" s="6">
        <v>1</v>
      </c>
      <c r="H22" s="5" t="s">
        <v>214</v>
      </c>
      <c r="I22" s="4">
        <v>1</v>
      </c>
      <c r="J22" s="4">
        <v>1</v>
      </c>
      <c r="K22" s="4">
        <v>1</v>
      </c>
      <c r="L22" s="4">
        <v>2</v>
      </c>
      <c r="M22" s="4">
        <v>2</v>
      </c>
      <c r="N22" s="4">
        <v>1</v>
      </c>
      <c r="O22" s="4"/>
      <c r="Q22" s="4">
        <v>1</v>
      </c>
      <c r="R22" s="4">
        <v>5</v>
      </c>
      <c r="S22" s="4">
        <v>1</v>
      </c>
      <c r="T22" s="4">
        <v>2</v>
      </c>
      <c r="U22" s="4">
        <v>1</v>
      </c>
      <c r="V22" s="4">
        <v>2</v>
      </c>
      <c r="W22" s="4">
        <v>2</v>
      </c>
      <c r="X22" s="4" t="s">
        <v>0</v>
      </c>
      <c r="Y22" s="9" t="s">
        <v>0</v>
      </c>
      <c r="Z22" s="4" t="s">
        <v>0</v>
      </c>
      <c r="AA22" s="4" t="s">
        <v>0</v>
      </c>
      <c r="AB22" s="4" t="s">
        <v>0</v>
      </c>
      <c r="AC22" s="4" t="s">
        <v>0</v>
      </c>
      <c r="AD22" s="4" t="s">
        <v>0</v>
      </c>
      <c r="AE22" s="106" t="s">
        <v>251</v>
      </c>
      <c r="AF22" s="4" t="s">
        <v>5</v>
      </c>
      <c r="AG22" s="4" t="s">
        <v>237</v>
      </c>
      <c r="AH22" s="4" t="s">
        <v>4</v>
      </c>
      <c r="AI22" s="4" t="s">
        <v>0</v>
      </c>
      <c r="AJ22" s="4" t="s">
        <v>3</v>
      </c>
      <c r="AK22" s="4" t="s">
        <v>2</v>
      </c>
      <c r="AL22" s="4" t="s">
        <v>0</v>
      </c>
      <c r="AM22" s="4" t="s">
        <v>242</v>
      </c>
      <c r="AN22" s="4">
        <v>27713</v>
      </c>
      <c r="AO22" s="4" t="s">
        <v>25</v>
      </c>
      <c r="AP22" s="4" t="s">
        <v>0</v>
      </c>
      <c r="AQ22" s="4" t="s">
        <v>0</v>
      </c>
    </row>
    <row r="23" spans="1:43" s="6" customFormat="1" ht="12" x14ac:dyDescent="0.2">
      <c r="A23" s="23">
        <v>20</v>
      </c>
      <c r="B23" s="6">
        <v>1</v>
      </c>
      <c r="C23" s="6">
        <v>2</v>
      </c>
      <c r="D23" s="6">
        <v>1</v>
      </c>
      <c r="E23" s="6">
        <v>1</v>
      </c>
      <c r="F23" s="6">
        <v>2</v>
      </c>
      <c r="G23" s="6" t="s">
        <v>0</v>
      </c>
      <c r="H23" s="5" t="s">
        <v>0</v>
      </c>
      <c r="I23" s="4">
        <v>1</v>
      </c>
      <c r="J23" s="4">
        <v>2</v>
      </c>
      <c r="K23" s="4">
        <v>2</v>
      </c>
      <c r="L23" s="4">
        <v>2</v>
      </c>
      <c r="M23" s="4">
        <v>2</v>
      </c>
      <c r="N23" s="4">
        <v>2</v>
      </c>
      <c r="O23" s="4"/>
      <c r="Q23" s="4">
        <v>1</v>
      </c>
      <c r="R23" s="4">
        <v>5</v>
      </c>
      <c r="S23" s="4">
        <v>1</v>
      </c>
      <c r="T23" s="4">
        <v>2</v>
      </c>
      <c r="U23" s="4">
        <v>3</v>
      </c>
      <c r="V23" s="4">
        <v>2</v>
      </c>
      <c r="W23" s="4">
        <v>1</v>
      </c>
      <c r="X23" s="4" t="s">
        <v>0</v>
      </c>
      <c r="Y23" s="9" t="s">
        <v>0</v>
      </c>
      <c r="Z23" s="4" t="s">
        <v>0</v>
      </c>
      <c r="AA23" s="4" t="s">
        <v>0</v>
      </c>
      <c r="AB23" s="4" t="s">
        <v>0</v>
      </c>
      <c r="AC23" s="4" t="s">
        <v>0</v>
      </c>
      <c r="AD23" s="4" t="s">
        <v>0</v>
      </c>
      <c r="AE23" s="4" t="s">
        <v>253</v>
      </c>
      <c r="AF23" s="4" t="s">
        <v>5</v>
      </c>
      <c r="AG23" s="4" t="s">
        <v>237</v>
      </c>
      <c r="AH23" s="4" t="s">
        <v>4</v>
      </c>
      <c r="AI23" s="4" t="s">
        <v>0</v>
      </c>
      <c r="AJ23" s="4" t="s">
        <v>18</v>
      </c>
      <c r="AK23" s="4" t="s">
        <v>2</v>
      </c>
      <c r="AL23" s="4" t="s">
        <v>0</v>
      </c>
      <c r="AM23" s="4" t="s">
        <v>259</v>
      </c>
      <c r="AN23" s="4">
        <v>28117</v>
      </c>
      <c r="AO23" s="4" t="s">
        <v>25</v>
      </c>
      <c r="AP23" s="4" t="s">
        <v>0</v>
      </c>
      <c r="AQ23" s="4" t="s">
        <v>0</v>
      </c>
    </row>
    <row r="24" spans="1:43" s="6" customFormat="1" ht="12" x14ac:dyDescent="0.2">
      <c r="A24" s="23">
        <v>21</v>
      </c>
      <c r="B24" s="6">
        <v>1</v>
      </c>
      <c r="C24" s="6">
        <v>1</v>
      </c>
      <c r="D24" s="6">
        <v>2</v>
      </c>
      <c r="E24" s="6">
        <v>2</v>
      </c>
      <c r="F24" s="6">
        <v>1</v>
      </c>
      <c r="G24" s="6" t="s">
        <v>0</v>
      </c>
      <c r="H24" s="5" t="s">
        <v>0</v>
      </c>
      <c r="I24" s="4">
        <v>2</v>
      </c>
      <c r="J24" s="4">
        <v>2</v>
      </c>
      <c r="K24" s="4">
        <v>2</v>
      </c>
      <c r="L24" s="4">
        <v>1</v>
      </c>
      <c r="M24" s="4">
        <v>2</v>
      </c>
      <c r="N24" s="4">
        <v>2</v>
      </c>
      <c r="O24" s="4"/>
      <c r="Q24" s="4">
        <v>2</v>
      </c>
      <c r="R24" s="4">
        <v>3</v>
      </c>
      <c r="S24" s="4">
        <v>1</v>
      </c>
      <c r="T24" s="4">
        <v>1</v>
      </c>
      <c r="U24" s="4">
        <v>1</v>
      </c>
      <c r="V24" s="4">
        <v>1</v>
      </c>
      <c r="W24" s="4">
        <v>2</v>
      </c>
      <c r="X24" s="4" t="s">
        <v>0</v>
      </c>
      <c r="Y24" s="9" t="s">
        <v>0</v>
      </c>
      <c r="Z24" s="4" t="s">
        <v>0</v>
      </c>
      <c r="AA24" s="4" t="s">
        <v>0</v>
      </c>
      <c r="AB24" s="4" t="s">
        <v>0</v>
      </c>
      <c r="AC24" s="4" t="s">
        <v>0</v>
      </c>
      <c r="AD24" s="4" t="s">
        <v>0</v>
      </c>
      <c r="AE24" s="106" t="s">
        <v>251</v>
      </c>
      <c r="AF24" s="4" t="s">
        <v>5</v>
      </c>
      <c r="AG24" s="4" t="s">
        <v>239</v>
      </c>
      <c r="AH24" s="4" t="s">
        <v>239</v>
      </c>
      <c r="AI24" s="4" t="s">
        <v>0</v>
      </c>
      <c r="AJ24" s="4" t="s">
        <v>16</v>
      </c>
      <c r="AK24" s="4" t="s">
        <v>95</v>
      </c>
      <c r="AL24" s="4" t="s">
        <v>0</v>
      </c>
      <c r="AM24" s="4" t="s">
        <v>239</v>
      </c>
      <c r="AN24" s="4">
        <v>27606</v>
      </c>
      <c r="AO24" s="4" t="s">
        <v>1</v>
      </c>
      <c r="AP24" s="4" t="s">
        <v>0</v>
      </c>
      <c r="AQ24" s="4" t="s">
        <v>0</v>
      </c>
    </row>
    <row r="25" spans="1:43" s="6" customFormat="1" ht="12" x14ac:dyDescent="0.2">
      <c r="A25" s="23">
        <v>22</v>
      </c>
      <c r="B25" s="6">
        <v>1</v>
      </c>
      <c r="C25" s="6">
        <v>1</v>
      </c>
      <c r="D25" s="6">
        <v>2</v>
      </c>
      <c r="E25" s="6">
        <v>2</v>
      </c>
      <c r="F25" s="6">
        <v>1</v>
      </c>
      <c r="G25" s="6">
        <v>1</v>
      </c>
      <c r="H25" s="5" t="s">
        <v>215</v>
      </c>
      <c r="I25" s="4">
        <v>1</v>
      </c>
      <c r="J25" s="4">
        <v>2</v>
      </c>
      <c r="K25" s="4">
        <v>1</v>
      </c>
      <c r="L25" s="4">
        <v>2</v>
      </c>
      <c r="M25" s="4">
        <v>2</v>
      </c>
      <c r="N25" s="4">
        <v>2</v>
      </c>
      <c r="O25" s="4"/>
      <c r="Q25" s="4">
        <v>4</v>
      </c>
      <c r="R25" s="4">
        <v>5</v>
      </c>
      <c r="S25" s="4">
        <v>1</v>
      </c>
      <c r="T25" s="4">
        <v>1</v>
      </c>
      <c r="U25" s="4">
        <v>1</v>
      </c>
      <c r="V25" s="4">
        <v>2</v>
      </c>
      <c r="W25" s="4">
        <v>2</v>
      </c>
      <c r="X25" s="4" t="s">
        <v>0</v>
      </c>
      <c r="Y25" s="9" t="s">
        <v>0</v>
      </c>
      <c r="Z25" s="4" t="s">
        <v>0</v>
      </c>
      <c r="AA25" s="4" t="s">
        <v>0</v>
      </c>
      <c r="AB25" s="4" t="s">
        <v>0</v>
      </c>
      <c r="AC25" s="4" t="s">
        <v>0</v>
      </c>
      <c r="AD25" s="4" t="s">
        <v>0</v>
      </c>
      <c r="AE25" s="4" t="s">
        <v>254</v>
      </c>
      <c r="AF25" s="4" t="s">
        <v>5</v>
      </c>
      <c r="AG25" s="4" t="s">
        <v>237</v>
      </c>
      <c r="AH25" s="4" t="s">
        <v>7</v>
      </c>
      <c r="AI25" s="4" t="s">
        <v>0</v>
      </c>
      <c r="AJ25" s="4" t="s">
        <v>3</v>
      </c>
      <c r="AK25" s="4" t="s">
        <v>31</v>
      </c>
      <c r="AL25" s="4" t="s">
        <v>0</v>
      </c>
      <c r="AM25" s="4" t="s">
        <v>239</v>
      </c>
      <c r="AN25" s="4">
        <v>27527</v>
      </c>
      <c r="AO25" s="4" t="s">
        <v>239</v>
      </c>
      <c r="AP25" s="4" t="s">
        <v>0</v>
      </c>
      <c r="AQ25" s="4" t="s">
        <v>0</v>
      </c>
    </row>
    <row r="26" spans="1:43" s="6" customFormat="1" ht="12" x14ac:dyDescent="0.2">
      <c r="A26" s="23">
        <v>23</v>
      </c>
      <c r="B26" s="6">
        <v>1</v>
      </c>
      <c r="C26" s="6">
        <v>1</v>
      </c>
      <c r="D26" s="6">
        <v>1</v>
      </c>
      <c r="E26" s="6">
        <v>2</v>
      </c>
      <c r="F26" s="6">
        <v>1</v>
      </c>
      <c r="G26" s="6" t="s">
        <v>0</v>
      </c>
      <c r="H26" s="5" t="s">
        <v>0</v>
      </c>
      <c r="I26" s="4">
        <v>1</v>
      </c>
      <c r="J26" s="4">
        <v>1</v>
      </c>
      <c r="K26" s="4">
        <v>1</v>
      </c>
      <c r="L26" s="4">
        <v>1</v>
      </c>
      <c r="M26" s="4">
        <v>2</v>
      </c>
      <c r="N26" s="4">
        <v>1</v>
      </c>
      <c r="O26" s="4"/>
      <c r="Q26" s="4">
        <v>2</v>
      </c>
      <c r="R26" s="4">
        <v>4</v>
      </c>
      <c r="S26" s="4">
        <v>2</v>
      </c>
      <c r="T26" s="4">
        <v>1</v>
      </c>
      <c r="U26" s="4">
        <v>1</v>
      </c>
      <c r="V26" s="4">
        <v>2</v>
      </c>
      <c r="W26" s="4">
        <v>3</v>
      </c>
      <c r="X26" s="4">
        <v>2</v>
      </c>
      <c r="Y26" s="9" t="s">
        <v>216</v>
      </c>
      <c r="Z26" s="4" t="s">
        <v>0</v>
      </c>
      <c r="AA26" s="4" t="s">
        <v>0</v>
      </c>
      <c r="AB26" s="4" t="s">
        <v>0</v>
      </c>
      <c r="AC26" s="4" t="s">
        <v>0</v>
      </c>
      <c r="AD26" s="4" t="s">
        <v>0</v>
      </c>
      <c r="AE26" s="107" t="s">
        <v>255</v>
      </c>
      <c r="AF26" s="4" t="s">
        <v>5</v>
      </c>
      <c r="AG26" s="4" t="s">
        <v>37</v>
      </c>
      <c r="AH26" s="4" t="s">
        <v>4</v>
      </c>
      <c r="AI26" s="4" t="s">
        <v>0</v>
      </c>
      <c r="AJ26" s="4" t="s">
        <v>3</v>
      </c>
      <c r="AK26" s="4" t="s">
        <v>31</v>
      </c>
      <c r="AL26" s="4" t="s">
        <v>0</v>
      </c>
      <c r="AM26" s="4" t="s">
        <v>240</v>
      </c>
      <c r="AN26" s="4">
        <v>27607</v>
      </c>
      <c r="AO26" s="4" t="s">
        <v>239</v>
      </c>
      <c r="AP26" s="4" t="s">
        <v>0</v>
      </c>
      <c r="AQ26" s="4" t="s">
        <v>0</v>
      </c>
    </row>
    <row r="27" spans="1:43" s="6" customFormat="1" ht="12" x14ac:dyDescent="0.2">
      <c r="A27" s="23">
        <v>24</v>
      </c>
      <c r="B27" s="6">
        <v>1</v>
      </c>
      <c r="C27" s="6">
        <v>1</v>
      </c>
      <c r="D27" s="6">
        <v>2</v>
      </c>
      <c r="E27" s="6">
        <v>2</v>
      </c>
      <c r="F27" s="6">
        <v>1</v>
      </c>
      <c r="G27" s="6">
        <v>1</v>
      </c>
      <c r="H27" s="5" t="s">
        <v>217</v>
      </c>
      <c r="I27" s="4">
        <v>2</v>
      </c>
      <c r="J27" s="4">
        <v>2</v>
      </c>
      <c r="K27" s="4">
        <v>2</v>
      </c>
      <c r="L27" s="4">
        <v>1</v>
      </c>
      <c r="M27" s="4">
        <v>1</v>
      </c>
      <c r="N27" s="4">
        <v>1</v>
      </c>
      <c r="O27" s="4"/>
      <c r="Q27" s="4">
        <v>2</v>
      </c>
      <c r="R27" s="4">
        <v>4</v>
      </c>
      <c r="S27" s="4">
        <v>2</v>
      </c>
      <c r="T27" s="4">
        <v>1</v>
      </c>
      <c r="U27" s="4">
        <v>1</v>
      </c>
      <c r="V27" s="4">
        <v>1</v>
      </c>
      <c r="W27" s="4">
        <v>2</v>
      </c>
      <c r="X27" s="4" t="s">
        <v>0</v>
      </c>
      <c r="Y27" s="9" t="s">
        <v>0</v>
      </c>
      <c r="Z27" s="4" t="s">
        <v>0</v>
      </c>
      <c r="AA27" s="4" t="s">
        <v>0</v>
      </c>
      <c r="AB27" s="4" t="s">
        <v>0</v>
      </c>
      <c r="AC27" s="4" t="s">
        <v>0</v>
      </c>
      <c r="AD27" s="4" t="s">
        <v>0</v>
      </c>
      <c r="AE27" s="106" t="s">
        <v>251</v>
      </c>
      <c r="AF27" s="4" t="s">
        <v>13</v>
      </c>
      <c r="AG27" s="4" t="s">
        <v>237</v>
      </c>
      <c r="AH27" s="4" t="s">
        <v>4</v>
      </c>
      <c r="AI27" s="4" t="s">
        <v>0</v>
      </c>
      <c r="AJ27" s="4" t="s">
        <v>197</v>
      </c>
      <c r="AK27" s="4" t="s">
        <v>31</v>
      </c>
      <c r="AL27" s="4" t="s">
        <v>0</v>
      </c>
      <c r="AM27" s="4" t="s">
        <v>239</v>
      </c>
      <c r="AN27" s="4">
        <v>27263</v>
      </c>
      <c r="AO27" s="4" t="s">
        <v>239</v>
      </c>
      <c r="AP27" s="4" t="s">
        <v>0</v>
      </c>
      <c r="AQ27" s="4" t="s">
        <v>0</v>
      </c>
    </row>
    <row r="28" spans="1:43" s="6" customFormat="1" ht="12" x14ac:dyDescent="0.2">
      <c r="A28" s="23">
        <v>25</v>
      </c>
      <c r="B28" s="6">
        <v>1</v>
      </c>
      <c r="C28" s="6">
        <v>1</v>
      </c>
      <c r="D28" s="6">
        <v>2</v>
      </c>
      <c r="E28" s="6">
        <v>2</v>
      </c>
      <c r="F28" s="6">
        <v>1</v>
      </c>
      <c r="G28" s="6" t="s">
        <v>0</v>
      </c>
      <c r="H28" s="5" t="s">
        <v>218</v>
      </c>
      <c r="I28" s="4">
        <v>4</v>
      </c>
      <c r="J28" s="4">
        <v>1</v>
      </c>
      <c r="K28" s="4">
        <v>1</v>
      </c>
      <c r="L28" s="4">
        <v>2</v>
      </c>
      <c r="M28" s="4">
        <v>2</v>
      </c>
      <c r="N28" s="4">
        <v>1</v>
      </c>
      <c r="O28" s="4"/>
      <c r="Q28" s="4">
        <v>5</v>
      </c>
      <c r="R28" s="4">
        <v>1</v>
      </c>
      <c r="S28" s="4">
        <v>3</v>
      </c>
      <c r="T28" s="4">
        <v>3</v>
      </c>
      <c r="U28" s="4">
        <v>3</v>
      </c>
      <c r="V28" s="4">
        <v>3</v>
      </c>
      <c r="W28" s="4">
        <v>3</v>
      </c>
      <c r="X28" s="4">
        <v>3</v>
      </c>
      <c r="Y28" s="9" t="s">
        <v>0</v>
      </c>
      <c r="Z28" s="4" t="s">
        <v>0</v>
      </c>
      <c r="AA28" s="4" t="s">
        <v>0</v>
      </c>
      <c r="AB28" s="4" t="s">
        <v>0</v>
      </c>
      <c r="AC28" s="4" t="s">
        <v>0</v>
      </c>
      <c r="AD28" s="4" t="s">
        <v>0</v>
      </c>
      <c r="AE28" s="4" t="s">
        <v>256</v>
      </c>
      <c r="AF28" s="4" t="s">
        <v>5</v>
      </c>
      <c r="AG28" s="4" t="s">
        <v>237</v>
      </c>
      <c r="AH28" s="4" t="s">
        <v>4</v>
      </c>
      <c r="AI28" s="4" t="s">
        <v>0</v>
      </c>
      <c r="AJ28" s="4" t="s">
        <v>3</v>
      </c>
      <c r="AK28" s="4" t="s">
        <v>219</v>
      </c>
      <c r="AL28" s="4" t="s">
        <v>0</v>
      </c>
      <c r="AM28" s="4" t="s">
        <v>239</v>
      </c>
      <c r="AN28" s="4">
        <v>27695</v>
      </c>
      <c r="AO28" s="72" t="s">
        <v>239</v>
      </c>
      <c r="AP28" s="4" t="s">
        <v>0</v>
      </c>
      <c r="AQ28" s="4" t="s">
        <v>0</v>
      </c>
    </row>
    <row r="29" spans="1:43" s="6" customFormat="1" ht="12" x14ac:dyDescent="0.2">
      <c r="A29" s="23">
        <v>26</v>
      </c>
      <c r="B29" s="6">
        <v>1</v>
      </c>
      <c r="C29" s="6">
        <v>1</v>
      </c>
      <c r="D29" s="6">
        <v>2</v>
      </c>
      <c r="E29" s="6">
        <v>1</v>
      </c>
      <c r="F29" s="6">
        <v>2</v>
      </c>
      <c r="G29" s="6" t="s">
        <v>0</v>
      </c>
      <c r="H29" s="5" t="s">
        <v>0</v>
      </c>
      <c r="I29" s="4">
        <v>3</v>
      </c>
      <c r="J29" s="4">
        <v>1</v>
      </c>
      <c r="K29" s="4">
        <v>2</v>
      </c>
      <c r="L29" s="4">
        <v>2</v>
      </c>
      <c r="M29" s="4">
        <v>2</v>
      </c>
      <c r="N29" s="4">
        <v>3</v>
      </c>
      <c r="O29" s="4"/>
      <c r="Q29" s="4">
        <v>3</v>
      </c>
      <c r="R29" s="4">
        <v>2</v>
      </c>
      <c r="S29" s="4">
        <v>2</v>
      </c>
      <c r="T29" s="4">
        <v>2</v>
      </c>
      <c r="U29" s="4">
        <v>2</v>
      </c>
      <c r="V29" s="4">
        <v>2</v>
      </c>
      <c r="W29" s="4">
        <v>1</v>
      </c>
      <c r="X29" s="4" t="s">
        <v>0</v>
      </c>
      <c r="Y29" s="9" t="s">
        <v>0</v>
      </c>
      <c r="Z29" s="4" t="s">
        <v>0</v>
      </c>
      <c r="AA29" s="4" t="s">
        <v>0</v>
      </c>
      <c r="AB29" s="4" t="s">
        <v>0</v>
      </c>
      <c r="AC29" s="4" t="s">
        <v>0</v>
      </c>
      <c r="AD29" s="4" t="s">
        <v>0</v>
      </c>
      <c r="AE29" s="106" t="s">
        <v>251</v>
      </c>
      <c r="AF29" s="4" t="s">
        <v>5</v>
      </c>
      <c r="AG29" s="4" t="s">
        <v>37</v>
      </c>
      <c r="AH29" s="4" t="s">
        <v>7</v>
      </c>
      <c r="AI29" s="4" t="s">
        <v>0</v>
      </c>
      <c r="AJ29" s="4" t="s">
        <v>18</v>
      </c>
      <c r="AK29" s="4" t="s">
        <v>2</v>
      </c>
      <c r="AL29" s="4" t="s">
        <v>0</v>
      </c>
      <c r="AM29" s="4" t="s">
        <v>241</v>
      </c>
      <c r="AN29" s="4">
        <v>27606</v>
      </c>
      <c r="AO29" s="4" t="s">
        <v>11</v>
      </c>
      <c r="AP29" s="4" t="s">
        <v>0</v>
      </c>
      <c r="AQ29" s="4" t="s">
        <v>0</v>
      </c>
    </row>
    <row r="30" spans="1:43" s="6" customFormat="1" ht="12" x14ac:dyDescent="0.2">
      <c r="A30" s="23">
        <v>27</v>
      </c>
      <c r="B30" s="6">
        <v>1</v>
      </c>
      <c r="C30" s="6">
        <v>1</v>
      </c>
      <c r="D30" s="6">
        <v>2</v>
      </c>
      <c r="E30" s="6">
        <v>1</v>
      </c>
      <c r="F30" s="6">
        <v>2</v>
      </c>
      <c r="G30" s="6">
        <v>2</v>
      </c>
      <c r="H30" s="5" t="s">
        <v>0</v>
      </c>
      <c r="I30" s="4">
        <v>3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/>
      <c r="Q30" s="4">
        <v>3</v>
      </c>
      <c r="R30" s="4">
        <v>3</v>
      </c>
      <c r="S30" s="4">
        <v>2</v>
      </c>
      <c r="T30" s="4">
        <v>1</v>
      </c>
      <c r="U30" s="4">
        <v>1</v>
      </c>
      <c r="V30" s="4">
        <v>2</v>
      </c>
      <c r="W30" s="4">
        <v>2</v>
      </c>
      <c r="X30" s="4" t="s">
        <v>0</v>
      </c>
      <c r="Y30" s="9" t="s">
        <v>0</v>
      </c>
      <c r="Z30" s="4" t="s">
        <v>0</v>
      </c>
      <c r="AA30" s="4" t="s">
        <v>0</v>
      </c>
      <c r="AB30" s="4" t="s">
        <v>0</v>
      </c>
      <c r="AC30" s="4" t="s">
        <v>0</v>
      </c>
      <c r="AD30" s="4" t="s">
        <v>0</v>
      </c>
      <c r="AE30" s="106" t="s">
        <v>251</v>
      </c>
      <c r="AF30" s="4" t="s">
        <v>5</v>
      </c>
      <c r="AG30" s="4" t="s">
        <v>37</v>
      </c>
      <c r="AH30" s="4" t="s">
        <v>4</v>
      </c>
      <c r="AI30" s="4" t="s">
        <v>0</v>
      </c>
      <c r="AJ30" s="4" t="s">
        <v>3</v>
      </c>
      <c r="AK30" s="4" t="s">
        <v>31</v>
      </c>
      <c r="AL30" s="4" t="s">
        <v>0</v>
      </c>
      <c r="AM30" s="4" t="s">
        <v>241</v>
      </c>
      <c r="AN30" s="4">
        <v>27607</v>
      </c>
      <c r="AO30" s="4" t="s">
        <v>239</v>
      </c>
      <c r="AP30" s="4" t="s">
        <v>0</v>
      </c>
      <c r="AQ30" s="4" t="s">
        <v>0</v>
      </c>
    </row>
    <row r="31" spans="1:43" s="8" customFormat="1" ht="12" x14ac:dyDescent="0.2">
      <c r="A31" s="26">
        <v>28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 t="s">
        <v>0</v>
      </c>
      <c r="H31" s="16" t="s">
        <v>0</v>
      </c>
      <c r="I31" s="7">
        <v>2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/>
      <c r="Q31" s="7">
        <v>4</v>
      </c>
      <c r="R31" s="7">
        <v>2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11" t="s">
        <v>0</v>
      </c>
      <c r="Z31" s="7" t="s">
        <v>0</v>
      </c>
      <c r="AA31" s="7" t="s">
        <v>0</v>
      </c>
      <c r="AB31" s="7" t="s">
        <v>0</v>
      </c>
      <c r="AC31" s="7" t="s">
        <v>0</v>
      </c>
      <c r="AD31" s="7" t="s">
        <v>0</v>
      </c>
      <c r="AE31" s="7" t="s">
        <v>254</v>
      </c>
      <c r="AF31" s="7" t="s">
        <v>5</v>
      </c>
      <c r="AG31" s="7" t="s">
        <v>237</v>
      </c>
      <c r="AH31" s="7" t="s">
        <v>4</v>
      </c>
      <c r="AI31" s="7" t="s">
        <v>0</v>
      </c>
      <c r="AJ31" s="7" t="s">
        <v>18</v>
      </c>
      <c r="AK31" s="7" t="s">
        <v>219</v>
      </c>
      <c r="AL31" s="7" t="s">
        <v>0</v>
      </c>
      <c r="AM31" s="7" t="s">
        <v>260</v>
      </c>
      <c r="AN31" s="7">
        <v>34473</v>
      </c>
      <c r="AO31" s="7" t="s">
        <v>89</v>
      </c>
      <c r="AP31" s="7" t="s">
        <v>220</v>
      </c>
      <c r="AQ31" s="7" t="s">
        <v>0</v>
      </c>
    </row>
    <row r="32" spans="1:43" s="6" customFormat="1" ht="12" x14ac:dyDescent="0.2">
      <c r="A32" s="23">
        <v>1</v>
      </c>
      <c r="B32" s="6">
        <v>4</v>
      </c>
      <c r="C32" s="6">
        <v>3</v>
      </c>
      <c r="D32" s="6">
        <v>4</v>
      </c>
      <c r="E32" s="6">
        <v>3</v>
      </c>
      <c r="F32" s="6">
        <v>3</v>
      </c>
      <c r="G32" s="6">
        <v>4</v>
      </c>
      <c r="H32" s="5" t="s">
        <v>221</v>
      </c>
      <c r="I32" s="4">
        <v>4</v>
      </c>
      <c r="J32" s="4">
        <v>3</v>
      </c>
      <c r="K32" s="4">
        <v>2</v>
      </c>
      <c r="L32" s="4">
        <v>4</v>
      </c>
      <c r="M32" s="4">
        <v>3</v>
      </c>
      <c r="N32" s="4">
        <v>1</v>
      </c>
      <c r="O32" s="4"/>
      <c r="Q32" s="4">
        <v>3</v>
      </c>
      <c r="R32" s="4">
        <v>2</v>
      </c>
      <c r="S32" s="4">
        <v>3</v>
      </c>
      <c r="T32" s="4">
        <v>4</v>
      </c>
      <c r="U32" s="4">
        <v>3</v>
      </c>
      <c r="V32" s="4">
        <v>3</v>
      </c>
      <c r="W32" s="4">
        <v>3</v>
      </c>
      <c r="X32" s="4" t="s">
        <v>0</v>
      </c>
      <c r="Y32" s="9" t="s">
        <v>0</v>
      </c>
      <c r="Z32" s="4" t="s">
        <v>0</v>
      </c>
      <c r="AA32" s="4" t="s">
        <v>0</v>
      </c>
      <c r="AB32" s="4" t="s">
        <v>0</v>
      </c>
      <c r="AC32" s="4" t="s">
        <v>0</v>
      </c>
      <c r="AD32" s="4" t="s">
        <v>0</v>
      </c>
      <c r="AE32" s="4" t="s">
        <v>252</v>
      </c>
      <c r="AF32" s="4" t="s">
        <v>5</v>
      </c>
      <c r="AG32" s="4" t="s">
        <v>237</v>
      </c>
      <c r="AH32" s="72" t="s">
        <v>239</v>
      </c>
      <c r="AI32" s="4" t="s">
        <v>0</v>
      </c>
      <c r="AJ32" s="4" t="s">
        <v>3</v>
      </c>
      <c r="AK32" s="4" t="s">
        <v>219</v>
      </c>
      <c r="AL32" s="4" t="s">
        <v>0</v>
      </c>
      <c r="AM32" s="4" t="s">
        <v>241</v>
      </c>
      <c r="AN32" s="4">
        <v>84501</v>
      </c>
      <c r="AO32" s="4" t="s">
        <v>11</v>
      </c>
    </row>
    <row r="33" spans="1:41" s="6" customFormat="1" ht="12" x14ac:dyDescent="0.2">
      <c r="A33" s="23">
        <v>2</v>
      </c>
      <c r="B33" s="6">
        <v>4</v>
      </c>
      <c r="C33" s="6">
        <v>4</v>
      </c>
      <c r="D33" s="6">
        <v>2</v>
      </c>
      <c r="E33" s="6">
        <v>4</v>
      </c>
      <c r="F33" s="6">
        <v>4</v>
      </c>
      <c r="G33" s="6" t="s">
        <v>0</v>
      </c>
      <c r="H33" s="5" t="s">
        <v>222</v>
      </c>
      <c r="I33" s="4">
        <v>3</v>
      </c>
      <c r="J33" s="4">
        <v>4</v>
      </c>
      <c r="K33" s="4">
        <v>4</v>
      </c>
      <c r="L33" s="4">
        <v>4</v>
      </c>
      <c r="M33" s="4">
        <v>3</v>
      </c>
      <c r="N33" s="4">
        <v>2</v>
      </c>
      <c r="O33" s="4"/>
      <c r="Q33" s="4">
        <v>3</v>
      </c>
      <c r="R33" s="4">
        <v>1</v>
      </c>
      <c r="S33" s="4">
        <v>2</v>
      </c>
      <c r="T33" s="4">
        <v>1</v>
      </c>
      <c r="U33" s="4">
        <v>1</v>
      </c>
      <c r="V33" s="4">
        <v>4</v>
      </c>
      <c r="W33" s="4">
        <v>1</v>
      </c>
      <c r="X33" s="4" t="s">
        <v>0</v>
      </c>
      <c r="Y33" s="9" t="s">
        <v>223</v>
      </c>
      <c r="Z33" s="4" t="s">
        <v>0</v>
      </c>
      <c r="AA33" s="4" t="s">
        <v>0</v>
      </c>
      <c r="AB33" s="4" t="s">
        <v>0</v>
      </c>
      <c r="AC33" s="4" t="s">
        <v>0</v>
      </c>
      <c r="AD33" s="4" t="s">
        <v>0</v>
      </c>
      <c r="AE33" s="4" t="s">
        <v>253</v>
      </c>
      <c r="AF33" s="4" t="s">
        <v>5</v>
      </c>
      <c r="AG33" s="4" t="s">
        <v>237</v>
      </c>
      <c r="AH33" s="4" t="s">
        <v>4</v>
      </c>
      <c r="AI33" s="4" t="s">
        <v>0</v>
      </c>
      <c r="AJ33" s="4" t="s">
        <v>3</v>
      </c>
      <c r="AK33" s="4" t="s">
        <v>2</v>
      </c>
      <c r="AL33" s="4" t="s">
        <v>0</v>
      </c>
      <c r="AM33" s="4" t="s">
        <v>259</v>
      </c>
      <c r="AN33" s="72" t="s">
        <v>258</v>
      </c>
      <c r="AO33" s="4" t="s">
        <v>1</v>
      </c>
    </row>
    <row r="34" spans="1:41" s="6" customFormat="1" ht="12" x14ac:dyDescent="0.2">
      <c r="A34" s="23">
        <v>3</v>
      </c>
      <c r="B34" s="6">
        <v>3</v>
      </c>
      <c r="C34" s="6">
        <v>3</v>
      </c>
      <c r="D34" s="6">
        <v>2</v>
      </c>
      <c r="E34" s="6">
        <v>2</v>
      </c>
      <c r="F34" s="6">
        <v>2</v>
      </c>
      <c r="G34" s="6">
        <v>1</v>
      </c>
      <c r="H34" s="5" t="s">
        <v>0</v>
      </c>
      <c r="I34" s="4">
        <v>5</v>
      </c>
      <c r="J34" s="4">
        <v>2</v>
      </c>
      <c r="K34" s="4">
        <v>1</v>
      </c>
      <c r="L34" s="4">
        <v>2</v>
      </c>
      <c r="M34" s="4">
        <v>2</v>
      </c>
      <c r="N34" s="4">
        <v>1</v>
      </c>
      <c r="O34" s="4"/>
      <c r="Q34" s="4">
        <v>5</v>
      </c>
      <c r="R34" s="4">
        <v>4</v>
      </c>
      <c r="S34" s="4">
        <v>2</v>
      </c>
      <c r="T34" s="4">
        <v>1</v>
      </c>
      <c r="U34" s="4">
        <v>1</v>
      </c>
      <c r="V34" s="4">
        <v>1</v>
      </c>
      <c r="W34" s="4">
        <v>1</v>
      </c>
      <c r="X34" s="4">
        <v>3</v>
      </c>
      <c r="Y34" s="9" t="s">
        <v>224</v>
      </c>
      <c r="Z34" s="4" t="s">
        <v>0</v>
      </c>
      <c r="AA34" s="4" t="s">
        <v>0</v>
      </c>
      <c r="AB34" s="4" t="s">
        <v>0</v>
      </c>
      <c r="AC34" s="4" t="s">
        <v>0</v>
      </c>
      <c r="AD34" s="4" t="s">
        <v>0</v>
      </c>
      <c r="AE34" s="107" t="s">
        <v>255</v>
      </c>
      <c r="AF34" s="4" t="s">
        <v>5</v>
      </c>
      <c r="AG34" s="4" t="s">
        <v>237</v>
      </c>
      <c r="AH34" s="4" t="s">
        <v>4</v>
      </c>
      <c r="AI34" s="4" t="s">
        <v>0</v>
      </c>
      <c r="AJ34" s="4" t="s">
        <v>18</v>
      </c>
      <c r="AK34" s="4" t="s">
        <v>2</v>
      </c>
      <c r="AL34" s="4" t="s">
        <v>0</v>
      </c>
      <c r="AM34" s="4" t="s">
        <v>242</v>
      </c>
      <c r="AN34" s="4">
        <v>84121</v>
      </c>
      <c r="AO34" s="4" t="s">
        <v>11</v>
      </c>
    </row>
    <row r="35" spans="1:41" s="6" customFormat="1" ht="12" x14ac:dyDescent="0.2">
      <c r="A35" s="23">
        <v>4</v>
      </c>
      <c r="B35" s="6">
        <v>4</v>
      </c>
      <c r="C35" s="6">
        <v>4</v>
      </c>
      <c r="D35" s="6">
        <v>1</v>
      </c>
      <c r="E35" s="6">
        <v>2</v>
      </c>
      <c r="F35" s="6">
        <v>3</v>
      </c>
      <c r="G35" s="6" t="s">
        <v>0</v>
      </c>
      <c r="H35" s="5" t="s">
        <v>0</v>
      </c>
      <c r="I35" s="4">
        <v>3</v>
      </c>
      <c r="J35" s="4">
        <v>2</v>
      </c>
      <c r="K35" s="4">
        <v>2</v>
      </c>
      <c r="L35" s="4">
        <v>3</v>
      </c>
      <c r="M35" s="4">
        <v>2</v>
      </c>
      <c r="N35" s="4">
        <v>3</v>
      </c>
      <c r="O35" s="4"/>
      <c r="Q35" s="4"/>
      <c r="R35" s="4">
        <v>3</v>
      </c>
      <c r="S35" s="4">
        <v>2</v>
      </c>
      <c r="T35" s="4">
        <v>2</v>
      </c>
      <c r="U35" s="4">
        <v>3</v>
      </c>
      <c r="V35" s="4">
        <v>3</v>
      </c>
      <c r="W35" s="4">
        <v>4</v>
      </c>
      <c r="X35" s="4" t="s">
        <v>0</v>
      </c>
      <c r="Y35" s="9" t="s">
        <v>0</v>
      </c>
      <c r="Z35" s="4" t="s">
        <v>0</v>
      </c>
      <c r="AA35" s="4" t="s">
        <v>0</v>
      </c>
      <c r="AB35" s="4" t="s">
        <v>0</v>
      </c>
      <c r="AC35" s="4" t="s">
        <v>0</v>
      </c>
      <c r="AD35" s="4" t="s">
        <v>0</v>
      </c>
      <c r="AE35" s="4" t="s">
        <v>253</v>
      </c>
      <c r="AF35" s="4" t="s">
        <v>5</v>
      </c>
      <c r="AG35" s="4" t="s">
        <v>237</v>
      </c>
      <c r="AH35" s="72" t="s">
        <v>239</v>
      </c>
      <c r="AI35" s="4" t="s">
        <v>0</v>
      </c>
      <c r="AJ35" s="4" t="s">
        <v>18</v>
      </c>
      <c r="AK35" s="4" t="s">
        <v>219</v>
      </c>
      <c r="AL35" s="4" t="s">
        <v>0</v>
      </c>
      <c r="AM35" s="4" t="s">
        <v>243</v>
      </c>
      <c r="AN35" s="72" t="s">
        <v>258</v>
      </c>
      <c r="AO35" s="4" t="s">
        <v>11</v>
      </c>
    </row>
    <row r="36" spans="1:41" s="6" customFormat="1" ht="12" x14ac:dyDescent="0.2">
      <c r="A36" s="23">
        <v>5</v>
      </c>
      <c r="B36" s="6">
        <v>4</v>
      </c>
      <c r="C36" s="6">
        <v>4</v>
      </c>
      <c r="D36" s="6">
        <v>2</v>
      </c>
      <c r="E36" s="6">
        <v>2</v>
      </c>
      <c r="F36" s="6">
        <v>3</v>
      </c>
      <c r="G36" s="6">
        <v>3</v>
      </c>
      <c r="H36" s="5" t="s">
        <v>225</v>
      </c>
      <c r="I36" s="4">
        <v>5</v>
      </c>
      <c r="J36" s="4">
        <v>4</v>
      </c>
      <c r="K36" s="4">
        <v>2</v>
      </c>
      <c r="L36" s="4">
        <v>3</v>
      </c>
      <c r="M36" s="4">
        <v>2</v>
      </c>
      <c r="N36" s="4">
        <v>1</v>
      </c>
      <c r="O36" s="4"/>
      <c r="Q36" s="4">
        <v>4</v>
      </c>
      <c r="R36" s="4">
        <v>3</v>
      </c>
      <c r="S36" s="4">
        <v>3</v>
      </c>
      <c r="T36" s="4">
        <v>4</v>
      </c>
      <c r="U36" s="4">
        <v>4</v>
      </c>
      <c r="V36" s="4">
        <v>3</v>
      </c>
      <c r="W36" s="4">
        <v>1</v>
      </c>
      <c r="X36" s="4" t="s">
        <v>0</v>
      </c>
      <c r="Y36" s="9" t="s">
        <v>0</v>
      </c>
      <c r="Z36" s="4" t="s">
        <v>0</v>
      </c>
      <c r="AA36" s="4" t="s">
        <v>0</v>
      </c>
      <c r="AB36" s="4" t="s">
        <v>0</v>
      </c>
      <c r="AC36" s="4" t="s">
        <v>0</v>
      </c>
      <c r="AD36" s="4" t="s">
        <v>0</v>
      </c>
      <c r="AE36" s="4" t="s">
        <v>253</v>
      </c>
      <c r="AF36" s="4" t="s">
        <v>5</v>
      </c>
      <c r="AG36" s="4" t="s">
        <v>237</v>
      </c>
      <c r="AH36" s="4" t="s">
        <v>4</v>
      </c>
      <c r="AI36" s="4" t="s">
        <v>0</v>
      </c>
      <c r="AJ36" s="4" t="s">
        <v>18</v>
      </c>
      <c r="AK36" s="4" t="s">
        <v>219</v>
      </c>
      <c r="AL36" s="4" t="s">
        <v>0</v>
      </c>
      <c r="AM36" s="4" t="s">
        <v>243</v>
      </c>
      <c r="AN36" s="4">
        <v>84106</v>
      </c>
      <c r="AO36" s="4" t="s">
        <v>1</v>
      </c>
    </row>
    <row r="37" spans="1:41" s="6" customFormat="1" ht="12" x14ac:dyDescent="0.2">
      <c r="A37" s="23">
        <v>6</v>
      </c>
      <c r="B37" s="6">
        <v>4</v>
      </c>
      <c r="C37" s="6">
        <v>4</v>
      </c>
      <c r="D37" s="6">
        <v>3</v>
      </c>
      <c r="E37" s="6">
        <v>3</v>
      </c>
      <c r="F37" s="6">
        <v>4</v>
      </c>
      <c r="G37" s="6" t="s">
        <v>0</v>
      </c>
      <c r="H37" s="5" t="s">
        <v>0</v>
      </c>
      <c r="I37" s="4">
        <v>5</v>
      </c>
      <c r="J37" s="4">
        <v>2</v>
      </c>
      <c r="K37" s="4">
        <v>1</v>
      </c>
      <c r="L37" s="4">
        <v>1</v>
      </c>
      <c r="M37" s="4">
        <v>3</v>
      </c>
      <c r="N37" s="4">
        <v>4</v>
      </c>
      <c r="O37" s="4"/>
      <c r="Q37" s="4">
        <v>5</v>
      </c>
      <c r="R37" s="4">
        <v>5</v>
      </c>
      <c r="S37" s="4">
        <v>3</v>
      </c>
      <c r="T37" s="4">
        <v>4</v>
      </c>
      <c r="U37" s="4">
        <v>3</v>
      </c>
      <c r="V37" s="4">
        <v>2</v>
      </c>
      <c r="W37" s="4">
        <v>2</v>
      </c>
      <c r="X37" s="4" t="s">
        <v>0</v>
      </c>
      <c r="Y37" s="9" t="s">
        <v>0</v>
      </c>
      <c r="Z37" s="4" t="s">
        <v>0</v>
      </c>
      <c r="AA37" s="4" t="s">
        <v>0</v>
      </c>
      <c r="AB37" s="4" t="s">
        <v>0</v>
      </c>
      <c r="AC37" s="4" t="s">
        <v>0</v>
      </c>
      <c r="AD37" s="4" t="s">
        <v>0</v>
      </c>
      <c r="AE37" s="106" t="s">
        <v>251</v>
      </c>
      <c r="AF37" s="4" t="s">
        <v>13</v>
      </c>
      <c r="AG37" s="4" t="s">
        <v>237</v>
      </c>
      <c r="AH37" s="72" t="s">
        <v>239</v>
      </c>
      <c r="AI37" s="4" t="s">
        <v>0</v>
      </c>
      <c r="AJ37" s="72" t="s">
        <v>239</v>
      </c>
      <c r="AK37" s="4" t="s">
        <v>31</v>
      </c>
      <c r="AL37" s="4" t="s">
        <v>0</v>
      </c>
      <c r="AM37" s="4" t="s">
        <v>260</v>
      </c>
      <c r="AN37" s="72" t="s">
        <v>258</v>
      </c>
      <c r="AO37" s="4" t="s">
        <v>11</v>
      </c>
    </row>
    <row r="38" spans="1:41" s="6" customFormat="1" ht="12" x14ac:dyDescent="0.2">
      <c r="A38" s="23">
        <v>7</v>
      </c>
      <c r="B38" s="6">
        <v>2</v>
      </c>
      <c r="C38" s="6">
        <v>4</v>
      </c>
      <c r="D38" s="6">
        <v>1</v>
      </c>
      <c r="E38" s="6">
        <v>4</v>
      </c>
      <c r="F38" s="6">
        <v>4</v>
      </c>
      <c r="G38" s="6" t="s">
        <v>0</v>
      </c>
      <c r="H38" s="5" t="s">
        <v>226</v>
      </c>
      <c r="I38" s="4">
        <v>5</v>
      </c>
      <c r="J38" s="4">
        <v>1</v>
      </c>
      <c r="K38" s="4">
        <v>1</v>
      </c>
      <c r="L38" s="4">
        <v>1</v>
      </c>
      <c r="M38" s="4">
        <v>3</v>
      </c>
      <c r="N38" s="4">
        <v>4</v>
      </c>
      <c r="O38" s="4"/>
      <c r="Q38" s="4">
        <v>5</v>
      </c>
      <c r="R38" s="4">
        <v>5</v>
      </c>
      <c r="S38" s="4">
        <v>1</v>
      </c>
      <c r="T38" s="4">
        <v>4</v>
      </c>
      <c r="U38" s="4">
        <v>3</v>
      </c>
      <c r="V38" s="4">
        <v>3</v>
      </c>
      <c r="W38" s="4">
        <v>4</v>
      </c>
      <c r="X38" s="4" t="s">
        <v>0</v>
      </c>
      <c r="Y38" s="9" t="s">
        <v>0</v>
      </c>
      <c r="Z38" s="4" t="s">
        <v>0</v>
      </c>
      <c r="AA38" s="4" t="s">
        <v>0</v>
      </c>
      <c r="AB38" s="4" t="s">
        <v>0</v>
      </c>
      <c r="AC38" s="4" t="s">
        <v>0</v>
      </c>
      <c r="AD38" s="4" t="s">
        <v>0</v>
      </c>
      <c r="AE38" s="4" t="s">
        <v>254</v>
      </c>
      <c r="AF38" s="4" t="s">
        <v>5</v>
      </c>
      <c r="AG38" s="4" t="s">
        <v>237</v>
      </c>
      <c r="AH38" s="72" t="s">
        <v>239</v>
      </c>
      <c r="AI38" s="4" t="s">
        <v>0</v>
      </c>
      <c r="AJ38" s="4" t="s">
        <v>3</v>
      </c>
      <c r="AK38" s="4" t="s">
        <v>2</v>
      </c>
      <c r="AL38" s="4" t="s">
        <v>0</v>
      </c>
      <c r="AM38" s="4" t="s">
        <v>259</v>
      </c>
      <c r="AN38" s="72" t="s">
        <v>258</v>
      </c>
      <c r="AO38" s="4" t="s">
        <v>1</v>
      </c>
    </row>
    <row r="39" spans="1:41" s="6" customFormat="1" ht="12" x14ac:dyDescent="0.2">
      <c r="A39" s="23">
        <v>8</v>
      </c>
      <c r="B39" s="6">
        <v>3</v>
      </c>
      <c r="C39" s="6">
        <v>4</v>
      </c>
      <c r="D39" s="6">
        <v>2</v>
      </c>
      <c r="E39" s="6">
        <v>4</v>
      </c>
      <c r="F39" s="6">
        <v>3</v>
      </c>
      <c r="G39" s="6" t="s">
        <v>0</v>
      </c>
      <c r="H39" s="5" t="s">
        <v>0</v>
      </c>
      <c r="I39" s="4">
        <v>1</v>
      </c>
      <c r="J39" s="4">
        <v>4</v>
      </c>
      <c r="K39" s="4">
        <v>3</v>
      </c>
      <c r="L39" s="4">
        <v>4</v>
      </c>
      <c r="M39" s="4">
        <v>4</v>
      </c>
      <c r="N39" s="4">
        <v>2</v>
      </c>
      <c r="O39" s="4"/>
      <c r="Q39" s="4">
        <v>3</v>
      </c>
      <c r="R39" s="4">
        <v>1</v>
      </c>
      <c r="S39" s="4">
        <v>2</v>
      </c>
      <c r="T39" s="4">
        <v>2</v>
      </c>
      <c r="U39" s="4">
        <v>2</v>
      </c>
      <c r="V39" s="4">
        <v>2</v>
      </c>
      <c r="W39" s="4">
        <v>2</v>
      </c>
      <c r="X39" s="4" t="s">
        <v>0</v>
      </c>
      <c r="Y39" s="9" t="s">
        <v>0</v>
      </c>
      <c r="Z39" s="4" t="s">
        <v>0</v>
      </c>
      <c r="AA39" s="4" t="s">
        <v>0</v>
      </c>
      <c r="AB39" s="4" t="s">
        <v>0</v>
      </c>
      <c r="AC39" s="4" t="s">
        <v>0</v>
      </c>
      <c r="AD39" s="4" t="s">
        <v>0</v>
      </c>
      <c r="AE39" s="4" t="s">
        <v>254</v>
      </c>
      <c r="AF39" s="4" t="s">
        <v>5</v>
      </c>
      <c r="AG39" s="4" t="s">
        <v>237</v>
      </c>
      <c r="AH39" s="4" t="s">
        <v>4</v>
      </c>
      <c r="AI39" s="4" t="s">
        <v>0</v>
      </c>
      <c r="AJ39" s="4" t="s">
        <v>3</v>
      </c>
      <c r="AK39" s="4" t="s">
        <v>234</v>
      </c>
      <c r="AL39" s="4" t="s">
        <v>0</v>
      </c>
      <c r="AM39" s="4" t="s">
        <v>260</v>
      </c>
      <c r="AN39" s="4">
        <v>84119</v>
      </c>
      <c r="AO39" s="4" t="s">
        <v>1</v>
      </c>
    </row>
    <row r="40" spans="1:41" s="6" customFormat="1" ht="12" x14ac:dyDescent="0.2">
      <c r="A40" s="23">
        <v>9</v>
      </c>
      <c r="B40" s="6">
        <v>4</v>
      </c>
      <c r="C40" s="6">
        <v>3</v>
      </c>
      <c r="D40" s="6">
        <v>3</v>
      </c>
      <c r="E40" s="6">
        <v>4</v>
      </c>
      <c r="F40" s="6">
        <v>4</v>
      </c>
      <c r="G40" s="6">
        <v>4</v>
      </c>
      <c r="H40" s="5" t="s">
        <v>112</v>
      </c>
      <c r="I40" s="4">
        <v>5</v>
      </c>
      <c r="J40" s="4" t="s">
        <v>0</v>
      </c>
      <c r="K40" s="4">
        <v>4</v>
      </c>
      <c r="L40" s="4">
        <v>4</v>
      </c>
      <c r="M40" s="4">
        <v>4</v>
      </c>
      <c r="N40" s="4">
        <v>4</v>
      </c>
      <c r="O40" s="4"/>
      <c r="Q40" s="4">
        <v>3</v>
      </c>
      <c r="R40" s="4">
        <v>2</v>
      </c>
      <c r="S40" s="4">
        <v>4</v>
      </c>
      <c r="T40" s="4">
        <v>4</v>
      </c>
      <c r="U40" s="4">
        <v>3</v>
      </c>
      <c r="V40" s="4">
        <v>3</v>
      </c>
      <c r="W40" s="4">
        <v>3</v>
      </c>
      <c r="X40" s="4" t="s">
        <v>0</v>
      </c>
      <c r="Y40" s="9" t="s">
        <v>0</v>
      </c>
      <c r="Z40" s="4" t="s">
        <v>0</v>
      </c>
      <c r="AA40" s="4" t="s">
        <v>0</v>
      </c>
      <c r="AB40" s="4" t="s">
        <v>0</v>
      </c>
      <c r="AC40" s="4" t="s">
        <v>0</v>
      </c>
      <c r="AD40" s="4" t="s">
        <v>0</v>
      </c>
      <c r="AE40" s="4" t="s">
        <v>254</v>
      </c>
      <c r="AF40" s="4" t="s">
        <v>5</v>
      </c>
      <c r="AG40" s="4" t="s">
        <v>237</v>
      </c>
      <c r="AH40" s="4" t="s">
        <v>7</v>
      </c>
      <c r="AI40" s="4" t="s">
        <v>0</v>
      </c>
      <c r="AJ40" s="4" t="s">
        <v>18</v>
      </c>
      <c r="AK40" s="4" t="s">
        <v>219</v>
      </c>
      <c r="AL40" s="4" t="s">
        <v>0</v>
      </c>
      <c r="AM40" s="4" t="s">
        <v>259</v>
      </c>
      <c r="AN40" s="4">
        <v>84103</v>
      </c>
      <c r="AO40" s="4" t="s">
        <v>11</v>
      </c>
    </row>
    <row r="41" spans="1:41" s="6" customFormat="1" ht="12" x14ac:dyDescent="0.2">
      <c r="A41" s="23">
        <v>10</v>
      </c>
      <c r="B41" s="6">
        <v>4</v>
      </c>
      <c r="C41" s="6">
        <v>4</v>
      </c>
      <c r="D41" s="6">
        <v>3</v>
      </c>
      <c r="E41" s="6">
        <v>3</v>
      </c>
      <c r="F41" s="6">
        <v>3</v>
      </c>
      <c r="G41" s="6" t="s">
        <v>0</v>
      </c>
      <c r="H41" s="5" t="s">
        <v>0</v>
      </c>
      <c r="I41" s="4">
        <v>5</v>
      </c>
      <c r="J41" s="4">
        <v>3</v>
      </c>
      <c r="K41" s="4">
        <v>3</v>
      </c>
      <c r="L41" s="4">
        <v>3</v>
      </c>
      <c r="M41" s="4">
        <v>3</v>
      </c>
      <c r="N41" s="4">
        <v>3</v>
      </c>
      <c r="O41" s="4"/>
      <c r="Q41" s="4">
        <v>5</v>
      </c>
      <c r="R41" s="4">
        <v>5</v>
      </c>
      <c r="S41" s="4">
        <v>3</v>
      </c>
      <c r="T41" s="4">
        <v>4</v>
      </c>
      <c r="U41" s="4">
        <v>4</v>
      </c>
      <c r="V41" s="4">
        <v>3</v>
      </c>
      <c r="W41" s="4">
        <v>4</v>
      </c>
      <c r="X41" s="4" t="s">
        <v>0</v>
      </c>
      <c r="Y41" s="9" t="s">
        <v>0</v>
      </c>
      <c r="Z41" s="4" t="s">
        <v>0</v>
      </c>
      <c r="AA41" s="4" t="s">
        <v>0</v>
      </c>
      <c r="AB41" s="4" t="s">
        <v>0</v>
      </c>
      <c r="AC41" s="4" t="s">
        <v>0</v>
      </c>
      <c r="AD41" s="4" t="s">
        <v>0</v>
      </c>
      <c r="AE41" s="4" t="s">
        <v>252</v>
      </c>
      <c r="AF41" s="4" t="s">
        <v>5</v>
      </c>
      <c r="AG41" s="4" t="s">
        <v>237</v>
      </c>
      <c r="AH41" s="72" t="s">
        <v>239</v>
      </c>
      <c r="AI41" s="4" t="s">
        <v>0</v>
      </c>
      <c r="AJ41" s="4" t="s">
        <v>197</v>
      </c>
      <c r="AK41" s="4" t="s">
        <v>234</v>
      </c>
      <c r="AL41" s="4" t="s">
        <v>0</v>
      </c>
      <c r="AM41" s="4" t="s">
        <v>240</v>
      </c>
      <c r="AN41" s="4">
        <v>84119</v>
      </c>
      <c r="AO41" s="4" t="s">
        <v>11</v>
      </c>
    </row>
    <row r="42" spans="1:41" s="6" customFormat="1" ht="12" x14ac:dyDescent="0.2">
      <c r="A42" s="23">
        <v>11</v>
      </c>
      <c r="B42" s="6">
        <v>4</v>
      </c>
      <c r="C42" s="6">
        <v>4</v>
      </c>
      <c r="D42" s="6">
        <v>3</v>
      </c>
      <c r="E42" s="6">
        <v>3</v>
      </c>
      <c r="F42" s="6">
        <v>4</v>
      </c>
      <c r="G42" s="6">
        <v>1</v>
      </c>
      <c r="H42" s="5" t="s">
        <v>227</v>
      </c>
      <c r="I42" s="4">
        <v>4</v>
      </c>
      <c r="J42" s="4">
        <v>4</v>
      </c>
      <c r="K42" s="4">
        <v>4</v>
      </c>
      <c r="L42" s="4">
        <v>4</v>
      </c>
      <c r="M42" s="4">
        <v>3</v>
      </c>
      <c r="N42" s="4">
        <v>3</v>
      </c>
      <c r="O42" s="4"/>
      <c r="Q42" s="4">
        <v>3</v>
      </c>
      <c r="R42" s="4">
        <v>2</v>
      </c>
      <c r="S42" s="4" t="s">
        <v>0</v>
      </c>
      <c r="T42" s="4">
        <v>4</v>
      </c>
      <c r="U42" s="4">
        <v>4</v>
      </c>
      <c r="V42" s="4" t="s">
        <v>0</v>
      </c>
      <c r="W42" s="4">
        <v>3</v>
      </c>
      <c r="X42" s="4" t="s">
        <v>0</v>
      </c>
      <c r="Y42" s="9" t="s">
        <v>0</v>
      </c>
      <c r="Z42" s="4" t="s">
        <v>0</v>
      </c>
      <c r="AA42" s="4" t="s">
        <v>0</v>
      </c>
      <c r="AB42" s="4" t="s">
        <v>0</v>
      </c>
      <c r="AC42" s="4" t="s">
        <v>0</v>
      </c>
      <c r="AD42" s="4" t="s">
        <v>0</v>
      </c>
      <c r="AE42" s="4" t="s">
        <v>256</v>
      </c>
      <c r="AF42" s="4" t="s">
        <v>5</v>
      </c>
      <c r="AG42" s="4" t="s">
        <v>237</v>
      </c>
      <c r="AH42" s="4" t="s">
        <v>7</v>
      </c>
      <c r="AI42" s="4" t="s">
        <v>0</v>
      </c>
      <c r="AJ42" s="4" t="s">
        <v>3</v>
      </c>
      <c r="AK42" s="4" t="s">
        <v>219</v>
      </c>
      <c r="AL42" s="4" t="s">
        <v>0</v>
      </c>
      <c r="AM42" s="4" t="s">
        <v>241</v>
      </c>
      <c r="AN42" s="4">
        <v>84115</v>
      </c>
      <c r="AO42" s="4" t="s">
        <v>11</v>
      </c>
    </row>
    <row r="43" spans="1:41" s="6" customFormat="1" ht="12" x14ac:dyDescent="0.2">
      <c r="A43" s="23">
        <v>12</v>
      </c>
      <c r="B43" s="6">
        <v>4</v>
      </c>
      <c r="C43" s="6">
        <v>4</v>
      </c>
      <c r="D43" s="6">
        <v>4</v>
      </c>
      <c r="E43" s="6">
        <v>2</v>
      </c>
      <c r="F43" s="6">
        <v>2</v>
      </c>
      <c r="G43" s="6" t="s">
        <v>0</v>
      </c>
      <c r="H43" s="5" t="s">
        <v>0</v>
      </c>
      <c r="I43" s="4">
        <v>5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/>
      <c r="Q43" s="4">
        <v>5</v>
      </c>
      <c r="R43" s="4">
        <v>5</v>
      </c>
      <c r="S43" s="4">
        <v>4</v>
      </c>
      <c r="T43" s="4">
        <v>4</v>
      </c>
      <c r="U43" s="4">
        <v>3</v>
      </c>
      <c r="V43" s="4">
        <v>4</v>
      </c>
      <c r="W43" s="4">
        <v>4</v>
      </c>
      <c r="X43" s="4" t="s">
        <v>0</v>
      </c>
      <c r="Y43" s="9" t="s">
        <v>0</v>
      </c>
      <c r="Z43" s="4" t="s">
        <v>0</v>
      </c>
      <c r="AA43" s="4" t="s">
        <v>0</v>
      </c>
      <c r="AB43" s="4" t="s">
        <v>0</v>
      </c>
      <c r="AC43" s="4" t="s">
        <v>0</v>
      </c>
      <c r="AD43" s="4" t="s">
        <v>0</v>
      </c>
      <c r="AE43" s="4" t="s">
        <v>252</v>
      </c>
      <c r="AF43" s="4" t="s">
        <v>5</v>
      </c>
      <c r="AG43" s="4" t="s">
        <v>237</v>
      </c>
      <c r="AH43" s="72" t="s">
        <v>239</v>
      </c>
      <c r="AI43" s="4" t="s">
        <v>0</v>
      </c>
      <c r="AJ43" s="4" t="s">
        <v>16</v>
      </c>
      <c r="AK43" s="4" t="s">
        <v>219</v>
      </c>
      <c r="AL43" s="4" t="s">
        <v>0</v>
      </c>
      <c r="AM43" s="4" t="s">
        <v>240</v>
      </c>
      <c r="AN43" s="4">
        <v>81601</v>
      </c>
      <c r="AO43" s="4" t="s">
        <v>11</v>
      </c>
    </row>
    <row r="44" spans="1:41" s="6" customFormat="1" ht="12" x14ac:dyDescent="0.2">
      <c r="A44" s="23">
        <v>13</v>
      </c>
      <c r="B44" s="6">
        <v>4</v>
      </c>
      <c r="C44" s="6">
        <v>4</v>
      </c>
      <c r="D44" s="6">
        <v>2</v>
      </c>
      <c r="E44" s="6">
        <v>3</v>
      </c>
      <c r="F44" s="99">
        <v>2</v>
      </c>
      <c r="G44" s="6" t="s">
        <v>0</v>
      </c>
      <c r="H44" s="5" t="s">
        <v>0</v>
      </c>
      <c r="I44" s="4">
        <v>5</v>
      </c>
      <c r="J44" s="4">
        <v>3</v>
      </c>
      <c r="K44" s="4">
        <v>2</v>
      </c>
      <c r="L44" s="4">
        <v>4</v>
      </c>
      <c r="M44" s="4">
        <v>3</v>
      </c>
      <c r="N44" s="4">
        <v>3</v>
      </c>
      <c r="O44" s="4"/>
      <c r="Q44" s="4">
        <v>5</v>
      </c>
      <c r="R44" s="4">
        <v>3</v>
      </c>
      <c r="S44" s="4">
        <v>2</v>
      </c>
      <c r="T44" s="4">
        <v>3</v>
      </c>
      <c r="U44" s="4">
        <v>4</v>
      </c>
      <c r="V44" s="4">
        <v>4</v>
      </c>
      <c r="W44" s="4">
        <v>3</v>
      </c>
      <c r="X44" s="4" t="s">
        <v>0</v>
      </c>
      <c r="Y44" s="9" t="s">
        <v>228</v>
      </c>
      <c r="Z44" s="4" t="s">
        <v>0</v>
      </c>
      <c r="AA44" s="4" t="s">
        <v>0</v>
      </c>
      <c r="AB44" s="4" t="s">
        <v>0</v>
      </c>
      <c r="AC44" s="4" t="s">
        <v>0</v>
      </c>
      <c r="AD44" s="4" t="s">
        <v>0</v>
      </c>
      <c r="AE44" s="4" t="s">
        <v>253</v>
      </c>
      <c r="AF44" s="4" t="s">
        <v>5</v>
      </c>
      <c r="AG44" s="4" t="s">
        <v>237</v>
      </c>
      <c r="AH44" s="4" t="s">
        <v>4</v>
      </c>
      <c r="AI44" s="4" t="s">
        <v>0</v>
      </c>
      <c r="AJ44" s="4" t="s">
        <v>3</v>
      </c>
      <c r="AK44" s="4" t="s">
        <v>234</v>
      </c>
      <c r="AL44" s="4" t="s">
        <v>0</v>
      </c>
      <c r="AM44" s="4" t="s">
        <v>259</v>
      </c>
      <c r="AN44" s="4">
        <v>84106</v>
      </c>
      <c r="AO44" s="4" t="s">
        <v>1</v>
      </c>
    </row>
    <row r="45" spans="1:41" s="6" customFormat="1" ht="12" x14ac:dyDescent="0.2">
      <c r="A45" s="23">
        <v>14</v>
      </c>
      <c r="B45" s="6">
        <v>4</v>
      </c>
      <c r="C45" s="6">
        <v>3</v>
      </c>
      <c r="D45" s="6">
        <v>3</v>
      </c>
      <c r="E45" s="6">
        <v>1</v>
      </c>
      <c r="F45" s="6">
        <v>2</v>
      </c>
      <c r="G45" s="6" t="s">
        <v>0</v>
      </c>
      <c r="H45" s="5" t="s">
        <v>0</v>
      </c>
      <c r="I45" s="4">
        <v>5</v>
      </c>
      <c r="J45" s="4">
        <v>1</v>
      </c>
      <c r="K45" s="4">
        <v>2</v>
      </c>
      <c r="L45" s="4">
        <v>2</v>
      </c>
      <c r="M45" s="4">
        <v>1</v>
      </c>
      <c r="N45" s="4">
        <v>3</v>
      </c>
      <c r="O45" s="4"/>
      <c r="Q45" s="4">
        <v>5</v>
      </c>
      <c r="R45" s="4">
        <v>4</v>
      </c>
      <c r="S45" s="4">
        <v>2</v>
      </c>
      <c r="T45" s="4">
        <v>4</v>
      </c>
      <c r="U45" s="4">
        <v>3</v>
      </c>
      <c r="V45" s="4">
        <v>3</v>
      </c>
      <c r="W45" s="4">
        <v>2</v>
      </c>
      <c r="X45" s="4" t="s">
        <v>0</v>
      </c>
      <c r="Y45" s="9" t="s">
        <v>0</v>
      </c>
      <c r="Z45" s="4" t="s">
        <v>0</v>
      </c>
      <c r="AA45" s="4" t="s">
        <v>0</v>
      </c>
      <c r="AB45" s="4" t="s">
        <v>0</v>
      </c>
      <c r="AC45" s="4" t="s">
        <v>0</v>
      </c>
      <c r="AD45" s="4" t="s">
        <v>0</v>
      </c>
      <c r="AE45" s="4" t="s">
        <v>253</v>
      </c>
      <c r="AF45" s="4" t="s">
        <v>5</v>
      </c>
      <c r="AG45" s="4" t="s">
        <v>237</v>
      </c>
      <c r="AH45" s="4" t="s">
        <v>7</v>
      </c>
      <c r="AI45" s="4" t="s">
        <v>0</v>
      </c>
      <c r="AJ45" s="4" t="s">
        <v>18</v>
      </c>
      <c r="AK45" s="4" t="s">
        <v>219</v>
      </c>
      <c r="AL45" s="4" t="s">
        <v>0</v>
      </c>
      <c r="AM45" s="4" t="s">
        <v>259</v>
      </c>
      <c r="AN45" s="4">
        <v>84106</v>
      </c>
      <c r="AO45" s="4" t="s">
        <v>11</v>
      </c>
    </row>
    <row r="46" spans="1:41" s="6" customFormat="1" ht="12" x14ac:dyDescent="0.2">
      <c r="A46" s="23">
        <v>15</v>
      </c>
      <c r="B46" s="6">
        <v>4</v>
      </c>
      <c r="C46" s="6">
        <v>4</v>
      </c>
      <c r="D46" s="6">
        <v>3</v>
      </c>
      <c r="E46" s="6">
        <v>3</v>
      </c>
      <c r="F46" s="6">
        <v>4</v>
      </c>
      <c r="G46" s="6">
        <v>4</v>
      </c>
      <c r="H46" s="5" t="s">
        <v>112</v>
      </c>
      <c r="I46" s="4">
        <v>5</v>
      </c>
      <c r="J46" s="4">
        <v>3</v>
      </c>
      <c r="K46" s="4">
        <v>3</v>
      </c>
      <c r="L46" s="4">
        <v>3</v>
      </c>
      <c r="M46" s="4">
        <v>3</v>
      </c>
      <c r="N46" s="4">
        <v>3</v>
      </c>
      <c r="O46" s="4"/>
      <c r="Q46" s="4">
        <v>3</v>
      </c>
      <c r="R46" s="4">
        <v>5</v>
      </c>
      <c r="S46" s="4">
        <v>3</v>
      </c>
      <c r="T46" s="4">
        <v>3</v>
      </c>
      <c r="U46" s="4">
        <v>3</v>
      </c>
      <c r="V46" s="4">
        <v>4</v>
      </c>
      <c r="W46" s="4">
        <v>2</v>
      </c>
      <c r="X46" s="4" t="s">
        <v>0</v>
      </c>
      <c r="Y46" s="9" t="s">
        <v>0</v>
      </c>
      <c r="Z46" s="4" t="s">
        <v>0</v>
      </c>
      <c r="AA46" s="4" t="s">
        <v>0</v>
      </c>
      <c r="AB46" s="4" t="s">
        <v>0</v>
      </c>
      <c r="AC46" s="4" t="s">
        <v>0</v>
      </c>
      <c r="AD46" s="4" t="s">
        <v>0</v>
      </c>
      <c r="AE46" s="4" t="s">
        <v>256</v>
      </c>
      <c r="AF46" s="4" t="s">
        <v>5</v>
      </c>
      <c r="AG46" s="4" t="s">
        <v>237</v>
      </c>
      <c r="AH46" s="4" t="s">
        <v>7</v>
      </c>
      <c r="AI46" s="4" t="s">
        <v>0</v>
      </c>
      <c r="AJ46" s="4" t="s">
        <v>16</v>
      </c>
      <c r="AK46" s="4" t="s">
        <v>219</v>
      </c>
      <c r="AL46" s="4" t="s">
        <v>0</v>
      </c>
      <c r="AM46" s="4" t="s">
        <v>260</v>
      </c>
      <c r="AN46" s="4">
        <v>84115</v>
      </c>
      <c r="AO46" s="4" t="s">
        <v>11</v>
      </c>
    </row>
    <row r="47" spans="1:41" s="6" customFormat="1" ht="12" x14ac:dyDescent="0.2">
      <c r="A47" s="23">
        <v>16</v>
      </c>
      <c r="B47" s="6">
        <v>3</v>
      </c>
      <c r="C47" s="99">
        <v>4</v>
      </c>
      <c r="D47" s="6">
        <v>3</v>
      </c>
      <c r="E47" s="6">
        <v>4</v>
      </c>
      <c r="F47" s="6">
        <v>3</v>
      </c>
      <c r="G47" s="6">
        <v>4</v>
      </c>
      <c r="H47" s="5" t="s">
        <v>0</v>
      </c>
      <c r="I47" s="4">
        <v>5</v>
      </c>
      <c r="J47" s="4">
        <v>4</v>
      </c>
      <c r="K47" s="4">
        <v>3</v>
      </c>
      <c r="L47" s="4">
        <v>3</v>
      </c>
      <c r="M47" s="4">
        <v>3</v>
      </c>
      <c r="N47" s="4">
        <v>3</v>
      </c>
      <c r="O47" s="4"/>
      <c r="Q47" s="4">
        <v>1</v>
      </c>
      <c r="R47" s="4">
        <v>3</v>
      </c>
      <c r="S47" s="4">
        <v>4</v>
      </c>
      <c r="T47" s="4">
        <v>4</v>
      </c>
      <c r="U47" s="4">
        <v>3</v>
      </c>
      <c r="V47" s="4">
        <v>4</v>
      </c>
      <c r="W47" s="4">
        <v>3</v>
      </c>
      <c r="X47" s="4" t="s">
        <v>0</v>
      </c>
      <c r="Y47" s="9" t="s">
        <v>0</v>
      </c>
      <c r="Z47" s="4" t="s">
        <v>0</v>
      </c>
      <c r="AA47" s="4" t="s">
        <v>0</v>
      </c>
      <c r="AB47" s="4" t="s">
        <v>0</v>
      </c>
      <c r="AC47" s="4" t="s">
        <v>0</v>
      </c>
      <c r="AD47" s="4" t="s">
        <v>0</v>
      </c>
      <c r="AE47" s="4" t="s">
        <v>256</v>
      </c>
      <c r="AF47" s="4" t="s">
        <v>13</v>
      </c>
      <c r="AG47" s="4" t="s">
        <v>89</v>
      </c>
      <c r="AH47" s="4" t="s">
        <v>239</v>
      </c>
      <c r="AI47" s="4" t="s">
        <v>0</v>
      </c>
      <c r="AJ47" s="4" t="s">
        <v>239</v>
      </c>
      <c r="AK47" s="4" t="s">
        <v>95</v>
      </c>
      <c r="AL47" s="4" t="s">
        <v>0</v>
      </c>
      <c r="AM47" s="4" t="s">
        <v>239</v>
      </c>
      <c r="AN47" s="72" t="s">
        <v>258</v>
      </c>
      <c r="AO47" s="4" t="s">
        <v>11</v>
      </c>
    </row>
    <row r="48" spans="1:41" s="6" customFormat="1" ht="12" x14ac:dyDescent="0.2">
      <c r="A48" s="23">
        <v>17</v>
      </c>
      <c r="B48" s="6">
        <v>3</v>
      </c>
      <c r="C48" s="6">
        <v>3</v>
      </c>
      <c r="D48" s="6">
        <v>3</v>
      </c>
      <c r="E48" s="6">
        <v>3</v>
      </c>
      <c r="F48" s="6">
        <v>3</v>
      </c>
      <c r="G48" s="6" t="s">
        <v>0</v>
      </c>
      <c r="H48" s="5" t="s">
        <v>0</v>
      </c>
      <c r="I48" s="4">
        <v>5</v>
      </c>
      <c r="J48" s="4">
        <v>3</v>
      </c>
      <c r="K48" s="4">
        <v>3</v>
      </c>
      <c r="L48" s="4">
        <v>3</v>
      </c>
      <c r="M48" s="4">
        <v>3</v>
      </c>
      <c r="N48" s="4">
        <v>3</v>
      </c>
      <c r="O48" s="4"/>
      <c r="Q48" s="4">
        <v>5</v>
      </c>
      <c r="R48" s="4">
        <v>4</v>
      </c>
      <c r="S48" s="4">
        <v>3</v>
      </c>
      <c r="T48" s="4">
        <v>3</v>
      </c>
      <c r="U48" s="4">
        <v>3</v>
      </c>
      <c r="V48" s="4">
        <v>3</v>
      </c>
      <c r="W48" s="4">
        <v>3</v>
      </c>
      <c r="X48" s="4" t="s">
        <v>0</v>
      </c>
      <c r="Y48" s="9" t="s">
        <v>0</v>
      </c>
      <c r="Z48" s="4" t="s">
        <v>0</v>
      </c>
      <c r="AA48" s="4" t="s">
        <v>0</v>
      </c>
      <c r="AB48" s="4" t="s">
        <v>0</v>
      </c>
      <c r="AC48" s="4" t="s">
        <v>0</v>
      </c>
      <c r="AD48" s="4" t="s">
        <v>0</v>
      </c>
      <c r="AE48" s="72" t="s">
        <v>258</v>
      </c>
      <c r="AF48" s="4" t="s">
        <v>5</v>
      </c>
      <c r="AG48" s="4" t="s">
        <v>237</v>
      </c>
      <c r="AH48" s="4" t="s">
        <v>4</v>
      </c>
      <c r="AI48" s="4" t="s">
        <v>0</v>
      </c>
      <c r="AJ48" s="4" t="s">
        <v>3</v>
      </c>
      <c r="AK48" s="4" t="s">
        <v>219</v>
      </c>
      <c r="AL48" s="4" t="s">
        <v>0</v>
      </c>
      <c r="AM48" s="4" t="s">
        <v>259</v>
      </c>
      <c r="AN48" s="4">
        <v>84040</v>
      </c>
      <c r="AO48" s="4" t="s">
        <v>25</v>
      </c>
    </row>
    <row r="49" spans="1:43" s="6" customFormat="1" ht="12" x14ac:dyDescent="0.2">
      <c r="A49" s="23">
        <v>18</v>
      </c>
      <c r="B49" s="6">
        <v>3</v>
      </c>
      <c r="C49" s="6">
        <v>3</v>
      </c>
      <c r="D49" s="6">
        <v>3</v>
      </c>
      <c r="E49" s="6">
        <v>3</v>
      </c>
      <c r="F49" s="6">
        <v>3</v>
      </c>
      <c r="G49" s="6">
        <v>3</v>
      </c>
      <c r="H49" s="5" t="s">
        <v>229</v>
      </c>
      <c r="I49" s="4">
        <v>5</v>
      </c>
      <c r="J49" s="4">
        <v>1</v>
      </c>
      <c r="K49" s="4">
        <v>1</v>
      </c>
      <c r="L49" s="4">
        <v>1</v>
      </c>
      <c r="M49" s="4">
        <v>2</v>
      </c>
      <c r="N49" s="4">
        <v>1</v>
      </c>
      <c r="O49" s="4"/>
      <c r="Q49" s="4">
        <v>5</v>
      </c>
      <c r="R49" s="4">
        <v>5</v>
      </c>
      <c r="S49" s="4">
        <v>3</v>
      </c>
      <c r="T49" s="4">
        <v>2</v>
      </c>
      <c r="U49" s="4">
        <v>3</v>
      </c>
      <c r="V49" s="4">
        <v>3</v>
      </c>
      <c r="W49" s="4">
        <v>3</v>
      </c>
      <c r="X49" s="4" t="s">
        <v>0</v>
      </c>
      <c r="Y49" s="9" t="s">
        <v>0</v>
      </c>
      <c r="Z49" s="4" t="s">
        <v>0</v>
      </c>
      <c r="AA49" s="4" t="s">
        <v>0</v>
      </c>
      <c r="AB49" s="4" t="s">
        <v>0</v>
      </c>
      <c r="AC49" s="4" t="s">
        <v>0</v>
      </c>
      <c r="AD49" s="4" t="s">
        <v>0</v>
      </c>
      <c r="AE49" s="107" t="s">
        <v>255</v>
      </c>
      <c r="AF49" s="4" t="s">
        <v>5</v>
      </c>
      <c r="AG49" s="4" t="s">
        <v>237</v>
      </c>
      <c r="AH49" s="4" t="s">
        <v>4</v>
      </c>
      <c r="AI49" s="4" t="s">
        <v>0</v>
      </c>
      <c r="AJ49" s="4" t="s">
        <v>3</v>
      </c>
      <c r="AK49" s="4" t="s">
        <v>219</v>
      </c>
      <c r="AL49" s="4" t="s">
        <v>0</v>
      </c>
      <c r="AM49" s="4" t="s">
        <v>243</v>
      </c>
      <c r="AN49" s="4">
        <v>84102</v>
      </c>
      <c r="AO49" s="4" t="s">
        <v>1</v>
      </c>
    </row>
    <row r="50" spans="1:43" s="6" customFormat="1" ht="12" x14ac:dyDescent="0.2">
      <c r="A50" s="23">
        <v>19</v>
      </c>
      <c r="B50" s="6">
        <v>3</v>
      </c>
      <c r="C50" s="6">
        <v>3</v>
      </c>
      <c r="D50" s="6">
        <v>3</v>
      </c>
      <c r="E50" s="6">
        <v>3</v>
      </c>
      <c r="F50" s="6">
        <v>4</v>
      </c>
      <c r="G50" s="6" t="s">
        <v>0</v>
      </c>
      <c r="H50" s="5" t="s">
        <v>0</v>
      </c>
      <c r="I50" s="4">
        <v>5</v>
      </c>
      <c r="J50" s="4">
        <v>3</v>
      </c>
      <c r="K50" s="4">
        <v>3</v>
      </c>
      <c r="L50" s="4">
        <v>3</v>
      </c>
      <c r="M50" s="4">
        <v>2</v>
      </c>
      <c r="N50" s="4" t="s">
        <v>0</v>
      </c>
      <c r="O50" s="4"/>
      <c r="Q50" s="4">
        <v>4</v>
      </c>
      <c r="R50" s="4">
        <v>4</v>
      </c>
      <c r="S50" s="4">
        <v>3</v>
      </c>
      <c r="T50" s="4">
        <v>3</v>
      </c>
      <c r="U50" s="4">
        <v>4</v>
      </c>
      <c r="V50" s="4">
        <v>3</v>
      </c>
      <c r="W50" s="4">
        <v>3</v>
      </c>
      <c r="X50" s="4">
        <v>3</v>
      </c>
      <c r="Y50" s="9" t="s">
        <v>0</v>
      </c>
      <c r="Z50" s="4" t="s">
        <v>0</v>
      </c>
      <c r="AA50" s="4" t="s">
        <v>0</v>
      </c>
      <c r="AB50" s="4" t="s">
        <v>0</v>
      </c>
      <c r="AC50" s="4" t="s">
        <v>0</v>
      </c>
      <c r="AD50" s="4" t="s">
        <v>0</v>
      </c>
      <c r="AE50" s="4" t="s">
        <v>256</v>
      </c>
      <c r="AF50" s="4" t="s">
        <v>5</v>
      </c>
      <c r="AG50" s="4" t="s">
        <v>237</v>
      </c>
      <c r="AH50" s="4" t="s">
        <v>4</v>
      </c>
      <c r="AI50" s="4" t="s">
        <v>0</v>
      </c>
      <c r="AJ50" s="4" t="s">
        <v>3</v>
      </c>
      <c r="AK50" s="4" t="s">
        <v>2</v>
      </c>
      <c r="AL50" s="4" t="s">
        <v>0</v>
      </c>
      <c r="AM50" s="4" t="s">
        <v>240</v>
      </c>
      <c r="AN50" s="72" t="s">
        <v>258</v>
      </c>
      <c r="AO50" s="4" t="s">
        <v>1</v>
      </c>
    </row>
    <row r="51" spans="1:43" s="6" customFormat="1" ht="12" x14ac:dyDescent="0.2">
      <c r="A51" s="23">
        <v>20</v>
      </c>
      <c r="B51" s="6">
        <v>4</v>
      </c>
      <c r="C51" s="6">
        <v>4</v>
      </c>
      <c r="D51" s="6">
        <v>4</v>
      </c>
      <c r="E51" s="6">
        <v>2</v>
      </c>
      <c r="F51" s="6">
        <v>3</v>
      </c>
      <c r="G51" s="6" t="s">
        <v>0</v>
      </c>
      <c r="H51" s="5" t="s">
        <v>0</v>
      </c>
      <c r="I51" s="4">
        <v>4</v>
      </c>
      <c r="J51" s="4">
        <v>4</v>
      </c>
      <c r="K51" s="4">
        <v>4</v>
      </c>
      <c r="L51" s="4">
        <v>2</v>
      </c>
      <c r="M51" s="4">
        <v>1</v>
      </c>
      <c r="N51" s="4">
        <v>2</v>
      </c>
      <c r="O51" s="4"/>
      <c r="Q51" s="4">
        <v>3</v>
      </c>
      <c r="R51" s="4">
        <v>2</v>
      </c>
      <c r="S51" s="4">
        <v>2</v>
      </c>
      <c r="T51" s="4">
        <v>2</v>
      </c>
      <c r="U51" s="4">
        <v>3</v>
      </c>
      <c r="V51" s="4">
        <v>2</v>
      </c>
      <c r="W51" s="4">
        <v>2</v>
      </c>
      <c r="X51" s="4" t="s">
        <v>0</v>
      </c>
      <c r="Y51" s="9" t="s">
        <v>0</v>
      </c>
      <c r="Z51" s="4" t="s">
        <v>0</v>
      </c>
      <c r="AA51" s="4" t="s">
        <v>0</v>
      </c>
      <c r="AB51" s="4" t="s">
        <v>0</v>
      </c>
      <c r="AC51" s="4" t="s">
        <v>0</v>
      </c>
      <c r="AD51" s="4" t="s">
        <v>0</v>
      </c>
      <c r="AE51" s="4" t="s">
        <v>253</v>
      </c>
      <c r="AF51" s="4" t="s">
        <v>5</v>
      </c>
      <c r="AG51" s="4" t="s">
        <v>237</v>
      </c>
      <c r="AH51" s="72" t="s">
        <v>239</v>
      </c>
      <c r="AI51" s="4" t="s">
        <v>0</v>
      </c>
      <c r="AJ51" s="4" t="s">
        <v>18</v>
      </c>
      <c r="AK51" s="4" t="s">
        <v>219</v>
      </c>
      <c r="AL51" s="4" t="s">
        <v>0</v>
      </c>
      <c r="AM51" s="4" t="s">
        <v>259</v>
      </c>
      <c r="AN51" s="4">
        <v>84105</v>
      </c>
      <c r="AO51" s="4" t="s">
        <v>11</v>
      </c>
    </row>
    <row r="52" spans="1:43" s="6" customFormat="1" ht="12" x14ac:dyDescent="0.2">
      <c r="A52" s="23">
        <v>21</v>
      </c>
      <c r="B52" s="6">
        <v>4</v>
      </c>
      <c r="C52" s="6">
        <v>4</v>
      </c>
      <c r="D52" s="6">
        <v>2</v>
      </c>
      <c r="E52" s="6">
        <v>3</v>
      </c>
      <c r="F52" s="6">
        <v>4</v>
      </c>
      <c r="G52" s="6">
        <v>4</v>
      </c>
      <c r="H52" s="5" t="s">
        <v>230</v>
      </c>
      <c r="I52" s="4">
        <v>4</v>
      </c>
      <c r="J52" s="4">
        <v>4</v>
      </c>
      <c r="K52" s="4">
        <v>4</v>
      </c>
      <c r="L52" s="4">
        <v>3</v>
      </c>
      <c r="M52" s="4">
        <v>2</v>
      </c>
      <c r="N52" s="4">
        <v>2</v>
      </c>
      <c r="O52" s="4"/>
      <c r="Q52" s="4">
        <v>3</v>
      </c>
      <c r="R52" s="4">
        <v>2</v>
      </c>
      <c r="S52" s="4">
        <v>1</v>
      </c>
      <c r="T52" s="4">
        <v>1</v>
      </c>
      <c r="U52" s="4">
        <v>1</v>
      </c>
      <c r="V52" s="4">
        <v>1</v>
      </c>
      <c r="W52" s="4">
        <v>3</v>
      </c>
      <c r="X52" s="4" t="s">
        <v>0</v>
      </c>
      <c r="Y52" s="9" t="s">
        <v>0</v>
      </c>
      <c r="Z52" s="4" t="s">
        <v>0</v>
      </c>
      <c r="AA52" s="4" t="s">
        <v>0</v>
      </c>
      <c r="AB52" s="4" t="s">
        <v>0</v>
      </c>
      <c r="AC52" s="4" t="s">
        <v>0</v>
      </c>
      <c r="AD52" s="4" t="s">
        <v>0</v>
      </c>
      <c r="AE52" s="4" t="s">
        <v>253</v>
      </c>
      <c r="AF52" s="4" t="s">
        <v>5</v>
      </c>
      <c r="AG52" s="4" t="s">
        <v>237</v>
      </c>
      <c r="AH52" s="4" t="s">
        <v>7</v>
      </c>
      <c r="AI52" s="4" t="s">
        <v>0</v>
      </c>
      <c r="AJ52" s="4" t="s">
        <v>3</v>
      </c>
      <c r="AK52" s="4" t="s">
        <v>219</v>
      </c>
      <c r="AL52" s="4" t="s">
        <v>0</v>
      </c>
      <c r="AM52" s="4" t="s">
        <v>259</v>
      </c>
      <c r="AN52" s="4">
        <v>84054</v>
      </c>
      <c r="AO52" s="4" t="s">
        <v>25</v>
      </c>
    </row>
    <row r="53" spans="1:43" s="6" customFormat="1" ht="12" x14ac:dyDescent="0.2">
      <c r="A53" s="23">
        <v>22</v>
      </c>
      <c r="B53" s="6">
        <v>4</v>
      </c>
      <c r="C53" s="6">
        <v>4</v>
      </c>
      <c r="D53" s="6">
        <v>3</v>
      </c>
      <c r="E53" s="6">
        <v>2</v>
      </c>
      <c r="F53" s="6">
        <v>4</v>
      </c>
      <c r="G53" s="6">
        <v>4</v>
      </c>
      <c r="H53" s="5" t="s">
        <v>231</v>
      </c>
      <c r="I53" s="4">
        <v>4</v>
      </c>
      <c r="J53" s="4">
        <v>4</v>
      </c>
      <c r="K53" s="4">
        <v>3</v>
      </c>
      <c r="L53" s="4">
        <v>4</v>
      </c>
      <c r="M53" s="4">
        <v>2</v>
      </c>
      <c r="N53" s="4">
        <v>3</v>
      </c>
      <c r="O53" s="4"/>
      <c r="Q53" s="4">
        <v>3</v>
      </c>
      <c r="R53" s="4">
        <v>2</v>
      </c>
      <c r="S53" s="4">
        <v>2</v>
      </c>
      <c r="T53" s="4">
        <v>3</v>
      </c>
      <c r="U53" s="4">
        <v>2</v>
      </c>
      <c r="V53" s="4">
        <v>2</v>
      </c>
      <c r="W53" s="4">
        <v>2</v>
      </c>
      <c r="X53" s="4" t="s">
        <v>0</v>
      </c>
      <c r="Y53" s="9" t="s">
        <v>0</v>
      </c>
      <c r="Z53" s="4" t="s">
        <v>0</v>
      </c>
      <c r="AA53" s="4" t="s">
        <v>0</v>
      </c>
      <c r="AB53" s="4" t="s">
        <v>0</v>
      </c>
      <c r="AC53" s="4" t="s">
        <v>0</v>
      </c>
      <c r="AD53" s="4" t="s">
        <v>0</v>
      </c>
      <c r="AE53" s="4" t="s">
        <v>256</v>
      </c>
      <c r="AF53" s="4" t="s">
        <v>5</v>
      </c>
      <c r="AG53" s="4" t="s">
        <v>237</v>
      </c>
      <c r="AH53" s="4" t="s">
        <v>4</v>
      </c>
      <c r="AI53" s="4" t="s">
        <v>0</v>
      </c>
      <c r="AJ53" s="4" t="s">
        <v>18</v>
      </c>
      <c r="AK53" s="4" t="s">
        <v>2</v>
      </c>
      <c r="AL53" s="4" t="s">
        <v>0</v>
      </c>
      <c r="AM53" s="4" t="s">
        <v>259</v>
      </c>
      <c r="AN53" s="4">
        <v>84020</v>
      </c>
      <c r="AO53" s="4" t="s">
        <v>11</v>
      </c>
    </row>
    <row r="54" spans="1:43" s="6" customFormat="1" ht="12" x14ac:dyDescent="0.2">
      <c r="A54" s="23">
        <v>23</v>
      </c>
      <c r="B54" s="6">
        <v>2</v>
      </c>
      <c r="C54" s="6">
        <v>4</v>
      </c>
      <c r="D54" s="6">
        <v>3</v>
      </c>
      <c r="E54" s="6">
        <v>2</v>
      </c>
      <c r="F54" s="6">
        <v>3</v>
      </c>
      <c r="G54" s="6" t="s">
        <v>0</v>
      </c>
      <c r="H54" s="5" t="s">
        <v>0</v>
      </c>
      <c r="I54" s="4">
        <v>5</v>
      </c>
      <c r="J54" s="4">
        <v>3</v>
      </c>
      <c r="K54" s="4">
        <v>4</v>
      </c>
      <c r="L54" s="4">
        <v>3</v>
      </c>
      <c r="M54" s="4">
        <v>2</v>
      </c>
      <c r="N54" s="4">
        <v>2</v>
      </c>
      <c r="O54" s="4"/>
      <c r="Q54" s="4">
        <v>5</v>
      </c>
      <c r="R54" s="4">
        <v>4</v>
      </c>
      <c r="S54" s="4">
        <v>1</v>
      </c>
      <c r="T54" s="4">
        <v>4</v>
      </c>
      <c r="U54" s="4">
        <v>4</v>
      </c>
      <c r="V54" s="4">
        <v>4</v>
      </c>
      <c r="W54" s="4">
        <v>2</v>
      </c>
      <c r="X54" s="4" t="s">
        <v>0</v>
      </c>
      <c r="Y54" s="9" t="s">
        <v>0</v>
      </c>
      <c r="Z54" s="4" t="s">
        <v>0</v>
      </c>
      <c r="AA54" s="4" t="s">
        <v>0</v>
      </c>
      <c r="AB54" s="4" t="s">
        <v>0</v>
      </c>
      <c r="AC54" s="4" t="s">
        <v>0</v>
      </c>
      <c r="AD54" s="4" t="s">
        <v>0</v>
      </c>
      <c r="AE54" s="4" t="s">
        <v>253</v>
      </c>
      <c r="AF54" s="72" t="s">
        <v>5</v>
      </c>
      <c r="AG54" s="4" t="s">
        <v>237</v>
      </c>
      <c r="AH54" s="4" t="s">
        <v>4</v>
      </c>
      <c r="AI54" s="4" t="s">
        <v>0</v>
      </c>
      <c r="AJ54" s="4" t="s">
        <v>3</v>
      </c>
      <c r="AK54" s="4" t="s">
        <v>219</v>
      </c>
      <c r="AL54" s="4" t="s">
        <v>0</v>
      </c>
      <c r="AM54" s="4" t="s">
        <v>239</v>
      </c>
      <c r="AN54" s="4">
        <v>84105</v>
      </c>
      <c r="AO54" s="4" t="s">
        <v>239</v>
      </c>
    </row>
    <row r="55" spans="1:43" s="6" customFormat="1" ht="12" x14ac:dyDescent="0.2">
      <c r="A55" s="23">
        <v>24</v>
      </c>
      <c r="B55" s="6">
        <v>3</v>
      </c>
      <c r="C55" s="6">
        <v>4</v>
      </c>
      <c r="D55" s="6">
        <v>3</v>
      </c>
      <c r="E55" s="6">
        <v>4</v>
      </c>
      <c r="F55" s="6">
        <v>4</v>
      </c>
      <c r="G55" s="6">
        <v>4</v>
      </c>
      <c r="H55" s="5" t="s">
        <v>0</v>
      </c>
      <c r="I55" s="4">
        <v>2</v>
      </c>
      <c r="J55" s="4">
        <v>4</v>
      </c>
      <c r="K55" s="4">
        <v>4</v>
      </c>
      <c r="L55" s="4">
        <v>4</v>
      </c>
      <c r="M55" s="4">
        <v>4</v>
      </c>
      <c r="N55" s="4">
        <v>4</v>
      </c>
      <c r="O55" s="4"/>
      <c r="Q55" s="4">
        <v>1</v>
      </c>
      <c r="R55" s="4">
        <v>2</v>
      </c>
      <c r="S55" s="4">
        <v>2</v>
      </c>
      <c r="T55" s="4">
        <v>2</v>
      </c>
      <c r="U55" s="4">
        <v>2</v>
      </c>
      <c r="V55" s="4">
        <v>2</v>
      </c>
      <c r="W55" s="4">
        <v>2</v>
      </c>
      <c r="X55" s="4" t="s">
        <v>0</v>
      </c>
      <c r="Y55" s="9" t="s">
        <v>0</v>
      </c>
      <c r="Z55" s="4" t="s">
        <v>0</v>
      </c>
      <c r="AA55" s="4" t="s">
        <v>0</v>
      </c>
      <c r="AB55" s="4" t="s">
        <v>0</v>
      </c>
      <c r="AC55" s="4" t="s">
        <v>0</v>
      </c>
      <c r="AD55" s="4" t="s">
        <v>0</v>
      </c>
      <c r="AE55" s="4" t="s">
        <v>252</v>
      </c>
      <c r="AF55" s="4" t="s">
        <v>5</v>
      </c>
      <c r="AG55" s="4" t="s">
        <v>238</v>
      </c>
      <c r="AH55" s="4" t="s">
        <v>7</v>
      </c>
      <c r="AI55" s="4" t="s">
        <v>0</v>
      </c>
      <c r="AJ55" s="4" t="s">
        <v>3</v>
      </c>
      <c r="AK55" s="4" t="s">
        <v>219</v>
      </c>
      <c r="AL55" s="4" t="s">
        <v>0</v>
      </c>
      <c r="AM55" s="4" t="s">
        <v>243</v>
      </c>
      <c r="AN55" s="4">
        <v>84105</v>
      </c>
      <c r="AO55" s="4" t="s">
        <v>11</v>
      </c>
    </row>
    <row r="56" spans="1:43" s="6" customFormat="1" ht="12" x14ac:dyDescent="0.2">
      <c r="A56" s="23">
        <v>25</v>
      </c>
      <c r="B56" s="6">
        <v>4</v>
      </c>
      <c r="C56" s="6">
        <v>4</v>
      </c>
      <c r="D56" s="6">
        <v>4</v>
      </c>
      <c r="E56" s="6">
        <v>4</v>
      </c>
      <c r="F56" s="6">
        <v>4</v>
      </c>
      <c r="G56" s="6" t="s">
        <v>0</v>
      </c>
      <c r="H56" s="5" t="s">
        <v>0</v>
      </c>
      <c r="I56" s="4">
        <v>1</v>
      </c>
      <c r="J56" s="4">
        <v>1</v>
      </c>
      <c r="K56" s="4">
        <v>2</v>
      </c>
      <c r="L56" s="4">
        <v>1</v>
      </c>
      <c r="M56" s="4">
        <v>1</v>
      </c>
      <c r="N56" s="4">
        <v>1</v>
      </c>
      <c r="O56" s="4"/>
      <c r="Q56" s="4">
        <v>5</v>
      </c>
      <c r="R56" s="4">
        <v>3</v>
      </c>
      <c r="S56" s="4">
        <v>4</v>
      </c>
      <c r="T56" s="4">
        <v>4</v>
      </c>
      <c r="U56" s="4">
        <v>4</v>
      </c>
      <c r="V56" s="4">
        <v>4</v>
      </c>
      <c r="W56" s="4">
        <v>4</v>
      </c>
      <c r="X56" s="4" t="s">
        <v>0</v>
      </c>
      <c r="Y56" s="9" t="s">
        <v>0</v>
      </c>
      <c r="Z56" s="4" t="s">
        <v>0</v>
      </c>
      <c r="AA56" s="4" t="s">
        <v>0</v>
      </c>
      <c r="AB56" s="4" t="s">
        <v>0</v>
      </c>
      <c r="AC56" s="4" t="s">
        <v>0</v>
      </c>
      <c r="AD56" s="4" t="s">
        <v>0</v>
      </c>
      <c r="AE56" s="4" t="s">
        <v>254</v>
      </c>
      <c r="AF56" s="4" t="s">
        <v>5</v>
      </c>
      <c r="AG56" s="4" t="s">
        <v>237</v>
      </c>
      <c r="AH56" s="4" t="s">
        <v>4</v>
      </c>
      <c r="AI56" s="4" t="s">
        <v>0</v>
      </c>
      <c r="AJ56" s="4" t="s">
        <v>3</v>
      </c>
      <c r="AK56" s="4" t="s">
        <v>2</v>
      </c>
      <c r="AL56" s="4" t="s">
        <v>0</v>
      </c>
      <c r="AM56" s="4" t="s">
        <v>243</v>
      </c>
      <c r="AN56" s="4">
        <v>84020</v>
      </c>
      <c r="AO56" s="4" t="s">
        <v>1</v>
      </c>
    </row>
    <row r="57" spans="1:43" s="6" customFormat="1" ht="12.75" customHeight="1" x14ac:dyDescent="0.2">
      <c r="A57" s="23">
        <v>26</v>
      </c>
      <c r="B57" s="6">
        <v>4</v>
      </c>
      <c r="C57" s="6">
        <v>4</v>
      </c>
      <c r="D57" s="6">
        <v>4</v>
      </c>
      <c r="E57" s="6">
        <v>3</v>
      </c>
      <c r="F57" s="6">
        <v>4</v>
      </c>
      <c r="G57" s="6" t="s">
        <v>0</v>
      </c>
      <c r="H57" s="5" t="s">
        <v>232</v>
      </c>
      <c r="I57" s="4">
        <v>5</v>
      </c>
      <c r="J57" s="4">
        <v>4</v>
      </c>
      <c r="K57" s="4">
        <v>2</v>
      </c>
      <c r="L57" s="4">
        <v>3</v>
      </c>
      <c r="M57" s="4">
        <v>2</v>
      </c>
      <c r="N57" s="4">
        <v>4</v>
      </c>
      <c r="O57" s="4"/>
      <c r="Q57" s="4">
        <v>5</v>
      </c>
      <c r="R57" s="4">
        <v>5</v>
      </c>
      <c r="S57" s="4">
        <v>3</v>
      </c>
      <c r="T57" s="4">
        <v>4</v>
      </c>
      <c r="U57" s="4">
        <v>3</v>
      </c>
      <c r="V57" s="4">
        <v>4</v>
      </c>
      <c r="W57" s="4">
        <v>2</v>
      </c>
      <c r="X57" s="4" t="s">
        <v>0</v>
      </c>
      <c r="Y57" s="9" t="s">
        <v>233</v>
      </c>
      <c r="Z57" s="4" t="s">
        <v>0</v>
      </c>
      <c r="AA57" s="4" t="s">
        <v>0</v>
      </c>
      <c r="AB57" s="4" t="s">
        <v>0</v>
      </c>
      <c r="AC57" s="4" t="s">
        <v>0</v>
      </c>
      <c r="AD57" s="4" t="s">
        <v>0</v>
      </c>
      <c r="AE57" s="4" t="s">
        <v>254</v>
      </c>
      <c r="AF57" s="4" t="s">
        <v>5</v>
      </c>
      <c r="AG57" s="4" t="s">
        <v>237</v>
      </c>
      <c r="AH57" s="4" t="s">
        <v>4</v>
      </c>
      <c r="AI57" s="4" t="s">
        <v>0</v>
      </c>
      <c r="AJ57" s="4" t="s">
        <v>16</v>
      </c>
      <c r="AK57" s="4" t="s">
        <v>219</v>
      </c>
      <c r="AL57" s="4" t="s">
        <v>0</v>
      </c>
      <c r="AM57" s="4" t="s">
        <v>242</v>
      </c>
      <c r="AN57" s="4">
        <v>84094</v>
      </c>
      <c r="AO57" s="4" t="s">
        <v>89</v>
      </c>
    </row>
    <row r="58" spans="1:43" s="8" customFormat="1" ht="12" x14ac:dyDescent="0.2">
      <c r="A58" s="26">
        <v>27</v>
      </c>
      <c r="B58" s="8">
        <v>4</v>
      </c>
      <c r="C58" s="8">
        <v>4</v>
      </c>
      <c r="D58" s="8">
        <v>3</v>
      </c>
      <c r="E58" s="8">
        <v>4</v>
      </c>
      <c r="F58" s="8">
        <v>3</v>
      </c>
      <c r="G58" s="8">
        <v>1</v>
      </c>
      <c r="H58" s="16" t="s">
        <v>0</v>
      </c>
      <c r="I58" s="7">
        <v>5</v>
      </c>
      <c r="J58" s="7">
        <v>4</v>
      </c>
      <c r="K58" s="7">
        <v>4</v>
      </c>
      <c r="L58" s="7">
        <v>4</v>
      </c>
      <c r="M58" s="7">
        <v>4</v>
      </c>
      <c r="N58" s="7">
        <v>4</v>
      </c>
      <c r="O58" s="7"/>
      <c r="Q58" s="7">
        <v>4</v>
      </c>
      <c r="R58" s="7">
        <v>4</v>
      </c>
      <c r="S58" s="7">
        <v>3</v>
      </c>
      <c r="T58" s="7">
        <v>4</v>
      </c>
      <c r="U58" s="7">
        <v>4</v>
      </c>
      <c r="V58" s="7">
        <v>4</v>
      </c>
      <c r="W58" s="7">
        <v>3</v>
      </c>
      <c r="X58" s="7">
        <v>1</v>
      </c>
      <c r="Y58" s="11" t="s">
        <v>0</v>
      </c>
      <c r="Z58" s="7" t="s">
        <v>0</v>
      </c>
      <c r="AA58" s="7" t="s">
        <v>0</v>
      </c>
      <c r="AB58" s="7" t="s">
        <v>0</v>
      </c>
      <c r="AC58" s="7" t="s">
        <v>0</v>
      </c>
      <c r="AD58" s="7" t="s">
        <v>0</v>
      </c>
      <c r="AE58" s="7" t="s">
        <v>254</v>
      </c>
      <c r="AF58" s="7" t="s">
        <v>5</v>
      </c>
      <c r="AG58" s="7" t="s">
        <v>89</v>
      </c>
      <c r="AH58" s="7" t="s">
        <v>7</v>
      </c>
      <c r="AI58" s="7" t="s">
        <v>0</v>
      </c>
      <c r="AJ58" s="7" t="s">
        <v>239</v>
      </c>
      <c r="AK58" s="7" t="s">
        <v>2</v>
      </c>
      <c r="AL58" s="7" t="s">
        <v>0</v>
      </c>
      <c r="AM58" s="7" t="s">
        <v>243</v>
      </c>
      <c r="AN58" s="7">
        <v>84094</v>
      </c>
      <c r="AO58" s="7" t="s">
        <v>1</v>
      </c>
    </row>
    <row r="59" spans="1:43" s="6" customFormat="1" ht="12" x14ac:dyDescent="0.2">
      <c r="A59" s="23">
        <v>1</v>
      </c>
      <c r="B59" s="6">
        <v>3</v>
      </c>
      <c r="C59" s="6">
        <v>3</v>
      </c>
      <c r="D59" s="6">
        <v>3</v>
      </c>
      <c r="E59" s="6">
        <v>4</v>
      </c>
      <c r="F59" s="6">
        <v>4</v>
      </c>
      <c r="G59" s="6" t="s">
        <v>0</v>
      </c>
      <c r="H59" s="20"/>
      <c r="I59" s="4">
        <v>5</v>
      </c>
      <c r="J59" s="4">
        <v>2</v>
      </c>
      <c r="K59" s="4">
        <v>4</v>
      </c>
      <c r="L59" s="4">
        <v>3</v>
      </c>
      <c r="M59" s="4">
        <v>1</v>
      </c>
      <c r="N59" s="4">
        <v>2</v>
      </c>
      <c r="O59" s="4"/>
      <c r="P59" s="4"/>
      <c r="Q59" s="4">
        <v>5</v>
      </c>
      <c r="R59" s="4">
        <v>5</v>
      </c>
      <c r="S59" s="4">
        <v>2</v>
      </c>
      <c r="T59" s="4">
        <v>3</v>
      </c>
      <c r="U59" s="4">
        <v>3</v>
      </c>
      <c r="V59" s="4">
        <v>3</v>
      </c>
      <c r="W59" s="4">
        <v>4</v>
      </c>
      <c r="X59" s="4" t="s">
        <v>0</v>
      </c>
      <c r="Y59" s="9" t="s">
        <v>0</v>
      </c>
      <c r="Z59" s="4">
        <v>1</v>
      </c>
      <c r="AA59" s="4">
        <v>4</v>
      </c>
      <c r="AB59" s="4">
        <v>3</v>
      </c>
      <c r="AC59" s="4">
        <v>2</v>
      </c>
      <c r="AD59" s="4">
        <v>5</v>
      </c>
      <c r="AE59" s="111" t="s">
        <v>252</v>
      </c>
      <c r="AF59" s="4" t="s">
        <v>5</v>
      </c>
      <c r="AG59" s="4" t="s">
        <v>237</v>
      </c>
      <c r="AH59" s="4" t="s">
        <v>4</v>
      </c>
      <c r="AI59" s="4" t="s">
        <v>0</v>
      </c>
      <c r="AJ59" s="111" t="s">
        <v>18</v>
      </c>
      <c r="AK59" s="19" t="s">
        <v>89</v>
      </c>
      <c r="AL59" s="4" t="s">
        <v>42</v>
      </c>
      <c r="AM59" s="4" t="s">
        <v>243</v>
      </c>
      <c r="AN59" s="4">
        <v>60642</v>
      </c>
      <c r="AO59" s="113" t="s">
        <v>239</v>
      </c>
      <c r="AP59" s="4" t="s">
        <v>0</v>
      </c>
      <c r="AQ59" s="4" t="s">
        <v>41</v>
      </c>
    </row>
    <row r="60" spans="1:43" s="6" customFormat="1" ht="12" x14ac:dyDescent="0.2">
      <c r="A60" s="23">
        <v>2</v>
      </c>
      <c r="B60" s="6">
        <v>3</v>
      </c>
      <c r="C60" s="6">
        <v>4</v>
      </c>
      <c r="D60" s="6">
        <v>2</v>
      </c>
      <c r="E60" s="6">
        <v>3</v>
      </c>
      <c r="F60" s="6">
        <v>4</v>
      </c>
      <c r="G60" s="6" t="s">
        <v>0</v>
      </c>
      <c r="H60" s="20"/>
      <c r="I60" s="4">
        <v>5</v>
      </c>
      <c r="J60" s="4">
        <v>3</v>
      </c>
      <c r="K60" s="4">
        <v>2</v>
      </c>
      <c r="L60" s="4">
        <v>4</v>
      </c>
      <c r="M60" s="4">
        <v>2</v>
      </c>
      <c r="N60" s="4">
        <v>2</v>
      </c>
      <c r="O60" s="4"/>
      <c r="P60" s="4"/>
      <c r="Q60" s="4">
        <v>4</v>
      </c>
      <c r="R60" s="4">
        <v>3</v>
      </c>
      <c r="S60" s="4">
        <v>1</v>
      </c>
      <c r="T60" s="4">
        <v>1</v>
      </c>
      <c r="U60" s="4">
        <v>4</v>
      </c>
      <c r="V60" s="4">
        <v>3</v>
      </c>
      <c r="W60" s="4">
        <v>3</v>
      </c>
      <c r="X60" s="4" t="s">
        <v>0</v>
      </c>
      <c r="Y60" s="9" t="s">
        <v>0</v>
      </c>
      <c r="Z60" s="4">
        <v>5</v>
      </c>
      <c r="AA60" s="4">
        <v>4</v>
      </c>
      <c r="AB60" s="4">
        <v>3</v>
      </c>
      <c r="AC60" s="4">
        <v>2</v>
      </c>
      <c r="AD60" s="4">
        <v>1</v>
      </c>
      <c r="AE60" s="107" t="s">
        <v>255</v>
      </c>
      <c r="AF60" s="4" t="s">
        <v>5</v>
      </c>
      <c r="AG60" s="111" t="s">
        <v>37</v>
      </c>
      <c r="AH60" s="4" t="s">
        <v>4</v>
      </c>
      <c r="AI60" s="4" t="s">
        <v>0</v>
      </c>
      <c r="AJ60" s="4" t="s">
        <v>3</v>
      </c>
      <c r="AK60" s="4" t="s">
        <v>2</v>
      </c>
      <c r="AL60" s="4" t="s">
        <v>0</v>
      </c>
      <c r="AM60" s="4" t="s">
        <v>259</v>
      </c>
      <c r="AN60" s="4">
        <v>60610</v>
      </c>
      <c r="AO60" s="107" t="s">
        <v>11</v>
      </c>
      <c r="AP60" s="4" t="s">
        <v>0</v>
      </c>
      <c r="AQ60" s="4" t="s">
        <v>36</v>
      </c>
    </row>
    <row r="61" spans="1:43" s="6" customFormat="1" ht="12" x14ac:dyDescent="0.2">
      <c r="A61" s="23">
        <v>3</v>
      </c>
      <c r="B61" s="6">
        <v>3</v>
      </c>
      <c r="C61" s="6">
        <v>4</v>
      </c>
      <c r="D61" s="6">
        <v>3</v>
      </c>
      <c r="E61" s="6">
        <v>3</v>
      </c>
      <c r="F61" s="6">
        <v>3</v>
      </c>
      <c r="G61" s="6" t="s">
        <v>0</v>
      </c>
      <c r="H61" s="20"/>
      <c r="I61" s="4">
        <v>5</v>
      </c>
      <c r="J61" s="4">
        <v>2</v>
      </c>
      <c r="K61" s="4">
        <v>2</v>
      </c>
      <c r="L61" s="4">
        <v>2</v>
      </c>
      <c r="M61" s="4">
        <v>2</v>
      </c>
      <c r="N61" s="4">
        <v>3</v>
      </c>
      <c r="O61" s="4"/>
      <c r="P61" s="4"/>
      <c r="Q61" s="4">
        <v>5</v>
      </c>
      <c r="R61" s="4">
        <v>2</v>
      </c>
      <c r="S61" s="4">
        <v>3</v>
      </c>
      <c r="T61" s="4">
        <v>3</v>
      </c>
      <c r="U61" s="4">
        <v>3</v>
      </c>
      <c r="V61" s="4">
        <v>3</v>
      </c>
      <c r="W61" s="4">
        <v>3</v>
      </c>
      <c r="X61" s="4" t="s">
        <v>0</v>
      </c>
      <c r="Y61" s="9" t="s">
        <v>0</v>
      </c>
      <c r="Z61" s="4">
        <v>3</v>
      </c>
      <c r="AA61" s="4">
        <v>2</v>
      </c>
      <c r="AB61" s="4">
        <v>1</v>
      </c>
      <c r="AC61" s="4">
        <v>4</v>
      </c>
      <c r="AD61" s="4">
        <v>5</v>
      </c>
      <c r="AE61" s="111" t="s">
        <v>252</v>
      </c>
      <c r="AF61" s="4" t="s">
        <v>5</v>
      </c>
      <c r="AG61" s="4" t="s">
        <v>237</v>
      </c>
      <c r="AH61" s="4" t="s">
        <v>4</v>
      </c>
      <c r="AI61" s="4" t="s">
        <v>0</v>
      </c>
      <c r="AJ61" s="4" t="s">
        <v>3</v>
      </c>
      <c r="AK61" s="4" t="s">
        <v>234</v>
      </c>
      <c r="AL61" s="4" t="s">
        <v>33</v>
      </c>
      <c r="AM61" s="4" t="s">
        <v>243</v>
      </c>
      <c r="AN61" s="4">
        <v>60611</v>
      </c>
      <c r="AO61" s="107" t="s">
        <v>11</v>
      </c>
      <c r="AP61" s="4" t="s">
        <v>0</v>
      </c>
      <c r="AQ61" s="4" t="s">
        <v>32</v>
      </c>
    </row>
    <row r="62" spans="1:43" s="6" customFormat="1" ht="12" x14ac:dyDescent="0.2">
      <c r="A62" s="23">
        <v>4</v>
      </c>
      <c r="B62" s="6">
        <v>2</v>
      </c>
      <c r="C62" s="6">
        <v>3</v>
      </c>
      <c r="D62" s="6">
        <v>4</v>
      </c>
      <c r="E62" s="6">
        <v>4</v>
      </c>
      <c r="F62" s="6">
        <v>4</v>
      </c>
      <c r="G62" s="6">
        <v>4</v>
      </c>
      <c r="H62" s="20" t="s">
        <v>118</v>
      </c>
      <c r="I62" s="4">
        <v>5</v>
      </c>
      <c r="J62" s="4">
        <v>2</v>
      </c>
      <c r="K62" s="4">
        <v>1</v>
      </c>
      <c r="L62" s="4">
        <v>2</v>
      </c>
      <c r="M62" s="4">
        <v>2</v>
      </c>
      <c r="N62" s="4">
        <v>4</v>
      </c>
      <c r="O62" s="4"/>
      <c r="P62" s="4"/>
      <c r="Q62" s="4">
        <v>5</v>
      </c>
      <c r="R62" s="4">
        <v>5</v>
      </c>
      <c r="S62" s="4">
        <v>4</v>
      </c>
      <c r="T62" s="4">
        <v>3</v>
      </c>
      <c r="U62" s="4">
        <v>3</v>
      </c>
      <c r="V62" s="4">
        <v>4</v>
      </c>
      <c r="W62" s="4">
        <v>3</v>
      </c>
      <c r="X62" s="4" t="s">
        <v>0</v>
      </c>
      <c r="Y62" s="9" t="s">
        <v>0</v>
      </c>
      <c r="Z62" s="4">
        <v>3</v>
      </c>
      <c r="AA62" s="4">
        <v>2</v>
      </c>
      <c r="AB62" s="4">
        <v>5</v>
      </c>
      <c r="AC62" s="4">
        <v>1</v>
      </c>
      <c r="AD62" s="4">
        <v>4</v>
      </c>
      <c r="AE62" s="111" t="s">
        <v>252</v>
      </c>
      <c r="AF62" s="4" t="s">
        <v>5</v>
      </c>
      <c r="AG62" s="4" t="s">
        <v>237</v>
      </c>
      <c r="AH62" s="4" t="s">
        <v>4</v>
      </c>
      <c r="AI62" s="4" t="s">
        <v>0</v>
      </c>
      <c r="AJ62" s="111" t="s">
        <v>18</v>
      </c>
      <c r="AK62" s="4" t="s">
        <v>31</v>
      </c>
      <c r="AL62" s="4" t="s">
        <v>117</v>
      </c>
      <c r="AM62" s="4" t="s">
        <v>242</v>
      </c>
      <c r="AN62" s="4">
        <v>60606</v>
      </c>
      <c r="AO62" s="4" t="s">
        <v>89</v>
      </c>
      <c r="AP62" s="4" t="s">
        <v>116</v>
      </c>
      <c r="AQ62" s="4" t="s">
        <v>38</v>
      </c>
    </row>
    <row r="63" spans="1:43" s="6" customFormat="1" ht="12" x14ac:dyDescent="0.2">
      <c r="A63" s="23">
        <v>5</v>
      </c>
      <c r="B63" s="6">
        <v>4</v>
      </c>
      <c r="C63" s="6">
        <v>4</v>
      </c>
      <c r="D63" s="6">
        <v>1</v>
      </c>
      <c r="E63" s="6">
        <v>2</v>
      </c>
      <c r="F63" s="6">
        <v>2</v>
      </c>
      <c r="G63" s="6">
        <v>4</v>
      </c>
      <c r="H63" s="20" t="s">
        <v>115</v>
      </c>
      <c r="I63" s="4">
        <v>1</v>
      </c>
      <c r="J63" s="4">
        <v>2</v>
      </c>
      <c r="K63" s="4">
        <v>4</v>
      </c>
      <c r="L63" s="4">
        <v>2</v>
      </c>
      <c r="M63" s="4">
        <v>4</v>
      </c>
      <c r="N63" s="4">
        <v>1</v>
      </c>
      <c r="O63" s="4"/>
      <c r="P63" s="4"/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4</v>
      </c>
      <c r="Y63" s="9" t="s">
        <v>114</v>
      </c>
      <c r="Z63" s="4" t="s">
        <v>0</v>
      </c>
      <c r="AA63" s="4" t="s">
        <v>0</v>
      </c>
      <c r="AB63" s="4" t="s">
        <v>0</v>
      </c>
      <c r="AC63" s="4" t="s">
        <v>0</v>
      </c>
      <c r="AD63" s="4" t="s">
        <v>0</v>
      </c>
      <c r="AE63" s="4" t="s">
        <v>256</v>
      </c>
      <c r="AF63" s="4" t="s">
        <v>5</v>
      </c>
      <c r="AG63" s="4" t="s">
        <v>237</v>
      </c>
      <c r="AH63" s="4" t="s">
        <v>4</v>
      </c>
      <c r="AI63" s="4" t="s">
        <v>0</v>
      </c>
      <c r="AJ63" s="4" t="s">
        <v>3</v>
      </c>
      <c r="AK63" s="4" t="s">
        <v>2</v>
      </c>
      <c r="AL63" s="4" t="s">
        <v>0</v>
      </c>
      <c r="AM63" s="4" t="s">
        <v>259</v>
      </c>
      <c r="AN63" s="4">
        <v>20012</v>
      </c>
      <c r="AO63" s="110" t="s">
        <v>1</v>
      </c>
      <c r="AP63" s="4" t="s">
        <v>0</v>
      </c>
      <c r="AQ63" s="4" t="s">
        <v>113</v>
      </c>
    </row>
    <row r="64" spans="1:43" s="6" customFormat="1" ht="12" x14ac:dyDescent="0.2">
      <c r="A64" s="23">
        <v>6</v>
      </c>
      <c r="B64" s="6">
        <v>3</v>
      </c>
      <c r="C64" s="6">
        <v>3</v>
      </c>
      <c r="D64" s="6">
        <v>4</v>
      </c>
      <c r="E64" s="6">
        <v>2</v>
      </c>
      <c r="F64" s="6">
        <v>3</v>
      </c>
      <c r="G64" s="6">
        <v>3</v>
      </c>
      <c r="H64" s="20" t="s">
        <v>112</v>
      </c>
      <c r="I64" s="4">
        <v>5</v>
      </c>
      <c r="J64" s="4">
        <v>1</v>
      </c>
      <c r="K64" s="4">
        <v>2</v>
      </c>
      <c r="L64" s="4">
        <v>1</v>
      </c>
      <c r="M64" s="4">
        <v>1</v>
      </c>
      <c r="N64" s="4">
        <v>2</v>
      </c>
      <c r="O64" s="4"/>
      <c r="P64" s="4"/>
      <c r="Q64" s="4">
        <v>5</v>
      </c>
      <c r="R64" s="4">
        <v>4</v>
      </c>
      <c r="S64" s="4">
        <v>4</v>
      </c>
      <c r="T64" s="4">
        <v>3</v>
      </c>
      <c r="U64" s="4">
        <v>4</v>
      </c>
      <c r="V64" s="4">
        <v>4</v>
      </c>
      <c r="W64" s="4">
        <v>4</v>
      </c>
      <c r="X64" s="4">
        <v>4</v>
      </c>
      <c r="Y64" s="9" t="s">
        <v>111</v>
      </c>
      <c r="Z64" s="4" t="s">
        <v>0</v>
      </c>
      <c r="AA64" s="4" t="s">
        <v>0</v>
      </c>
      <c r="AB64" s="4" t="s">
        <v>0</v>
      </c>
      <c r="AC64" s="4" t="s">
        <v>0</v>
      </c>
      <c r="AD64" s="4" t="s">
        <v>0</v>
      </c>
      <c r="AE64" s="111" t="s">
        <v>254</v>
      </c>
      <c r="AF64" s="4" t="s">
        <v>5</v>
      </c>
      <c r="AG64" s="4" t="s">
        <v>237</v>
      </c>
      <c r="AH64" s="4" t="s">
        <v>4</v>
      </c>
      <c r="AI64" s="4" t="s">
        <v>0</v>
      </c>
      <c r="AJ64" s="4" t="s">
        <v>3</v>
      </c>
      <c r="AK64" s="4" t="s">
        <v>2</v>
      </c>
      <c r="AL64" s="4" t="s">
        <v>0</v>
      </c>
      <c r="AM64" s="4" t="s">
        <v>243</v>
      </c>
      <c r="AN64" s="4">
        <v>61820</v>
      </c>
      <c r="AO64" s="107" t="s">
        <v>11</v>
      </c>
      <c r="AP64" s="4" t="s">
        <v>0</v>
      </c>
      <c r="AQ64" s="4" t="s">
        <v>110</v>
      </c>
    </row>
    <row r="65" spans="1:43" s="6" customFormat="1" ht="12" x14ac:dyDescent="0.2">
      <c r="A65" s="23">
        <v>7</v>
      </c>
      <c r="B65" s="6">
        <v>2</v>
      </c>
      <c r="C65" s="6">
        <v>3</v>
      </c>
      <c r="D65" s="6">
        <v>1</v>
      </c>
      <c r="E65" s="6">
        <v>3</v>
      </c>
      <c r="F65" s="6">
        <v>4</v>
      </c>
      <c r="G65" s="6" t="s">
        <v>0</v>
      </c>
      <c r="H65" s="20"/>
      <c r="I65" s="4">
        <v>5</v>
      </c>
      <c r="J65" s="4">
        <v>1</v>
      </c>
      <c r="K65" s="4">
        <v>1</v>
      </c>
      <c r="L65" s="4">
        <v>1</v>
      </c>
      <c r="M65" s="4">
        <v>3</v>
      </c>
      <c r="N65" s="4">
        <v>1</v>
      </c>
      <c r="O65" s="4"/>
      <c r="P65" s="4"/>
      <c r="Q65" s="4">
        <v>5</v>
      </c>
      <c r="R65" s="4">
        <v>5</v>
      </c>
      <c r="S65" s="4">
        <v>3</v>
      </c>
      <c r="T65" s="4">
        <v>4</v>
      </c>
      <c r="U65" s="4">
        <v>3</v>
      </c>
      <c r="V65" s="4">
        <v>3</v>
      </c>
      <c r="W65" s="4">
        <v>2</v>
      </c>
      <c r="X65" s="4" t="s">
        <v>0</v>
      </c>
      <c r="Y65" s="9" t="s">
        <v>0</v>
      </c>
      <c r="Z65" s="4" t="s">
        <v>0</v>
      </c>
      <c r="AA65" s="4" t="s">
        <v>0</v>
      </c>
      <c r="AB65" s="4" t="s">
        <v>0</v>
      </c>
      <c r="AC65" s="4" t="s">
        <v>0</v>
      </c>
      <c r="AD65" s="4" t="s">
        <v>0</v>
      </c>
      <c r="AE65" s="72" t="s">
        <v>258</v>
      </c>
      <c r="AF65" s="72" t="s">
        <v>5</v>
      </c>
      <c r="AG65" s="4" t="s">
        <v>237</v>
      </c>
      <c r="AH65" s="72" t="s">
        <v>239</v>
      </c>
      <c r="AI65" s="4" t="s">
        <v>0</v>
      </c>
      <c r="AJ65" s="111" t="s">
        <v>18</v>
      </c>
      <c r="AK65" s="4" t="s">
        <v>95</v>
      </c>
      <c r="AL65" s="4" t="s">
        <v>109</v>
      </c>
      <c r="AM65" s="4" t="s">
        <v>242</v>
      </c>
      <c r="AN65" s="72" t="s">
        <v>258</v>
      </c>
      <c r="AO65" s="107" t="s">
        <v>11</v>
      </c>
      <c r="AP65" s="4" t="s">
        <v>0</v>
      </c>
      <c r="AQ65" s="4" t="s">
        <v>26</v>
      </c>
    </row>
    <row r="66" spans="1:43" s="6" customFormat="1" ht="12" x14ac:dyDescent="0.2">
      <c r="A66" s="23">
        <v>8</v>
      </c>
      <c r="B66" s="6">
        <v>4</v>
      </c>
      <c r="C66" s="6">
        <v>4</v>
      </c>
      <c r="D66" s="6">
        <v>3</v>
      </c>
      <c r="E66" s="6">
        <v>2</v>
      </c>
      <c r="F66" s="6">
        <v>3</v>
      </c>
      <c r="G66" s="6" t="s">
        <v>0</v>
      </c>
      <c r="H66" s="20"/>
      <c r="I66" s="4">
        <v>5</v>
      </c>
      <c r="J66" s="4">
        <v>1</v>
      </c>
      <c r="K66" s="4">
        <v>2</v>
      </c>
      <c r="L66" s="4">
        <v>2</v>
      </c>
      <c r="M66" s="4">
        <v>2</v>
      </c>
      <c r="N66" s="4">
        <v>4</v>
      </c>
      <c r="O66" s="4"/>
      <c r="P66" s="4"/>
      <c r="Q66" s="4">
        <v>5</v>
      </c>
      <c r="R66" s="4">
        <v>5</v>
      </c>
      <c r="S66" s="4">
        <v>4</v>
      </c>
      <c r="T66" s="4">
        <v>4</v>
      </c>
      <c r="U66" s="4">
        <v>4</v>
      </c>
      <c r="V66" s="4">
        <v>4</v>
      </c>
      <c r="W66" s="4">
        <v>4</v>
      </c>
      <c r="X66" s="4" t="s">
        <v>0</v>
      </c>
      <c r="Y66" s="9" t="s">
        <v>0</v>
      </c>
      <c r="Z66" s="4" t="s">
        <v>0</v>
      </c>
      <c r="AA66" s="4" t="s">
        <v>0</v>
      </c>
      <c r="AB66" s="4" t="s">
        <v>0</v>
      </c>
      <c r="AC66" s="4" t="s">
        <v>0</v>
      </c>
      <c r="AD66" s="4" t="s">
        <v>0</v>
      </c>
      <c r="AE66" s="4" t="s">
        <v>253</v>
      </c>
      <c r="AF66" s="4" t="s">
        <v>5</v>
      </c>
      <c r="AG66" s="4" t="s">
        <v>237</v>
      </c>
      <c r="AH66" s="72" t="s">
        <v>239</v>
      </c>
      <c r="AI66" s="4" t="s">
        <v>0</v>
      </c>
      <c r="AJ66" s="111" t="s">
        <v>18</v>
      </c>
      <c r="AK66" s="4" t="s">
        <v>89</v>
      </c>
      <c r="AL66" s="4" t="s">
        <v>108</v>
      </c>
      <c r="AM66" s="4" t="s">
        <v>243</v>
      </c>
      <c r="AN66" s="72" t="s">
        <v>258</v>
      </c>
      <c r="AO66" s="109" t="s">
        <v>25</v>
      </c>
      <c r="AP66" s="4" t="s">
        <v>0</v>
      </c>
      <c r="AQ66" s="4" t="s">
        <v>107</v>
      </c>
    </row>
    <row r="67" spans="1:43" s="6" customFormat="1" ht="12" x14ac:dyDescent="0.2">
      <c r="A67" s="23">
        <v>9</v>
      </c>
      <c r="B67" s="6">
        <v>4</v>
      </c>
      <c r="C67" s="6">
        <v>2</v>
      </c>
      <c r="D67" s="6">
        <v>3</v>
      </c>
      <c r="E67" s="6">
        <v>4</v>
      </c>
      <c r="F67" s="6">
        <v>3</v>
      </c>
      <c r="G67" s="6">
        <v>4</v>
      </c>
      <c r="H67" s="20" t="s">
        <v>106</v>
      </c>
      <c r="I67" s="4">
        <v>5</v>
      </c>
      <c r="J67" s="4">
        <v>1</v>
      </c>
      <c r="K67" s="4">
        <v>1</v>
      </c>
      <c r="L67" s="4">
        <v>1</v>
      </c>
      <c r="M67" s="4">
        <v>4</v>
      </c>
      <c r="N67" s="4">
        <v>4</v>
      </c>
      <c r="O67" s="4"/>
      <c r="P67" s="4"/>
      <c r="Q67" s="4">
        <v>5</v>
      </c>
      <c r="R67" s="4">
        <v>5</v>
      </c>
      <c r="S67" s="4">
        <v>3</v>
      </c>
      <c r="T67" s="4">
        <v>4</v>
      </c>
      <c r="U67" s="4">
        <v>3</v>
      </c>
      <c r="V67" s="4">
        <v>4</v>
      </c>
      <c r="W67" s="4">
        <v>3</v>
      </c>
      <c r="X67" s="4">
        <v>4</v>
      </c>
      <c r="Y67" s="9" t="s">
        <v>105</v>
      </c>
      <c r="Z67" s="4">
        <v>5</v>
      </c>
      <c r="AA67" s="4">
        <v>4</v>
      </c>
      <c r="AB67" s="4">
        <v>3</v>
      </c>
      <c r="AC67" s="4">
        <v>2</v>
      </c>
      <c r="AD67" s="4">
        <v>1</v>
      </c>
      <c r="AE67" s="111" t="s">
        <v>252</v>
      </c>
      <c r="AF67" s="4" t="s">
        <v>5</v>
      </c>
      <c r="AG67" s="4" t="s">
        <v>237</v>
      </c>
      <c r="AH67" s="4" t="s">
        <v>4</v>
      </c>
      <c r="AI67" s="4" t="s">
        <v>0</v>
      </c>
      <c r="AJ67" s="4" t="s">
        <v>3</v>
      </c>
      <c r="AK67" s="4" t="s">
        <v>2</v>
      </c>
      <c r="AL67" s="4" t="s">
        <v>104</v>
      </c>
      <c r="AM67" s="4" t="s">
        <v>259</v>
      </c>
      <c r="AN67" s="4">
        <v>45211</v>
      </c>
      <c r="AO67" s="107" t="s">
        <v>11</v>
      </c>
      <c r="AP67" s="4" t="s">
        <v>0</v>
      </c>
      <c r="AQ67" s="4" t="s">
        <v>103</v>
      </c>
    </row>
    <row r="68" spans="1:43" s="6" customFormat="1" ht="12" x14ac:dyDescent="0.2">
      <c r="A68" s="23">
        <v>10</v>
      </c>
      <c r="B68" s="6">
        <v>4</v>
      </c>
      <c r="C68" s="6">
        <v>3</v>
      </c>
      <c r="D68" s="6">
        <v>4</v>
      </c>
      <c r="E68" s="6">
        <v>3</v>
      </c>
      <c r="F68" s="6">
        <v>4</v>
      </c>
      <c r="G68" s="6" t="s">
        <v>0</v>
      </c>
      <c r="H68" s="20"/>
      <c r="I68" s="4">
        <v>5</v>
      </c>
      <c r="J68" s="4">
        <v>3</v>
      </c>
      <c r="K68" s="4">
        <v>3</v>
      </c>
      <c r="L68" s="4">
        <v>3</v>
      </c>
      <c r="M68" s="4">
        <v>2</v>
      </c>
      <c r="N68" s="4">
        <v>2</v>
      </c>
      <c r="O68" s="4"/>
      <c r="P68" s="4"/>
      <c r="Q68" s="4">
        <v>5</v>
      </c>
      <c r="R68" s="4">
        <v>5</v>
      </c>
      <c r="S68" s="4">
        <v>3</v>
      </c>
      <c r="T68" s="4">
        <v>4</v>
      </c>
      <c r="U68" s="4">
        <v>3</v>
      </c>
      <c r="V68" s="4">
        <v>4</v>
      </c>
      <c r="W68" s="4">
        <v>3</v>
      </c>
      <c r="X68" s="4" t="s">
        <v>0</v>
      </c>
      <c r="Y68" s="9" t="s">
        <v>0</v>
      </c>
      <c r="Z68" s="4">
        <v>4</v>
      </c>
      <c r="AA68" s="4">
        <v>3</v>
      </c>
      <c r="AB68" s="4">
        <v>1</v>
      </c>
      <c r="AC68" s="4">
        <v>2</v>
      </c>
      <c r="AD68" s="4">
        <v>5</v>
      </c>
      <c r="AE68" s="4" t="s">
        <v>256</v>
      </c>
      <c r="AF68" s="4" t="s">
        <v>5</v>
      </c>
      <c r="AG68" s="4" t="s">
        <v>237</v>
      </c>
      <c r="AH68" s="109" t="s">
        <v>7</v>
      </c>
      <c r="AI68" s="4" t="s">
        <v>0</v>
      </c>
      <c r="AJ68" s="4" t="s">
        <v>3</v>
      </c>
      <c r="AK68" s="4" t="s">
        <v>2</v>
      </c>
      <c r="AL68" s="4" t="s">
        <v>0</v>
      </c>
      <c r="AM68" s="4" t="s">
        <v>242</v>
      </c>
      <c r="AN68" s="72" t="s">
        <v>258</v>
      </c>
      <c r="AO68" s="107" t="s">
        <v>11</v>
      </c>
      <c r="AP68" s="4" t="s">
        <v>0</v>
      </c>
      <c r="AQ68" s="4" t="s">
        <v>21</v>
      </c>
    </row>
    <row r="69" spans="1:43" s="6" customFormat="1" ht="12" x14ac:dyDescent="0.2">
      <c r="A69" s="23">
        <v>11</v>
      </c>
      <c r="B69" s="6">
        <v>4</v>
      </c>
      <c r="C69" s="6">
        <v>4</v>
      </c>
      <c r="D69" s="6">
        <v>2</v>
      </c>
      <c r="E69" s="6">
        <v>3</v>
      </c>
      <c r="F69" s="6">
        <v>3</v>
      </c>
      <c r="G69" s="6" t="s">
        <v>0</v>
      </c>
      <c r="H69" s="20" t="s">
        <v>102</v>
      </c>
      <c r="I69" s="4">
        <v>2</v>
      </c>
      <c r="J69" s="4">
        <v>3</v>
      </c>
      <c r="K69" s="4">
        <v>1</v>
      </c>
      <c r="L69" s="4">
        <v>4</v>
      </c>
      <c r="M69" s="4">
        <v>4</v>
      </c>
      <c r="N69" s="4">
        <v>3</v>
      </c>
      <c r="O69" s="4"/>
      <c r="P69" s="4"/>
      <c r="Q69" s="4">
        <v>3</v>
      </c>
      <c r="R69" s="4">
        <v>2</v>
      </c>
      <c r="S69" s="4">
        <v>1</v>
      </c>
      <c r="T69" s="4">
        <v>1</v>
      </c>
      <c r="U69" s="4">
        <v>4</v>
      </c>
      <c r="V69" s="4">
        <v>2</v>
      </c>
      <c r="W69" s="4">
        <v>2</v>
      </c>
      <c r="X69" s="4">
        <v>1</v>
      </c>
      <c r="Y69" s="9" t="s">
        <v>102</v>
      </c>
      <c r="Z69" s="4">
        <v>5</v>
      </c>
      <c r="AA69" s="4">
        <v>4</v>
      </c>
      <c r="AB69" s="4">
        <v>3</v>
      </c>
      <c r="AC69" s="4">
        <v>2</v>
      </c>
      <c r="AD69" s="4">
        <v>1</v>
      </c>
      <c r="AE69" s="111" t="s">
        <v>252</v>
      </c>
      <c r="AF69" s="4" t="s">
        <v>5</v>
      </c>
      <c r="AG69" s="110" t="s">
        <v>239</v>
      </c>
      <c r="AH69" s="4" t="s">
        <v>4</v>
      </c>
      <c r="AI69" s="4" t="s">
        <v>0</v>
      </c>
      <c r="AJ69" s="111" t="s">
        <v>18</v>
      </c>
      <c r="AK69" s="4" t="s">
        <v>2</v>
      </c>
      <c r="AL69" s="4" t="s">
        <v>0</v>
      </c>
      <c r="AM69" s="4" t="s">
        <v>241</v>
      </c>
      <c r="AN69" s="4">
        <v>20912</v>
      </c>
      <c r="AO69" s="113" t="s">
        <v>239</v>
      </c>
      <c r="AP69" s="4" t="s">
        <v>0</v>
      </c>
      <c r="AQ69" s="4" t="s">
        <v>17</v>
      </c>
    </row>
    <row r="70" spans="1:43" s="6" customFormat="1" ht="12" x14ac:dyDescent="0.2">
      <c r="A70" s="23">
        <v>12</v>
      </c>
      <c r="B70" s="6">
        <v>3</v>
      </c>
      <c r="C70" s="6">
        <v>4</v>
      </c>
      <c r="D70" s="6">
        <v>4</v>
      </c>
      <c r="E70" s="6">
        <v>4</v>
      </c>
      <c r="F70" s="6">
        <v>4</v>
      </c>
      <c r="G70" s="6" t="s">
        <v>0</v>
      </c>
      <c r="H70" s="20" t="s">
        <v>101</v>
      </c>
      <c r="I70" s="4">
        <v>5</v>
      </c>
      <c r="J70" s="4">
        <v>1</v>
      </c>
      <c r="K70" s="4">
        <v>2</v>
      </c>
      <c r="L70" s="4">
        <v>1</v>
      </c>
      <c r="M70" s="4">
        <v>3</v>
      </c>
      <c r="N70" s="4">
        <v>3</v>
      </c>
      <c r="O70" s="4"/>
      <c r="P70" s="4"/>
      <c r="Q70" s="4">
        <v>3</v>
      </c>
      <c r="R70" s="4">
        <v>5</v>
      </c>
      <c r="S70" s="4">
        <v>2</v>
      </c>
      <c r="T70" s="4">
        <v>4</v>
      </c>
      <c r="U70" s="4">
        <v>3</v>
      </c>
      <c r="V70" s="4">
        <v>4</v>
      </c>
      <c r="W70" s="4">
        <v>4</v>
      </c>
      <c r="X70" s="4" t="s">
        <v>0</v>
      </c>
      <c r="Y70" s="9" t="s">
        <v>0</v>
      </c>
      <c r="Z70" s="4">
        <v>4</v>
      </c>
      <c r="AA70" s="4">
        <v>2</v>
      </c>
      <c r="AB70" s="4">
        <v>5</v>
      </c>
      <c r="AC70" s="4">
        <v>3</v>
      </c>
      <c r="AD70" s="4">
        <v>1</v>
      </c>
      <c r="AE70" s="4" t="s">
        <v>253</v>
      </c>
      <c r="AF70" s="4" t="s">
        <v>5</v>
      </c>
      <c r="AG70" s="111" t="s">
        <v>37</v>
      </c>
      <c r="AH70" s="4" t="s">
        <v>4</v>
      </c>
      <c r="AI70" s="4" t="s">
        <v>0</v>
      </c>
      <c r="AJ70" s="4" t="s">
        <v>3</v>
      </c>
      <c r="AK70" s="4" t="s">
        <v>2</v>
      </c>
      <c r="AL70" s="4" t="s">
        <v>0</v>
      </c>
      <c r="AM70" s="4" t="s">
        <v>243</v>
      </c>
      <c r="AN70" s="4">
        <v>63131</v>
      </c>
      <c r="AO70" s="110" t="s">
        <v>1</v>
      </c>
      <c r="AP70" s="4" t="s">
        <v>0</v>
      </c>
      <c r="AQ70" s="4" t="s">
        <v>100</v>
      </c>
    </row>
    <row r="71" spans="1:43" s="6" customFormat="1" ht="12" x14ac:dyDescent="0.2">
      <c r="A71" s="23">
        <v>13</v>
      </c>
      <c r="B71" s="6">
        <v>3</v>
      </c>
      <c r="C71" s="6">
        <v>4</v>
      </c>
      <c r="D71" s="6">
        <v>3</v>
      </c>
      <c r="E71" s="6">
        <v>4</v>
      </c>
      <c r="F71" s="6">
        <v>3</v>
      </c>
      <c r="G71" s="6">
        <v>4</v>
      </c>
      <c r="H71" s="20" t="s">
        <v>99</v>
      </c>
      <c r="I71" s="4">
        <v>5</v>
      </c>
      <c r="J71" s="4">
        <v>2</v>
      </c>
      <c r="K71" s="4">
        <v>2</v>
      </c>
      <c r="L71" s="4">
        <v>1</v>
      </c>
      <c r="M71" s="4">
        <v>3</v>
      </c>
      <c r="N71" s="4">
        <v>1</v>
      </c>
      <c r="O71" s="4"/>
      <c r="P71" s="4"/>
      <c r="Q71" s="4">
        <v>5</v>
      </c>
      <c r="R71" s="4">
        <v>5</v>
      </c>
      <c r="S71" s="4">
        <v>4</v>
      </c>
      <c r="T71" s="4">
        <v>3</v>
      </c>
      <c r="U71" s="4">
        <v>4</v>
      </c>
      <c r="V71" s="4">
        <v>4</v>
      </c>
      <c r="W71" s="4">
        <v>4</v>
      </c>
      <c r="X71" s="4" t="s">
        <v>0</v>
      </c>
      <c r="Y71" s="9" t="s">
        <v>0</v>
      </c>
      <c r="Z71" s="4">
        <v>1</v>
      </c>
      <c r="AA71" s="4">
        <v>2</v>
      </c>
      <c r="AB71" s="4">
        <v>4</v>
      </c>
      <c r="AC71" s="4">
        <v>3</v>
      </c>
      <c r="AD71" s="4">
        <v>5</v>
      </c>
      <c r="AE71" s="4" t="s">
        <v>256</v>
      </c>
      <c r="AF71" s="4" t="s">
        <v>5</v>
      </c>
      <c r="AG71" s="4" t="s">
        <v>237</v>
      </c>
      <c r="AH71" s="4" t="s">
        <v>4</v>
      </c>
      <c r="AI71" s="4" t="s">
        <v>0</v>
      </c>
      <c r="AJ71" s="4" t="s">
        <v>3</v>
      </c>
      <c r="AK71" s="4" t="s">
        <v>2</v>
      </c>
      <c r="AL71" s="4" t="s">
        <v>0</v>
      </c>
      <c r="AM71" s="4" t="s">
        <v>259</v>
      </c>
      <c r="AN71" s="72" t="s">
        <v>258</v>
      </c>
      <c r="AO71" s="110" t="s">
        <v>1</v>
      </c>
      <c r="AP71" s="4" t="s">
        <v>0</v>
      </c>
      <c r="AQ71" s="4" t="s">
        <v>98</v>
      </c>
    </row>
    <row r="72" spans="1:43" s="6" customFormat="1" ht="12" x14ac:dyDescent="0.2">
      <c r="A72" s="23">
        <v>14</v>
      </c>
      <c r="B72" s="6">
        <v>4</v>
      </c>
      <c r="C72" s="6">
        <v>4</v>
      </c>
      <c r="D72" s="6">
        <v>4</v>
      </c>
      <c r="E72" s="6">
        <v>3</v>
      </c>
      <c r="F72" s="6">
        <v>4</v>
      </c>
      <c r="G72" s="6">
        <v>4</v>
      </c>
      <c r="H72" s="20" t="s">
        <v>97</v>
      </c>
      <c r="I72" s="4">
        <v>5</v>
      </c>
      <c r="J72" s="4">
        <v>1</v>
      </c>
      <c r="K72" s="4">
        <v>2</v>
      </c>
      <c r="L72" s="4">
        <v>1</v>
      </c>
      <c r="M72" s="4">
        <v>2</v>
      </c>
      <c r="N72" s="4">
        <v>4</v>
      </c>
      <c r="O72" s="4"/>
      <c r="P72" s="4"/>
      <c r="Q72" s="4">
        <v>5</v>
      </c>
      <c r="R72" s="4">
        <v>5</v>
      </c>
      <c r="S72" s="4">
        <v>4</v>
      </c>
      <c r="T72" s="4">
        <v>4</v>
      </c>
      <c r="U72" s="4">
        <v>4</v>
      </c>
      <c r="V72" s="4">
        <v>4</v>
      </c>
      <c r="W72" s="4">
        <v>4</v>
      </c>
      <c r="X72" s="4" t="s">
        <v>0</v>
      </c>
      <c r="Y72" s="9" t="s">
        <v>0</v>
      </c>
      <c r="Z72" s="4" t="s">
        <v>0</v>
      </c>
      <c r="AA72" s="4" t="s">
        <v>0</v>
      </c>
      <c r="AB72" s="4" t="s">
        <v>0</v>
      </c>
      <c r="AC72" s="4" t="s">
        <v>0</v>
      </c>
      <c r="AD72" s="4" t="s">
        <v>0</v>
      </c>
      <c r="AE72" s="4" t="s">
        <v>253</v>
      </c>
      <c r="AF72" s="4" t="s">
        <v>5</v>
      </c>
      <c r="AG72" s="4" t="s">
        <v>237</v>
      </c>
      <c r="AH72" s="4" t="s">
        <v>4</v>
      </c>
      <c r="AI72" s="4" t="s">
        <v>0</v>
      </c>
      <c r="AJ72" s="111" t="s">
        <v>18</v>
      </c>
      <c r="AK72" s="4" t="s">
        <v>89</v>
      </c>
      <c r="AL72" s="4" t="s">
        <v>96</v>
      </c>
      <c r="AM72" s="4" t="s">
        <v>240</v>
      </c>
      <c r="AN72" s="72" t="s">
        <v>258</v>
      </c>
      <c r="AO72" s="110" t="s">
        <v>1</v>
      </c>
      <c r="AP72" s="4" t="s">
        <v>0</v>
      </c>
      <c r="AQ72" s="4" t="s">
        <v>22</v>
      </c>
    </row>
    <row r="73" spans="1:43" s="6" customFormat="1" ht="12" x14ac:dyDescent="0.2">
      <c r="A73" s="23">
        <v>15</v>
      </c>
      <c r="B73" s="6">
        <v>4</v>
      </c>
      <c r="C73" s="6">
        <v>3</v>
      </c>
      <c r="D73" s="6">
        <v>3</v>
      </c>
      <c r="E73" s="6">
        <v>2</v>
      </c>
      <c r="F73" s="6">
        <v>3</v>
      </c>
      <c r="G73" s="6" t="s">
        <v>0</v>
      </c>
      <c r="H73" s="20" t="s">
        <v>0</v>
      </c>
      <c r="I73" s="4">
        <v>5</v>
      </c>
      <c r="J73" s="4">
        <v>1</v>
      </c>
      <c r="K73" s="4">
        <v>1</v>
      </c>
      <c r="L73" s="4">
        <v>2</v>
      </c>
      <c r="M73" s="4">
        <v>1</v>
      </c>
      <c r="N73" s="4">
        <v>1</v>
      </c>
      <c r="O73" s="4"/>
      <c r="P73" s="4"/>
      <c r="Q73" s="4">
        <v>5</v>
      </c>
      <c r="R73" s="4">
        <v>5</v>
      </c>
      <c r="S73" s="4">
        <v>3</v>
      </c>
      <c r="T73" s="4">
        <v>4</v>
      </c>
      <c r="U73" s="4">
        <v>4</v>
      </c>
      <c r="V73" s="4">
        <v>4</v>
      </c>
      <c r="W73" s="4">
        <v>2</v>
      </c>
      <c r="X73" s="4" t="s">
        <v>0</v>
      </c>
      <c r="Y73" s="9" t="s">
        <v>0</v>
      </c>
      <c r="Z73" s="4">
        <v>5</v>
      </c>
      <c r="AA73" s="4">
        <v>4</v>
      </c>
      <c r="AB73" s="4">
        <v>3</v>
      </c>
      <c r="AC73" s="4">
        <v>2</v>
      </c>
      <c r="AD73" s="4">
        <v>1</v>
      </c>
      <c r="AE73" s="107" t="s">
        <v>255</v>
      </c>
      <c r="AF73" s="4" t="s">
        <v>5</v>
      </c>
      <c r="AG73" s="4" t="s">
        <v>237</v>
      </c>
      <c r="AH73" s="4" t="s">
        <v>4</v>
      </c>
      <c r="AI73" s="4" t="s">
        <v>0</v>
      </c>
      <c r="AJ73" s="4" t="s">
        <v>3</v>
      </c>
      <c r="AK73" s="4" t="s">
        <v>95</v>
      </c>
      <c r="AL73" s="4" t="s">
        <v>0</v>
      </c>
      <c r="AM73" s="4" t="s">
        <v>242</v>
      </c>
      <c r="AN73" s="4">
        <v>60615</v>
      </c>
      <c r="AO73" s="107" t="s">
        <v>11</v>
      </c>
      <c r="AP73" s="4" t="s">
        <v>0</v>
      </c>
      <c r="AQ73" s="4" t="s">
        <v>28</v>
      </c>
    </row>
    <row r="74" spans="1:43" s="6" customFormat="1" ht="12" x14ac:dyDescent="0.2">
      <c r="A74" s="23">
        <v>16</v>
      </c>
      <c r="B74" s="6">
        <v>4</v>
      </c>
      <c r="C74" s="6">
        <v>4</v>
      </c>
      <c r="D74" s="6">
        <v>2</v>
      </c>
      <c r="E74" s="6">
        <v>4</v>
      </c>
      <c r="F74" s="6">
        <v>4</v>
      </c>
      <c r="G74" s="6">
        <v>4</v>
      </c>
      <c r="H74" s="20" t="s">
        <v>94</v>
      </c>
      <c r="I74" s="4">
        <v>1</v>
      </c>
      <c r="J74" s="4">
        <v>4</v>
      </c>
      <c r="K74" s="4">
        <v>2</v>
      </c>
      <c r="L74" s="4">
        <v>3</v>
      </c>
      <c r="M74" s="4">
        <v>3</v>
      </c>
      <c r="N74" s="4">
        <v>4</v>
      </c>
      <c r="O74" s="4"/>
      <c r="P74" s="4"/>
      <c r="Q74" s="4">
        <v>1</v>
      </c>
      <c r="R74" s="4">
        <v>1</v>
      </c>
      <c r="S74" s="4">
        <v>2</v>
      </c>
      <c r="T74" s="4">
        <v>2</v>
      </c>
      <c r="U74" s="4">
        <v>1</v>
      </c>
      <c r="V74" s="4">
        <v>2</v>
      </c>
      <c r="W74" s="4">
        <v>1</v>
      </c>
      <c r="X74" s="4">
        <v>4</v>
      </c>
      <c r="Y74" s="9" t="s">
        <v>93</v>
      </c>
      <c r="Z74" s="4" t="s">
        <v>0</v>
      </c>
      <c r="AA74" s="4" t="s">
        <v>0</v>
      </c>
      <c r="AB74" s="4" t="s">
        <v>0</v>
      </c>
      <c r="AC74" s="4" t="s">
        <v>0</v>
      </c>
      <c r="AD74" s="4" t="s">
        <v>0</v>
      </c>
      <c r="AE74" s="4" t="s">
        <v>256</v>
      </c>
      <c r="AF74" s="4" t="s">
        <v>5</v>
      </c>
      <c r="AG74" s="4" t="s">
        <v>237</v>
      </c>
      <c r="AH74" s="109" t="s">
        <v>7</v>
      </c>
      <c r="AI74" s="4" t="s">
        <v>0</v>
      </c>
      <c r="AJ74" s="4" t="s">
        <v>3</v>
      </c>
      <c r="AK74" s="4" t="s">
        <v>89</v>
      </c>
      <c r="AL74" s="4" t="s">
        <v>92</v>
      </c>
      <c r="AM74" s="4" t="s">
        <v>260</v>
      </c>
      <c r="AN74" s="4">
        <v>60626</v>
      </c>
      <c r="AO74" s="113" t="s">
        <v>239</v>
      </c>
      <c r="AP74" s="4" t="s">
        <v>0</v>
      </c>
      <c r="AQ74" s="4" t="s">
        <v>0</v>
      </c>
    </row>
    <row r="75" spans="1:43" s="6" customFormat="1" ht="12" x14ac:dyDescent="0.2">
      <c r="A75" s="23">
        <v>17</v>
      </c>
      <c r="B75" s="6">
        <v>4</v>
      </c>
      <c r="C75" s="6">
        <v>4</v>
      </c>
      <c r="D75" s="6">
        <v>3</v>
      </c>
      <c r="E75" s="6">
        <v>4</v>
      </c>
      <c r="F75" s="6">
        <v>4</v>
      </c>
      <c r="G75" s="6" t="s">
        <v>0</v>
      </c>
      <c r="H75" s="20" t="s">
        <v>91</v>
      </c>
      <c r="I75" s="4">
        <v>1</v>
      </c>
      <c r="J75" s="4">
        <v>3</v>
      </c>
      <c r="K75" s="4">
        <v>3</v>
      </c>
      <c r="L75" s="4">
        <v>4</v>
      </c>
      <c r="M75" s="4">
        <v>3</v>
      </c>
      <c r="N75" s="4">
        <v>4</v>
      </c>
      <c r="O75" s="4"/>
      <c r="P75" s="4"/>
      <c r="Q75" s="4">
        <v>1</v>
      </c>
      <c r="R75" s="4">
        <v>1</v>
      </c>
      <c r="S75" s="4">
        <v>2</v>
      </c>
      <c r="T75" s="4">
        <v>4</v>
      </c>
      <c r="U75" s="4">
        <v>4</v>
      </c>
      <c r="V75" s="4">
        <v>2</v>
      </c>
      <c r="W75" s="4">
        <v>3</v>
      </c>
      <c r="X75" s="4" t="s">
        <v>0</v>
      </c>
      <c r="Y75" s="9" t="s">
        <v>0</v>
      </c>
      <c r="Z75" s="4">
        <v>1</v>
      </c>
      <c r="AA75" s="4">
        <v>2</v>
      </c>
      <c r="AB75" s="4">
        <v>3</v>
      </c>
      <c r="AC75" s="4">
        <v>4</v>
      </c>
      <c r="AD75" s="4">
        <v>5</v>
      </c>
      <c r="AE75" s="4" t="s">
        <v>256</v>
      </c>
      <c r="AF75" s="4" t="s">
        <v>5</v>
      </c>
      <c r="AG75" s="110" t="s">
        <v>239</v>
      </c>
      <c r="AH75" s="4" t="s">
        <v>4</v>
      </c>
      <c r="AI75" s="4" t="s">
        <v>0</v>
      </c>
      <c r="AJ75" s="111" t="s">
        <v>16</v>
      </c>
      <c r="AK75" s="4" t="s">
        <v>89</v>
      </c>
      <c r="AL75" s="4" t="s">
        <v>90</v>
      </c>
      <c r="AM75" s="4" t="s">
        <v>239</v>
      </c>
      <c r="AN75" s="72" t="s">
        <v>258</v>
      </c>
      <c r="AO75" s="110" t="s">
        <v>1</v>
      </c>
      <c r="AP75" s="4" t="s">
        <v>0</v>
      </c>
      <c r="AQ75" s="4" t="s">
        <v>14</v>
      </c>
    </row>
    <row r="76" spans="1:43" s="6" customFormat="1" ht="12" x14ac:dyDescent="0.2">
      <c r="A76" s="23">
        <v>18</v>
      </c>
      <c r="B76" s="6">
        <v>4</v>
      </c>
      <c r="C76" s="6">
        <v>4</v>
      </c>
      <c r="D76" s="6">
        <v>3</v>
      </c>
      <c r="E76" s="6">
        <v>3</v>
      </c>
      <c r="F76" s="6">
        <v>3</v>
      </c>
      <c r="G76" s="6" t="s">
        <v>0</v>
      </c>
      <c r="H76" s="20" t="s">
        <v>0</v>
      </c>
      <c r="I76" s="4">
        <v>5</v>
      </c>
      <c r="J76" s="4">
        <v>3</v>
      </c>
      <c r="K76" s="4">
        <v>3</v>
      </c>
      <c r="L76" s="4">
        <v>3</v>
      </c>
      <c r="M76" s="4">
        <v>2</v>
      </c>
      <c r="N76" s="4">
        <v>4</v>
      </c>
      <c r="O76" s="4"/>
      <c r="P76" s="4"/>
      <c r="Q76" s="4">
        <v>5</v>
      </c>
      <c r="R76" s="4">
        <v>5</v>
      </c>
      <c r="S76" s="4">
        <v>3</v>
      </c>
      <c r="T76" s="4">
        <v>4</v>
      </c>
      <c r="U76" s="4">
        <v>3</v>
      </c>
      <c r="V76" s="4">
        <v>4</v>
      </c>
      <c r="W76" s="4">
        <v>4</v>
      </c>
      <c r="X76" s="4" t="s">
        <v>0</v>
      </c>
      <c r="Y76" s="9" t="s">
        <v>0</v>
      </c>
      <c r="Z76" s="4">
        <v>3</v>
      </c>
      <c r="AA76" s="4">
        <v>2</v>
      </c>
      <c r="AB76" s="4">
        <v>1</v>
      </c>
      <c r="AC76" s="4">
        <v>4</v>
      </c>
      <c r="AD76" s="4">
        <v>5</v>
      </c>
      <c r="AE76" s="4" t="s">
        <v>253</v>
      </c>
      <c r="AF76" s="4" t="s">
        <v>13</v>
      </c>
      <c r="AG76" s="110" t="s">
        <v>239</v>
      </c>
      <c r="AH76" s="109" t="s">
        <v>7</v>
      </c>
      <c r="AI76" s="4" t="s">
        <v>0</v>
      </c>
      <c r="AJ76" s="4" t="s">
        <v>3</v>
      </c>
      <c r="AK76" s="4" t="s">
        <v>89</v>
      </c>
      <c r="AL76" s="4" t="s">
        <v>88</v>
      </c>
      <c r="AM76" s="4" t="s">
        <v>239</v>
      </c>
      <c r="AN76" s="4">
        <v>60516</v>
      </c>
      <c r="AO76" s="107" t="s">
        <v>11</v>
      </c>
      <c r="AP76" s="4" t="s">
        <v>0</v>
      </c>
      <c r="AQ76" s="4" t="s">
        <v>10</v>
      </c>
    </row>
    <row r="77" spans="1:43" s="8" customFormat="1" ht="12" x14ac:dyDescent="0.2">
      <c r="A77" s="26">
        <v>19</v>
      </c>
      <c r="B77" s="8">
        <v>4</v>
      </c>
      <c r="C77" s="8">
        <v>3</v>
      </c>
      <c r="D77" s="8">
        <v>4</v>
      </c>
      <c r="E77" s="8">
        <v>3</v>
      </c>
      <c r="F77" s="8">
        <v>2</v>
      </c>
      <c r="G77" s="8">
        <v>4</v>
      </c>
      <c r="H77" s="56" t="s">
        <v>87</v>
      </c>
      <c r="I77" s="7">
        <v>5</v>
      </c>
      <c r="J77" s="7">
        <v>1</v>
      </c>
      <c r="K77" s="7">
        <v>1</v>
      </c>
      <c r="L77" s="7">
        <v>1</v>
      </c>
      <c r="M77" s="7">
        <v>2</v>
      </c>
      <c r="N77" s="7">
        <v>1</v>
      </c>
      <c r="O77" s="7"/>
      <c r="P77" s="7"/>
      <c r="Q77" s="7">
        <v>5</v>
      </c>
      <c r="R77" s="7">
        <v>5</v>
      </c>
      <c r="S77" s="7">
        <v>4</v>
      </c>
      <c r="T77" s="7">
        <v>3</v>
      </c>
      <c r="U77" s="7">
        <v>3</v>
      </c>
      <c r="V77" s="7">
        <v>4</v>
      </c>
      <c r="W77" s="7">
        <v>4</v>
      </c>
      <c r="X77" s="7">
        <v>3</v>
      </c>
      <c r="Y77" s="11" t="s">
        <v>86</v>
      </c>
      <c r="Z77" s="7" t="s">
        <v>0</v>
      </c>
      <c r="AA77" s="7" t="s">
        <v>0</v>
      </c>
      <c r="AB77" s="7" t="s">
        <v>0</v>
      </c>
      <c r="AC77" s="7" t="s">
        <v>0</v>
      </c>
      <c r="AD77" s="7" t="s">
        <v>0</v>
      </c>
      <c r="AE77" s="7" t="s">
        <v>253</v>
      </c>
      <c r="AF77" s="7" t="s">
        <v>5</v>
      </c>
      <c r="AG77" s="7" t="s">
        <v>237</v>
      </c>
      <c r="AH77" s="7" t="s">
        <v>4</v>
      </c>
      <c r="AI77" s="7" t="s">
        <v>0</v>
      </c>
      <c r="AJ77" s="7" t="s">
        <v>3</v>
      </c>
      <c r="AK77" s="7" t="s">
        <v>2</v>
      </c>
      <c r="AL77" s="7" t="s">
        <v>0</v>
      </c>
      <c r="AM77" s="7" t="s">
        <v>259</v>
      </c>
      <c r="AN77" s="7">
        <v>60622</v>
      </c>
      <c r="AO77" s="112" t="s">
        <v>11</v>
      </c>
      <c r="AP77" s="7"/>
      <c r="AQ77" s="7" t="s">
        <v>0</v>
      </c>
    </row>
  </sheetData>
  <conditionalFormatting sqref="B4:G58">
    <cfRule type="cellIs" dxfId="63" priority="18" operator="equal">
      <formula>4</formula>
    </cfRule>
    <cfRule type="cellIs" dxfId="62" priority="19" operator="equal">
      <formula>3</formula>
    </cfRule>
    <cfRule type="cellIs" dxfId="61" priority="20" operator="equal">
      <formula>2</formula>
    </cfRule>
    <cfRule type="cellIs" dxfId="60" priority="21" operator="equal">
      <formula>1</formula>
    </cfRule>
  </conditionalFormatting>
  <conditionalFormatting sqref="B59:N77">
    <cfRule type="cellIs" dxfId="59" priority="26" operator="equal">
      <formula>4</formula>
    </cfRule>
    <cfRule type="cellIs" dxfId="58" priority="27" operator="equal">
      <formula>3</formula>
    </cfRule>
    <cfRule type="cellIs" dxfId="57" priority="28" operator="equal">
      <formula>2</formula>
    </cfRule>
    <cfRule type="cellIs" dxfId="56" priority="29" operator="equal">
      <formula>1</formula>
    </cfRule>
  </conditionalFormatting>
  <conditionalFormatting sqref="I4:I77">
    <cfRule type="cellIs" dxfId="55" priority="53" operator="equal">
      <formula>5</formula>
    </cfRule>
  </conditionalFormatting>
  <conditionalFormatting sqref="I4:O58">
    <cfRule type="cellIs" dxfId="54" priority="10" operator="equal">
      <formula>4</formula>
    </cfRule>
    <cfRule type="cellIs" dxfId="53" priority="11" operator="equal">
      <formula>3</formula>
    </cfRule>
    <cfRule type="cellIs" dxfId="52" priority="12" operator="equal">
      <formula>2</formula>
    </cfRule>
    <cfRule type="cellIs" dxfId="51" priority="13" operator="equal">
      <formula>1</formula>
    </cfRule>
  </conditionalFormatting>
  <conditionalFormatting sqref="Q4:R77">
    <cfRule type="cellIs" dxfId="50" priority="9" operator="equal">
      <formula>5</formula>
    </cfRule>
  </conditionalFormatting>
  <conditionalFormatting sqref="Q4:X58">
    <cfRule type="cellIs" dxfId="49" priority="1" operator="equal">
      <formula>4</formula>
    </cfRule>
    <cfRule type="cellIs" dxfId="48" priority="2" operator="equal">
      <formula>3</formula>
    </cfRule>
    <cfRule type="cellIs" dxfId="47" priority="3" operator="equal">
      <formula>2</formula>
    </cfRule>
    <cfRule type="cellIs" dxfId="46" priority="4" operator="equal">
      <formula>1</formula>
    </cfRule>
  </conditionalFormatting>
  <conditionalFormatting sqref="Q59:AD77">
    <cfRule type="cellIs" dxfId="45" priority="22" operator="equal">
      <formula>4</formula>
    </cfRule>
    <cfRule type="cellIs" dxfId="44" priority="23" operator="equal">
      <formula>3</formula>
    </cfRule>
    <cfRule type="cellIs" dxfId="43" priority="24" operator="equal">
      <formula>2</formula>
    </cfRule>
    <cfRule type="cellIs" dxfId="42" priority="25" operator="equal">
      <formula>1</formula>
    </cfRule>
  </conditionalFormatting>
  <conditionalFormatting sqref="Z59:AD77">
    <cfRule type="cellIs" dxfId="41" priority="38" operator="equal">
      <formula>5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ED91-1A04-4007-B2B3-70FDAF68E036}">
  <dimension ref="A1:AQ75"/>
  <sheetViews>
    <sheetView tabSelected="1" workbookViewId="0">
      <pane xSplit="1" ySplit="3" topLeftCell="W30" activePane="bottomRight" state="frozen"/>
      <selection pane="topRight" activeCell="B1" sqref="B1"/>
      <selection pane="bottomLeft" activeCell="A4" sqref="A4"/>
      <selection pane="bottomRight" activeCell="Z59" sqref="Z59"/>
    </sheetView>
  </sheetViews>
  <sheetFormatPr defaultRowHeight="15" x14ac:dyDescent="0.25"/>
  <cols>
    <col min="1" max="1" width="3" style="29" hidden="1" customWidth="1"/>
    <col min="2" max="7" width="15.7109375" style="1" customWidth="1"/>
    <col min="8" max="8" width="15.7109375" customWidth="1"/>
    <col min="9" max="37" width="15.7109375" style="1" customWidth="1"/>
    <col min="38" max="38" width="17.140625" style="1" customWidth="1"/>
    <col min="39" max="39" width="15.7109375" style="94" customWidth="1"/>
    <col min="40" max="40" width="15.7109375" customWidth="1"/>
  </cols>
  <sheetData>
    <row r="1" spans="1:43" s="6" customFormat="1" ht="12" x14ac:dyDescent="0.2">
      <c r="A1" s="28" t="s">
        <v>184</v>
      </c>
      <c r="B1" s="47" t="s">
        <v>183</v>
      </c>
      <c r="C1" s="47" t="s">
        <v>182</v>
      </c>
      <c r="D1" s="47" t="s">
        <v>181</v>
      </c>
      <c r="E1" s="47" t="s">
        <v>180</v>
      </c>
      <c r="F1" s="47" t="s">
        <v>179</v>
      </c>
      <c r="G1" s="47" t="s">
        <v>178</v>
      </c>
      <c r="H1" s="47" t="s">
        <v>177</v>
      </c>
      <c r="I1" s="35" t="s">
        <v>176</v>
      </c>
      <c r="J1" s="57" t="s">
        <v>175</v>
      </c>
      <c r="K1" s="57" t="s">
        <v>174</v>
      </c>
      <c r="L1" s="57" t="s">
        <v>173</v>
      </c>
      <c r="M1" s="58" t="s">
        <v>172</v>
      </c>
      <c r="N1" s="58" t="s">
        <v>171</v>
      </c>
      <c r="O1" s="59" t="s">
        <v>170</v>
      </c>
      <c r="P1" s="60" t="s">
        <v>169</v>
      </c>
      <c r="Q1" s="38" t="s">
        <v>168</v>
      </c>
      <c r="R1" s="35" t="s">
        <v>167</v>
      </c>
      <c r="S1" s="32" t="s">
        <v>166</v>
      </c>
      <c r="T1" s="32" t="s">
        <v>165</v>
      </c>
      <c r="U1" s="32" t="s">
        <v>164</v>
      </c>
      <c r="V1" s="32" t="s">
        <v>163</v>
      </c>
      <c r="W1" s="32" t="s">
        <v>162</v>
      </c>
      <c r="X1" s="32" t="s">
        <v>161</v>
      </c>
      <c r="Y1" s="32" t="s">
        <v>160</v>
      </c>
      <c r="Z1" s="83" t="s">
        <v>244</v>
      </c>
      <c r="AA1" s="83" t="s">
        <v>154</v>
      </c>
      <c r="AB1" s="3" t="s">
        <v>245</v>
      </c>
      <c r="AC1" s="35" t="s">
        <v>152</v>
      </c>
      <c r="AD1" s="35" t="s">
        <v>151</v>
      </c>
      <c r="AE1" s="44" t="s">
        <v>145</v>
      </c>
      <c r="AF1" s="44" t="s">
        <v>144</v>
      </c>
      <c r="AG1" s="3" t="s">
        <v>149</v>
      </c>
      <c r="AH1" s="38" t="s">
        <v>147</v>
      </c>
      <c r="AI1" s="38" t="s">
        <v>250</v>
      </c>
      <c r="AJ1" s="41" t="s">
        <v>146</v>
      </c>
      <c r="AK1" s="41" t="s">
        <v>249</v>
      </c>
      <c r="AL1" s="86" t="s">
        <v>248</v>
      </c>
      <c r="AM1" s="91" t="s">
        <v>247</v>
      </c>
      <c r="AN1" s="3" t="s">
        <v>246</v>
      </c>
    </row>
    <row r="2" spans="1:43" s="2" customFormat="1" ht="12" x14ac:dyDescent="0.2">
      <c r="A2" s="29"/>
      <c r="B2" s="34" t="s">
        <v>85</v>
      </c>
      <c r="C2" s="34" t="s">
        <v>84</v>
      </c>
      <c r="D2" s="34" t="s">
        <v>83</v>
      </c>
      <c r="E2" s="34" t="s">
        <v>82</v>
      </c>
      <c r="F2" s="34" t="s">
        <v>81</v>
      </c>
      <c r="G2" s="34" t="s">
        <v>80</v>
      </c>
      <c r="H2" s="34" t="s">
        <v>79</v>
      </c>
      <c r="I2" s="50" t="s">
        <v>78</v>
      </c>
      <c r="J2" s="61" t="s">
        <v>77</v>
      </c>
      <c r="K2" s="61" t="s">
        <v>76</v>
      </c>
      <c r="L2" s="61" t="s">
        <v>75</v>
      </c>
      <c r="M2" s="61" t="s">
        <v>74</v>
      </c>
      <c r="N2" s="61" t="s">
        <v>73</v>
      </c>
      <c r="O2" s="62" t="s">
        <v>72</v>
      </c>
      <c r="P2" s="61" t="s">
        <v>71</v>
      </c>
      <c r="Q2" s="52" t="s">
        <v>70</v>
      </c>
      <c r="R2" s="50" t="s">
        <v>69</v>
      </c>
      <c r="S2" s="48" t="s">
        <v>68</v>
      </c>
      <c r="T2" s="48" t="s">
        <v>67</v>
      </c>
      <c r="U2" s="48" t="s">
        <v>66</v>
      </c>
      <c r="V2" s="48" t="s">
        <v>65</v>
      </c>
      <c r="W2" s="48" t="s">
        <v>64</v>
      </c>
      <c r="X2" s="48" t="s">
        <v>63</v>
      </c>
      <c r="Y2" s="48" t="s">
        <v>62</v>
      </c>
      <c r="Z2" s="84" t="s">
        <v>61</v>
      </c>
      <c r="AA2" s="84" t="s">
        <v>60</v>
      </c>
      <c r="AB2" s="10" t="s">
        <v>59</v>
      </c>
      <c r="AC2" s="50" t="s">
        <v>58</v>
      </c>
      <c r="AD2" s="50" t="s">
        <v>57</v>
      </c>
      <c r="AE2" s="80" t="s">
        <v>56</v>
      </c>
      <c r="AF2" s="80" t="s">
        <v>55</v>
      </c>
      <c r="AG2" s="10" t="s">
        <v>54</v>
      </c>
      <c r="AH2" s="52" t="s">
        <v>53</v>
      </c>
      <c r="AI2" s="52" t="s">
        <v>52</v>
      </c>
      <c r="AJ2" s="82" t="s">
        <v>51</v>
      </c>
      <c r="AK2" s="82" t="s">
        <v>50</v>
      </c>
      <c r="AL2" s="89" t="s">
        <v>49</v>
      </c>
      <c r="AM2" s="92" t="s">
        <v>48</v>
      </c>
      <c r="AN2" s="10" t="s">
        <v>47</v>
      </c>
      <c r="AO2" s="2" t="s">
        <v>185</v>
      </c>
    </row>
    <row r="3" spans="1:43" s="13" customFormat="1" ht="12" x14ac:dyDescent="0.2">
      <c r="A3" s="30"/>
      <c r="B3" s="34" t="s">
        <v>44</v>
      </c>
      <c r="C3" s="34"/>
      <c r="D3" s="34"/>
      <c r="E3" s="34"/>
      <c r="F3" s="34"/>
      <c r="G3" s="34"/>
      <c r="H3" s="34"/>
      <c r="I3" s="51" t="s">
        <v>45</v>
      </c>
      <c r="J3" s="63" t="s">
        <v>46</v>
      </c>
      <c r="K3" s="63"/>
      <c r="L3" s="63"/>
      <c r="M3" s="63"/>
      <c r="N3" s="63"/>
      <c r="O3" s="63"/>
      <c r="P3" s="63"/>
      <c r="Q3" s="53" t="s">
        <v>45</v>
      </c>
      <c r="R3" s="51" t="s">
        <v>261</v>
      </c>
      <c r="S3" s="49" t="s">
        <v>44</v>
      </c>
      <c r="T3" s="49"/>
      <c r="U3" s="49"/>
      <c r="V3" s="49"/>
      <c r="W3" s="49"/>
      <c r="X3" s="49"/>
      <c r="Y3" s="49"/>
      <c r="Z3" s="85" t="s">
        <v>235</v>
      </c>
      <c r="AA3" s="85" t="s">
        <v>235</v>
      </c>
      <c r="AB3" s="15"/>
      <c r="AC3" s="51"/>
      <c r="AD3" s="51"/>
      <c r="AE3" s="81"/>
      <c r="AF3" s="81"/>
      <c r="AG3" s="12"/>
      <c r="AH3" s="77"/>
      <c r="AI3" s="53"/>
      <c r="AJ3" s="79"/>
      <c r="AK3" s="43"/>
      <c r="AL3" s="90"/>
      <c r="AM3" s="93"/>
      <c r="AN3" s="12"/>
      <c r="AO3" s="12"/>
      <c r="AP3" s="12"/>
      <c r="AQ3" s="12"/>
    </row>
    <row r="4" spans="1:43" s="101" customFormat="1" ht="12" x14ac:dyDescent="0.2">
      <c r="A4" s="105">
        <v>1</v>
      </c>
      <c r="B4" s="69" t="s">
        <v>0</v>
      </c>
      <c r="C4" s="69" t="s">
        <v>0</v>
      </c>
      <c r="D4" s="69" t="s">
        <v>0</v>
      </c>
      <c r="E4" s="69" t="s">
        <v>0</v>
      </c>
      <c r="F4" s="69" t="s">
        <v>0</v>
      </c>
      <c r="G4" s="69" t="s">
        <v>0</v>
      </c>
      <c r="H4" s="70" t="s">
        <v>190</v>
      </c>
      <c r="I4" s="69">
        <v>1</v>
      </c>
      <c r="J4" s="69" t="s">
        <v>0</v>
      </c>
      <c r="K4" s="69" t="s">
        <v>0</v>
      </c>
      <c r="L4" s="69" t="s">
        <v>0</v>
      </c>
      <c r="M4" s="69" t="s">
        <v>0</v>
      </c>
      <c r="N4" s="69" t="s">
        <v>0</v>
      </c>
      <c r="O4" s="69" t="s">
        <v>0</v>
      </c>
      <c r="P4" s="69" t="s">
        <v>0</v>
      </c>
      <c r="Q4" s="69">
        <v>1</v>
      </c>
      <c r="R4" s="69">
        <v>5</v>
      </c>
      <c r="S4" s="69" t="s">
        <v>0</v>
      </c>
      <c r="T4" s="69" t="s">
        <v>0</v>
      </c>
      <c r="U4" s="69" t="s">
        <v>0</v>
      </c>
      <c r="V4" s="69" t="s">
        <v>0</v>
      </c>
      <c r="W4" s="69" t="s">
        <v>0</v>
      </c>
      <c r="X4" s="69" t="s">
        <v>0</v>
      </c>
      <c r="Y4" s="69" t="s">
        <v>0</v>
      </c>
      <c r="Z4" s="69">
        <v>3</v>
      </c>
      <c r="AA4" s="69">
        <v>3</v>
      </c>
      <c r="AB4" s="71" t="s">
        <v>258</v>
      </c>
      <c r="AC4" s="69" t="s">
        <v>5</v>
      </c>
      <c r="AD4" s="69" t="s">
        <v>237</v>
      </c>
      <c r="AE4" s="69" t="s">
        <v>7</v>
      </c>
      <c r="AF4" s="69" t="s">
        <v>0</v>
      </c>
      <c r="AG4" s="69" t="s">
        <v>18</v>
      </c>
      <c r="AH4" s="71" t="s">
        <v>258</v>
      </c>
      <c r="AI4" s="69" t="s">
        <v>0</v>
      </c>
      <c r="AJ4" s="71" t="s">
        <v>239</v>
      </c>
      <c r="AK4" s="69" t="s">
        <v>0</v>
      </c>
      <c r="AL4" s="69" t="s">
        <v>259</v>
      </c>
      <c r="AM4" s="102">
        <v>93401</v>
      </c>
      <c r="AN4" s="70"/>
    </row>
    <row r="5" spans="1:43" s="101" customFormat="1" ht="12" x14ac:dyDescent="0.2">
      <c r="A5" s="105">
        <v>2</v>
      </c>
      <c r="B5" s="69" t="s">
        <v>0</v>
      </c>
      <c r="C5" s="69" t="s">
        <v>0</v>
      </c>
      <c r="D5" s="69" t="s">
        <v>0</v>
      </c>
      <c r="E5" s="69" t="s">
        <v>0</v>
      </c>
      <c r="F5" s="69" t="s">
        <v>0</v>
      </c>
      <c r="G5" s="69" t="s">
        <v>0</v>
      </c>
      <c r="H5" s="70" t="s">
        <v>0</v>
      </c>
      <c r="I5" s="69">
        <v>1</v>
      </c>
      <c r="J5" s="69" t="s">
        <v>0</v>
      </c>
      <c r="K5" s="69" t="s">
        <v>0</v>
      </c>
      <c r="L5" s="69" t="s">
        <v>0</v>
      </c>
      <c r="M5" s="69" t="s">
        <v>0</v>
      </c>
      <c r="N5" s="69" t="s">
        <v>0</v>
      </c>
      <c r="O5" s="69" t="s">
        <v>0</v>
      </c>
      <c r="P5" s="69" t="s">
        <v>0</v>
      </c>
      <c r="Q5" s="69">
        <v>1</v>
      </c>
      <c r="R5" s="69">
        <v>5</v>
      </c>
      <c r="S5" s="69" t="s">
        <v>0</v>
      </c>
      <c r="T5" s="69" t="s">
        <v>0</v>
      </c>
      <c r="U5" s="69" t="s">
        <v>0</v>
      </c>
      <c r="V5" s="69" t="s">
        <v>0</v>
      </c>
      <c r="W5" s="69" t="s">
        <v>0</v>
      </c>
      <c r="X5" s="69" t="s">
        <v>0</v>
      </c>
      <c r="Y5" s="69" t="s">
        <v>0</v>
      </c>
      <c r="Z5" s="69">
        <v>5</v>
      </c>
      <c r="AA5" s="69">
        <v>5</v>
      </c>
      <c r="AB5" s="71" t="s">
        <v>258</v>
      </c>
      <c r="AC5" s="69" t="s">
        <v>5</v>
      </c>
      <c r="AD5" s="69" t="s">
        <v>237</v>
      </c>
      <c r="AE5" s="69" t="s">
        <v>4</v>
      </c>
      <c r="AF5" s="69" t="s">
        <v>0</v>
      </c>
      <c r="AG5" s="69" t="s">
        <v>3</v>
      </c>
      <c r="AH5" s="71" t="s">
        <v>258</v>
      </c>
      <c r="AJ5" s="71" t="s">
        <v>239</v>
      </c>
      <c r="AK5" s="69" t="s">
        <v>0</v>
      </c>
      <c r="AL5" s="69" t="s">
        <v>240</v>
      </c>
      <c r="AM5" s="103">
        <v>27606</v>
      </c>
      <c r="AN5" s="70" t="s">
        <v>0</v>
      </c>
    </row>
    <row r="6" spans="1:43" s="101" customFormat="1" ht="12" x14ac:dyDescent="0.2">
      <c r="A6" s="105">
        <v>4</v>
      </c>
      <c r="B6" s="69" t="s">
        <v>0</v>
      </c>
      <c r="C6" s="69" t="s">
        <v>0</v>
      </c>
      <c r="D6" s="69" t="s">
        <v>0</v>
      </c>
      <c r="E6" s="69" t="s">
        <v>0</v>
      </c>
      <c r="F6" s="69" t="s">
        <v>0</v>
      </c>
      <c r="G6" s="69" t="s">
        <v>0</v>
      </c>
      <c r="H6" s="70" t="s">
        <v>0</v>
      </c>
      <c r="I6" s="69">
        <v>1</v>
      </c>
      <c r="J6" s="69" t="s">
        <v>0</v>
      </c>
      <c r="K6" s="69" t="s">
        <v>0</v>
      </c>
      <c r="L6" s="69" t="s">
        <v>0</v>
      </c>
      <c r="M6" s="69" t="s">
        <v>0</v>
      </c>
      <c r="N6" s="69" t="s">
        <v>0</v>
      </c>
      <c r="O6" s="69" t="s">
        <v>0</v>
      </c>
      <c r="P6" s="69" t="s">
        <v>0</v>
      </c>
      <c r="Q6" s="69">
        <v>1</v>
      </c>
      <c r="R6" s="69">
        <v>5</v>
      </c>
      <c r="S6" s="69" t="s">
        <v>0</v>
      </c>
      <c r="T6" s="69" t="s">
        <v>0</v>
      </c>
      <c r="U6" s="69" t="s">
        <v>0</v>
      </c>
      <c r="V6" s="69" t="s">
        <v>0</v>
      </c>
      <c r="W6" s="69" t="s">
        <v>0</v>
      </c>
      <c r="X6" s="69" t="s">
        <v>0</v>
      </c>
      <c r="Y6" s="69" t="s">
        <v>0</v>
      </c>
      <c r="Z6" s="69">
        <v>5</v>
      </c>
      <c r="AA6" s="69">
        <v>3</v>
      </c>
      <c r="AB6" s="71" t="s">
        <v>258</v>
      </c>
      <c r="AC6" s="71" t="s">
        <v>5</v>
      </c>
      <c r="AD6" s="71" t="s">
        <v>239</v>
      </c>
      <c r="AE6" s="71" t="s">
        <v>239</v>
      </c>
      <c r="AF6" s="69" t="s">
        <v>0</v>
      </c>
      <c r="AG6" s="71" t="s">
        <v>239</v>
      </c>
      <c r="AH6" s="71" t="s">
        <v>258</v>
      </c>
      <c r="AJ6" s="71" t="s">
        <v>239</v>
      </c>
      <c r="AK6" s="69" t="s">
        <v>0</v>
      </c>
      <c r="AL6" s="71" t="s">
        <v>239</v>
      </c>
      <c r="AM6" s="104" t="s">
        <v>258</v>
      </c>
      <c r="AN6" s="70" t="s">
        <v>0</v>
      </c>
    </row>
    <row r="7" spans="1:43" s="2" customFormat="1" ht="12" x14ac:dyDescent="0.2">
      <c r="A7" s="28">
        <v>5</v>
      </c>
      <c r="B7" s="4">
        <v>1</v>
      </c>
      <c r="C7" s="4">
        <v>2</v>
      </c>
      <c r="D7" s="4">
        <v>2</v>
      </c>
      <c r="E7" s="4">
        <v>1</v>
      </c>
      <c r="F7" s="4">
        <v>2</v>
      </c>
      <c r="G7" s="4">
        <v>1</v>
      </c>
      <c r="H7" s="9" t="s">
        <v>0</v>
      </c>
      <c r="I7" s="4">
        <v>4</v>
      </c>
      <c r="J7" s="4">
        <v>2</v>
      </c>
      <c r="K7" s="4">
        <v>2</v>
      </c>
      <c r="L7" s="4">
        <v>2</v>
      </c>
      <c r="M7" s="4">
        <v>2</v>
      </c>
      <c r="N7" s="4">
        <v>2</v>
      </c>
      <c r="O7" s="4">
        <v>1</v>
      </c>
      <c r="P7" s="4">
        <v>3</v>
      </c>
      <c r="Q7" s="4">
        <v>2</v>
      </c>
      <c r="R7" s="4">
        <v>2</v>
      </c>
      <c r="S7" s="4">
        <v>2</v>
      </c>
      <c r="T7" s="4">
        <v>2</v>
      </c>
      <c r="U7" s="4">
        <v>2</v>
      </c>
      <c r="V7" s="4">
        <v>2</v>
      </c>
      <c r="W7" s="4">
        <v>2</v>
      </c>
      <c r="X7" s="4">
        <v>2</v>
      </c>
      <c r="Y7" s="4" t="s">
        <v>0</v>
      </c>
      <c r="Z7" s="4">
        <v>3</v>
      </c>
      <c r="AA7" s="4">
        <v>3</v>
      </c>
      <c r="AB7" s="72" t="s">
        <v>258</v>
      </c>
      <c r="AC7" s="4" t="s">
        <v>5</v>
      </c>
      <c r="AD7" s="4" t="s">
        <v>238</v>
      </c>
      <c r="AE7" s="4" t="s">
        <v>7</v>
      </c>
      <c r="AF7" s="4" t="s">
        <v>0</v>
      </c>
      <c r="AG7" s="4" t="s">
        <v>18</v>
      </c>
      <c r="AH7" s="72" t="s">
        <v>258</v>
      </c>
      <c r="AJ7" s="72" t="s">
        <v>239</v>
      </c>
      <c r="AK7" s="4" t="s">
        <v>0</v>
      </c>
      <c r="AL7" s="4" t="s">
        <v>240</v>
      </c>
      <c r="AM7" s="95">
        <v>27713</v>
      </c>
      <c r="AN7" s="9" t="s">
        <v>0</v>
      </c>
    </row>
    <row r="8" spans="1:43" s="2" customFormat="1" ht="12" x14ac:dyDescent="0.2">
      <c r="A8" s="28">
        <v>6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 t="s">
        <v>0</v>
      </c>
      <c r="H8" s="9" t="s">
        <v>0</v>
      </c>
      <c r="I8" s="4">
        <v>1</v>
      </c>
      <c r="J8" s="4">
        <v>1</v>
      </c>
      <c r="K8" s="4">
        <v>1</v>
      </c>
      <c r="L8" s="4">
        <v>1</v>
      </c>
      <c r="M8" s="4">
        <v>2</v>
      </c>
      <c r="N8" s="4">
        <v>2</v>
      </c>
      <c r="O8" s="4">
        <v>1</v>
      </c>
      <c r="P8" s="4">
        <v>2</v>
      </c>
      <c r="Q8" s="4">
        <v>2</v>
      </c>
      <c r="R8" s="4">
        <v>3</v>
      </c>
      <c r="S8" s="4">
        <v>2</v>
      </c>
      <c r="T8" s="4">
        <v>1</v>
      </c>
      <c r="U8" s="4">
        <v>1</v>
      </c>
      <c r="V8" s="4">
        <v>2</v>
      </c>
      <c r="W8" s="4">
        <v>2</v>
      </c>
      <c r="X8" s="4" t="s">
        <v>0</v>
      </c>
      <c r="Y8" s="4" t="s">
        <v>0</v>
      </c>
      <c r="Z8" s="4">
        <v>4</v>
      </c>
      <c r="AA8" s="4">
        <v>4</v>
      </c>
      <c r="AB8" s="4" t="s">
        <v>251</v>
      </c>
      <c r="AC8" s="4" t="s">
        <v>5</v>
      </c>
      <c r="AD8" s="4" t="s">
        <v>37</v>
      </c>
      <c r="AE8" s="4" t="s">
        <v>4</v>
      </c>
      <c r="AF8" s="4" t="s">
        <v>0</v>
      </c>
      <c r="AG8" s="4" t="s">
        <v>195</v>
      </c>
      <c r="AH8" s="4" t="s">
        <v>31</v>
      </c>
      <c r="AJ8" s="4" t="s">
        <v>239</v>
      </c>
      <c r="AK8" s="4" t="s">
        <v>0</v>
      </c>
      <c r="AL8" s="4" t="s">
        <v>239</v>
      </c>
      <c r="AM8" s="95">
        <v>29607</v>
      </c>
      <c r="AN8" s="9" t="s">
        <v>0</v>
      </c>
    </row>
    <row r="9" spans="1:43" s="2" customFormat="1" ht="12" x14ac:dyDescent="0.2">
      <c r="A9" s="28">
        <v>7</v>
      </c>
      <c r="B9" s="4">
        <v>1</v>
      </c>
      <c r="C9" s="4">
        <v>1</v>
      </c>
      <c r="D9" s="4">
        <v>1</v>
      </c>
      <c r="E9" s="4">
        <v>2</v>
      </c>
      <c r="F9" s="4">
        <v>1</v>
      </c>
      <c r="G9" s="4" t="s">
        <v>0</v>
      </c>
      <c r="H9" s="9" t="s">
        <v>0</v>
      </c>
      <c r="I9" s="4">
        <v>1</v>
      </c>
      <c r="J9" s="4">
        <v>3</v>
      </c>
      <c r="K9" s="4">
        <v>3</v>
      </c>
      <c r="L9" s="4">
        <v>2</v>
      </c>
      <c r="M9" s="4">
        <v>1</v>
      </c>
      <c r="N9" s="4">
        <v>1</v>
      </c>
      <c r="O9" s="4">
        <v>2</v>
      </c>
      <c r="P9" s="4">
        <v>1</v>
      </c>
      <c r="Q9" s="4">
        <v>1</v>
      </c>
      <c r="R9" s="4">
        <v>5</v>
      </c>
      <c r="S9" s="4">
        <v>1</v>
      </c>
      <c r="T9" s="4">
        <v>1</v>
      </c>
      <c r="U9" s="4">
        <v>1</v>
      </c>
      <c r="V9" s="4">
        <v>2</v>
      </c>
      <c r="W9" s="4">
        <v>2</v>
      </c>
      <c r="X9" s="4" t="s">
        <v>0</v>
      </c>
      <c r="Y9" s="4" t="s">
        <v>0</v>
      </c>
      <c r="Z9" s="4">
        <v>5</v>
      </c>
      <c r="AA9" s="4">
        <v>5</v>
      </c>
      <c r="AB9" s="4" t="s">
        <v>251</v>
      </c>
      <c r="AC9" s="4" t="s">
        <v>5</v>
      </c>
      <c r="AD9" s="4" t="s">
        <v>237</v>
      </c>
      <c r="AE9" s="4" t="s">
        <v>7</v>
      </c>
      <c r="AF9" s="4" t="s">
        <v>0</v>
      </c>
      <c r="AG9" s="4" t="s">
        <v>196</v>
      </c>
      <c r="AH9" s="4" t="s">
        <v>2</v>
      </c>
      <c r="AJ9" s="4" t="s">
        <v>1</v>
      </c>
      <c r="AK9" s="4" t="s">
        <v>0</v>
      </c>
      <c r="AL9" s="4" t="s">
        <v>260</v>
      </c>
      <c r="AM9" s="95">
        <v>27614</v>
      </c>
      <c r="AN9" s="9" t="s">
        <v>0</v>
      </c>
    </row>
    <row r="10" spans="1:43" s="2" customFormat="1" ht="12" x14ac:dyDescent="0.2">
      <c r="A10" s="28">
        <v>8</v>
      </c>
      <c r="B10" s="4">
        <v>1</v>
      </c>
      <c r="C10" s="4">
        <v>1</v>
      </c>
      <c r="D10" s="4">
        <v>2</v>
      </c>
      <c r="E10" s="4">
        <v>2</v>
      </c>
      <c r="F10" s="4">
        <v>2</v>
      </c>
      <c r="G10" s="4" t="s">
        <v>0</v>
      </c>
      <c r="H10" s="9" t="s">
        <v>0</v>
      </c>
      <c r="I10" s="4">
        <v>1</v>
      </c>
      <c r="J10" s="4">
        <v>2</v>
      </c>
      <c r="K10" s="4">
        <v>1</v>
      </c>
      <c r="L10" s="4">
        <v>2</v>
      </c>
      <c r="M10" s="4">
        <v>2</v>
      </c>
      <c r="N10" s="4">
        <v>2</v>
      </c>
      <c r="O10" s="4">
        <v>2</v>
      </c>
      <c r="P10" s="4">
        <v>2</v>
      </c>
      <c r="Q10" s="4">
        <v>2</v>
      </c>
      <c r="R10" s="4">
        <v>4</v>
      </c>
      <c r="S10" s="4">
        <v>1</v>
      </c>
      <c r="T10" s="4">
        <v>1</v>
      </c>
      <c r="U10" s="4">
        <v>2</v>
      </c>
      <c r="V10" s="4">
        <v>2</v>
      </c>
      <c r="W10" s="4">
        <v>2</v>
      </c>
      <c r="X10" s="4" t="s">
        <v>0</v>
      </c>
      <c r="Y10" s="4" t="s">
        <v>0</v>
      </c>
      <c r="Z10" s="4">
        <v>4</v>
      </c>
      <c r="AA10" s="4">
        <v>5</v>
      </c>
      <c r="AB10" s="4" t="s">
        <v>251</v>
      </c>
      <c r="AC10" s="4" t="s">
        <v>5</v>
      </c>
      <c r="AD10" s="4" t="s">
        <v>37</v>
      </c>
      <c r="AE10" s="4" t="s">
        <v>4</v>
      </c>
      <c r="AF10" s="4" t="s">
        <v>0</v>
      </c>
      <c r="AG10" s="4" t="s">
        <v>196</v>
      </c>
      <c r="AH10" s="4" t="s">
        <v>31</v>
      </c>
      <c r="AJ10" s="4" t="s">
        <v>239</v>
      </c>
      <c r="AK10" s="4" t="s">
        <v>0</v>
      </c>
      <c r="AL10" s="4" t="s">
        <v>239</v>
      </c>
      <c r="AM10" s="95">
        <v>27604</v>
      </c>
      <c r="AN10" s="9" t="s">
        <v>0</v>
      </c>
    </row>
    <row r="11" spans="1:43" s="2" customFormat="1" ht="12" x14ac:dyDescent="0.2">
      <c r="A11" s="28">
        <v>9</v>
      </c>
      <c r="B11" s="4">
        <v>2</v>
      </c>
      <c r="C11" s="4">
        <v>1</v>
      </c>
      <c r="D11" s="4">
        <v>1</v>
      </c>
      <c r="E11" s="4">
        <v>2</v>
      </c>
      <c r="F11" s="4">
        <v>2</v>
      </c>
      <c r="G11" s="4" t="s">
        <v>0</v>
      </c>
      <c r="H11" s="9" t="s">
        <v>0</v>
      </c>
      <c r="I11" s="4">
        <v>1</v>
      </c>
      <c r="J11" s="4">
        <v>2</v>
      </c>
      <c r="K11" s="4">
        <v>2</v>
      </c>
      <c r="L11" s="4">
        <v>2</v>
      </c>
      <c r="M11" s="4">
        <v>2</v>
      </c>
      <c r="N11" s="4">
        <v>2</v>
      </c>
      <c r="O11" s="4">
        <v>1</v>
      </c>
      <c r="P11" s="4">
        <v>2</v>
      </c>
      <c r="Q11" s="4">
        <v>1</v>
      </c>
      <c r="R11" s="4">
        <v>5</v>
      </c>
      <c r="S11" s="4">
        <v>1</v>
      </c>
      <c r="T11" s="4">
        <v>1</v>
      </c>
      <c r="U11" s="4">
        <v>1</v>
      </c>
      <c r="V11" s="4">
        <v>2</v>
      </c>
      <c r="W11" s="4">
        <v>2</v>
      </c>
      <c r="X11" s="4" t="s">
        <v>0</v>
      </c>
      <c r="Y11" s="4" t="s">
        <v>0</v>
      </c>
      <c r="Z11" s="4">
        <v>5</v>
      </c>
      <c r="AA11" s="4">
        <v>5</v>
      </c>
      <c r="AB11" s="4" t="s">
        <v>251</v>
      </c>
      <c r="AC11" s="4" t="s">
        <v>5</v>
      </c>
      <c r="AD11" s="4" t="s">
        <v>237</v>
      </c>
      <c r="AE11" s="4" t="s">
        <v>4</v>
      </c>
      <c r="AF11" s="4" t="s">
        <v>0</v>
      </c>
      <c r="AG11" s="4" t="s">
        <v>195</v>
      </c>
      <c r="AH11" s="4" t="s">
        <v>31</v>
      </c>
      <c r="AJ11" s="72" t="s">
        <v>239</v>
      </c>
      <c r="AK11" s="4" t="s">
        <v>0</v>
      </c>
      <c r="AL11" s="4" t="s">
        <v>239</v>
      </c>
      <c r="AM11" s="96" t="s">
        <v>258</v>
      </c>
      <c r="AN11" s="9" t="s">
        <v>0</v>
      </c>
    </row>
    <row r="12" spans="1:43" s="2" customFormat="1" ht="12" x14ac:dyDescent="0.2">
      <c r="A12" s="28">
        <v>10</v>
      </c>
      <c r="B12" s="4">
        <v>1</v>
      </c>
      <c r="C12" s="4">
        <v>1</v>
      </c>
      <c r="D12" s="4">
        <v>1</v>
      </c>
      <c r="E12" s="4">
        <v>2</v>
      </c>
      <c r="F12" s="4">
        <v>1</v>
      </c>
      <c r="G12" s="4" t="s">
        <v>0</v>
      </c>
      <c r="H12" s="9" t="s">
        <v>0</v>
      </c>
      <c r="I12" s="4">
        <v>1</v>
      </c>
      <c r="J12" s="4">
        <v>2</v>
      </c>
      <c r="K12" s="4">
        <v>2</v>
      </c>
      <c r="L12" s="4">
        <v>1</v>
      </c>
      <c r="M12" s="4">
        <v>2</v>
      </c>
      <c r="N12" s="4">
        <v>1</v>
      </c>
      <c r="O12" s="4">
        <v>2</v>
      </c>
      <c r="P12" s="4">
        <v>2</v>
      </c>
      <c r="Q12" s="4">
        <v>1</v>
      </c>
      <c r="R12" s="4">
        <v>5</v>
      </c>
      <c r="S12" s="4">
        <v>1</v>
      </c>
      <c r="T12" s="4">
        <v>1</v>
      </c>
      <c r="U12" s="4">
        <v>1</v>
      </c>
      <c r="V12" s="4">
        <v>1</v>
      </c>
      <c r="W12" s="4">
        <v>2</v>
      </c>
      <c r="X12" s="4" t="s">
        <v>0</v>
      </c>
      <c r="Y12" s="4" t="s">
        <v>0</v>
      </c>
      <c r="Z12" s="4">
        <v>5</v>
      </c>
      <c r="AA12" s="4">
        <v>4</v>
      </c>
      <c r="AB12" s="4" t="s">
        <v>251</v>
      </c>
      <c r="AC12" s="4" t="s">
        <v>5</v>
      </c>
      <c r="AD12" s="4" t="s">
        <v>37</v>
      </c>
      <c r="AE12" s="4" t="s">
        <v>7</v>
      </c>
      <c r="AF12" s="4" t="s">
        <v>0</v>
      </c>
      <c r="AG12" s="4" t="s">
        <v>196</v>
      </c>
      <c r="AH12" s="4" t="s">
        <v>31</v>
      </c>
      <c r="AJ12" s="4" t="s">
        <v>1</v>
      </c>
      <c r="AK12" s="4" t="s">
        <v>0</v>
      </c>
      <c r="AL12" s="4" t="s">
        <v>241</v>
      </c>
      <c r="AM12" s="95">
        <v>27616</v>
      </c>
      <c r="AN12" s="9" t="s">
        <v>0</v>
      </c>
    </row>
    <row r="13" spans="1:43" s="2" customFormat="1" ht="12" x14ac:dyDescent="0.2">
      <c r="A13" s="28">
        <v>11</v>
      </c>
      <c r="B13" s="4">
        <v>1</v>
      </c>
      <c r="C13" s="4">
        <v>1</v>
      </c>
      <c r="D13" s="4">
        <v>2</v>
      </c>
      <c r="E13" s="4">
        <v>2</v>
      </c>
      <c r="F13" s="4">
        <v>2</v>
      </c>
      <c r="G13" s="4" t="s">
        <v>0</v>
      </c>
      <c r="H13" s="9" t="s">
        <v>0</v>
      </c>
      <c r="I13" s="4">
        <v>1</v>
      </c>
      <c r="J13" s="4">
        <v>2</v>
      </c>
      <c r="K13" s="4">
        <v>1</v>
      </c>
      <c r="L13" s="4">
        <v>2</v>
      </c>
      <c r="M13" s="4">
        <v>2</v>
      </c>
      <c r="N13" s="4">
        <v>1</v>
      </c>
      <c r="O13" s="4">
        <v>2</v>
      </c>
      <c r="P13" s="4">
        <v>2</v>
      </c>
      <c r="Q13" s="4">
        <v>1</v>
      </c>
      <c r="R13" s="4">
        <v>5</v>
      </c>
      <c r="S13" s="4">
        <v>2</v>
      </c>
      <c r="T13" s="4">
        <v>1</v>
      </c>
      <c r="U13" s="4">
        <v>1</v>
      </c>
      <c r="V13" s="4">
        <v>2</v>
      </c>
      <c r="W13" s="4">
        <v>2</v>
      </c>
      <c r="X13" s="4" t="s">
        <v>0</v>
      </c>
      <c r="Y13" s="4" t="s">
        <v>0</v>
      </c>
      <c r="Z13" s="4">
        <v>4</v>
      </c>
      <c r="AA13" s="4">
        <v>5</v>
      </c>
      <c r="AB13" s="4" t="s">
        <v>251</v>
      </c>
      <c r="AC13" s="4" t="s">
        <v>5</v>
      </c>
      <c r="AD13" s="4" t="s">
        <v>237</v>
      </c>
      <c r="AE13" s="4" t="s">
        <v>4</v>
      </c>
      <c r="AF13" s="4" t="s">
        <v>0</v>
      </c>
      <c r="AG13" s="4" t="s">
        <v>196</v>
      </c>
      <c r="AH13" s="4" t="s">
        <v>2</v>
      </c>
      <c r="AJ13" s="72" t="s">
        <v>239</v>
      </c>
      <c r="AK13" s="4" t="s">
        <v>0</v>
      </c>
      <c r="AL13" s="72" t="s">
        <v>239</v>
      </c>
      <c r="AM13" s="95">
        <v>27614</v>
      </c>
      <c r="AN13" s="9" t="s">
        <v>0</v>
      </c>
    </row>
    <row r="14" spans="1:43" s="2" customFormat="1" ht="12" x14ac:dyDescent="0.2">
      <c r="A14" s="28">
        <v>12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 t="s">
        <v>0</v>
      </c>
      <c r="H14" s="9" t="s">
        <v>0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5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 t="s">
        <v>0</v>
      </c>
      <c r="Y14" s="4" t="s">
        <v>0</v>
      </c>
      <c r="Z14" s="4">
        <v>5</v>
      </c>
      <c r="AA14" s="4">
        <v>5</v>
      </c>
      <c r="AB14" s="4" t="s">
        <v>252</v>
      </c>
      <c r="AC14" s="4" t="s">
        <v>5</v>
      </c>
      <c r="AD14" s="4" t="s">
        <v>37</v>
      </c>
      <c r="AE14" s="4" t="s">
        <v>4</v>
      </c>
      <c r="AF14" s="4" t="s">
        <v>0</v>
      </c>
      <c r="AG14" s="4" t="s">
        <v>3</v>
      </c>
      <c r="AH14" s="4" t="s">
        <v>31</v>
      </c>
      <c r="AJ14" s="4" t="s">
        <v>25</v>
      </c>
      <c r="AK14" s="4" t="s">
        <v>0</v>
      </c>
      <c r="AL14" s="4" t="s">
        <v>242</v>
      </c>
      <c r="AM14" s="95">
        <v>28460</v>
      </c>
      <c r="AN14" s="9" t="s">
        <v>0</v>
      </c>
    </row>
    <row r="15" spans="1:43" s="2" customFormat="1" ht="12" x14ac:dyDescent="0.2">
      <c r="A15" s="28">
        <v>13</v>
      </c>
      <c r="B15" s="4">
        <v>1</v>
      </c>
      <c r="C15" s="4">
        <v>1</v>
      </c>
      <c r="D15" s="4">
        <v>1</v>
      </c>
      <c r="E15" s="4">
        <v>2</v>
      </c>
      <c r="F15" s="4">
        <v>1</v>
      </c>
      <c r="G15" s="4" t="s">
        <v>0</v>
      </c>
      <c r="H15" s="9" t="s">
        <v>0</v>
      </c>
      <c r="I15" s="4">
        <v>1</v>
      </c>
      <c r="J15" s="4">
        <v>2</v>
      </c>
      <c r="K15" s="4">
        <v>1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5</v>
      </c>
      <c r="S15" s="4">
        <v>1</v>
      </c>
      <c r="T15" s="4">
        <v>1</v>
      </c>
      <c r="U15" s="4">
        <v>1</v>
      </c>
      <c r="V15" s="4">
        <v>1</v>
      </c>
      <c r="W15" s="4">
        <v>2</v>
      </c>
      <c r="X15" s="4" t="s">
        <v>0</v>
      </c>
      <c r="Y15" s="4" t="s">
        <v>0</v>
      </c>
      <c r="Z15" s="4">
        <v>5</v>
      </c>
      <c r="AA15" s="4">
        <v>4</v>
      </c>
      <c r="AB15" s="4" t="s">
        <v>254</v>
      </c>
      <c r="AC15" s="4" t="s">
        <v>5</v>
      </c>
      <c r="AD15" s="4" t="s">
        <v>237</v>
      </c>
      <c r="AE15" s="4" t="s">
        <v>7</v>
      </c>
      <c r="AF15" s="4" t="s">
        <v>0</v>
      </c>
      <c r="AG15" s="4" t="s">
        <v>3</v>
      </c>
      <c r="AH15" s="4" t="s">
        <v>31</v>
      </c>
      <c r="AJ15" s="4" t="s">
        <v>239</v>
      </c>
      <c r="AK15" s="4" t="s">
        <v>0</v>
      </c>
      <c r="AL15" s="4" t="s">
        <v>239</v>
      </c>
      <c r="AM15" s="95">
        <v>27527</v>
      </c>
      <c r="AN15" s="9" t="s">
        <v>0</v>
      </c>
    </row>
    <row r="16" spans="1:43" s="2" customFormat="1" ht="12" x14ac:dyDescent="0.2">
      <c r="A16" s="28">
        <v>14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9" t="s">
        <v>186</v>
      </c>
      <c r="I16" s="4">
        <v>1</v>
      </c>
      <c r="J16" s="4">
        <v>1</v>
      </c>
      <c r="K16" s="4">
        <v>1</v>
      </c>
      <c r="L16" s="4">
        <v>1</v>
      </c>
      <c r="M16" s="4">
        <v>2</v>
      </c>
      <c r="N16" s="4">
        <v>1</v>
      </c>
      <c r="O16" s="4">
        <v>1</v>
      </c>
      <c r="P16" s="4">
        <v>1</v>
      </c>
      <c r="Q16" s="4">
        <v>2</v>
      </c>
      <c r="R16" s="4">
        <v>5</v>
      </c>
      <c r="S16" s="4">
        <v>2</v>
      </c>
      <c r="T16" s="4">
        <v>1</v>
      </c>
      <c r="U16" s="4">
        <v>1</v>
      </c>
      <c r="V16" s="4">
        <v>2</v>
      </c>
      <c r="W16" s="4">
        <v>2</v>
      </c>
      <c r="X16" s="4" t="s">
        <v>0</v>
      </c>
      <c r="Y16" s="4" t="s">
        <v>0</v>
      </c>
      <c r="Z16" s="4">
        <v>4</v>
      </c>
      <c r="AA16" s="4">
        <v>4</v>
      </c>
      <c r="AB16" s="4" t="s">
        <v>255</v>
      </c>
      <c r="AC16" s="4" t="s">
        <v>5</v>
      </c>
      <c r="AD16" s="4" t="s">
        <v>37</v>
      </c>
      <c r="AE16" s="4" t="s">
        <v>4</v>
      </c>
      <c r="AF16" s="4" t="s">
        <v>0</v>
      </c>
      <c r="AG16" s="4" t="s">
        <v>3</v>
      </c>
      <c r="AH16" s="4" t="s">
        <v>31</v>
      </c>
      <c r="AJ16" s="4" t="s">
        <v>239</v>
      </c>
      <c r="AK16" s="4" t="s">
        <v>0</v>
      </c>
      <c r="AL16" s="4" t="s">
        <v>240</v>
      </c>
      <c r="AM16" s="95">
        <v>27607</v>
      </c>
      <c r="AN16" s="9" t="s">
        <v>0</v>
      </c>
    </row>
    <row r="17" spans="1:40" s="2" customFormat="1" ht="12" x14ac:dyDescent="0.2">
      <c r="A17" s="28">
        <v>15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9" t="s">
        <v>187</v>
      </c>
      <c r="I17" s="4">
        <v>2</v>
      </c>
      <c r="J17" s="4">
        <v>2</v>
      </c>
      <c r="K17" s="4">
        <v>2</v>
      </c>
      <c r="L17" s="4">
        <v>2</v>
      </c>
      <c r="M17" s="4">
        <v>2</v>
      </c>
      <c r="N17" s="4">
        <v>1</v>
      </c>
      <c r="O17" s="4">
        <v>1</v>
      </c>
      <c r="P17" s="4">
        <v>2</v>
      </c>
      <c r="Q17" s="4">
        <v>1</v>
      </c>
      <c r="R17" s="4">
        <v>4</v>
      </c>
      <c r="S17" s="4">
        <v>2</v>
      </c>
      <c r="T17" s="4">
        <v>1</v>
      </c>
      <c r="U17" s="4">
        <v>1</v>
      </c>
      <c r="V17" s="4">
        <v>2</v>
      </c>
      <c r="W17" s="4">
        <v>2</v>
      </c>
      <c r="X17" s="4" t="s">
        <v>0</v>
      </c>
      <c r="Y17" s="4" t="s">
        <v>0</v>
      </c>
      <c r="Z17" s="4">
        <v>4</v>
      </c>
      <c r="AA17" s="4">
        <v>4</v>
      </c>
      <c r="AB17" s="4" t="s">
        <v>251</v>
      </c>
      <c r="AC17" s="4" t="s">
        <v>13</v>
      </c>
      <c r="AD17" s="4" t="s">
        <v>237</v>
      </c>
      <c r="AE17" s="4" t="s">
        <v>4</v>
      </c>
      <c r="AF17" s="4" t="s">
        <v>0</v>
      </c>
      <c r="AG17" s="4" t="s">
        <v>197</v>
      </c>
      <c r="AH17" s="4" t="s">
        <v>31</v>
      </c>
      <c r="AJ17" s="4" t="s">
        <v>239</v>
      </c>
      <c r="AK17" s="4" t="s">
        <v>0</v>
      </c>
      <c r="AL17" s="4" t="s">
        <v>239</v>
      </c>
      <c r="AM17" s="95">
        <v>27263</v>
      </c>
      <c r="AN17" s="9" t="s">
        <v>0</v>
      </c>
    </row>
    <row r="18" spans="1:40" s="2" customFormat="1" ht="12" x14ac:dyDescent="0.2">
      <c r="A18" s="28">
        <v>16</v>
      </c>
      <c r="B18" s="4">
        <v>1</v>
      </c>
      <c r="C18" s="4">
        <v>1</v>
      </c>
      <c r="D18" s="4">
        <v>2</v>
      </c>
      <c r="E18" s="4">
        <v>2</v>
      </c>
      <c r="F18" s="4">
        <v>1</v>
      </c>
      <c r="G18" s="4" t="s">
        <v>0</v>
      </c>
      <c r="H18" s="9" t="s">
        <v>0</v>
      </c>
      <c r="I18" s="4">
        <v>1</v>
      </c>
      <c r="J18" s="4">
        <v>1</v>
      </c>
      <c r="K18" s="4">
        <v>1</v>
      </c>
      <c r="L18" s="4">
        <v>2</v>
      </c>
      <c r="M18" s="4">
        <v>2</v>
      </c>
      <c r="N18" s="4">
        <v>1</v>
      </c>
      <c r="O18" s="4">
        <v>2</v>
      </c>
      <c r="P18" s="4">
        <v>1</v>
      </c>
      <c r="Q18" s="4">
        <v>1</v>
      </c>
      <c r="R18" s="4">
        <v>5</v>
      </c>
      <c r="S18" s="4">
        <v>2</v>
      </c>
      <c r="T18" s="4">
        <v>1</v>
      </c>
      <c r="U18" s="4">
        <v>1</v>
      </c>
      <c r="V18" s="4">
        <v>1</v>
      </c>
      <c r="W18" s="4">
        <v>2</v>
      </c>
      <c r="X18" s="4" t="s">
        <v>0</v>
      </c>
      <c r="Y18" s="4" t="s">
        <v>0</v>
      </c>
      <c r="Z18" s="4">
        <v>5</v>
      </c>
      <c r="AA18" s="4">
        <v>4</v>
      </c>
      <c r="AB18" s="4" t="s">
        <v>251</v>
      </c>
      <c r="AC18" s="4" t="s">
        <v>5</v>
      </c>
      <c r="AD18" s="4" t="s">
        <v>237</v>
      </c>
      <c r="AE18" s="4" t="s">
        <v>4</v>
      </c>
      <c r="AF18" s="4" t="s">
        <v>0</v>
      </c>
      <c r="AG18" s="4" t="s">
        <v>195</v>
      </c>
      <c r="AH18" s="4" t="s">
        <v>31</v>
      </c>
      <c r="AJ18" s="4" t="s">
        <v>89</v>
      </c>
      <c r="AK18" s="4" t="s">
        <v>192</v>
      </c>
      <c r="AL18" s="4" t="s">
        <v>241</v>
      </c>
      <c r="AM18" s="95">
        <v>27606</v>
      </c>
      <c r="AN18" s="9" t="s">
        <v>0</v>
      </c>
    </row>
    <row r="19" spans="1:40" s="2" customFormat="1" ht="12" x14ac:dyDescent="0.2">
      <c r="A19" s="28">
        <v>17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3</v>
      </c>
      <c r="H19" s="9" t="s">
        <v>0</v>
      </c>
      <c r="I19" s="4">
        <v>1</v>
      </c>
      <c r="J19" s="4">
        <v>3</v>
      </c>
      <c r="K19" s="4">
        <v>2</v>
      </c>
      <c r="L19" s="4">
        <v>1</v>
      </c>
      <c r="M19" s="4">
        <v>3</v>
      </c>
      <c r="N19" s="4">
        <v>2</v>
      </c>
      <c r="O19" s="4">
        <v>1</v>
      </c>
      <c r="P19" s="4">
        <v>3</v>
      </c>
      <c r="Q19" s="4">
        <v>1</v>
      </c>
      <c r="R19" s="4">
        <v>5</v>
      </c>
      <c r="S19" s="4">
        <v>1</v>
      </c>
      <c r="T19" s="4">
        <v>2</v>
      </c>
      <c r="U19" s="4">
        <v>1</v>
      </c>
      <c r="V19" s="4">
        <v>1</v>
      </c>
      <c r="W19" s="4">
        <v>1</v>
      </c>
      <c r="X19" s="4" t="s">
        <v>0</v>
      </c>
      <c r="Y19" s="4" t="s">
        <v>0</v>
      </c>
      <c r="Z19" s="4">
        <v>4</v>
      </c>
      <c r="AA19" s="4">
        <v>5</v>
      </c>
      <c r="AB19" s="4" t="s">
        <v>251</v>
      </c>
      <c r="AC19" s="4" t="s">
        <v>5</v>
      </c>
      <c r="AD19" s="4" t="s">
        <v>238</v>
      </c>
      <c r="AE19" s="4" t="s">
        <v>4</v>
      </c>
      <c r="AF19" s="4" t="s">
        <v>0</v>
      </c>
      <c r="AG19" s="4" t="s">
        <v>197</v>
      </c>
      <c r="AH19" s="4" t="s">
        <v>31</v>
      </c>
      <c r="AJ19" s="4" t="s">
        <v>239</v>
      </c>
      <c r="AK19" s="4" t="s">
        <v>0</v>
      </c>
      <c r="AL19" s="4" t="s">
        <v>242</v>
      </c>
      <c r="AM19" s="95">
        <v>27606</v>
      </c>
      <c r="AN19" s="9" t="s">
        <v>0</v>
      </c>
    </row>
    <row r="20" spans="1:40" s="2" customFormat="1" ht="12" x14ac:dyDescent="0.2">
      <c r="A20" s="28">
        <v>18</v>
      </c>
      <c r="B20" s="4">
        <v>1</v>
      </c>
      <c r="C20" s="4">
        <v>1</v>
      </c>
      <c r="D20" s="4">
        <v>2</v>
      </c>
      <c r="E20" s="4">
        <v>1</v>
      </c>
      <c r="F20" s="4">
        <v>1</v>
      </c>
      <c r="G20" s="4" t="s">
        <v>0</v>
      </c>
      <c r="H20" s="9" t="s">
        <v>0</v>
      </c>
      <c r="I20" s="4">
        <v>1</v>
      </c>
      <c r="J20" s="4">
        <v>1</v>
      </c>
      <c r="K20" s="4">
        <v>1</v>
      </c>
      <c r="L20" s="4">
        <v>1</v>
      </c>
      <c r="M20" s="4">
        <v>2</v>
      </c>
      <c r="N20" s="4">
        <v>1</v>
      </c>
      <c r="O20" s="4">
        <v>1</v>
      </c>
      <c r="P20" s="4">
        <v>2</v>
      </c>
      <c r="Q20" s="4">
        <v>1</v>
      </c>
      <c r="R20" s="4">
        <v>5</v>
      </c>
      <c r="S20" s="4">
        <v>2</v>
      </c>
      <c r="T20" s="4">
        <v>1</v>
      </c>
      <c r="U20" s="4">
        <v>1</v>
      </c>
      <c r="V20" s="4">
        <v>1</v>
      </c>
      <c r="W20" s="4">
        <v>2</v>
      </c>
      <c r="X20" s="4" t="s">
        <v>0</v>
      </c>
      <c r="Y20" s="4" t="s">
        <v>0</v>
      </c>
      <c r="Z20" s="4">
        <v>4</v>
      </c>
      <c r="AA20" s="4">
        <v>4</v>
      </c>
      <c r="AB20" s="4" t="s">
        <v>251</v>
      </c>
      <c r="AC20" s="4" t="s">
        <v>5</v>
      </c>
      <c r="AD20" s="4" t="s">
        <v>237</v>
      </c>
      <c r="AE20" s="4" t="s">
        <v>4</v>
      </c>
      <c r="AF20" s="4" t="s">
        <v>0</v>
      </c>
      <c r="AG20" s="4" t="s">
        <v>196</v>
      </c>
      <c r="AH20" s="4" t="s">
        <v>2</v>
      </c>
      <c r="AJ20" s="4" t="s">
        <v>1</v>
      </c>
      <c r="AK20" s="4" t="s">
        <v>0</v>
      </c>
      <c r="AL20" s="4" t="s">
        <v>239</v>
      </c>
      <c r="AM20" s="95">
        <v>27607</v>
      </c>
      <c r="AN20" s="9" t="s">
        <v>0</v>
      </c>
    </row>
    <row r="21" spans="1:40" s="2" customFormat="1" ht="12" x14ac:dyDescent="0.2">
      <c r="A21" s="28">
        <v>19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 t="s">
        <v>0</v>
      </c>
      <c r="H21" s="9" t="s">
        <v>0</v>
      </c>
      <c r="I21" s="4">
        <v>1</v>
      </c>
      <c r="J21" s="4">
        <v>2</v>
      </c>
      <c r="K21" s="4">
        <v>2</v>
      </c>
      <c r="L21" s="4">
        <v>2</v>
      </c>
      <c r="M21" s="4">
        <v>2</v>
      </c>
      <c r="N21" s="4">
        <v>1</v>
      </c>
      <c r="O21" s="4">
        <v>2</v>
      </c>
      <c r="P21" s="4">
        <v>2</v>
      </c>
      <c r="Q21" s="4">
        <v>2</v>
      </c>
      <c r="R21" s="4">
        <v>4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 t="s">
        <v>0</v>
      </c>
      <c r="Y21" s="4" t="s">
        <v>0</v>
      </c>
      <c r="Z21" s="4">
        <v>4</v>
      </c>
      <c r="AA21" s="4">
        <v>4</v>
      </c>
      <c r="AB21" s="4" t="s">
        <v>251</v>
      </c>
      <c r="AC21" s="4" t="s">
        <v>5</v>
      </c>
      <c r="AD21" s="4" t="s">
        <v>239</v>
      </c>
      <c r="AE21" s="4" t="s">
        <v>239</v>
      </c>
      <c r="AF21" s="4" t="s">
        <v>0</v>
      </c>
      <c r="AG21" s="4" t="s">
        <v>196</v>
      </c>
      <c r="AH21" s="4" t="s">
        <v>239</v>
      </c>
      <c r="AJ21" s="4" t="s">
        <v>1</v>
      </c>
      <c r="AK21" s="4" t="s">
        <v>0</v>
      </c>
      <c r="AL21" s="4" t="s">
        <v>239</v>
      </c>
      <c r="AM21" s="95">
        <v>27606</v>
      </c>
      <c r="AN21" s="9" t="s">
        <v>0</v>
      </c>
    </row>
    <row r="22" spans="1:40" s="2" customFormat="1" ht="12" x14ac:dyDescent="0.2">
      <c r="A22" s="28">
        <v>20</v>
      </c>
      <c r="B22" s="4">
        <v>1</v>
      </c>
      <c r="C22" s="4">
        <v>1</v>
      </c>
      <c r="D22" s="4">
        <v>1</v>
      </c>
      <c r="E22" s="4">
        <v>2</v>
      </c>
      <c r="F22" s="4">
        <v>1</v>
      </c>
      <c r="G22" s="4" t="s">
        <v>0</v>
      </c>
      <c r="H22" s="9" t="s">
        <v>0</v>
      </c>
      <c r="I22" s="4">
        <v>1</v>
      </c>
      <c r="J22" s="4">
        <v>1</v>
      </c>
      <c r="K22" s="4">
        <v>1</v>
      </c>
      <c r="L22" s="4">
        <v>1</v>
      </c>
      <c r="M22" s="4">
        <v>2</v>
      </c>
      <c r="N22" s="4">
        <v>1</v>
      </c>
      <c r="O22" s="4">
        <v>3</v>
      </c>
      <c r="P22" s="4">
        <v>2</v>
      </c>
      <c r="Q22" s="4">
        <v>1</v>
      </c>
      <c r="R22" s="4">
        <v>3</v>
      </c>
      <c r="S22" s="4">
        <v>1</v>
      </c>
      <c r="T22" s="4">
        <v>1</v>
      </c>
      <c r="U22" s="4">
        <v>1</v>
      </c>
      <c r="V22" s="4">
        <v>2</v>
      </c>
      <c r="W22" s="4">
        <v>2</v>
      </c>
      <c r="X22" s="4" t="s">
        <v>0</v>
      </c>
      <c r="Y22" s="4" t="s">
        <v>0</v>
      </c>
      <c r="Z22" s="4">
        <v>4</v>
      </c>
      <c r="AA22" s="4">
        <v>4</v>
      </c>
      <c r="AB22" s="4" t="s">
        <v>251</v>
      </c>
      <c r="AC22" s="4" t="s">
        <v>5</v>
      </c>
      <c r="AD22" s="4" t="s">
        <v>37</v>
      </c>
      <c r="AE22" s="4" t="s">
        <v>4</v>
      </c>
      <c r="AF22" s="4" t="s">
        <v>0</v>
      </c>
      <c r="AG22" s="4" t="s">
        <v>195</v>
      </c>
      <c r="AH22" s="4" t="s">
        <v>31</v>
      </c>
      <c r="AJ22" s="4" t="s">
        <v>11</v>
      </c>
      <c r="AK22" s="4" t="s">
        <v>0</v>
      </c>
      <c r="AL22" s="4" t="s">
        <v>239</v>
      </c>
      <c r="AM22" s="95">
        <v>27571</v>
      </c>
      <c r="AN22" s="9" t="s">
        <v>0</v>
      </c>
    </row>
    <row r="23" spans="1:40" s="2" customFormat="1" ht="12" x14ac:dyDescent="0.2">
      <c r="A23" s="28">
        <v>21</v>
      </c>
      <c r="B23" s="4">
        <v>1</v>
      </c>
      <c r="C23" s="4">
        <v>1</v>
      </c>
      <c r="D23" s="4">
        <v>2</v>
      </c>
      <c r="E23" s="4">
        <v>2</v>
      </c>
      <c r="F23" s="4">
        <v>1</v>
      </c>
      <c r="G23" s="4" t="s">
        <v>0</v>
      </c>
      <c r="H23" s="9" t="s">
        <v>0</v>
      </c>
      <c r="I23" s="4">
        <v>1</v>
      </c>
      <c r="J23" s="4">
        <v>3</v>
      </c>
      <c r="K23" s="4">
        <v>3</v>
      </c>
      <c r="L23" s="4">
        <v>1</v>
      </c>
      <c r="M23" s="4">
        <v>2</v>
      </c>
      <c r="N23" s="4">
        <v>1</v>
      </c>
      <c r="O23" s="4">
        <v>2</v>
      </c>
      <c r="P23" s="4">
        <v>1</v>
      </c>
      <c r="Q23" s="4">
        <v>1</v>
      </c>
      <c r="R23" s="4">
        <v>5</v>
      </c>
      <c r="S23" s="4">
        <v>2</v>
      </c>
      <c r="T23" s="4">
        <v>1</v>
      </c>
      <c r="U23" s="4">
        <v>2</v>
      </c>
      <c r="V23" s="4">
        <v>2</v>
      </c>
      <c r="W23" s="4">
        <v>2</v>
      </c>
      <c r="X23" s="4" t="s">
        <v>0</v>
      </c>
      <c r="Y23" s="4" t="s">
        <v>0</v>
      </c>
      <c r="Z23" s="4">
        <v>4</v>
      </c>
      <c r="AA23" s="4">
        <v>4</v>
      </c>
      <c r="AB23" s="4" t="s">
        <v>251</v>
      </c>
      <c r="AC23" s="4" t="s">
        <v>5</v>
      </c>
      <c r="AD23" s="4" t="s">
        <v>237</v>
      </c>
      <c r="AE23" s="4" t="s">
        <v>4</v>
      </c>
      <c r="AF23" s="4" t="s">
        <v>0</v>
      </c>
      <c r="AG23" s="4" t="s">
        <v>197</v>
      </c>
      <c r="AH23" s="4" t="s">
        <v>31</v>
      </c>
      <c r="AJ23" s="4" t="s">
        <v>1</v>
      </c>
      <c r="AK23" s="4" t="s">
        <v>0</v>
      </c>
      <c r="AL23" s="4" t="s">
        <v>243</v>
      </c>
      <c r="AM23" s="95">
        <v>27909</v>
      </c>
      <c r="AN23" s="9" t="s">
        <v>0</v>
      </c>
    </row>
    <row r="24" spans="1:40" s="2" customFormat="1" ht="12" x14ac:dyDescent="0.2">
      <c r="A24" s="28">
        <v>22</v>
      </c>
      <c r="B24" s="4">
        <v>1</v>
      </c>
      <c r="C24" s="4">
        <v>1</v>
      </c>
      <c r="D24" s="4">
        <v>2</v>
      </c>
      <c r="E24" s="4">
        <v>2</v>
      </c>
      <c r="F24" s="4">
        <v>1</v>
      </c>
      <c r="G24" s="4" t="s">
        <v>0</v>
      </c>
      <c r="H24" s="9" t="s">
        <v>0</v>
      </c>
      <c r="I24" s="4">
        <v>2</v>
      </c>
      <c r="J24" s="4">
        <v>1</v>
      </c>
      <c r="K24" s="4">
        <v>2</v>
      </c>
      <c r="L24" s="4">
        <v>1</v>
      </c>
      <c r="M24" s="4">
        <v>2</v>
      </c>
      <c r="N24" s="4">
        <v>1</v>
      </c>
      <c r="O24" s="4">
        <v>2</v>
      </c>
      <c r="P24" s="4">
        <v>1</v>
      </c>
      <c r="Q24" s="4">
        <v>2</v>
      </c>
      <c r="R24" s="4">
        <v>2</v>
      </c>
      <c r="S24" s="4">
        <v>2</v>
      </c>
      <c r="T24" s="4">
        <v>1</v>
      </c>
      <c r="U24" s="4">
        <v>2</v>
      </c>
      <c r="V24" s="4">
        <v>1</v>
      </c>
      <c r="W24" s="4">
        <v>1</v>
      </c>
      <c r="X24" s="4" t="s">
        <v>0</v>
      </c>
      <c r="Y24" s="4" t="s">
        <v>0</v>
      </c>
      <c r="Z24" s="4">
        <v>5</v>
      </c>
      <c r="AA24" s="4">
        <v>5</v>
      </c>
      <c r="AB24" s="4" t="s">
        <v>251</v>
      </c>
      <c r="AC24" s="4" t="s">
        <v>5</v>
      </c>
      <c r="AD24" s="4" t="s">
        <v>238</v>
      </c>
      <c r="AE24" s="4" t="s">
        <v>7</v>
      </c>
      <c r="AF24" s="4" t="s">
        <v>0</v>
      </c>
      <c r="AG24" s="4" t="s">
        <v>196</v>
      </c>
      <c r="AH24" s="4" t="s">
        <v>31</v>
      </c>
      <c r="AJ24" s="4" t="s">
        <v>1</v>
      </c>
      <c r="AK24" s="4" t="s">
        <v>0</v>
      </c>
      <c r="AL24" s="4" t="s">
        <v>260</v>
      </c>
      <c r="AM24" s="95">
        <v>27606</v>
      </c>
      <c r="AN24" s="9" t="s">
        <v>0</v>
      </c>
    </row>
    <row r="25" spans="1:40" s="2" customFormat="1" ht="12" x14ac:dyDescent="0.2">
      <c r="A25" s="28">
        <v>23</v>
      </c>
      <c r="B25" s="4">
        <v>1</v>
      </c>
      <c r="C25" s="4">
        <v>2</v>
      </c>
      <c r="D25" s="4">
        <v>2</v>
      </c>
      <c r="E25" s="4">
        <v>1</v>
      </c>
      <c r="F25" s="4">
        <v>2</v>
      </c>
      <c r="G25" s="4">
        <v>1</v>
      </c>
      <c r="H25" s="9" t="s">
        <v>188</v>
      </c>
      <c r="I25" s="4">
        <v>1</v>
      </c>
      <c r="J25" s="4">
        <v>1</v>
      </c>
      <c r="K25" s="4">
        <v>2</v>
      </c>
      <c r="L25" s="4">
        <v>3</v>
      </c>
      <c r="M25" s="4">
        <v>3</v>
      </c>
      <c r="N25" s="4">
        <v>2</v>
      </c>
      <c r="O25" s="4">
        <v>2</v>
      </c>
      <c r="P25" s="4">
        <v>2</v>
      </c>
      <c r="Q25" s="4">
        <v>1</v>
      </c>
      <c r="R25" s="4">
        <v>5</v>
      </c>
      <c r="S25" s="4">
        <v>1</v>
      </c>
      <c r="T25" s="4">
        <v>2</v>
      </c>
      <c r="U25" s="4">
        <v>2</v>
      </c>
      <c r="V25" s="4">
        <v>1</v>
      </c>
      <c r="W25" s="4">
        <v>1</v>
      </c>
      <c r="X25" s="4" t="s">
        <v>0</v>
      </c>
      <c r="Y25" s="4" t="s">
        <v>0</v>
      </c>
      <c r="Z25" s="4">
        <v>5</v>
      </c>
      <c r="AA25" s="4">
        <v>4</v>
      </c>
      <c r="AB25" s="4" t="s">
        <v>253</v>
      </c>
      <c r="AC25" s="4" t="s">
        <v>5</v>
      </c>
      <c r="AD25" s="4" t="s">
        <v>237</v>
      </c>
      <c r="AE25" s="4" t="s">
        <v>4</v>
      </c>
      <c r="AF25" s="4" t="s">
        <v>0</v>
      </c>
      <c r="AG25" s="4" t="s">
        <v>18</v>
      </c>
      <c r="AH25" s="4" t="s">
        <v>2</v>
      </c>
      <c r="AJ25" s="4" t="s">
        <v>25</v>
      </c>
      <c r="AK25" s="4" t="s">
        <v>0</v>
      </c>
      <c r="AL25" s="4" t="s">
        <v>259</v>
      </c>
      <c r="AM25" s="95">
        <v>28117</v>
      </c>
      <c r="AN25" s="9" t="s">
        <v>0</v>
      </c>
    </row>
    <row r="26" spans="1:40" s="2" customFormat="1" ht="12" x14ac:dyDescent="0.2">
      <c r="A26" s="28">
        <v>24</v>
      </c>
      <c r="B26" s="4">
        <v>1</v>
      </c>
      <c r="C26" s="4">
        <v>1</v>
      </c>
      <c r="D26" s="4">
        <v>2</v>
      </c>
      <c r="E26" s="4">
        <v>2</v>
      </c>
      <c r="F26" s="4">
        <v>2</v>
      </c>
      <c r="G26" s="4">
        <v>3</v>
      </c>
      <c r="H26" s="9" t="s">
        <v>0</v>
      </c>
      <c r="I26" s="4">
        <v>1</v>
      </c>
      <c r="J26" s="4">
        <v>3</v>
      </c>
      <c r="K26" s="4">
        <v>3</v>
      </c>
      <c r="L26" s="4">
        <v>1</v>
      </c>
      <c r="M26" s="4">
        <v>2</v>
      </c>
      <c r="N26" s="4">
        <v>1</v>
      </c>
      <c r="O26" s="4">
        <v>3</v>
      </c>
      <c r="P26" s="4">
        <v>2</v>
      </c>
      <c r="Q26" s="4">
        <v>1</v>
      </c>
      <c r="R26" s="4">
        <v>4</v>
      </c>
      <c r="S26" s="4">
        <v>2</v>
      </c>
      <c r="T26" s="4">
        <v>2</v>
      </c>
      <c r="U26" s="4">
        <v>1</v>
      </c>
      <c r="V26" s="4">
        <v>1</v>
      </c>
      <c r="W26" s="4">
        <v>2</v>
      </c>
      <c r="X26" s="4">
        <v>3</v>
      </c>
      <c r="Y26" s="4" t="s">
        <v>0</v>
      </c>
      <c r="Z26" s="4">
        <v>4</v>
      </c>
      <c r="AA26" s="4">
        <v>5</v>
      </c>
      <c r="AB26" s="4" t="s">
        <v>251</v>
      </c>
      <c r="AC26" s="4" t="s">
        <v>5</v>
      </c>
      <c r="AD26" s="4" t="s">
        <v>237</v>
      </c>
      <c r="AE26" s="4" t="s">
        <v>4</v>
      </c>
      <c r="AF26" s="4" t="s">
        <v>0</v>
      </c>
      <c r="AG26" s="4" t="s">
        <v>195</v>
      </c>
      <c r="AH26" s="4" t="s">
        <v>31</v>
      </c>
      <c r="AJ26" s="4" t="s">
        <v>11</v>
      </c>
      <c r="AK26" s="4" t="s">
        <v>0</v>
      </c>
      <c r="AL26" s="4" t="s">
        <v>240</v>
      </c>
      <c r="AM26" s="95">
        <v>28801</v>
      </c>
      <c r="AN26" s="9" t="s">
        <v>0</v>
      </c>
    </row>
    <row r="27" spans="1:40" s="2" customFormat="1" x14ac:dyDescent="0.2">
      <c r="A27" s="28">
        <v>25</v>
      </c>
      <c r="B27" s="4">
        <v>1</v>
      </c>
      <c r="C27" s="4">
        <v>1</v>
      </c>
      <c r="D27" s="4">
        <v>2</v>
      </c>
      <c r="E27" s="4">
        <v>1</v>
      </c>
      <c r="F27" s="4">
        <v>1</v>
      </c>
      <c r="G27" s="4" t="s">
        <v>0</v>
      </c>
      <c r="H27" s="9" t="s">
        <v>0</v>
      </c>
      <c r="I27" s="4">
        <v>1</v>
      </c>
      <c r="J27" s="4">
        <v>2</v>
      </c>
      <c r="K27" s="4">
        <v>3</v>
      </c>
      <c r="L27" s="4">
        <v>2</v>
      </c>
      <c r="M27" s="4">
        <v>1</v>
      </c>
      <c r="N27" s="4">
        <v>2</v>
      </c>
      <c r="O27" s="4">
        <v>1</v>
      </c>
      <c r="P27" s="4">
        <v>2</v>
      </c>
      <c r="Q27" s="4">
        <v>1</v>
      </c>
      <c r="R27" s="4">
        <v>5</v>
      </c>
      <c r="S27" s="4">
        <v>2</v>
      </c>
      <c r="T27" s="4">
        <v>2</v>
      </c>
      <c r="U27" s="4">
        <v>2</v>
      </c>
      <c r="V27" s="4">
        <v>2</v>
      </c>
      <c r="W27" s="4">
        <v>2</v>
      </c>
      <c r="X27" s="4" t="s">
        <v>0</v>
      </c>
      <c r="Y27" s="4" t="s">
        <v>0</v>
      </c>
      <c r="Z27" s="4">
        <v>5</v>
      </c>
      <c r="AA27" s="4">
        <v>3</v>
      </c>
      <c r="AB27" s="4" t="s">
        <v>252</v>
      </c>
      <c r="AC27" s="4" t="s">
        <v>5</v>
      </c>
      <c r="AD27" s="4" t="s">
        <v>237</v>
      </c>
      <c r="AE27" s="4" t="s">
        <v>4</v>
      </c>
      <c r="AF27" s="108" t="s">
        <v>262</v>
      </c>
      <c r="AG27" s="4" t="s">
        <v>18</v>
      </c>
      <c r="AH27" s="4" t="s">
        <v>89</v>
      </c>
      <c r="AJ27" s="4" t="s">
        <v>11</v>
      </c>
      <c r="AK27" s="4" t="s">
        <v>0</v>
      </c>
      <c r="AL27" s="4" t="s">
        <v>259</v>
      </c>
      <c r="AM27" s="95">
        <v>27603</v>
      </c>
      <c r="AN27" s="9" t="s">
        <v>0</v>
      </c>
    </row>
    <row r="28" spans="1:40" s="2" customFormat="1" ht="12" x14ac:dyDescent="0.2">
      <c r="A28" s="28">
        <v>26</v>
      </c>
      <c r="B28" s="4">
        <v>1</v>
      </c>
      <c r="C28" s="4">
        <v>1</v>
      </c>
      <c r="D28" s="4">
        <v>2</v>
      </c>
      <c r="E28" s="4">
        <v>2</v>
      </c>
      <c r="F28" s="4">
        <v>1</v>
      </c>
      <c r="G28" s="4" t="s">
        <v>0</v>
      </c>
      <c r="H28" s="9" t="s">
        <v>0</v>
      </c>
      <c r="I28" s="4">
        <v>1</v>
      </c>
      <c r="J28" s="4">
        <v>3</v>
      </c>
      <c r="K28" s="4">
        <v>3</v>
      </c>
      <c r="L28" s="4">
        <v>2</v>
      </c>
      <c r="M28" s="4">
        <v>2</v>
      </c>
      <c r="N28" s="4">
        <v>1</v>
      </c>
      <c r="O28" s="4">
        <v>2</v>
      </c>
      <c r="P28" s="4">
        <v>1</v>
      </c>
      <c r="Q28" s="4">
        <v>1</v>
      </c>
      <c r="R28" s="4">
        <v>5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 t="s">
        <v>0</v>
      </c>
      <c r="Y28" s="4" t="s">
        <v>0</v>
      </c>
      <c r="Z28" s="4">
        <v>5</v>
      </c>
      <c r="AA28" s="4">
        <v>5</v>
      </c>
      <c r="AB28" s="4" t="s">
        <v>251</v>
      </c>
      <c r="AC28" s="4" t="s">
        <v>5</v>
      </c>
      <c r="AD28" s="4" t="s">
        <v>237</v>
      </c>
      <c r="AE28" s="4" t="s">
        <v>7</v>
      </c>
      <c r="AF28" s="4" t="s">
        <v>0</v>
      </c>
      <c r="AG28" s="4" t="s">
        <v>196</v>
      </c>
      <c r="AH28" s="4" t="s">
        <v>31</v>
      </c>
      <c r="AJ28" s="4" t="s">
        <v>239</v>
      </c>
      <c r="AK28" s="4" t="s">
        <v>0</v>
      </c>
      <c r="AL28" s="4" t="s">
        <v>240</v>
      </c>
      <c r="AM28" s="95">
        <v>28570</v>
      </c>
      <c r="AN28" s="9" t="s">
        <v>0</v>
      </c>
    </row>
    <row r="29" spans="1:40" s="2" customFormat="1" ht="12" x14ac:dyDescent="0.2">
      <c r="A29" s="28">
        <v>27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9" t="s">
        <v>189</v>
      </c>
      <c r="I29" s="4">
        <v>1</v>
      </c>
      <c r="J29" s="4">
        <v>1</v>
      </c>
      <c r="K29" s="4">
        <v>2</v>
      </c>
      <c r="L29" s="4">
        <v>2</v>
      </c>
      <c r="M29" s="4">
        <v>2</v>
      </c>
      <c r="N29" s="4">
        <v>1</v>
      </c>
      <c r="O29" s="4">
        <v>1</v>
      </c>
      <c r="P29" s="4">
        <v>1</v>
      </c>
      <c r="Q29" s="4">
        <v>1</v>
      </c>
      <c r="R29" s="4">
        <v>5</v>
      </c>
      <c r="S29" s="4">
        <v>1</v>
      </c>
      <c r="T29" s="4">
        <v>1</v>
      </c>
      <c r="U29" s="4">
        <v>1</v>
      </c>
      <c r="V29" s="4">
        <v>2</v>
      </c>
      <c r="W29" s="4">
        <v>2</v>
      </c>
      <c r="X29" s="4">
        <v>1</v>
      </c>
      <c r="Y29" s="5" t="s">
        <v>191</v>
      </c>
      <c r="Z29" s="4">
        <v>5</v>
      </c>
      <c r="AA29" s="4">
        <v>5</v>
      </c>
      <c r="AB29" s="4" t="s">
        <v>251</v>
      </c>
      <c r="AC29" s="4" t="s">
        <v>5</v>
      </c>
      <c r="AD29" s="4" t="s">
        <v>237</v>
      </c>
      <c r="AE29" s="4" t="s">
        <v>4</v>
      </c>
      <c r="AF29" s="4" t="s">
        <v>0</v>
      </c>
      <c r="AG29" s="4" t="s">
        <v>3</v>
      </c>
      <c r="AH29" s="4" t="s">
        <v>2</v>
      </c>
      <c r="AJ29" s="4" t="s">
        <v>25</v>
      </c>
      <c r="AK29" s="4" t="s">
        <v>0</v>
      </c>
      <c r="AL29" s="4" t="s">
        <v>242</v>
      </c>
      <c r="AM29" s="95">
        <v>27713</v>
      </c>
      <c r="AN29" s="9" t="s">
        <v>0</v>
      </c>
    </row>
    <row r="30" spans="1:40" s="2" customFormat="1" ht="12" x14ac:dyDescent="0.2">
      <c r="A30" s="28">
        <v>28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 t="s">
        <v>0</v>
      </c>
      <c r="H30" s="9" t="s">
        <v>0</v>
      </c>
      <c r="I30" s="4">
        <v>2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3</v>
      </c>
      <c r="R30" s="4">
        <v>2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 t="s">
        <v>0</v>
      </c>
      <c r="Y30" s="4" t="s">
        <v>0</v>
      </c>
      <c r="Z30" s="4">
        <v>3</v>
      </c>
      <c r="AA30" s="4">
        <v>3</v>
      </c>
      <c r="AB30" s="4" t="s">
        <v>254</v>
      </c>
      <c r="AC30" s="4" t="s">
        <v>5</v>
      </c>
      <c r="AD30" s="4" t="s">
        <v>237</v>
      </c>
      <c r="AE30" s="4" t="s">
        <v>4</v>
      </c>
      <c r="AF30" s="4" t="s">
        <v>0</v>
      </c>
      <c r="AG30" s="4" t="s">
        <v>18</v>
      </c>
      <c r="AH30" s="4" t="s">
        <v>89</v>
      </c>
      <c r="AI30" s="6" t="s">
        <v>194</v>
      </c>
      <c r="AJ30" s="4" t="s">
        <v>89</v>
      </c>
      <c r="AK30" s="4" t="s">
        <v>193</v>
      </c>
      <c r="AL30" s="4" t="s">
        <v>260</v>
      </c>
      <c r="AM30" s="95">
        <v>34473</v>
      </c>
      <c r="AN30" s="9" t="s">
        <v>0</v>
      </c>
    </row>
    <row r="31" spans="1:40" s="75" customFormat="1" ht="12" x14ac:dyDescent="0.2">
      <c r="A31" s="31">
        <v>29</v>
      </c>
      <c r="B31" s="7">
        <v>1</v>
      </c>
      <c r="C31" s="7">
        <v>1</v>
      </c>
      <c r="D31" s="7">
        <v>1</v>
      </c>
      <c r="E31" s="7">
        <v>2</v>
      </c>
      <c r="F31" s="7">
        <v>1</v>
      </c>
      <c r="G31" s="7" t="s">
        <v>0</v>
      </c>
      <c r="H31" s="11" t="s">
        <v>0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2</v>
      </c>
      <c r="P31" s="7">
        <v>1</v>
      </c>
      <c r="Q31" s="7" t="s">
        <v>0</v>
      </c>
      <c r="R31" s="7" t="s">
        <v>0</v>
      </c>
      <c r="S31" s="7" t="s">
        <v>0</v>
      </c>
      <c r="T31" s="7" t="s">
        <v>0</v>
      </c>
      <c r="U31" s="7" t="s">
        <v>0</v>
      </c>
      <c r="V31" s="7" t="s">
        <v>0</v>
      </c>
      <c r="W31" s="7" t="s">
        <v>0</v>
      </c>
      <c r="X31" s="7" t="s">
        <v>0</v>
      </c>
      <c r="Y31" s="7" t="s">
        <v>0</v>
      </c>
      <c r="Z31" s="7" t="s">
        <v>0</v>
      </c>
      <c r="AA31" s="7" t="s">
        <v>0</v>
      </c>
      <c r="AB31" s="73" t="s">
        <v>256</v>
      </c>
      <c r="AC31" s="73" t="s">
        <v>5</v>
      </c>
      <c r="AD31" s="73" t="s">
        <v>237</v>
      </c>
      <c r="AE31" s="73" t="s">
        <v>4</v>
      </c>
      <c r="AF31" s="7" t="s">
        <v>0</v>
      </c>
      <c r="AG31" s="73" t="s">
        <v>3</v>
      </c>
      <c r="AH31" s="74" t="s">
        <v>258</v>
      </c>
      <c r="AJ31" s="74" t="s">
        <v>239</v>
      </c>
      <c r="AK31" s="7" t="s">
        <v>0</v>
      </c>
      <c r="AL31" s="74" t="s">
        <v>239</v>
      </c>
      <c r="AM31" s="97" t="s">
        <v>258</v>
      </c>
      <c r="AN31" s="11" t="s">
        <v>0</v>
      </c>
    </row>
    <row r="32" spans="1:40" s="6" customFormat="1" ht="12" x14ac:dyDescent="0.2">
      <c r="A32" s="28">
        <v>1</v>
      </c>
      <c r="B32" s="4">
        <v>4</v>
      </c>
      <c r="C32" s="4">
        <v>4</v>
      </c>
      <c r="D32" s="4">
        <v>4</v>
      </c>
      <c r="E32" s="4">
        <v>3</v>
      </c>
      <c r="F32" s="4">
        <v>3</v>
      </c>
      <c r="G32" s="4" t="s">
        <v>0</v>
      </c>
      <c r="H32" s="4" t="s">
        <v>0</v>
      </c>
      <c r="I32" s="4">
        <v>5</v>
      </c>
      <c r="J32" s="4">
        <v>3</v>
      </c>
      <c r="K32" s="4">
        <v>3</v>
      </c>
      <c r="L32" s="4">
        <v>3</v>
      </c>
      <c r="M32" s="4">
        <v>4</v>
      </c>
      <c r="N32" s="4">
        <v>3</v>
      </c>
      <c r="O32" s="4">
        <v>3</v>
      </c>
      <c r="P32" s="4">
        <v>4</v>
      </c>
      <c r="Q32" s="4">
        <v>5</v>
      </c>
      <c r="R32" s="4">
        <v>4</v>
      </c>
      <c r="S32" s="4">
        <v>3</v>
      </c>
      <c r="T32" s="4">
        <v>3</v>
      </c>
      <c r="U32" s="4">
        <v>4</v>
      </c>
      <c r="V32" s="4">
        <v>3</v>
      </c>
      <c r="W32" s="4">
        <v>4</v>
      </c>
      <c r="X32" s="4" t="s">
        <v>0</v>
      </c>
      <c r="Y32" s="4" t="s">
        <v>0</v>
      </c>
      <c r="Z32" s="4">
        <v>4</v>
      </c>
      <c r="AA32" s="4">
        <v>4</v>
      </c>
      <c r="AB32" s="4" t="s">
        <v>252</v>
      </c>
      <c r="AC32" s="4" t="s">
        <v>5</v>
      </c>
      <c r="AD32" s="4" t="s">
        <v>239</v>
      </c>
      <c r="AE32" s="4" t="s">
        <v>7</v>
      </c>
      <c r="AF32" s="4" t="s">
        <v>0</v>
      </c>
      <c r="AG32" s="4" t="s">
        <v>3</v>
      </c>
      <c r="AH32" s="4" t="s">
        <v>198</v>
      </c>
      <c r="AI32" s="4" t="s">
        <v>0</v>
      </c>
      <c r="AJ32" s="4" t="s">
        <v>25</v>
      </c>
      <c r="AK32" s="4" t="s">
        <v>0</v>
      </c>
      <c r="AL32" s="4" t="s">
        <v>259</v>
      </c>
      <c r="AM32" s="96" t="s">
        <v>258</v>
      </c>
      <c r="AN32" s="4" t="s">
        <v>0</v>
      </c>
    </row>
    <row r="33" spans="1:40" s="6" customFormat="1" ht="12" x14ac:dyDescent="0.2">
      <c r="A33" s="28">
        <v>2</v>
      </c>
      <c r="B33" s="4">
        <v>3</v>
      </c>
      <c r="C33" s="4">
        <v>3</v>
      </c>
      <c r="D33" s="4">
        <v>3</v>
      </c>
      <c r="E33" s="4">
        <v>3</v>
      </c>
      <c r="F33" s="4">
        <v>3</v>
      </c>
      <c r="G33" s="4" t="s">
        <v>0</v>
      </c>
      <c r="H33" s="5" t="s">
        <v>0</v>
      </c>
      <c r="I33" s="4">
        <v>5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5</v>
      </c>
      <c r="R33" s="4">
        <v>5</v>
      </c>
      <c r="S33" s="4">
        <v>3</v>
      </c>
      <c r="T33" s="4">
        <v>2</v>
      </c>
      <c r="U33" s="4">
        <v>3</v>
      </c>
      <c r="V33" s="4">
        <v>3</v>
      </c>
      <c r="W33" s="4">
        <v>3</v>
      </c>
      <c r="X33" s="4" t="s">
        <v>0</v>
      </c>
      <c r="Y33" s="4" t="s">
        <v>0</v>
      </c>
      <c r="Z33" s="4">
        <v>5</v>
      </c>
      <c r="AA33" s="4">
        <v>2</v>
      </c>
      <c r="AB33" s="4" t="s">
        <v>255</v>
      </c>
      <c r="AC33" s="4" t="s">
        <v>5</v>
      </c>
      <c r="AD33" s="4" t="s">
        <v>237</v>
      </c>
      <c r="AE33" s="4" t="s">
        <v>4</v>
      </c>
      <c r="AF33" s="4" t="s">
        <v>0</v>
      </c>
      <c r="AG33" s="4" t="s">
        <v>3</v>
      </c>
      <c r="AH33" s="4" t="s">
        <v>89</v>
      </c>
      <c r="AI33" s="4" t="s">
        <v>199</v>
      </c>
      <c r="AJ33" s="4" t="s">
        <v>1</v>
      </c>
      <c r="AK33" s="4" t="s">
        <v>0</v>
      </c>
      <c r="AL33" s="4" t="s">
        <v>243</v>
      </c>
      <c r="AM33" s="95">
        <v>84102</v>
      </c>
      <c r="AN33" s="4" t="s">
        <v>0</v>
      </c>
    </row>
    <row r="34" spans="1:40" s="6" customFormat="1" ht="12" x14ac:dyDescent="0.2">
      <c r="A34" s="28">
        <v>3</v>
      </c>
      <c r="B34" s="4">
        <v>3</v>
      </c>
      <c r="C34" s="4">
        <v>4</v>
      </c>
      <c r="D34" s="4">
        <v>4</v>
      </c>
      <c r="E34" s="4">
        <v>3</v>
      </c>
      <c r="F34" s="4">
        <v>4</v>
      </c>
      <c r="G34" s="4" t="s">
        <v>0</v>
      </c>
      <c r="H34" s="5" t="s">
        <v>0</v>
      </c>
      <c r="I34" s="4">
        <v>5</v>
      </c>
      <c r="J34" s="4">
        <v>3</v>
      </c>
      <c r="K34" s="4">
        <v>1</v>
      </c>
      <c r="L34" s="4">
        <v>4</v>
      </c>
      <c r="M34" s="4">
        <v>2</v>
      </c>
      <c r="N34" s="4">
        <v>4</v>
      </c>
      <c r="O34" s="4">
        <v>3</v>
      </c>
      <c r="P34" s="4">
        <v>1</v>
      </c>
      <c r="Q34" s="4">
        <v>5</v>
      </c>
      <c r="R34" s="4">
        <v>4</v>
      </c>
      <c r="S34" s="4">
        <v>3</v>
      </c>
      <c r="T34" s="4">
        <v>4</v>
      </c>
      <c r="U34" s="4">
        <v>4</v>
      </c>
      <c r="V34" s="4">
        <v>3</v>
      </c>
      <c r="W34" s="4">
        <v>3</v>
      </c>
      <c r="X34" s="4" t="s">
        <v>0</v>
      </c>
      <c r="Y34" s="4" t="s">
        <v>0</v>
      </c>
      <c r="Z34" s="4">
        <v>5</v>
      </c>
      <c r="AA34" s="4">
        <v>5</v>
      </c>
      <c r="AB34" s="4" t="s">
        <v>252</v>
      </c>
      <c r="AC34" s="4" t="s">
        <v>5</v>
      </c>
      <c r="AD34" s="4" t="s">
        <v>237</v>
      </c>
      <c r="AE34" s="4" t="s">
        <v>4</v>
      </c>
      <c r="AF34" s="4" t="s">
        <v>0</v>
      </c>
      <c r="AG34" s="4" t="s">
        <v>3</v>
      </c>
      <c r="AH34" s="4" t="s">
        <v>89</v>
      </c>
      <c r="AI34" s="4" t="s">
        <v>200</v>
      </c>
      <c r="AJ34" s="4" t="s">
        <v>11</v>
      </c>
      <c r="AK34" s="4" t="s">
        <v>0</v>
      </c>
      <c r="AL34" s="4" t="s">
        <v>241</v>
      </c>
      <c r="AM34" s="95">
        <v>84501</v>
      </c>
      <c r="AN34" s="4" t="s">
        <v>0</v>
      </c>
    </row>
    <row r="35" spans="1:40" s="6" customFormat="1" ht="12" x14ac:dyDescent="0.2">
      <c r="A35" s="28">
        <v>4</v>
      </c>
      <c r="B35" s="4">
        <v>3</v>
      </c>
      <c r="C35" s="4">
        <v>3</v>
      </c>
      <c r="D35" s="4">
        <v>3</v>
      </c>
      <c r="E35" s="4">
        <v>3</v>
      </c>
      <c r="F35" s="4">
        <v>4</v>
      </c>
      <c r="G35" s="4" t="s">
        <v>0</v>
      </c>
      <c r="H35" s="5" t="s">
        <v>0</v>
      </c>
      <c r="I35" s="4">
        <v>5</v>
      </c>
      <c r="J35" s="4">
        <v>3</v>
      </c>
      <c r="K35" s="4">
        <v>4</v>
      </c>
      <c r="L35" s="4">
        <v>4</v>
      </c>
      <c r="M35" s="4">
        <v>2</v>
      </c>
      <c r="N35" s="4">
        <v>3</v>
      </c>
      <c r="O35" s="4">
        <v>1</v>
      </c>
      <c r="P35" s="4">
        <v>3</v>
      </c>
      <c r="Q35" s="4">
        <v>5</v>
      </c>
      <c r="R35" s="4">
        <v>5</v>
      </c>
      <c r="S35" s="4">
        <v>3</v>
      </c>
      <c r="T35" s="4">
        <v>4</v>
      </c>
      <c r="U35" s="4">
        <v>4</v>
      </c>
      <c r="V35" s="4">
        <v>2</v>
      </c>
      <c r="W35" s="4">
        <v>2</v>
      </c>
      <c r="X35" s="4" t="s">
        <v>0</v>
      </c>
      <c r="Y35" s="4" t="s">
        <v>0</v>
      </c>
      <c r="Z35" s="4">
        <v>5</v>
      </c>
      <c r="AA35" s="4">
        <v>5</v>
      </c>
      <c r="AB35" s="4" t="s">
        <v>253</v>
      </c>
      <c r="AC35" s="4" t="s">
        <v>5</v>
      </c>
      <c r="AD35" s="4" t="s">
        <v>237</v>
      </c>
      <c r="AE35" s="4" t="s">
        <v>4</v>
      </c>
      <c r="AF35" s="4" t="s">
        <v>0</v>
      </c>
      <c r="AG35" s="4" t="s">
        <v>3</v>
      </c>
      <c r="AH35" s="4" t="s">
        <v>89</v>
      </c>
      <c r="AI35" s="4" t="s">
        <v>201</v>
      </c>
      <c r="AJ35" s="4" t="s">
        <v>239</v>
      </c>
      <c r="AK35" s="4" t="s">
        <v>0</v>
      </c>
      <c r="AL35" s="4" t="s">
        <v>239</v>
      </c>
      <c r="AM35" s="95">
        <v>84105</v>
      </c>
      <c r="AN35" s="4" t="s">
        <v>0</v>
      </c>
    </row>
    <row r="36" spans="1:40" s="6" customFormat="1" ht="12" x14ac:dyDescent="0.2">
      <c r="A36" s="28">
        <v>5</v>
      </c>
      <c r="B36" s="4">
        <v>4</v>
      </c>
      <c r="C36" s="4">
        <v>4</v>
      </c>
      <c r="D36" s="4">
        <v>3</v>
      </c>
      <c r="E36" s="4">
        <v>3</v>
      </c>
      <c r="F36" s="100">
        <v>4</v>
      </c>
      <c r="G36" s="4" t="s">
        <v>0</v>
      </c>
      <c r="H36" s="5" t="s">
        <v>0</v>
      </c>
      <c r="I36" s="4">
        <v>5</v>
      </c>
      <c r="J36" s="4">
        <v>4</v>
      </c>
      <c r="K36" s="4">
        <v>4</v>
      </c>
      <c r="L36" s="4">
        <v>3</v>
      </c>
      <c r="M36" s="4" t="s">
        <v>0</v>
      </c>
      <c r="N36" s="4">
        <v>4</v>
      </c>
      <c r="O36" s="4">
        <v>3</v>
      </c>
      <c r="P36" s="4">
        <v>4</v>
      </c>
      <c r="Q36" s="4">
        <v>4</v>
      </c>
      <c r="R36" s="4">
        <v>5</v>
      </c>
      <c r="S36" s="4">
        <v>3</v>
      </c>
      <c r="T36" s="4">
        <v>4</v>
      </c>
      <c r="U36" s="4">
        <v>4</v>
      </c>
      <c r="V36" s="4">
        <v>4</v>
      </c>
      <c r="W36" s="4">
        <v>4</v>
      </c>
      <c r="X36" s="4" t="s">
        <v>0</v>
      </c>
      <c r="Y36" s="4" t="s">
        <v>0</v>
      </c>
      <c r="Z36" s="4">
        <v>4</v>
      </c>
      <c r="AA36" s="4">
        <v>5</v>
      </c>
      <c r="AB36" s="4" t="s">
        <v>256</v>
      </c>
      <c r="AC36" s="4" t="s">
        <v>5</v>
      </c>
      <c r="AD36" s="4" t="s">
        <v>237</v>
      </c>
      <c r="AE36" s="4" t="s">
        <v>7</v>
      </c>
      <c r="AF36" s="4" t="s">
        <v>0</v>
      </c>
      <c r="AG36" s="4" t="s">
        <v>3</v>
      </c>
      <c r="AH36" s="4" t="s">
        <v>89</v>
      </c>
      <c r="AI36" s="4" t="s">
        <v>202</v>
      </c>
      <c r="AJ36" s="4" t="s">
        <v>11</v>
      </c>
      <c r="AK36" s="4" t="s">
        <v>0</v>
      </c>
      <c r="AL36" s="4" t="s">
        <v>241</v>
      </c>
      <c r="AM36" s="95">
        <v>84115</v>
      </c>
      <c r="AN36" s="4" t="s">
        <v>0</v>
      </c>
    </row>
    <row r="37" spans="1:40" s="6" customFormat="1" ht="12" x14ac:dyDescent="0.2">
      <c r="A37" s="28">
        <v>6</v>
      </c>
      <c r="B37" s="4">
        <v>3</v>
      </c>
      <c r="C37" s="4">
        <v>3</v>
      </c>
      <c r="D37" s="4">
        <v>2</v>
      </c>
      <c r="E37" s="4">
        <v>2</v>
      </c>
      <c r="F37" s="4">
        <v>4</v>
      </c>
      <c r="G37" s="4" t="s">
        <v>0</v>
      </c>
      <c r="H37" s="5" t="s">
        <v>0</v>
      </c>
      <c r="I37" s="4">
        <v>5</v>
      </c>
      <c r="J37" s="4">
        <v>2</v>
      </c>
      <c r="K37" s="4">
        <v>1</v>
      </c>
      <c r="L37" s="4">
        <v>2</v>
      </c>
      <c r="M37" s="4">
        <v>2</v>
      </c>
      <c r="N37" s="4">
        <v>4</v>
      </c>
      <c r="O37" s="4">
        <v>2</v>
      </c>
      <c r="P37" s="4">
        <v>1</v>
      </c>
      <c r="Q37" s="4">
        <v>5</v>
      </c>
      <c r="R37" s="4">
        <v>5</v>
      </c>
      <c r="S37" s="4">
        <v>3</v>
      </c>
      <c r="T37" s="4">
        <v>4</v>
      </c>
      <c r="U37" s="4">
        <v>3</v>
      </c>
      <c r="V37" s="4">
        <v>4</v>
      </c>
      <c r="W37" s="4">
        <v>1</v>
      </c>
      <c r="X37" s="4" t="s">
        <v>0</v>
      </c>
      <c r="Y37" s="4" t="s">
        <v>0</v>
      </c>
      <c r="Z37" s="4">
        <v>5</v>
      </c>
      <c r="AA37" s="4">
        <v>5</v>
      </c>
      <c r="AB37" s="4" t="s">
        <v>253</v>
      </c>
      <c r="AC37" s="4" t="s">
        <v>5</v>
      </c>
      <c r="AD37" s="4" t="s">
        <v>237</v>
      </c>
      <c r="AE37" s="4" t="s">
        <v>4</v>
      </c>
      <c r="AF37" s="4" t="s">
        <v>0</v>
      </c>
      <c r="AG37" s="4" t="s">
        <v>18</v>
      </c>
      <c r="AH37" s="4" t="s">
        <v>89</v>
      </c>
      <c r="AI37" s="4" t="s">
        <v>203</v>
      </c>
      <c r="AJ37" s="4" t="s">
        <v>1</v>
      </c>
      <c r="AK37" s="4" t="s">
        <v>0</v>
      </c>
      <c r="AL37" s="4" t="s">
        <v>243</v>
      </c>
      <c r="AM37" s="95">
        <v>84106</v>
      </c>
      <c r="AN37" s="4" t="s">
        <v>0</v>
      </c>
    </row>
    <row r="38" spans="1:40" s="6" customFormat="1" ht="12" x14ac:dyDescent="0.2">
      <c r="A38" s="28">
        <v>7</v>
      </c>
      <c r="B38" s="4">
        <v>4</v>
      </c>
      <c r="C38" s="4">
        <v>4</v>
      </c>
      <c r="D38" s="4">
        <v>2</v>
      </c>
      <c r="E38" s="4">
        <v>2</v>
      </c>
      <c r="F38" s="4">
        <v>3</v>
      </c>
      <c r="G38" s="4" t="s">
        <v>0</v>
      </c>
      <c r="H38" s="5" t="s">
        <v>0</v>
      </c>
      <c r="I38" s="4">
        <v>5</v>
      </c>
      <c r="J38" s="4">
        <v>4</v>
      </c>
      <c r="K38" s="4">
        <v>2</v>
      </c>
      <c r="L38" s="4">
        <v>3</v>
      </c>
      <c r="M38" s="4">
        <v>2</v>
      </c>
      <c r="N38" s="4">
        <v>4</v>
      </c>
      <c r="O38" s="4">
        <v>3</v>
      </c>
      <c r="P38" s="4">
        <v>3</v>
      </c>
      <c r="Q38" s="4">
        <v>5</v>
      </c>
      <c r="R38" s="4">
        <v>4</v>
      </c>
      <c r="S38" s="4">
        <v>2</v>
      </c>
      <c r="T38" s="4">
        <v>4</v>
      </c>
      <c r="U38" s="4">
        <v>3</v>
      </c>
      <c r="V38" s="4">
        <v>4</v>
      </c>
      <c r="W38" s="4">
        <v>3</v>
      </c>
      <c r="X38" s="4" t="s">
        <v>0</v>
      </c>
      <c r="Y38" s="4" t="s">
        <v>0</v>
      </c>
      <c r="Z38" s="4">
        <v>3</v>
      </c>
      <c r="AA38" s="4">
        <v>5</v>
      </c>
      <c r="AB38" s="4" t="s">
        <v>253</v>
      </c>
      <c r="AC38" s="4" t="s">
        <v>5</v>
      </c>
      <c r="AD38" s="4" t="s">
        <v>237</v>
      </c>
      <c r="AE38" s="4" t="s">
        <v>4</v>
      </c>
      <c r="AF38" s="4" t="s">
        <v>0</v>
      </c>
      <c r="AG38" s="4" t="s">
        <v>3</v>
      </c>
      <c r="AH38" s="4" t="s">
        <v>234</v>
      </c>
      <c r="AI38" s="4" t="s">
        <v>0</v>
      </c>
      <c r="AJ38" s="4" t="s">
        <v>1</v>
      </c>
      <c r="AK38" s="4" t="s">
        <v>0</v>
      </c>
      <c r="AL38" s="4" t="s">
        <v>259</v>
      </c>
      <c r="AM38" s="95">
        <v>84106</v>
      </c>
      <c r="AN38" s="4" t="s">
        <v>0</v>
      </c>
    </row>
    <row r="39" spans="1:40" s="6" customFormat="1" ht="12" x14ac:dyDescent="0.2">
      <c r="A39" s="28">
        <v>8</v>
      </c>
      <c r="B39" s="4">
        <v>1</v>
      </c>
      <c r="C39" s="4">
        <v>4</v>
      </c>
      <c r="D39" s="4">
        <v>1</v>
      </c>
      <c r="E39" s="4">
        <v>3</v>
      </c>
      <c r="F39" s="4">
        <v>4</v>
      </c>
      <c r="G39" s="4" t="s">
        <v>0</v>
      </c>
      <c r="H39" s="5" t="s">
        <v>204</v>
      </c>
      <c r="I39" s="4">
        <v>5</v>
      </c>
      <c r="J39" s="4">
        <v>1</v>
      </c>
      <c r="K39" s="4">
        <v>1</v>
      </c>
      <c r="L39" s="4">
        <v>1</v>
      </c>
      <c r="M39" s="4">
        <v>1</v>
      </c>
      <c r="N39" s="4" t="s">
        <v>0</v>
      </c>
      <c r="O39" s="4" t="s">
        <v>0</v>
      </c>
      <c r="P39" s="4" t="s">
        <v>0</v>
      </c>
      <c r="Q39" s="4">
        <v>5</v>
      </c>
      <c r="R39" s="4">
        <v>5</v>
      </c>
      <c r="S39" s="4">
        <v>1</v>
      </c>
      <c r="T39" s="4">
        <v>1</v>
      </c>
      <c r="U39" s="4">
        <v>3</v>
      </c>
      <c r="V39" s="4">
        <v>4</v>
      </c>
      <c r="W39" s="4">
        <v>4</v>
      </c>
      <c r="X39" s="4" t="s">
        <v>0</v>
      </c>
      <c r="Y39" s="4" t="s">
        <v>0</v>
      </c>
      <c r="Z39" s="4">
        <v>5</v>
      </c>
      <c r="AA39" s="4">
        <v>5</v>
      </c>
      <c r="AB39" s="4" t="s">
        <v>254</v>
      </c>
      <c r="AC39" s="4" t="s">
        <v>5</v>
      </c>
      <c r="AD39" s="4" t="s">
        <v>237</v>
      </c>
      <c r="AE39" s="4" t="s">
        <v>4</v>
      </c>
      <c r="AF39" s="4" t="s">
        <v>0</v>
      </c>
      <c r="AG39" s="4" t="s">
        <v>3</v>
      </c>
      <c r="AH39" s="4" t="s">
        <v>2</v>
      </c>
      <c r="AI39" s="4" t="s">
        <v>0</v>
      </c>
      <c r="AJ39" s="4" t="s">
        <v>1</v>
      </c>
      <c r="AK39" s="4" t="s">
        <v>0</v>
      </c>
      <c r="AL39" s="4" t="s">
        <v>259</v>
      </c>
      <c r="AM39" s="95">
        <v>84101</v>
      </c>
      <c r="AN39" s="4" t="s">
        <v>0</v>
      </c>
    </row>
    <row r="40" spans="1:40" s="6" customFormat="1" ht="12" x14ac:dyDescent="0.2">
      <c r="A40" s="28">
        <v>9</v>
      </c>
      <c r="B40" s="4">
        <v>4</v>
      </c>
      <c r="C40" s="4">
        <v>4</v>
      </c>
      <c r="D40" s="4">
        <v>2</v>
      </c>
      <c r="E40" s="4">
        <v>2</v>
      </c>
      <c r="F40" s="4">
        <v>4</v>
      </c>
      <c r="G40" s="4" t="s">
        <v>0</v>
      </c>
      <c r="H40" s="5" t="s">
        <v>205</v>
      </c>
      <c r="I40" s="4">
        <v>5</v>
      </c>
      <c r="J40" s="4">
        <v>4</v>
      </c>
      <c r="K40" s="4">
        <v>4</v>
      </c>
      <c r="L40" s="4">
        <v>2</v>
      </c>
      <c r="M40" s="4">
        <v>3</v>
      </c>
      <c r="N40" s="4">
        <v>3</v>
      </c>
      <c r="O40" s="4">
        <v>2</v>
      </c>
      <c r="P40" s="4">
        <v>2</v>
      </c>
      <c r="Q40" s="4">
        <v>4</v>
      </c>
      <c r="R40" s="4">
        <v>5</v>
      </c>
      <c r="S40" s="4">
        <v>2</v>
      </c>
      <c r="T40" s="4">
        <v>2</v>
      </c>
      <c r="U40" s="4">
        <v>3</v>
      </c>
      <c r="V40" s="4">
        <v>3</v>
      </c>
      <c r="W40" s="4">
        <v>2</v>
      </c>
      <c r="X40" s="4" t="s">
        <v>0</v>
      </c>
      <c r="Y40" s="4" t="s">
        <v>0</v>
      </c>
      <c r="Z40" s="4">
        <v>5</v>
      </c>
      <c r="AA40" s="4">
        <v>5</v>
      </c>
      <c r="AB40" s="4" t="s">
        <v>253</v>
      </c>
      <c r="AC40" s="4" t="s">
        <v>5</v>
      </c>
      <c r="AD40" s="4" t="s">
        <v>237</v>
      </c>
      <c r="AE40" s="4" t="s">
        <v>7</v>
      </c>
      <c r="AF40" s="4" t="s">
        <v>0</v>
      </c>
      <c r="AG40" s="4" t="s">
        <v>18</v>
      </c>
      <c r="AH40" s="72" t="s">
        <v>258</v>
      </c>
      <c r="AI40" s="4" t="s">
        <v>0</v>
      </c>
      <c r="AJ40" s="4" t="s">
        <v>11</v>
      </c>
      <c r="AK40" s="4" t="s">
        <v>0</v>
      </c>
      <c r="AL40" s="4" t="s">
        <v>259</v>
      </c>
      <c r="AM40" s="95">
        <v>84105</v>
      </c>
      <c r="AN40" s="4" t="s">
        <v>0</v>
      </c>
    </row>
    <row r="41" spans="1:40" s="6" customFormat="1" ht="12" x14ac:dyDescent="0.2">
      <c r="A41" s="28">
        <v>10</v>
      </c>
      <c r="B41" s="4">
        <v>4</v>
      </c>
      <c r="C41" s="4">
        <v>4</v>
      </c>
      <c r="D41" s="4">
        <v>3</v>
      </c>
      <c r="E41" s="4">
        <v>3</v>
      </c>
      <c r="F41" s="4">
        <v>3</v>
      </c>
      <c r="G41" s="4" t="s">
        <v>0</v>
      </c>
      <c r="H41" s="5" t="s">
        <v>0</v>
      </c>
      <c r="I41" s="4">
        <v>5</v>
      </c>
      <c r="J41" s="4">
        <v>4</v>
      </c>
      <c r="K41" s="4">
        <v>3</v>
      </c>
      <c r="L41" s="4">
        <v>3</v>
      </c>
      <c r="M41" s="4">
        <v>3</v>
      </c>
      <c r="N41" s="4">
        <v>3</v>
      </c>
      <c r="O41" s="4">
        <v>3</v>
      </c>
      <c r="P41" s="4">
        <v>3</v>
      </c>
      <c r="Q41" s="4">
        <v>5</v>
      </c>
      <c r="R41" s="4">
        <v>5</v>
      </c>
      <c r="S41" s="4">
        <v>3</v>
      </c>
      <c r="T41" s="4">
        <v>4</v>
      </c>
      <c r="U41" s="4">
        <v>3</v>
      </c>
      <c r="V41" s="4">
        <v>4</v>
      </c>
      <c r="W41" s="4">
        <v>3</v>
      </c>
      <c r="X41" s="4" t="s">
        <v>0</v>
      </c>
      <c r="Y41" s="4" t="s">
        <v>0</v>
      </c>
      <c r="Z41" s="4">
        <v>5</v>
      </c>
      <c r="AA41" s="4">
        <v>5</v>
      </c>
      <c r="AB41" s="4" t="s">
        <v>252</v>
      </c>
      <c r="AC41" s="4" t="s">
        <v>5</v>
      </c>
      <c r="AD41" s="4" t="s">
        <v>237</v>
      </c>
      <c r="AE41" s="4" t="s">
        <v>4</v>
      </c>
      <c r="AF41" s="4" t="s">
        <v>0</v>
      </c>
      <c r="AG41" s="4" t="s">
        <v>197</v>
      </c>
      <c r="AH41" s="4" t="s">
        <v>234</v>
      </c>
      <c r="AI41" s="4" t="s">
        <v>0</v>
      </c>
      <c r="AJ41" s="4" t="s">
        <v>11</v>
      </c>
      <c r="AK41" s="4" t="s">
        <v>0</v>
      </c>
      <c r="AL41" s="4" t="s">
        <v>240</v>
      </c>
      <c r="AM41" s="95">
        <v>84119</v>
      </c>
      <c r="AN41" s="4" t="s">
        <v>0</v>
      </c>
    </row>
    <row r="42" spans="1:40" s="6" customFormat="1" ht="12" x14ac:dyDescent="0.2">
      <c r="A42" s="28">
        <v>11</v>
      </c>
      <c r="B42" s="4">
        <v>4</v>
      </c>
      <c r="C42" s="4">
        <v>4</v>
      </c>
      <c r="D42" s="4">
        <v>4</v>
      </c>
      <c r="E42" s="4">
        <v>4</v>
      </c>
      <c r="F42" s="4">
        <v>3</v>
      </c>
      <c r="G42" s="4">
        <v>1</v>
      </c>
      <c r="H42" s="5" t="s">
        <v>0</v>
      </c>
      <c r="I42" s="4">
        <v>5</v>
      </c>
      <c r="J42" s="4">
        <v>3</v>
      </c>
      <c r="K42" s="4">
        <v>3</v>
      </c>
      <c r="L42" s="4">
        <v>3</v>
      </c>
      <c r="M42" s="4">
        <v>2</v>
      </c>
      <c r="N42" s="4">
        <v>1</v>
      </c>
      <c r="O42" s="4">
        <v>3</v>
      </c>
      <c r="P42" s="4">
        <v>2</v>
      </c>
      <c r="Q42" s="4">
        <v>4</v>
      </c>
      <c r="R42" s="4">
        <v>4</v>
      </c>
      <c r="S42" s="4">
        <v>3</v>
      </c>
      <c r="T42" s="4">
        <v>3</v>
      </c>
      <c r="U42" s="4">
        <v>3</v>
      </c>
      <c r="V42" s="4">
        <v>3</v>
      </c>
      <c r="W42" s="4">
        <v>3</v>
      </c>
      <c r="X42" s="4">
        <v>1</v>
      </c>
      <c r="Y42" s="4" t="s">
        <v>0</v>
      </c>
      <c r="Z42" s="4">
        <v>5</v>
      </c>
      <c r="AA42" s="4">
        <v>5</v>
      </c>
      <c r="AB42" s="4" t="s">
        <v>254</v>
      </c>
      <c r="AC42" s="4" t="s">
        <v>5</v>
      </c>
      <c r="AD42" s="4" t="s">
        <v>89</v>
      </c>
      <c r="AE42" s="4" t="s">
        <v>7</v>
      </c>
      <c r="AF42" s="4" t="s">
        <v>0</v>
      </c>
      <c r="AG42" s="4" t="s">
        <v>16</v>
      </c>
      <c r="AH42" s="4" t="s">
        <v>2</v>
      </c>
      <c r="AI42" s="4" t="s">
        <v>0</v>
      </c>
      <c r="AJ42" s="4" t="s">
        <v>1</v>
      </c>
      <c r="AK42" s="4" t="s">
        <v>0</v>
      </c>
      <c r="AL42" s="4" t="s">
        <v>243</v>
      </c>
      <c r="AM42" s="95">
        <v>84094</v>
      </c>
      <c r="AN42" s="4" t="s">
        <v>0</v>
      </c>
    </row>
    <row r="43" spans="1:40" s="6" customFormat="1" ht="12" x14ac:dyDescent="0.2">
      <c r="A43" s="28">
        <v>12</v>
      </c>
      <c r="B43" s="4">
        <v>3</v>
      </c>
      <c r="C43" s="4">
        <v>4</v>
      </c>
      <c r="D43" s="4">
        <v>4</v>
      </c>
      <c r="E43" s="4">
        <v>4</v>
      </c>
      <c r="F43" s="4">
        <v>4</v>
      </c>
      <c r="G43" s="4" t="s">
        <v>0</v>
      </c>
      <c r="H43" s="5" t="s">
        <v>0</v>
      </c>
      <c r="I43" s="4">
        <v>5</v>
      </c>
      <c r="J43" s="4">
        <v>2</v>
      </c>
      <c r="K43" s="4">
        <v>2</v>
      </c>
      <c r="L43" s="4">
        <v>1</v>
      </c>
      <c r="M43" s="4">
        <v>1</v>
      </c>
      <c r="N43" s="4">
        <v>2</v>
      </c>
      <c r="O43" s="4">
        <v>2</v>
      </c>
      <c r="P43" s="4">
        <v>1</v>
      </c>
      <c r="Q43" s="4">
        <v>5</v>
      </c>
      <c r="R43" s="4">
        <v>3</v>
      </c>
      <c r="S43" s="4">
        <v>4</v>
      </c>
      <c r="T43" s="4">
        <v>4</v>
      </c>
      <c r="U43" s="4">
        <v>4</v>
      </c>
      <c r="V43" s="4">
        <v>4</v>
      </c>
      <c r="W43" s="4">
        <v>4</v>
      </c>
      <c r="X43" s="4" t="s">
        <v>0</v>
      </c>
      <c r="Y43" s="4" t="s">
        <v>0</v>
      </c>
      <c r="Z43" s="4">
        <v>5</v>
      </c>
      <c r="AA43" s="4">
        <v>5</v>
      </c>
      <c r="AB43" s="4" t="s">
        <v>254</v>
      </c>
      <c r="AC43" s="4" t="s">
        <v>5</v>
      </c>
      <c r="AD43" s="4" t="s">
        <v>237</v>
      </c>
      <c r="AE43" s="4" t="s">
        <v>4</v>
      </c>
      <c r="AF43" s="4" t="s">
        <v>0</v>
      </c>
      <c r="AG43" s="4" t="s">
        <v>3</v>
      </c>
      <c r="AH43" s="4" t="s">
        <v>2</v>
      </c>
      <c r="AI43" s="4" t="s">
        <v>0</v>
      </c>
      <c r="AJ43" s="4" t="s">
        <v>1</v>
      </c>
      <c r="AK43" s="4" t="s">
        <v>0</v>
      </c>
      <c r="AL43" s="4" t="s">
        <v>243</v>
      </c>
      <c r="AM43" s="95">
        <v>84020</v>
      </c>
      <c r="AN43" s="4" t="s">
        <v>0</v>
      </c>
    </row>
    <row r="44" spans="1:40" s="6" customFormat="1" ht="12" x14ac:dyDescent="0.2">
      <c r="A44" s="28">
        <v>13</v>
      </c>
      <c r="B44" s="4">
        <v>4</v>
      </c>
      <c r="C44" s="4">
        <v>4</v>
      </c>
      <c r="D44" s="4">
        <v>2</v>
      </c>
      <c r="E44" s="4">
        <v>2</v>
      </c>
      <c r="F44" s="4">
        <v>4</v>
      </c>
      <c r="G44" s="4">
        <v>4</v>
      </c>
      <c r="H44" s="5" t="s">
        <v>206</v>
      </c>
      <c r="I44" s="4">
        <v>4</v>
      </c>
      <c r="J44" s="4">
        <v>3</v>
      </c>
      <c r="K44" s="4">
        <v>4</v>
      </c>
      <c r="L44" s="4">
        <v>4</v>
      </c>
      <c r="M44" s="4">
        <v>3</v>
      </c>
      <c r="N44" s="4">
        <v>4</v>
      </c>
      <c r="O44" s="4">
        <v>2</v>
      </c>
      <c r="P44" s="4">
        <v>4</v>
      </c>
      <c r="Q44" s="4">
        <v>4</v>
      </c>
      <c r="R44" s="4">
        <v>4</v>
      </c>
      <c r="S44" s="4">
        <v>1</v>
      </c>
      <c r="T44" s="4">
        <v>2</v>
      </c>
      <c r="U44" s="4">
        <v>3</v>
      </c>
      <c r="V44" s="4">
        <v>1</v>
      </c>
      <c r="W44" s="4">
        <v>2</v>
      </c>
      <c r="X44" s="4" t="s">
        <v>0</v>
      </c>
      <c r="Y44" s="4" t="s">
        <v>0</v>
      </c>
      <c r="Z44" s="4">
        <v>4</v>
      </c>
      <c r="AA44" s="4">
        <v>5</v>
      </c>
      <c r="AB44" s="4" t="s">
        <v>253</v>
      </c>
      <c r="AC44" s="4" t="s">
        <v>5</v>
      </c>
      <c r="AD44" s="4" t="s">
        <v>237</v>
      </c>
      <c r="AE44" s="4" t="s">
        <v>7</v>
      </c>
      <c r="AF44" s="4" t="s">
        <v>0</v>
      </c>
      <c r="AG44" s="4" t="s">
        <v>3</v>
      </c>
      <c r="AH44" s="4" t="s">
        <v>89</v>
      </c>
      <c r="AI44" s="4" t="s">
        <v>0</v>
      </c>
      <c r="AJ44" s="4" t="s">
        <v>25</v>
      </c>
      <c r="AK44" s="4" t="s">
        <v>0</v>
      </c>
      <c r="AL44" s="4" t="s">
        <v>259</v>
      </c>
      <c r="AM44" s="95">
        <v>84054</v>
      </c>
      <c r="AN44" s="4" t="s">
        <v>0</v>
      </c>
    </row>
    <row r="45" spans="1:40" s="6" customFormat="1" ht="12" x14ac:dyDescent="0.2">
      <c r="A45" s="28">
        <v>14</v>
      </c>
      <c r="B45" s="4">
        <v>4</v>
      </c>
      <c r="C45" s="4">
        <v>4</v>
      </c>
      <c r="D45" s="4">
        <v>4</v>
      </c>
      <c r="E45" s="4">
        <v>3</v>
      </c>
      <c r="F45" s="4">
        <v>4</v>
      </c>
      <c r="G45" s="4" t="s">
        <v>0</v>
      </c>
      <c r="H45" s="5" t="s">
        <v>207</v>
      </c>
      <c r="I45" s="4">
        <v>5</v>
      </c>
      <c r="J45" s="4">
        <v>3</v>
      </c>
      <c r="K45" s="4">
        <v>2</v>
      </c>
      <c r="L45" s="4">
        <v>4</v>
      </c>
      <c r="M45" s="4">
        <v>2</v>
      </c>
      <c r="N45" s="4">
        <v>4</v>
      </c>
      <c r="O45" s="4">
        <v>2</v>
      </c>
      <c r="P45" s="4">
        <v>4</v>
      </c>
      <c r="Q45" s="4">
        <v>5</v>
      </c>
      <c r="R45" s="4">
        <v>5</v>
      </c>
      <c r="S45" s="4">
        <v>3</v>
      </c>
      <c r="T45" s="4">
        <v>3</v>
      </c>
      <c r="U45" s="4">
        <v>3</v>
      </c>
      <c r="V45" s="4">
        <v>4</v>
      </c>
      <c r="W45" s="4">
        <v>2</v>
      </c>
      <c r="X45" s="4" t="s">
        <v>0</v>
      </c>
      <c r="Y45" s="4" t="s">
        <v>0</v>
      </c>
      <c r="Z45" s="4">
        <v>5</v>
      </c>
      <c r="AA45" s="4">
        <v>5</v>
      </c>
      <c r="AB45" s="4" t="s">
        <v>254</v>
      </c>
      <c r="AC45" s="4" t="s">
        <v>5</v>
      </c>
      <c r="AD45" s="4" t="s">
        <v>237</v>
      </c>
      <c r="AE45" s="4" t="s">
        <v>4</v>
      </c>
      <c r="AF45" s="4" t="s">
        <v>0</v>
      </c>
      <c r="AG45" s="4" t="s">
        <v>16</v>
      </c>
      <c r="AH45" s="4" t="s">
        <v>89</v>
      </c>
      <c r="AI45" s="4" t="s">
        <v>208</v>
      </c>
      <c r="AJ45" s="4" t="s">
        <v>89</v>
      </c>
      <c r="AK45" s="4" t="s">
        <v>39</v>
      </c>
      <c r="AL45" s="4" t="s">
        <v>242</v>
      </c>
      <c r="AM45" s="95">
        <v>84094</v>
      </c>
      <c r="AN45" s="4" t="s">
        <v>0</v>
      </c>
    </row>
    <row r="46" spans="1:40" s="6" customFormat="1" ht="12" x14ac:dyDescent="0.2">
      <c r="A46" s="28">
        <v>15</v>
      </c>
      <c r="B46" s="4">
        <v>4</v>
      </c>
      <c r="C46" s="4">
        <v>4</v>
      </c>
      <c r="D46" s="4">
        <v>2</v>
      </c>
      <c r="E46" s="4">
        <v>2</v>
      </c>
      <c r="F46" s="4">
        <v>3</v>
      </c>
      <c r="G46" s="4" t="s">
        <v>0</v>
      </c>
      <c r="H46" s="5" t="s">
        <v>0</v>
      </c>
      <c r="I46" s="4">
        <v>1</v>
      </c>
      <c r="J46" s="4">
        <v>2</v>
      </c>
      <c r="K46" s="4">
        <v>2</v>
      </c>
      <c r="L46" s="4">
        <v>4</v>
      </c>
      <c r="M46" s="4">
        <v>2</v>
      </c>
      <c r="N46" s="4">
        <v>2</v>
      </c>
      <c r="O46" s="4">
        <v>4</v>
      </c>
      <c r="P46" s="4">
        <v>2</v>
      </c>
      <c r="Q46" s="4">
        <v>1</v>
      </c>
      <c r="R46" s="4">
        <v>1</v>
      </c>
      <c r="S46" s="4">
        <v>2</v>
      </c>
      <c r="T46" s="4">
        <v>4</v>
      </c>
      <c r="U46" s="4">
        <v>2</v>
      </c>
      <c r="V46" s="4">
        <v>1</v>
      </c>
      <c r="W46" s="4">
        <v>3</v>
      </c>
      <c r="X46" s="4" t="s">
        <v>0</v>
      </c>
      <c r="Y46" s="4" t="s">
        <v>0</v>
      </c>
      <c r="Z46" s="4">
        <v>3</v>
      </c>
      <c r="AA46" s="4">
        <v>4</v>
      </c>
      <c r="AB46" s="4" t="s">
        <v>254</v>
      </c>
      <c r="AC46" s="4" t="s">
        <v>5</v>
      </c>
      <c r="AD46" s="4" t="s">
        <v>237</v>
      </c>
      <c r="AE46" s="4" t="s">
        <v>4</v>
      </c>
      <c r="AF46" s="4" t="s">
        <v>0</v>
      </c>
      <c r="AG46" s="4" t="s">
        <v>3</v>
      </c>
      <c r="AH46" s="4" t="s">
        <v>234</v>
      </c>
      <c r="AI46" s="4" t="s">
        <v>0</v>
      </c>
      <c r="AJ46" s="4" t="s">
        <v>1</v>
      </c>
      <c r="AK46" s="4" t="s">
        <v>0</v>
      </c>
      <c r="AL46" s="4" t="s">
        <v>260</v>
      </c>
      <c r="AM46" s="95">
        <v>84119</v>
      </c>
      <c r="AN46" s="4" t="s">
        <v>0</v>
      </c>
    </row>
    <row r="47" spans="1:40" s="6" customFormat="1" ht="12" x14ac:dyDescent="0.2">
      <c r="A47" s="28">
        <v>16</v>
      </c>
      <c r="B47" s="4">
        <v>4</v>
      </c>
      <c r="C47" s="4">
        <v>2</v>
      </c>
      <c r="D47" s="4">
        <v>2</v>
      </c>
      <c r="E47" s="4">
        <v>2</v>
      </c>
      <c r="F47" s="4">
        <v>2</v>
      </c>
      <c r="G47" s="4" t="s">
        <v>0</v>
      </c>
      <c r="H47" s="5" t="s">
        <v>0</v>
      </c>
      <c r="I47" s="4">
        <v>5</v>
      </c>
      <c r="J47" s="4">
        <v>1</v>
      </c>
      <c r="K47" s="4">
        <v>2</v>
      </c>
      <c r="L47" s="4">
        <v>1</v>
      </c>
      <c r="M47" s="4">
        <v>4</v>
      </c>
      <c r="N47" s="4">
        <v>4</v>
      </c>
      <c r="O47" s="4">
        <v>2</v>
      </c>
      <c r="P47" s="4">
        <v>4</v>
      </c>
      <c r="Q47" s="4">
        <v>5</v>
      </c>
      <c r="R47" s="4">
        <v>5</v>
      </c>
      <c r="S47" s="4">
        <v>3</v>
      </c>
      <c r="T47" s="4">
        <v>4</v>
      </c>
      <c r="U47" s="4">
        <v>3</v>
      </c>
      <c r="V47" s="4">
        <v>3</v>
      </c>
      <c r="W47" s="4">
        <v>3</v>
      </c>
      <c r="X47" s="4" t="s">
        <v>0</v>
      </c>
      <c r="Y47" s="4" t="s">
        <v>0</v>
      </c>
      <c r="Z47" s="4">
        <v>5</v>
      </c>
      <c r="AA47" s="4">
        <v>5</v>
      </c>
      <c r="AB47" s="4" t="s">
        <v>253</v>
      </c>
      <c r="AC47" s="4" t="s">
        <v>5</v>
      </c>
      <c r="AD47" s="4" t="s">
        <v>237</v>
      </c>
      <c r="AE47" s="4" t="s">
        <v>7</v>
      </c>
      <c r="AF47" s="4" t="s">
        <v>0</v>
      </c>
      <c r="AG47" s="4" t="s">
        <v>18</v>
      </c>
      <c r="AH47" s="4" t="s">
        <v>2</v>
      </c>
      <c r="AI47" s="4" t="s">
        <v>0</v>
      </c>
      <c r="AJ47" s="4" t="s">
        <v>11</v>
      </c>
      <c r="AK47" s="4" t="s">
        <v>0</v>
      </c>
      <c r="AL47" s="4" t="s">
        <v>259</v>
      </c>
      <c r="AM47" s="95">
        <v>84106</v>
      </c>
      <c r="AN47" s="4" t="s">
        <v>0</v>
      </c>
    </row>
    <row r="48" spans="1:40" s="6" customFormat="1" ht="12" x14ac:dyDescent="0.2">
      <c r="A48" s="28">
        <v>17</v>
      </c>
      <c r="B48" s="4">
        <v>3</v>
      </c>
      <c r="C48" s="4">
        <v>4</v>
      </c>
      <c r="D48" s="4">
        <v>4</v>
      </c>
      <c r="E48" s="4">
        <v>3</v>
      </c>
      <c r="F48" s="4">
        <v>4</v>
      </c>
      <c r="G48" s="4" t="s">
        <v>0</v>
      </c>
      <c r="H48" s="5" t="s">
        <v>0</v>
      </c>
      <c r="I48" s="4">
        <v>5</v>
      </c>
      <c r="J48" s="4">
        <v>3</v>
      </c>
      <c r="K48" s="4">
        <v>3</v>
      </c>
      <c r="L48" s="4">
        <v>3</v>
      </c>
      <c r="M48" s="4">
        <v>4</v>
      </c>
      <c r="N48" s="4">
        <v>4</v>
      </c>
      <c r="O48" s="4">
        <v>3</v>
      </c>
      <c r="P48" s="4">
        <v>4</v>
      </c>
      <c r="Q48" s="4" t="s">
        <v>0</v>
      </c>
      <c r="R48" s="4">
        <v>5</v>
      </c>
      <c r="S48" s="4">
        <v>4</v>
      </c>
      <c r="T48" s="4">
        <v>4</v>
      </c>
      <c r="U48" s="4">
        <v>4</v>
      </c>
      <c r="V48" s="4">
        <v>4</v>
      </c>
      <c r="W48" s="4">
        <v>4</v>
      </c>
      <c r="X48" s="4" t="s">
        <v>0</v>
      </c>
      <c r="Y48" s="4" t="s">
        <v>0</v>
      </c>
      <c r="Z48" s="4">
        <v>4</v>
      </c>
      <c r="AA48" s="4">
        <v>5</v>
      </c>
      <c r="AB48" s="4" t="s">
        <v>256</v>
      </c>
      <c r="AC48" s="4" t="s">
        <v>13</v>
      </c>
      <c r="AD48" s="4" t="s">
        <v>89</v>
      </c>
      <c r="AE48" s="4" t="s">
        <v>7</v>
      </c>
      <c r="AF48" s="4" t="s">
        <v>0</v>
      </c>
      <c r="AG48" s="4" t="s">
        <v>239</v>
      </c>
      <c r="AH48" s="4" t="s">
        <v>89</v>
      </c>
      <c r="AI48" s="4" t="s">
        <v>0</v>
      </c>
      <c r="AJ48" s="4" t="s">
        <v>11</v>
      </c>
      <c r="AK48" s="4" t="s">
        <v>0</v>
      </c>
      <c r="AL48" s="4" t="s">
        <v>239</v>
      </c>
      <c r="AM48" s="95">
        <v>84115</v>
      </c>
      <c r="AN48" s="4" t="s">
        <v>0</v>
      </c>
    </row>
    <row r="49" spans="1:40" s="6" customFormat="1" ht="12" x14ac:dyDescent="0.2">
      <c r="A49" s="28">
        <v>18</v>
      </c>
      <c r="B49" s="4">
        <v>4</v>
      </c>
      <c r="C49" s="4">
        <v>4</v>
      </c>
      <c r="D49" s="4">
        <v>3</v>
      </c>
      <c r="E49" s="4">
        <v>3</v>
      </c>
      <c r="F49" s="4">
        <v>3</v>
      </c>
      <c r="G49" s="4" t="s">
        <v>0</v>
      </c>
      <c r="H49" s="5" t="s">
        <v>0</v>
      </c>
      <c r="I49" s="4">
        <v>5</v>
      </c>
      <c r="J49" s="4">
        <v>4</v>
      </c>
      <c r="K49" s="4">
        <v>2</v>
      </c>
      <c r="L49" s="4">
        <v>4</v>
      </c>
      <c r="M49" s="4">
        <v>3</v>
      </c>
      <c r="N49" s="4">
        <v>3</v>
      </c>
      <c r="O49" s="4">
        <v>3</v>
      </c>
      <c r="P49" s="4">
        <v>3</v>
      </c>
      <c r="Q49" s="4">
        <v>4</v>
      </c>
      <c r="R49" s="4">
        <v>5</v>
      </c>
      <c r="S49" s="4">
        <v>3</v>
      </c>
      <c r="T49" s="4">
        <v>4</v>
      </c>
      <c r="U49" s="4">
        <v>4</v>
      </c>
      <c r="V49" s="4">
        <v>4</v>
      </c>
      <c r="W49" s="4">
        <v>3</v>
      </c>
      <c r="X49" s="4" t="s">
        <v>0</v>
      </c>
      <c r="Y49" s="4" t="s">
        <v>0</v>
      </c>
      <c r="Z49" s="4">
        <v>5</v>
      </c>
      <c r="AA49" s="4">
        <v>5</v>
      </c>
      <c r="AB49" s="4" t="s">
        <v>254</v>
      </c>
      <c r="AC49" s="4" t="s">
        <v>5</v>
      </c>
      <c r="AD49" s="4" t="s">
        <v>237</v>
      </c>
      <c r="AE49" s="4" t="s">
        <v>7</v>
      </c>
      <c r="AF49" s="4" t="s">
        <v>0</v>
      </c>
      <c r="AG49" s="4" t="s">
        <v>18</v>
      </c>
      <c r="AH49" s="4" t="s">
        <v>198</v>
      </c>
      <c r="AI49" s="4" t="s">
        <v>0</v>
      </c>
      <c r="AJ49" s="4" t="s">
        <v>11</v>
      </c>
      <c r="AK49" s="4" t="s">
        <v>0</v>
      </c>
      <c r="AL49" s="4" t="s">
        <v>259</v>
      </c>
      <c r="AM49" s="95">
        <v>84103</v>
      </c>
      <c r="AN49" s="4" t="s">
        <v>0</v>
      </c>
    </row>
    <row r="50" spans="1:40" s="6" customFormat="1" ht="12" x14ac:dyDescent="0.2">
      <c r="A50" s="28">
        <v>19</v>
      </c>
      <c r="B50" s="4">
        <v>4</v>
      </c>
      <c r="C50" s="4">
        <v>3</v>
      </c>
      <c r="D50" s="4">
        <v>3</v>
      </c>
      <c r="E50" s="4">
        <v>3</v>
      </c>
      <c r="F50" s="4">
        <v>4</v>
      </c>
      <c r="G50" s="4" t="s">
        <v>0</v>
      </c>
      <c r="H50" s="5" t="s">
        <v>0</v>
      </c>
      <c r="I50" s="4">
        <v>5</v>
      </c>
      <c r="J50" s="4">
        <v>4</v>
      </c>
      <c r="K50" s="4">
        <v>3</v>
      </c>
      <c r="L50" s="4">
        <v>3</v>
      </c>
      <c r="M50" s="4">
        <v>3</v>
      </c>
      <c r="N50" s="4">
        <v>2</v>
      </c>
      <c r="O50" s="4">
        <v>2</v>
      </c>
      <c r="P50" s="4">
        <v>4</v>
      </c>
      <c r="Q50" s="4">
        <v>5</v>
      </c>
      <c r="R50" s="4">
        <v>5</v>
      </c>
      <c r="S50" s="4">
        <v>3</v>
      </c>
      <c r="T50" s="4">
        <v>3</v>
      </c>
      <c r="U50" s="4">
        <v>3</v>
      </c>
      <c r="V50" s="4">
        <v>3</v>
      </c>
      <c r="W50" s="4">
        <v>3</v>
      </c>
      <c r="X50" s="4" t="s">
        <v>0</v>
      </c>
      <c r="Y50" s="4" t="s">
        <v>0</v>
      </c>
      <c r="Z50" s="4">
        <v>5</v>
      </c>
      <c r="AA50" s="4">
        <v>4</v>
      </c>
      <c r="AB50" s="4" t="s">
        <v>256</v>
      </c>
      <c r="AC50" s="4" t="s">
        <v>5</v>
      </c>
      <c r="AD50" s="4" t="s">
        <v>237</v>
      </c>
      <c r="AE50" s="4" t="s">
        <v>7</v>
      </c>
      <c r="AF50" s="4" t="s">
        <v>0</v>
      </c>
      <c r="AG50" s="4" t="s">
        <v>16</v>
      </c>
      <c r="AH50" s="4" t="s">
        <v>89</v>
      </c>
      <c r="AI50" s="4" t="s">
        <v>209</v>
      </c>
      <c r="AJ50" s="4" t="s">
        <v>11</v>
      </c>
      <c r="AK50" s="4" t="s">
        <v>0</v>
      </c>
      <c r="AL50" s="4" t="s">
        <v>260</v>
      </c>
      <c r="AM50" s="95">
        <v>84115</v>
      </c>
      <c r="AN50" s="4" t="s">
        <v>0</v>
      </c>
    </row>
    <row r="51" spans="1:40" s="6" customFormat="1" ht="12" x14ac:dyDescent="0.2">
      <c r="A51" s="28">
        <v>20</v>
      </c>
      <c r="B51" s="4">
        <v>3</v>
      </c>
      <c r="C51" s="4">
        <v>4</v>
      </c>
      <c r="D51" s="4">
        <v>2</v>
      </c>
      <c r="E51" s="4">
        <v>4</v>
      </c>
      <c r="F51" s="4">
        <v>4</v>
      </c>
      <c r="G51" s="4" t="s">
        <v>0</v>
      </c>
      <c r="H51" s="5" t="s">
        <v>0</v>
      </c>
      <c r="I51" s="4">
        <v>2</v>
      </c>
      <c r="J51" s="4">
        <v>4</v>
      </c>
      <c r="K51" s="4">
        <v>4</v>
      </c>
      <c r="L51" s="4">
        <v>4</v>
      </c>
      <c r="M51" s="4">
        <v>4</v>
      </c>
      <c r="N51" s="4">
        <v>4</v>
      </c>
      <c r="O51" s="4">
        <v>4</v>
      </c>
      <c r="P51" s="4">
        <v>3</v>
      </c>
      <c r="Q51" s="4">
        <v>2</v>
      </c>
      <c r="R51" s="4">
        <v>2</v>
      </c>
      <c r="S51" s="4">
        <v>2</v>
      </c>
      <c r="T51" s="4">
        <v>2</v>
      </c>
      <c r="U51" s="4">
        <v>2</v>
      </c>
      <c r="V51" s="4">
        <v>2</v>
      </c>
      <c r="W51" s="4">
        <v>2</v>
      </c>
      <c r="X51" s="4" t="s">
        <v>0</v>
      </c>
      <c r="Y51" s="4" t="s">
        <v>0</v>
      </c>
      <c r="Z51" s="4">
        <v>3</v>
      </c>
      <c r="AA51" s="4">
        <v>3</v>
      </c>
      <c r="AB51" s="4" t="s">
        <v>252</v>
      </c>
      <c r="AC51" s="4" t="s">
        <v>5</v>
      </c>
      <c r="AD51" s="4" t="s">
        <v>238</v>
      </c>
      <c r="AE51" s="4" t="s">
        <v>7</v>
      </c>
      <c r="AF51" s="4" t="s">
        <v>0</v>
      </c>
      <c r="AG51" s="4" t="s">
        <v>3</v>
      </c>
      <c r="AH51" s="4" t="s">
        <v>89</v>
      </c>
      <c r="AI51" s="4" t="s">
        <v>210</v>
      </c>
      <c r="AJ51" s="4" t="s">
        <v>11</v>
      </c>
      <c r="AK51" s="4" t="s">
        <v>0</v>
      </c>
      <c r="AL51" s="4" t="s">
        <v>243</v>
      </c>
      <c r="AM51" s="95">
        <v>84105</v>
      </c>
      <c r="AN51" s="4" t="s">
        <v>0</v>
      </c>
    </row>
    <row r="52" spans="1:40" s="6" customFormat="1" ht="12" x14ac:dyDescent="0.2">
      <c r="A52" s="28">
        <v>21</v>
      </c>
      <c r="B52" s="4">
        <v>4</v>
      </c>
      <c r="C52" s="4">
        <v>4</v>
      </c>
      <c r="D52" s="4">
        <v>1</v>
      </c>
      <c r="E52" s="4">
        <v>1</v>
      </c>
      <c r="F52" s="4">
        <v>4</v>
      </c>
      <c r="G52" s="4" t="s">
        <v>0</v>
      </c>
      <c r="H52" s="5" t="s">
        <v>0</v>
      </c>
      <c r="I52" s="4">
        <v>5</v>
      </c>
      <c r="J52" s="4">
        <v>1</v>
      </c>
      <c r="K52" s="4">
        <v>1</v>
      </c>
      <c r="L52" s="4">
        <v>2</v>
      </c>
      <c r="M52" s="4">
        <v>2</v>
      </c>
      <c r="N52" s="4">
        <v>2</v>
      </c>
      <c r="O52" s="4">
        <v>1</v>
      </c>
      <c r="P52" s="4">
        <v>2</v>
      </c>
      <c r="Q52" s="4">
        <v>5</v>
      </c>
      <c r="R52" s="4">
        <v>5</v>
      </c>
      <c r="S52" s="4">
        <v>2</v>
      </c>
      <c r="T52" s="4">
        <v>3</v>
      </c>
      <c r="U52" s="4">
        <v>3</v>
      </c>
      <c r="V52" s="4">
        <v>3</v>
      </c>
      <c r="W52" s="4">
        <v>1</v>
      </c>
      <c r="X52" s="4" t="s">
        <v>0</v>
      </c>
      <c r="Y52" s="4" t="s">
        <v>0</v>
      </c>
      <c r="Z52" s="4">
        <v>5</v>
      </c>
      <c r="AA52" s="4">
        <v>5</v>
      </c>
      <c r="AB52" s="4" t="s">
        <v>253</v>
      </c>
      <c r="AC52" s="4" t="s">
        <v>5</v>
      </c>
      <c r="AD52" s="4" t="s">
        <v>237</v>
      </c>
      <c r="AE52" s="4" t="s">
        <v>7</v>
      </c>
      <c r="AF52" s="4" t="s">
        <v>0</v>
      </c>
      <c r="AG52" s="4" t="s">
        <v>18</v>
      </c>
      <c r="AH52" s="4" t="s">
        <v>89</v>
      </c>
      <c r="AI52" s="4" t="s">
        <v>211</v>
      </c>
      <c r="AJ52" s="4" t="s">
        <v>11</v>
      </c>
      <c r="AK52" s="4" t="s">
        <v>0</v>
      </c>
      <c r="AL52" s="4" t="s">
        <v>243</v>
      </c>
      <c r="AM52" s="95">
        <v>84106</v>
      </c>
      <c r="AN52" s="4" t="s">
        <v>0</v>
      </c>
    </row>
    <row r="53" spans="1:40" s="6" customFormat="1" ht="12" x14ac:dyDescent="0.2">
      <c r="A53" s="28">
        <v>22</v>
      </c>
      <c r="B53" s="4">
        <v>4</v>
      </c>
      <c r="C53" s="4">
        <v>4</v>
      </c>
      <c r="D53" s="4">
        <v>4</v>
      </c>
      <c r="E53" s="4">
        <v>2</v>
      </c>
      <c r="F53" s="4">
        <v>2</v>
      </c>
      <c r="G53" s="4" t="s">
        <v>0</v>
      </c>
      <c r="H53" s="5" t="s">
        <v>0</v>
      </c>
      <c r="I53" s="4">
        <v>5</v>
      </c>
      <c r="J53" s="4">
        <v>1</v>
      </c>
      <c r="K53" s="4">
        <v>1</v>
      </c>
      <c r="L53" s="4">
        <v>1</v>
      </c>
      <c r="M53" s="4">
        <v>1</v>
      </c>
      <c r="N53" s="4">
        <v>4</v>
      </c>
      <c r="O53" s="4">
        <v>1</v>
      </c>
      <c r="P53" s="4">
        <v>1</v>
      </c>
      <c r="Q53" s="4">
        <v>5</v>
      </c>
      <c r="R53" s="4">
        <v>5</v>
      </c>
      <c r="S53" s="4">
        <v>4</v>
      </c>
      <c r="T53" s="4">
        <v>4</v>
      </c>
      <c r="U53" s="4">
        <v>4</v>
      </c>
      <c r="V53" s="4">
        <v>4</v>
      </c>
      <c r="W53" s="4">
        <v>4</v>
      </c>
      <c r="X53" s="4" t="s">
        <v>0</v>
      </c>
      <c r="Y53" s="4" t="s">
        <v>0</v>
      </c>
      <c r="Z53" s="4">
        <v>5</v>
      </c>
      <c r="AA53" s="4">
        <v>4</v>
      </c>
      <c r="AB53" s="4" t="s">
        <v>252</v>
      </c>
      <c r="AC53" s="4" t="s">
        <v>5</v>
      </c>
      <c r="AD53" s="4" t="s">
        <v>237</v>
      </c>
      <c r="AE53" s="4" t="s">
        <v>7</v>
      </c>
      <c r="AF53" s="4" t="s">
        <v>0</v>
      </c>
      <c r="AG53" s="4" t="s">
        <v>16</v>
      </c>
      <c r="AH53" s="4" t="s">
        <v>89</v>
      </c>
      <c r="AI53" s="4" t="s">
        <v>210</v>
      </c>
      <c r="AJ53" s="4" t="s">
        <v>11</v>
      </c>
      <c r="AK53" s="4" t="s">
        <v>0</v>
      </c>
      <c r="AL53" s="4" t="s">
        <v>240</v>
      </c>
      <c r="AM53" s="95">
        <v>81601</v>
      </c>
      <c r="AN53" s="4" t="s">
        <v>0</v>
      </c>
    </row>
    <row r="54" spans="1:40" s="6" customFormat="1" ht="12" x14ac:dyDescent="0.2">
      <c r="A54" s="28">
        <v>23</v>
      </c>
      <c r="B54" s="4">
        <v>4</v>
      </c>
      <c r="C54" s="4">
        <v>4</v>
      </c>
      <c r="D54" s="4">
        <v>3</v>
      </c>
      <c r="E54" s="4">
        <v>3</v>
      </c>
      <c r="F54" s="4">
        <v>4</v>
      </c>
      <c r="G54" s="4" t="s">
        <v>0</v>
      </c>
      <c r="H54" s="5" t="s">
        <v>0</v>
      </c>
      <c r="I54" s="4">
        <v>5</v>
      </c>
      <c r="J54" s="4">
        <v>4</v>
      </c>
      <c r="K54" s="4">
        <v>3</v>
      </c>
      <c r="L54" s="4">
        <v>4</v>
      </c>
      <c r="M54" s="4">
        <v>3</v>
      </c>
      <c r="N54" s="4">
        <v>4</v>
      </c>
      <c r="O54" s="4">
        <v>2</v>
      </c>
      <c r="P54" s="4">
        <v>2</v>
      </c>
      <c r="Q54" s="4">
        <v>4</v>
      </c>
      <c r="R54" s="4">
        <v>4</v>
      </c>
      <c r="S54" s="4">
        <v>2</v>
      </c>
      <c r="T54" s="4">
        <v>2</v>
      </c>
      <c r="U54" s="4">
        <v>2</v>
      </c>
      <c r="V54" s="4">
        <v>2</v>
      </c>
      <c r="W54" s="4">
        <v>2</v>
      </c>
      <c r="X54" s="4" t="s">
        <v>0</v>
      </c>
      <c r="Y54" s="4" t="s">
        <v>0</v>
      </c>
      <c r="Z54" s="4">
        <v>4</v>
      </c>
      <c r="AA54" s="4">
        <v>4</v>
      </c>
      <c r="AB54" s="4" t="s">
        <v>256</v>
      </c>
      <c r="AC54" s="4" t="s">
        <v>5</v>
      </c>
      <c r="AD54" s="4" t="s">
        <v>237</v>
      </c>
      <c r="AE54" s="4" t="s">
        <v>4</v>
      </c>
      <c r="AF54" s="4" t="s">
        <v>0</v>
      </c>
      <c r="AG54" s="4" t="s">
        <v>18</v>
      </c>
      <c r="AH54" s="4" t="s">
        <v>2</v>
      </c>
      <c r="AI54" s="4" t="s">
        <v>0</v>
      </c>
      <c r="AJ54" s="4" t="s">
        <v>11</v>
      </c>
      <c r="AK54" s="4" t="s">
        <v>0</v>
      </c>
      <c r="AL54" s="4" t="s">
        <v>259</v>
      </c>
      <c r="AM54" s="95">
        <v>84020</v>
      </c>
      <c r="AN54" s="4" t="s">
        <v>0</v>
      </c>
    </row>
    <row r="55" spans="1:40" s="6" customFormat="1" ht="12" x14ac:dyDescent="0.2">
      <c r="A55" s="28">
        <v>24</v>
      </c>
      <c r="B55" s="4">
        <v>4</v>
      </c>
      <c r="C55" s="4">
        <v>4</v>
      </c>
      <c r="D55" s="4">
        <v>4</v>
      </c>
      <c r="E55" s="4">
        <v>4</v>
      </c>
      <c r="F55" s="4">
        <v>4</v>
      </c>
      <c r="G55" s="4">
        <v>4</v>
      </c>
      <c r="H55" s="5" t="s">
        <v>0</v>
      </c>
      <c r="I55" s="4">
        <v>5</v>
      </c>
      <c r="J55" s="4">
        <v>3</v>
      </c>
      <c r="K55" s="4">
        <v>2</v>
      </c>
      <c r="L55" s="4">
        <v>1</v>
      </c>
      <c r="M55" s="4">
        <v>2</v>
      </c>
      <c r="N55" s="4">
        <v>3</v>
      </c>
      <c r="O55" s="4">
        <v>3</v>
      </c>
      <c r="P55" s="4">
        <v>1</v>
      </c>
      <c r="Q55" s="4">
        <v>5</v>
      </c>
      <c r="R55" s="4">
        <v>5</v>
      </c>
      <c r="S55" s="4">
        <v>4</v>
      </c>
      <c r="T55" s="4">
        <v>4</v>
      </c>
      <c r="U55" s="4">
        <v>4</v>
      </c>
      <c r="V55" s="4">
        <v>3</v>
      </c>
      <c r="W55" s="4">
        <v>3</v>
      </c>
      <c r="X55" s="4" t="s">
        <v>0</v>
      </c>
      <c r="Y55" s="4" t="s">
        <v>0</v>
      </c>
      <c r="Z55" s="4">
        <v>5</v>
      </c>
      <c r="AA55" s="4">
        <v>4</v>
      </c>
      <c r="AB55" s="4" t="s">
        <v>256</v>
      </c>
      <c r="AC55" s="4" t="s">
        <v>5</v>
      </c>
      <c r="AD55" s="4" t="s">
        <v>237</v>
      </c>
      <c r="AE55" s="4" t="s">
        <v>4</v>
      </c>
      <c r="AF55" s="4" t="s">
        <v>0</v>
      </c>
      <c r="AG55" s="4" t="s">
        <v>3</v>
      </c>
      <c r="AH55" s="4" t="s">
        <v>89</v>
      </c>
      <c r="AI55" s="4" t="s">
        <v>209</v>
      </c>
      <c r="AJ55" s="4" t="s">
        <v>25</v>
      </c>
      <c r="AK55" s="4" t="s">
        <v>0</v>
      </c>
      <c r="AL55" s="4" t="s">
        <v>259</v>
      </c>
      <c r="AM55" s="95">
        <v>84040</v>
      </c>
      <c r="AN55" s="4" t="s">
        <v>0</v>
      </c>
    </row>
    <row r="56" spans="1:40" s="8" customFormat="1" ht="12" x14ac:dyDescent="0.2">
      <c r="A56" s="31">
        <v>25</v>
      </c>
      <c r="B56" s="7">
        <v>4</v>
      </c>
      <c r="C56" s="7">
        <v>4</v>
      </c>
      <c r="D56" s="7">
        <v>2</v>
      </c>
      <c r="E56" s="7">
        <v>2</v>
      </c>
      <c r="F56" s="7">
        <v>4</v>
      </c>
      <c r="G56" s="7" t="s">
        <v>0</v>
      </c>
      <c r="H56" s="16" t="s">
        <v>212</v>
      </c>
      <c r="I56" s="7" t="s">
        <v>0</v>
      </c>
      <c r="J56" s="7" t="s">
        <v>0</v>
      </c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7" t="s">
        <v>0</v>
      </c>
      <c r="S56" s="7" t="s">
        <v>0</v>
      </c>
      <c r="T56" s="7" t="s">
        <v>0</v>
      </c>
      <c r="U56" s="7" t="s">
        <v>0</v>
      </c>
      <c r="V56" s="7" t="s">
        <v>0</v>
      </c>
      <c r="W56" s="7" t="s">
        <v>0</v>
      </c>
      <c r="X56" s="7" t="s">
        <v>0</v>
      </c>
      <c r="Y56" s="7" t="s">
        <v>0</v>
      </c>
      <c r="Z56" s="175">
        <v>5</v>
      </c>
      <c r="AA56" s="175">
        <v>5</v>
      </c>
      <c r="AB56" s="74" t="s">
        <v>258</v>
      </c>
      <c r="AC56" s="74" t="s">
        <v>5</v>
      </c>
      <c r="AD56" s="74" t="s">
        <v>239</v>
      </c>
      <c r="AE56" s="74" t="s">
        <v>239</v>
      </c>
      <c r="AF56" s="7" t="s">
        <v>0</v>
      </c>
      <c r="AG56" s="74" t="s">
        <v>239</v>
      </c>
      <c r="AH56" s="74" t="s">
        <v>258</v>
      </c>
      <c r="AI56" s="7" t="s">
        <v>0</v>
      </c>
      <c r="AJ56" s="74" t="s">
        <v>239</v>
      </c>
      <c r="AK56" s="7" t="s">
        <v>0</v>
      </c>
      <c r="AL56" s="74" t="s">
        <v>239</v>
      </c>
      <c r="AM56" s="97" t="s">
        <v>258</v>
      </c>
      <c r="AN56" s="7" t="s">
        <v>0</v>
      </c>
    </row>
    <row r="57" spans="1:40" s="6" customFormat="1" ht="12" x14ac:dyDescent="0.2">
      <c r="A57" s="28">
        <v>1</v>
      </c>
      <c r="B57" s="4">
        <v>4</v>
      </c>
      <c r="C57" s="4">
        <v>3</v>
      </c>
      <c r="D57" s="4">
        <v>4</v>
      </c>
      <c r="E57" s="4">
        <v>4</v>
      </c>
      <c r="F57" s="4">
        <v>3</v>
      </c>
      <c r="G57" s="4">
        <v>4</v>
      </c>
      <c r="H57" s="9" t="s">
        <v>40</v>
      </c>
      <c r="I57" s="4">
        <v>5</v>
      </c>
      <c r="J57" s="4">
        <v>2</v>
      </c>
      <c r="K57" s="4">
        <v>3</v>
      </c>
      <c r="L57" s="4">
        <v>3</v>
      </c>
      <c r="M57" s="4">
        <v>2</v>
      </c>
      <c r="N57" s="4">
        <v>2</v>
      </c>
      <c r="O57" s="4">
        <v>3</v>
      </c>
      <c r="P57" s="4">
        <v>2</v>
      </c>
      <c r="Q57" s="4">
        <v>5</v>
      </c>
      <c r="R57" s="4">
        <v>5</v>
      </c>
      <c r="S57" s="4">
        <v>4</v>
      </c>
      <c r="T57" s="4">
        <v>3</v>
      </c>
      <c r="U57" s="4">
        <v>4</v>
      </c>
      <c r="V57" s="4">
        <v>3</v>
      </c>
      <c r="W57" s="4">
        <v>4</v>
      </c>
      <c r="X57" s="4">
        <v>2</v>
      </c>
      <c r="Y57" s="4" t="s">
        <v>43</v>
      </c>
      <c r="Z57" s="4">
        <v>5</v>
      </c>
      <c r="AA57" s="4">
        <v>4</v>
      </c>
      <c r="AB57" s="4" t="s">
        <v>252</v>
      </c>
      <c r="AC57" s="4" t="s">
        <v>5</v>
      </c>
      <c r="AD57" s="4" t="s">
        <v>237</v>
      </c>
      <c r="AE57" s="4" t="s">
        <v>4</v>
      </c>
      <c r="AF57" s="4" t="s">
        <v>0</v>
      </c>
      <c r="AG57" s="4" t="s">
        <v>18</v>
      </c>
      <c r="AH57" s="4" t="s">
        <v>89</v>
      </c>
      <c r="AI57" s="4" t="s">
        <v>42</v>
      </c>
      <c r="AJ57" s="4" t="s">
        <v>239</v>
      </c>
      <c r="AK57" s="4" t="s">
        <v>0</v>
      </c>
      <c r="AL57" s="4" t="s">
        <v>243</v>
      </c>
      <c r="AM57" s="95">
        <v>60642</v>
      </c>
      <c r="AN57" s="4" t="s">
        <v>41</v>
      </c>
    </row>
    <row r="58" spans="1:40" s="6" customFormat="1" ht="12" x14ac:dyDescent="0.2">
      <c r="A58" s="28">
        <v>2</v>
      </c>
      <c r="B58" s="4">
        <v>3</v>
      </c>
      <c r="C58" s="4">
        <v>3</v>
      </c>
      <c r="D58" s="4">
        <v>4</v>
      </c>
      <c r="E58" s="4">
        <v>4</v>
      </c>
      <c r="F58" s="4">
        <v>4</v>
      </c>
      <c r="G58" s="4">
        <v>3</v>
      </c>
      <c r="H58" s="9" t="s">
        <v>40</v>
      </c>
      <c r="I58" s="4">
        <v>5</v>
      </c>
      <c r="J58" s="4">
        <v>3</v>
      </c>
      <c r="K58" s="4">
        <v>2</v>
      </c>
      <c r="L58" s="4">
        <v>2</v>
      </c>
      <c r="M58" s="4">
        <v>2</v>
      </c>
      <c r="N58" s="4">
        <v>2</v>
      </c>
      <c r="O58" s="4">
        <v>3</v>
      </c>
      <c r="P58" s="4">
        <v>4</v>
      </c>
      <c r="Q58" s="4">
        <v>5</v>
      </c>
      <c r="R58" s="4">
        <v>5</v>
      </c>
      <c r="S58" s="4">
        <v>4</v>
      </c>
      <c r="T58" s="4">
        <v>3</v>
      </c>
      <c r="U58" s="4">
        <v>3</v>
      </c>
      <c r="V58" s="4">
        <v>3</v>
      </c>
      <c r="W58" s="4">
        <v>3</v>
      </c>
      <c r="X58" s="4" t="s">
        <v>0</v>
      </c>
      <c r="Y58" s="4" t="s">
        <v>0</v>
      </c>
      <c r="Z58" s="4">
        <v>4</v>
      </c>
      <c r="AA58" s="4">
        <v>3</v>
      </c>
      <c r="AB58" s="4" t="s">
        <v>252</v>
      </c>
      <c r="AC58" s="4" t="s">
        <v>5</v>
      </c>
      <c r="AD58" s="4" t="s">
        <v>237</v>
      </c>
      <c r="AE58" s="4" t="s">
        <v>4</v>
      </c>
      <c r="AF58" s="4" t="s">
        <v>0</v>
      </c>
      <c r="AG58" s="4" t="s">
        <v>18</v>
      </c>
      <c r="AH58" s="4" t="s">
        <v>31</v>
      </c>
      <c r="AI58" s="4" t="s">
        <v>0</v>
      </c>
      <c r="AJ58" s="4" t="s">
        <v>89</v>
      </c>
      <c r="AK58" s="4" t="s">
        <v>39</v>
      </c>
      <c r="AL58" s="4" t="s">
        <v>242</v>
      </c>
      <c r="AM58" s="95">
        <v>60606</v>
      </c>
      <c r="AN58" s="4" t="s">
        <v>38</v>
      </c>
    </row>
    <row r="59" spans="1:40" s="6" customFormat="1" ht="12" x14ac:dyDescent="0.2">
      <c r="A59" s="28">
        <v>3</v>
      </c>
      <c r="B59" s="4">
        <v>3</v>
      </c>
      <c r="C59" s="4">
        <v>4</v>
      </c>
      <c r="D59" s="4">
        <v>2</v>
      </c>
      <c r="E59" s="4">
        <v>3</v>
      </c>
      <c r="F59" s="4">
        <v>4</v>
      </c>
      <c r="G59" s="4" t="s">
        <v>0</v>
      </c>
      <c r="H59" s="9" t="s">
        <v>0</v>
      </c>
      <c r="I59" s="4">
        <v>5</v>
      </c>
      <c r="J59" s="4">
        <v>3</v>
      </c>
      <c r="K59" s="4">
        <v>1</v>
      </c>
      <c r="L59" s="4">
        <v>3</v>
      </c>
      <c r="M59" s="4">
        <v>2</v>
      </c>
      <c r="N59" s="4">
        <v>2</v>
      </c>
      <c r="O59" s="4">
        <v>3</v>
      </c>
      <c r="P59" s="4">
        <v>3</v>
      </c>
      <c r="Q59" s="4">
        <v>5</v>
      </c>
      <c r="R59" s="4">
        <v>4</v>
      </c>
      <c r="S59" s="4">
        <v>3</v>
      </c>
      <c r="T59" s="4">
        <v>1</v>
      </c>
      <c r="U59" s="4">
        <v>4</v>
      </c>
      <c r="V59" s="4">
        <v>2</v>
      </c>
      <c r="W59" s="4">
        <v>2</v>
      </c>
      <c r="X59" s="4" t="s">
        <v>0</v>
      </c>
      <c r="Y59" s="4" t="s">
        <v>0</v>
      </c>
      <c r="Z59" s="4">
        <v>4</v>
      </c>
      <c r="AA59" s="4">
        <v>4</v>
      </c>
      <c r="AB59" s="4" t="s">
        <v>255</v>
      </c>
      <c r="AC59" s="4" t="s">
        <v>5</v>
      </c>
      <c r="AD59" s="4" t="s">
        <v>37</v>
      </c>
      <c r="AE59" s="4" t="s">
        <v>4</v>
      </c>
      <c r="AF59" s="4" t="s">
        <v>0</v>
      </c>
      <c r="AG59" s="4" t="s">
        <v>3</v>
      </c>
      <c r="AH59" s="4" t="s">
        <v>2</v>
      </c>
      <c r="AI59" s="4" t="s">
        <v>0</v>
      </c>
      <c r="AJ59" s="4" t="s">
        <v>11</v>
      </c>
      <c r="AK59" s="4" t="s">
        <v>0</v>
      </c>
      <c r="AL59" s="4" t="s">
        <v>259</v>
      </c>
      <c r="AM59" s="95">
        <v>60610</v>
      </c>
      <c r="AN59" s="4" t="s">
        <v>36</v>
      </c>
    </row>
    <row r="60" spans="1:40" s="6" customFormat="1" ht="12" x14ac:dyDescent="0.2">
      <c r="A60" s="28">
        <v>4</v>
      </c>
      <c r="B60" s="4">
        <v>4</v>
      </c>
      <c r="C60" s="4">
        <v>3</v>
      </c>
      <c r="D60" s="4">
        <v>3</v>
      </c>
      <c r="E60" s="4">
        <v>4</v>
      </c>
      <c r="F60" s="4">
        <v>3</v>
      </c>
      <c r="G60" s="4">
        <v>4</v>
      </c>
      <c r="H60" s="9" t="s">
        <v>35</v>
      </c>
      <c r="I60" s="4">
        <v>5</v>
      </c>
      <c r="J60" s="4">
        <v>1</v>
      </c>
      <c r="K60" s="4">
        <v>1</v>
      </c>
      <c r="L60" s="4">
        <v>1</v>
      </c>
      <c r="M60" s="4">
        <v>4</v>
      </c>
      <c r="N60" s="4">
        <v>1</v>
      </c>
      <c r="O60" s="4">
        <v>4</v>
      </c>
      <c r="P60" s="4">
        <v>4</v>
      </c>
      <c r="Q60" s="4">
        <v>5</v>
      </c>
      <c r="R60" s="4">
        <v>5</v>
      </c>
      <c r="S60" s="4">
        <v>4</v>
      </c>
      <c r="T60" s="4">
        <v>4</v>
      </c>
      <c r="U60" s="4">
        <v>3</v>
      </c>
      <c r="V60" s="4">
        <v>3</v>
      </c>
      <c r="W60" s="4">
        <v>3</v>
      </c>
      <c r="X60" s="4">
        <v>4</v>
      </c>
      <c r="Y60" s="4" t="s">
        <v>34</v>
      </c>
      <c r="Z60" s="4">
        <v>5</v>
      </c>
      <c r="AA60" s="4">
        <v>5</v>
      </c>
      <c r="AB60" s="4" t="s">
        <v>252</v>
      </c>
      <c r="AC60" s="4" t="s">
        <v>5</v>
      </c>
      <c r="AD60" s="4" t="s">
        <v>237</v>
      </c>
      <c r="AE60" s="4" t="s">
        <v>4</v>
      </c>
      <c r="AF60" s="4" t="s">
        <v>0</v>
      </c>
      <c r="AG60" s="4" t="s">
        <v>3</v>
      </c>
      <c r="AH60" s="4" t="s">
        <v>2</v>
      </c>
      <c r="AI60" s="4" t="s">
        <v>0</v>
      </c>
      <c r="AJ60" s="4" t="s">
        <v>11</v>
      </c>
      <c r="AK60" s="4" t="s">
        <v>0</v>
      </c>
      <c r="AL60" s="4" t="s">
        <v>259</v>
      </c>
      <c r="AM60" s="95">
        <v>45211</v>
      </c>
      <c r="AN60" s="4" t="s">
        <v>0</v>
      </c>
    </row>
    <row r="61" spans="1:40" s="6" customFormat="1" ht="12" x14ac:dyDescent="0.2">
      <c r="A61" s="28">
        <v>5</v>
      </c>
      <c r="B61" s="4">
        <v>3</v>
      </c>
      <c r="C61" s="4">
        <v>4</v>
      </c>
      <c r="D61" s="4">
        <v>3</v>
      </c>
      <c r="E61" s="4">
        <v>3</v>
      </c>
      <c r="F61" s="4">
        <v>3</v>
      </c>
      <c r="G61" s="4" t="s">
        <v>0</v>
      </c>
      <c r="H61" s="9" t="s">
        <v>0</v>
      </c>
      <c r="I61" s="4">
        <v>5</v>
      </c>
      <c r="J61" s="4">
        <v>2</v>
      </c>
      <c r="K61" s="4">
        <v>1</v>
      </c>
      <c r="L61" s="4">
        <v>2</v>
      </c>
      <c r="M61" s="4">
        <v>2</v>
      </c>
      <c r="N61" s="4">
        <v>3</v>
      </c>
      <c r="O61" s="4">
        <v>2</v>
      </c>
      <c r="P61" s="4">
        <v>2</v>
      </c>
      <c r="Q61" s="4">
        <v>5</v>
      </c>
      <c r="R61" s="4">
        <v>5</v>
      </c>
      <c r="S61" s="4">
        <v>3</v>
      </c>
      <c r="T61" s="4">
        <v>3</v>
      </c>
      <c r="U61" s="4">
        <v>3</v>
      </c>
      <c r="V61" s="4">
        <v>3</v>
      </c>
      <c r="W61" s="4">
        <v>3</v>
      </c>
      <c r="X61" s="4" t="s">
        <v>0</v>
      </c>
      <c r="Y61" s="4" t="s">
        <v>0</v>
      </c>
      <c r="Z61" s="4">
        <v>4</v>
      </c>
      <c r="AA61" s="4">
        <v>3</v>
      </c>
      <c r="AB61" s="4" t="s">
        <v>252</v>
      </c>
      <c r="AC61" s="4" t="s">
        <v>5</v>
      </c>
      <c r="AD61" s="4" t="s">
        <v>237</v>
      </c>
      <c r="AE61" s="4" t="s">
        <v>4</v>
      </c>
      <c r="AF61" s="4" t="s">
        <v>0</v>
      </c>
      <c r="AG61" s="4" t="s">
        <v>3</v>
      </c>
      <c r="AH61" s="4" t="s">
        <v>89</v>
      </c>
      <c r="AI61" s="4" t="s">
        <v>33</v>
      </c>
      <c r="AJ61" s="4" t="s">
        <v>11</v>
      </c>
      <c r="AK61" s="4" t="s">
        <v>0</v>
      </c>
      <c r="AL61" s="4" t="s">
        <v>243</v>
      </c>
      <c r="AM61" s="95">
        <v>60611</v>
      </c>
      <c r="AN61" s="4" t="s">
        <v>32</v>
      </c>
    </row>
    <row r="62" spans="1:40" s="6" customFormat="1" ht="12" x14ac:dyDescent="0.2">
      <c r="A62" s="28">
        <v>6</v>
      </c>
      <c r="B62" s="4">
        <v>4</v>
      </c>
      <c r="C62" s="4">
        <v>3</v>
      </c>
      <c r="D62" s="4">
        <v>3</v>
      </c>
      <c r="E62" s="4">
        <v>3</v>
      </c>
      <c r="F62" s="4">
        <v>4</v>
      </c>
      <c r="G62" s="4" t="s">
        <v>0</v>
      </c>
      <c r="H62" s="9" t="s">
        <v>0</v>
      </c>
      <c r="I62" s="4">
        <v>5</v>
      </c>
      <c r="J62" s="4">
        <v>1</v>
      </c>
      <c r="K62" s="4">
        <v>1</v>
      </c>
      <c r="L62" s="4">
        <v>2</v>
      </c>
      <c r="M62" s="4">
        <v>2</v>
      </c>
      <c r="N62" s="4">
        <v>2</v>
      </c>
      <c r="O62" s="4">
        <v>2</v>
      </c>
      <c r="P62" s="4">
        <v>1</v>
      </c>
      <c r="Q62" s="4">
        <v>4</v>
      </c>
      <c r="R62" s="4">
        <v>5</v>
      </c>
      <c r="S62" s="4">
        <v>3</v>
      </c>
      <c r="T62" s="4">
        <v>4</v>
      </c>
      <c r="U62" s="4">
        <v>3</v>
      </c>
      <c r="V62" s="4">
        <v>4</v>
      </c>
      <c r="W62" s="4">
        <v>3</v>
      </c>
      <c r="X62" s="4" t="s">
        <v>0</v>
      </c>
      <c r="Y62" s="4" t="s">
        <v>0</v>
      </c>
      <c r="Z62" s="4">
        <v>5</v>
      </c>
      <c r="AA62" s="4">
        <v>5</v>
      </c>
      <c r="AB62" s="4" t="s">
        <v>255</v>
      </c>
      <c r="AC62" s="4" t="s">
        <v>5</v>
      </c>
      <c r="AD62" s="4" t="s">
        <v>237</v>
      </c>
      <c r="AE62" s="4" t="s">
        <v>4</v>
      </c>
      <c r="AF62" s="4" t="s">
        <v>0</v>
      </c>
      <c r="AG62" s="4" t="s">
        <v>3</v>
      </c>
      <c r="AH62" s="4" t="s">
        <v>31</v>
      </c>
      <c r="AI62" s="4" t="s">
        <v>0</v>
      </c>
      <c r="AJ62" s="4" t="s">
        <v>11</v>
      </c>
      <c r="AK62" s="4" t="s">
        <v>0</v>
      </c>
      <c r="AL62" s="4" t="s">
        <v>239</v>
      </c>
      <c r="AM62" s="95">
        <v>60630</v>
      </c>
      <c r="AN62" s="4" t="s">
        <v>30</v>
      </c>
    </row>
    <row r="63" spans="1:40" s="6" customFormat="1" ht="12" x14ac:dyDescent="0.2">
      <c r="A63" s="28">
        <v>7</v>
      </c>
      <c r="B63" s="4">
        <v>4</v>
      </c>
      <c r="C63" s="4">
        <v>3</v>
      </c>
      <c r="D63" s="4">
        <v>3</v>
      </c>
      <c r="E63" s="4">
        <v>2</v>
      </c>
      <c r="F63" s="4">
        <v>3</v>
      </c>
      <c r="G63" s="4" t="s">
        <v>0</v>
      </c>
      <c r="H63" s="9" t="s">
        <v>0</v>
      </c>
      <c r="I63" s="4">
        <v>5</v>
      </c>
      <c r="J63" s="4">
        <v>1</v>
      </c>
      <c r="K63" s="4">
        <v>1</v>
      </c>
      <c r="L63" s="4">
        <v>3</v>
      </c>
      <c r="M63" s="4">
        <v>2</v>
      </c>
      <c r="N63" s="4">
        <v>3</v>
      </c>
      <c r="O63" s="4">
        <v>2</v>
      </c>
      <c r="P63" s="4">
        <v>2</v>
      </c>
      <c r="Q63" s="4">
        <v>5</v>
      </c>
      <c r="R63" s="4">
        <v>5</v>
      </c>
      <c r="S63" s="4">
        <v>3</v>
      </c>
      <c r="T63" s="4">
        <v>4</v>
      </c>
      <c r="U63" s="4">
        <v>3</v>
      </c>
      <c r="V63" s="4">
        <v>3</v>
      </c>
      <c r="W63" s="4">
        <v>2</v>
      </c>
      <c r="X63" s="4" t="s">
        <v>0</v>
      </c>
      <c r="Y63" s="4" t="s">
        <v>0</v>
      </c>
      <c r="Z63" s="4">
        <v>4</v>
      </c>
      <c r="AA63" s="4">
        <v>4</v>
      </c>
      <c r="AB63" s="4" t="s">
        <v>255</v>
      </c>
      <c r="AC63" s="4" t="s">
        <v>5</v>
      </c>
      <c r="AD63" s="4" t="s">
        <v>237</v>
      </c>
      <c r="AE63" s="4" t="s">
        <v>4</v>
      </c>
      <c r="AF63" s="4" t="s">
        <v>0</v>
      </c>
      <c r="AG63" s="4" t="s">
        <v>3</v>
      </c>
      <c r="AH63" s="4" t="s">
        <v>89</v>
      </c>
      <c r="AI63" s="4" t="s">
        <v>29</v>
      </c>
      <c r="AJ63" s="4" t="s">
        <v>11</v>
      </c>
      <c r="AK63" s="4" t="s">
        <v>0</v>
      </c>
      <c r="AL63" s="4" t="s">
        <v>242</v>
      </c>
      <c r="AM63" s="95">
        <v>60615</v>
      </c>
      <c r="AN63" s="4" t="s">
        <v>28</v>
      </c>
    </row>
    <row r="64" spans="1:40" s="6" customFormat="1" ht="12" x14ac:dyDescent="0.2">
      <c r="A64" s="28">
        <v>8</v>
      </c>
      <c r="B64" s="4">
        <v>4</v>
      </c>
      <c r="C64" s="4">
        <v>3</v>
      </c>
      <c r="D64" s="4">
        <v>4</v>
      </c>
      <c r="E64" s="4">
        <v>2</v>
      </c>
      <c r="F64" s="4">
        <v>2</v>
      </c>
      <c r="G64" s="4" t="s">
        <v>0</v>
      </c>
      <c r="H64" s="9" t="s">
        <v>0</v>
      </c>
      <c r="I64" s="4">
        <v>5</v>
      </c>
      <c r="J64" s="4">
        <v>1</v>
      </c>
      <c r="K64" s="4">
        <v>2</v>
      </c>
      <c r="L64" s="4">
        <v>1</v>
      </c>
      <c r="M64" s="4">
        <v>1</v>
      </c>
      <c r="N64" s="4">
        <v>2</v>
      </c>
      <c r="O64" s="4">
        <v>2</v>
      </c>
      <c r="P64" s="4">
        <v>1</v>
      </c>
      <c r="Q64" s="4">
        <v>5</v>
      </c>
      <c r="R64" s="4">
        <v>5</v>
      </c>
      <c r="S64" s="4">
        <v>3</v>
      </c>
      <c r="T64" s="4">
        <v>3</v>
      </c>
      <c r="U64" s="4">
        <v>4</v>
      </c>
      <c r="V64" s="4">
        <v>4</v>
      </c>
      <c r="W64" s="4">
        <v>4</v>
      </c>
      <c r="X64" s="4" t="s">
        <v>0</v>
      </c>
      <c r="Y64" s="4" t="s">
        <v>0</v>
      </c>
      <c r="Z64" s="4">
        <v>5</v>
      </c>
      <c r="AA64" s="4">
        <v>4</v>
      </c>
      <c r="AB64" s="4" t="s">
        <v>254</v>
      </c>
      <c r="AC64" s="4" t="s">
        <v>5</v>
      </c>
      <c r="AD64" s="4" t="s">
        <v>237</v>
      </c>
      <c r="AE64" s="4" t="s">
        <v>4</v>
      </c>
      <c r="AF64" s="4" t="s">
        <v>0</v>
      </c>
      <c r="AG64" s="4" t="s">
        <v>3</v>
      </c>
      <c r="AH64" s="4" t="s">
        <v>2</v>
      </c>
      <c r="AI64" s="4" t="s">
        <v>0</v>
      </c>
      <c r="AJ64" s="4" t="s">
        <v>11</v>
      </c>
      <c r="AK64" s="4" t="s">
        <v>0</v>
      </c>
      <c r="AL64" s="4" t="s">
        <v>243</v>
      </c>
      <c r="AM64" s="95">
        <v>61820</v>
      </c>
      <c r="AN64" s="4" t="s">
        <v>0</v>
      </c>
    </row>
    <row r="65" spans="1:40" s="6" customFormat="1" ht="12" x14ac:dyDescent="0.2">
      <c r="A65" s="28">
        <v>9</v>
      </c>
      <c r="B65" s="4">
        <v>4</v>
      </c>
      <c r="C65" s="4">
        <v>4</v>
      </c>
      <c r="D65" s="4">
        <v>3</v>
      </c>
      <c r="E65" s="4">
        <v>4</v>
      </c>
      <c r="F65" s="4">
        <v>2</v>
      </c>
      <c r="G65" s="4" t="s">
        <v>0</v>
      </c>
      <c r="H65" s="9" t="s">
        <v>0</v>
      </c>
      <c r="I65" s="4">
        <v>5</v>
      </c>
      <c r="J65" s="4">
        <v>1</v>
      </c>
      <c r="K65" s="4">
        <v>2</v>
      </c>
      <c r="L65" s="4">
        <v>1</v>
      </c>
      <c r="M65" s="4">
        <v>4</v>
      </c>
      <c r="N65" s="4">
        <v>3</v>
      </c>
      <c r="O65" s="4">
        <v>3</v>
      </c>
      <c r="P65" s="4">
        <v>2</v>
      </c>
      <c r="Q65" s="4">
        <v>5</v>
      </c>
      <c r="R65" s="4">
        <v>5</v>
      </c>
      <c r="S65" s="4">
        <v>3</v>
      </c>
      <c r="T65" s="4">
        <v>3</v>
      </c>
      <c r="U65" s="4">
        <v>3</v>
      </c>
      <c r="V65" s="4">
        <v>4</v>
      </c>
      <c r="W65" s="4">
        <v>4</v>
      </c>
      <c r="X65" s="4" t="s">
        <v>0</v>
      </c>
      <c r="Y65" s="4" t="s">
        <v>0</v>
      </c>
      <c r="Z65" s="4">
        <v>5</v>
      </c>
      <c r="AA65" s="4">
        <v>4</v>
      </c>
      <c r="AB65" s="4" t="s">
        <v>256</v>
      </c>
      <c r="AC65" s="4" t="s">
        <v>5</v>
      </c>
      <c r="AD65" s="4" t="s">
        <v>237</v>
      </c>
      <c r="AE65" s="4" t="s">
        <v>4</v>
      </c>
      <c r="AF65" s="4" t="s">
        <v>0</v>
      </c>
      <c r="AG65" s="4" t="s">
        <v>3</v>
      </c>
      <c r="AH65" s="4" t="s">
        <v>2</v>
      </c>
      <c r="AI65" s="4" t="s">
        <v>0</v>
      </c>
      <c r="AJ65" s="4" t="s">
        <v>1</v>
      </c>
      <c r="AK65" s="4" t="s">
        <v>0</v>
      </c>
      <c r="AL65" s="4" t="s">
        <v>259</v>
      </c>
      <c r="AM65" s="95">
        <v>60565</v>
      </c>
      <c r="AN65" s="4" t="s">
        <v>0</v>
      </c>
    </row>
    <row r="66" spans="1:40" s="6" customFormat="1" ht="12" x14ac:dyDescent="0.2">
      <c r="A66" s="28">
        <v>10</v>
      </c>
      <c r="B66" s="4">
        <v>3</v>
      </c>
      <c r="C66" s="4">
        <v>3</v>
      </c>
      <c r="D66" s="4">
        <v>2</v>
      </c>
      <c r="E66" s="4">
        <v>4</v>
      </c>
      <c r="F66" s="4">
        <v>4</v>
      </c>
      <c r="G66" s="4" t="s">
        <v>0</v>
      </c>
      <c r="H66" s="9" t="s">
        <v>0</v>
      </c>
      <c r="I66" s="4">
        <v>5</v>
      </c>
      <c r="J66" s="4">
        <v>1</v>
      </c>
      <c r="K66" s="4">
        <v>1</v>
      </c>
      <c r="L66" s="4">
        <v>2</v>
      </c>
      <c r="M66" s="4">
        <v>2</v>
      </c>
      <c r="N66" s="4">
        <v>3</v>
      </c>
      <c r="O66" s="4">
        <v>4</v>
      </c>
      <c r="P66" s="4">
        <v>2</v>
      </c>
      <c r="Q66" s="4">
        <v>5</v>
      </c>
      <c r="R66" s="4">
        <v>5</v>
      </c>
      <c r="S66" s="4">
        <v>3</v>
      </c>
      <c r="T66" s="4">
        <v>4</v>
      </c>
      <c r="U66" s="4">
        <v>2</v>
      </c>
      <c r="V66" s="4">
        <v>3</v>
      </c>
      <c r="W66" s="4">
        <v>2</v>
      </c>
      <c r="X66" s="4" t="s">
        <v>0</v>
      </c>
      <c r="Y66" s="4" t="s">
        <v>0</v>
      </c>
      <c r="Z66" s="4">
        <v>5</v>
      </c>
      <c r="AA66" s="4">
        <v>4</v>
      </c>
      <c r="AB66" s="4" t="s">
        <v>256</v>
      </c>
      <c r="AC66" s="4" t="s">
        <v>5</v>
      </c>
      <c r="AD66" s="4" t="s">
        <v>237</v>
      </c>
      <c r="AE66" s="4" t="s">
        <v>4</v>
      </c>
      <c r="AF66" s="4" t="s">
        <v>0</v>
      </c>
      <c r="AG66" s="4" t="s">
        <v>18</v>
      </c>
      <c r="AH66" s="4" t="s">
        <v>89</v>
      </c>
      <c r="AI66" s="4" t="s">
        <v>27</v>
      </c>
      <c r="AJ66" s="4" t="s">
        <v>11</v>
      </c>
      <c r="AK66" s="4" t="s">
        <v>0</v>
      </c>
      <c r="AL66" s="4" t="s">
        <v>242</v>
      </c>
      <c r="AM66" s="95">
        <v>60005</v>
      </c>
      <c r="AN66" s="4" t="s">
        <v>26</v>
      </c>
    </row>
    <row r="67" spans="1:40" s="6" customFormat="1" ht="12" x14ac:dyDescent="0.2">
      <c r="A67" s="28">
        <v>11</v>
      </c>
      <c r="B67" s="4">
        <v>3</v>
      </c>
      <c r="C67" s="4">
        <v>3</v>
      </c>
      <c r="D67" s="4">
        <v>3</v>
      </c>
      <c r="E67" s="4">
        <v>2</v>
      </c>
      <c r="F67" s="4">
        <v>4</v>
      </c>
      <c r="G67" s="4" t="s">
        <v>0</v>
      </c>
      <c r="H67" s="9" t="s">
        <v>0</v>
      </c>
      <c r="I67" s="4">
        <v>5</v>
      </c>
      <c r="J67" s="4">
        <v>1</v>
      </c>
      <c r="K67" s="4">
        <v>1</v>
      </c>
      <c r="L67" s="4">
        <v>1</v>
      </c>
      <c r="M67" s="4">
        <v>1</v>
      </c>
      <c r="N67" s="4">
        <v>2</v>
      </c>
      <c r="O67" s="4">
        <v>2</v>
      </c>
      <c r="P67" s="4">
        <v>4</v>
      </c>
      <c r="Q67" s="4">
        <v>5</v>
      </c>
      <c r="R67" s="4">
        <v>5</v>
      </c>
      <c r="S67" s="4">
        <v>4</v>
      </c>
      <c r="T67" s="4">
        <v>4</v>
      </c>
      <c r="U67" s="4">
        <v>4</v>
      </c>
      <c r="V67" s="4">
        <v>4</v>
      </c>
      <c r="W67" s="4">
        <v>4</v>
      </c>
      <c r="X67" s="4" t="s">
        <v>0</v>
      </c>
      <c r="Y67" s="4" t="s">
        <v>0</v>
      </c>
      <c r="Z67" s="4">
        <v>5</v>
      </c>
      <c r="AA67" s="4">
        <v>5</v>
      </c>
      <c r="AB67" s="4" t="s">
        <v>253</v>
      </c>
      <c r="AC67" s="4" t="s">
        <v>5</v>
      </c>
      <c r="AD67" s="4" t="s">
        <v>237</v>
      </c>
      <c r="AE67" s="4" t="s">
        <v>7</v>
      </c>
      <c r="AF67" s="4" t="s">
        <v>0</v>
      </c>
      <c r="AG67" s="4" t="s">
        <v>18</v>
      </c>
      <c r="AH67" s="4" t="s">
        <v>239</v>
      </c>
      <c r="AI67" s="4" t="s">
        <v>0</v>
      </c>
      <c r="AJ67" s="4" t="s">
        <v>25</v>
      </c>
      <c r="AK67" s="4" t="s">
        <v>0</v>
      </c>
      <c r="AL67" s="4" t="s">
        <v>243</v>
      </c>
      <c r="AM67" s="95">
        <v>60010</v>
      </c>
      <c r="AN67" s="4" t="s">
        <v>0</v>
      </c>
    </row>
    <row r="68" spans="1:40" s="6" customFormat="1" ht="12" x14ac:dyDescent="0.2">
      <c r="A68" s="28">
        <v>12</v>
      </c>
      <c r="B68" s="4">
        <v>4</v>
      </c>
      <c r="C68" s="4">
        <v>3</v>
      </c>
      <c r="D68" s="4">
        <v>3</v>
      </c>
      <c r="E68" s="4">
        <v>2</v>
      </c>
      <c r="F68" s="4">
        <v>2</v>
      </c>
      <c r="G68" s="4" t="s">
        <v>0</v>
      </c>
      <c r="H68" s="9" t="s">
        <v>0</v>
      </c>
      <c r="I68" s="4">
        <v>5</v>
      </c>
      <c r="J68" s="4">
        <v>2</v>
      </c>
      <c r="K68" s="4">
        <v>1</v>
      </c>
      <c r="L68" s="4">
        <v>1</v>
      </c>
      <c r="M68" s="4">
        <v>2</v>
      </c>
      <c r="N68" s="4">
        <v>3</v>
      </c>
      <c r="O68" s="4">
        <v>2</v>
      </c>
      <c r="P68" s="4">
        <v>1</v>
      </c>
      <c r="Q68" s="4">
        <v>3</v>
      </c>
      <c r="R68" s="4">
        <v>5</v>
      </c>
      <c r="S68" s="4">
        <v>3</v>
      </c>
      <c r="T68" s="4">
        <v>3</v>
      </c>
      <c r="U68" s="4">
        <v>3</v>
      </c>
      <c r="V68" s="4">
        <v>3</v>
      </c>
      <c r="W68" s="4">
        <v>3</v>
      </c>
      <c r="X68" s="4" t="s">
        <v>0</v>
      </c>
      <c r="Y68" s="4" t="s">
        <v>0</v>
      </c>
      <c r="Z68" s="4">
        <v>5</v>
      </c>
      <c r="AA68" s="4">
        <v>4</v>
      </c>
      <c r="AB68" s="4" t="s">
        <v>253</v>
      </c>
      <c r="AC68" s="4" t="s">
        <v>5</v>
      </c>
      <c r="AD68" s="4" t="s">
        <v>237</v>
      </c>
      <c r="AE68" s="4" t="s">
        <v>4</v>
      </c>
      <c r="AF68" s="4" t="s">
        <v>0</v>
      </c>
      <c r="AG68" s="4" t="s">
        <v>3</v>
      </c>
      <c r="AH68" s="4" t="s">
        <v>2</v>
      </c>
      <c r="AI68" s="4" t="s">
        <v>0</v>
      </c>
      <c r="AJ68" s="4" t="s">
        <v>11</v>
      </c>
      <c r="AK68" s="4" t="s">
        <v>0</v>
      </c>
      <c r="AL68" s="4" t="s">
        <v>259</v>
      </c>
      <c r="AM68" s="95">
        <v>60622</v>
      </c>
      <c r="AN68" s="4" t="s">
        <v>0</v>
      </c>
    </row>
    <row r="69" spans="1:40" s="6" customFormat="1" ht="12" x14ac:dyDescent="0.2">
      <c r="A69" s="28">
        <v>13</v>
      </c>
      <c r="B69" s="4">
        <v>3</v>
      </c>
      <c r="C69" s="4">
        <v>4</v>
      </c>
      <c r="D69" s="4">
        <v>4</v>
      </c>
      <c r="E69" s="4">
        <v>4</v>
      </c>
      <c r="F69" s="4">
        <v>4</v>
      </c>
      <c r="G69" s="4" t="s">
        <v>0</v>
      </c>
      <c r="H69" s="9" t="s">
        <v>0</v>
      </c>
      <c r="I69" s="4">
        <v>5</v>
      </c>
      <c r="J69" s="4">
        <v>1</v>
      </c>
      <c r="K69" s="4">
        <v>2</v>
      </c>
      <c r="L69" s="4">
        <v>1</v>
      </c>
      <c r="M69" s="4">
        <v>4</v>
      </c>
      <c r="N69" s="4">
        <v>2</v>
      </c>
      <c r="O69" s="4">
        <v>2</v>
      </c>
      <c r="P69" s="4">
        <v>4</v>
      </c>
      <c r="Q69" s="4">
        <v>5</v>
      </c>
      <c r="R69" s="4">
        <v>5</v>
      </c>
      <c r="S69" s="4">
        <v>4</v>
      </c>
      <c r="T69" s="4">
        <v>4</v>
      </c>
      <c r="U69" s="4">
        <v>4</v>
      </c>
      <c r="V69" s="4">
        <v>4</v>
      </c>
      <c r="W69" s="4">
        <v>4</v>
      </c>
      <c r="X69" s="4">
        <v>4</v>
      </c>
      <c r="Y69" s="4" t="s">
        <v>24</v>
      </c>
      <c r="Z69" s="4">
        <v>5</v>
      </c>
      <c r="AA69" s="4">
        <v>5</v>
      </c>
      <c r="AB69" s="4" t="s">
        <v>253</v>
      </c>
      <c r="AC69" s="4" t="s">
        <v>5</v>
      </c>
      <c r="AD69" s="4" t="s">
        <v>237</v>
      </c>
      <c r="AE69" s="4" t="s">
        <v>4</v>
      </c>
      <c r="AF69" s="4" t="s">
        <v>0</v>
      </c>
      <c r="AG69" s="4" t="s">
        <v>18</v>
      </c>
      <c r="AH69" s="4" t="s">
        <v>89</v>
      </c>
      <c r="AI69" s="4" t="s">
        <v>23</v>
      </c>
      <c r="AJ69" s="4" t="s">
        <v>1</v>
      </c>
      <c r="AK69" s="4" t="s">
        <v>0</v>
      </c>
      <c r="AL69" s="4" t="s">
        <v>240</v>
      </c>
      <c r="AM69" s="95">
        <v>44044</v>
      </c>
      <c r="AN69" s="4" t="s">
        <v>22</v>
      </c>
    </row>
    <row r="70" spans="1:40" s="6" customFormat="1" ht="12" x14ac:dyDescent="0.2">
      <c r="A70" s="28">
        <v>14</v>
      </c>
      <c r="B70" s="4">
        <v>4</v>
      </c>
      <c r="C70" s="4">
        <v>4</v>
      </c>
      <c r="D70" s="4">
        <v>4</v>
      </c>
      <c r="E70" s="4">
        <v>4</v>
      </c>
      <c r="F70" s="4">
        <v>4</v>
      </c>
      <c r="G70" s="4" t="s">
        <v>0</v>
      </c>
      <c r="H70" s="9" t="s">
        <v>0</v>
      </c>
      <c r="I70" s="4">
        <v>5</v>
      </c>
      <c r="J70" s="4">
        <v>2</v>
      </c>
      <c r="K70" s="4">
        <v>2</v>
      </c>
      <c r="L70" s="4">
        <v>2</v>
      </c>
      <c r="M70" s="4">
        <v>2</v>
      </c>
      <c r="N70" s="4">
        <v>4</v>
      </c>
      <c r="O70" s="4">
        <v>2</v>
      </c>
      <c r="P70" s="4">
        <v>2</v>
      </c>
      <c r="Q70" s="4">
        <v>5</v>
      </c>
      <c r="R70" s="4">
        <v>5</v>
      </c>
      <c r="S70" s="4">
        <v>4</v>
      </c>
      <c r="T70" s="4">
        <v>4</v>
      </c>
      <c r="U70" s="4">
        <v>3</v>
      </c>
      <c r="V70" s="4">
        <v>3</v>
      </c>
      <c r="W70" s="4">
        <v>3</v>
      </c>
      <c r="X70" s="4" t="s">
        <v>0</v>
      </c>
      <c r="Y70" s="4" t="s">
        <v>0</v>
      </c>
      <c r="Z70" s="4">
        <v>5</v>
      </c>
      <c r="AA70" s="4">
        <v>5</v>
      </c>
      <c r="AB70" s="4" t="s">
        <v>256</v>
      </c>
      <c r="AC70" s="4" t="s">
        <v>5</v>
      </c>
      <c r="AD70" s="4" t="s">
        <v>237</v>
      </c>
      <c r="AE70" s="4" t="s">
        <v>7</v>
      </c>
      <c r="AF70" s="4" t="s">
        <v>0</v>
      </c>
      <c r="AG70" s="4" t="s">
        <v>3</v>
      </c>
      <c r="AH70" s="4" t="s">
        <v>2</v>
      </c>
      <c r="AI70" s="4" t="s">
        <v>0</v>
      </c>
      <c r="AJ70" s="4" t="s">
        <v>11</v>
      </c>
      <c r="AK70" s="4" t="s">
        <v>0</v>
      </c>
      <c r="AL70" s="4" t="s">
        <v>242</v>
      </c>
      <c r="AM70" s="95">
        <v>60630</v>
      </c>
      <c r="AN70" s="4" t="s">
        <v>21</v>
      </c>
    </row>
    <row r="71" spans="1:40" s="6" customFormat="1" ht="12" x14ac:dyDescent="0.2">
      <c r="A71" s="28">
        <v>15</v>
      </c>
      <c r="B71" s="4">
        <v>4</v>
      </c>
      <c r="C71" s="4">
        <v>3</v>
      </c>
      <c r="D71" s="4">
        <v>1</v>
      </c>
      <c r="E71" s="4">
        <v>3</v>
      </c>
      <c r="F71" s="4">
        <v>2</v>
      </c>
      <c r="G71" s="4" t="s">
        <v>0</v>
      </c>
      <c r="H71" s="9" t="s">
        <v>20</v>
      </c>
      <c r="I71" s="4">
        <v>3</v>
      </c>
      <c r="J71" s="4">
        <v>4</v>
      </c>
      <c r="K71" s="4">
        <v>2</v>
      </c>
      <c r="L71" s="4">
        <v>3</v>
      </c>
      <c r="M71" s="4">
        <v>3</v>
      </c>
      <c r="N71" s="4">
        <v>3</v>
      </c>
      <c r="O71" s="4">
        <v>4</v>
      </c>
      <c r="P71" s="4">
        <v>2</v>
      </c>
      <c r="Q71" s="4">
        <v>2</v>
      </c>
      <c r="R71" s="4">
        <v>4</v>
      </c>
      <c r="S71" s="4">
        <v>3</v>
      </c>
      <c r="T71" s="4">
        <v>4</v>
      </c>
      <c r="U71" s="4">
        <v>4</v>
      </c>
      <c r="V71" s="4">
        <v>2</v>
      </c>
      <c r="W71" s="4">
        <v>2</v>
      </c>
      <c r="X71" s="4" t="s">
        <v>0</v>
      </c>
      <c r="Y71" s="4" t="s">
        <v>19</v>
      </c>
      <c r="Z71" s="4">
        <v>4</v>
      </c>
      <c r="AA71" s="4">
        <v>4</v>
      </c>
      <c r="AB71" s="4" t="s">
        <v>252</v>
      </c>
      <c r="AC71" s="4" t="s">
        <v>5</v>
      </c>
      <c r="AD71" s="4" t="s">
        <v>239</v>
      </c>
      <c r="AE71" s="4" t="s">
        <v>4</v>
      </c>
      <c r="AF71" s="4" t="s">
        <v>0</v>
      </c>
      <c r="AG71" s="4" t="s">
        <v>18</v>
      </c>
      <c r="AH71" s="4" t="s">
        <v>2</v>
      </c>
      <c r="AI71" s="4" t="s">
        <v>0</v>
      </c>
      <c r="AJ71" s="4" t="s">
        <v>239</v>
      </c>
      <c r="AK71" s="4" t="s">
        <v>0</v>
      </c>
      <c r="AL71" s="4" t="s">
        <v>241</v>
      </c>
      <c r="AM71" s="95">
        <v>20912</v>
      </c>
      <c r="AN71" s="4" t="s">
        <v>17</v>
      </c>
    </row>
    <row r="72" spans="1:40" s="6" customFormat="1" ht="12" x14ac:dyDescent="0.2">
      <c r="A72" s="28">
        <v>16</v>
      </c>
      <c r="B72" s="4">
        <v>4</v>
      </c>
      <c r="C72" s="54">
        <v>4</v>
      </c>
      <c r="D72" s="4">
        <v>3</v>
      </c>
      <c r="E72" s="4">
        <v>3</v>
      </c>
      <c r="F72" s="4">
        <v>4</v>
      </c>
      <c r="G72" s="4" t="s">
        <v>0</v>
      </c>
      <c r="H72" s="9" t="s">
        <v>0</v>
      </c>
      <c r="I72" s="4">
        <v>1</v>
      </c>
      <c r="J72" s="4">
        <v>3</v>
      </c>
      <c r="K72" s="4">
        <v>3</v>
      </c>
      <c r="L72" s="4">
        <v>4</v>
      </c>
      <c r="M72" s="4">
        <v>3</v>
      </c>
      <c r="N72" s="4">
        <v>4</v>
      </c>
      <c r="O72" s="4">
        <v>3</v>
      </c>
      <c r="P72" s="4">
        <v>4</v>
      </c>
      <c r="Q72" s="4">
        <v>1</v>
      </c>
      <c r="R72" s="4">
        <v>1</v>
      </c>
      <c r="S72" s="4">
        <v>1</v>
      </c>
      <c r="T72" s="4">
        <v>3</v>
      </c>
      <c r="U72" s="4">
        <v>3</v>
      </c>
      <c r="V72" s="4">
        <v>2</v>
      </c>
      <c r="W72" s="4">
        <v>3</v>
      </c>
      <c r="X72" s="4" t="s">
        <v>0</v>
      </c>
      <c r="Y72" s="4" t="s">
        <v>0</v>
      </c>
      <c r="Z72" s="4">
        <v>3</v>
      </c>
      <c r="AA72" s="4">
        <v>2</v>
      </c>
      <c r="AB72" s="4" t="s">
        <v>256</v>
      </c>
      <c r="AC72" s="4" t="s">
        <v>5</v>
      </c>
      <c r="AD72" s="4" t="s">
        <v>239</v>
      </c>
      <c r="AE72" s="4" t="s">
        <v>4</v>
      </c>
      <c r="AF72" s="4" t="s">
        <v>0</v>
      </c>
      <c r="AG72" s="4" t="s">
        <v>16</v>
      </c>
      <c r="AH72" s="4" t="s">
        <v>89</v>
      </c>
      <c r="AI72" s="4" t="s">
        <v>15</v>
      </c>
      <c r="AJ72" s="72" t="s">
        <v>239</v>
      </c>
      <c r="AK72" s="4" t="s">
        <v>0</v>
      </c>
      <c r="AL72" s="4" t="s">
        <v>240</v>
      </c>
      <c r="AM72" s="95">
        <v>60647</v>
      </c>
      <c r="AN72" s="4" t="s">
        <v>14</v>
      </c>
    </row>
    <row r="73" spans="1:40" s="6" customFormat="1" ht="12" x14ac:dyDescent="0.2">
      <c r="A73" s="28">
        <v>17</v>
      </c>
      <c r="B73" s="4">
        <v>3</v>
      </c>
      <c r="C73" s="4">
        <v>4</v>
      </c>
      <c r="D73" s="4">
        <v>3</v>
      </c>
      <c r="E73" s="4">
        <v>3</v>
      </c>
      <c r="F73" s="4">
        <v>3</v>
      </c>
      <c r="G73" s="4" t="s">
        <v>0</v>
      </c>
      <c r="H73" s="9" t="s">
        <v>0</v>
      </c>
      <c r="I73" s="4">
        <v>5</v>
      </c>
      <c r="J73" s="4">
        <v>4</v>
      </c>
      <c r="K73" s="4">
        <v>3</v>
      </c>
      <c r="L73" s="4">
        <v>3</v>
      </c>
      <c r="M73" s="4">
        <v>3</v>
      </c>
      <c r="N73" s="4">
        <v>3</v>
      </c>
      <c r="O73" s="4">
        <v>3</v>
      </c>
      <c r="P73" s="4">
        <v>4</v>
      </c>
      <c r="Q73" s="4">
        <v>5</v>
      </c>
      <c r="R73" s="4">
        <v>5</v>
      </c>
      <c r="S73" s="4">
        <v>4</v>
      </c>
      <c r="T73" s="4">
        <v>4</v>
      </c>
      <c r="U73" s="4">
        <v>3</v>
      </c>
      <c r="V73" s="4">
        <v>3</v>
      </c>
      <c r="W73" s="4">
        <v>3</v>
      </c>
      <c r="X73" s="4" t="s">
        <v>0</v>
      </c>
      <c r="Y73" s="4" t="s">
        <v>0</v>
      </c>
      <c r="Z73" s="4">
        <v>5</v>
      </c>
      <c r="AA73" s="4">
        <v>5</v>
      </c>
      <c r="AB73" s="4" t="s">
        <v>253</v>
      </c>
      <c r="AC73" s="4" t="s">
        <v>13</v>
      </c>
      <c r="AD73" s="4" t="s">
        <v>239</v>
      </c>
      <c r="AE73" s="4" t="s">
        <v>7</v>
      </c>
      <c r="AF73" s="4" t="s">
        <v>0</v>
      </c>
      <c r="AG73" s="4" t="s">
        <v>3</v>
      </c>
      <c r="AH73" s="4" t="s">
        <v>89</v>
      </c>
      <c r="AI73" s="4" t="s">
        <v>12</v>
      </c>
      <c r="AJ73" s="4" t="s">
        <v>11</v>
      </c>
      <c r="AK73" s="4" t="s">
        <v>0</v>
      </c>
      <c r="AL73" s="4" t="s">
        <v>239</v>
      </c>
      <c r="AM73" s="95">
        <v>60516</v>
      </c>
      <c r="AN73" s="4" t="s">
        <v>10</v>
      </c>
    </row>
    <row r="74" spans="1:40" s="6" customFormat="1" ht="12" x14ac:dyDescent="0.2">
      <c r="A74" s="28">
        <v>18</v>
      </c>
      <c r="B74" s="4">
        <v>4</v>
      </c>
      <c r="C74" s="4">
        <v>4</v>
      </c>
      <c r="D74" s="4">
        <v>2</v>
      </c>
      <c r="E74" s="4">
        <v>4</v>
      </c>
      <c r="F74" s="4">
        <v>3</v>
      </c>
      <c r="G74" s="4" t="s">
        <v>0</v>
      </c>
      <c r="H74" s="9" t="s">
        <v>9</v>
      </c>
      <c r="I74" s="4">
        <v>1</v>
      </c>
      <c r="J74" s="4">
        <v>4</v>
      </c>
      <c r="K74" s="4">
        <v>4</v>
      </c>
      <c r="L74" s="4">
        <v>3</v>
      </c>
      <c r="M74" s="4">
        <v>2</v>
      </c>
      <c r="N74" s="4">
        <v>4</v>
      </c>
      <c r="O74" s="4">
        <v>4</v>
      </c>
      <c r="P74" s="4">
        <v>4</v>
      </c>
      <c r="Q74" s="4">
        <v>1</v>
      </c>
      <c r="R74" s="4">
        <v>1</v>
      </c>
      <c r="S74" s="4">
        <v>2</v>
      </c>
      <c r="T74" s="4">
        <v>2</v>
      </c>
      <c r="U74" s="4">
        <v>2</v>
      </c>
      <c r="V74" s="4">
        <v>2</v>
      </c>
      <c r="W74" s="4">
        <v>2</v>
      </c>
      <c r="X74" s="4">
        <v>3</v>
      </c>
      <c r="Y74" s="4" t="s">
        <v>8</v>
      </c>
      <c r="Z74" s="4">
        <v>2</v>
      </c>
      <c r="AA74" s="4">
        <v>3</v>
      </c>
      <c r="AB74" s="4" t="s">
        <v>256</v>
      </c>
      <c r="AC74" s="4" t="s">
        <v>5</v>
      </c>
      <c r="AD74" s="4" t="s">
        <v>239</v>
      </c>
      <c r="AE74" s="4" t="s">
        <v>7</v>
      </c>
      <c r="AF74" s="4" t="s">
        <v>0</v>
      </c>
      <c r="AG74" s="4" t="s">
        <v>3</v>
      </c>
      <c r="AH74" s="4" t="s">
        <v>239</v>
      </c>
      <c r="AI74" s="4" t="s">
        <v>0</v>
      </c>
      <c r="AJ74" s="4" t="s">
        <v>239</v>
      </c>
      <c r="AK74" s="4" t="s">
        <v>0</v>
      </c>
      <c r="AL74" s="4" t="s">
        <v>260</v>
      </c>
      <c r="AM74" s="95">
        <v>60626</v>
      </c>
      <c r="AN74" s="4" t="s">
        <v>0</v>
      </c>
    </row>
    <row r="75" spans="1:40" s="8" customFormat="1" ht="12" x14ac:dyDescent="0.2">
      <c r="A75" s="31">
        <v>19</v>
      </c>
      <c r="B75" s="7">
        <v>4</v>
      </c>
      <c r="C75" s="7">
        <v>4</v>
      </c>
      <c r="D75" s="7">
        <v>1</v>
      </c>
      <c r="E75" s="7">
        <v>3</v>
      </c>
      <c r="F75" s="7">
        <v>2</v>
      </c>
      <c r="G75" s="7">
        <v>4</v>
      </c>
      <c r="H75" s="11" t="s">
        <v>6</v>
      </c>
      <c r="I75" s="7">
        <v>3</v>
      </c>
      <c r="J75" s="7">
        <v>2</v>
      </c>
      <c r="K75" s="7">
        <v>2</v>
      </c>
      <c r="L75" s="7">
        <v>4</v>
      </c>
      <c r="M75" s="7">
        <v>1</v>
      </c>
      <c r="N75" s="7">
        <v>4</v>
      </c>
      <c r="O75" s="7">
        <v>3</v>
      </c>
      <c r="P75" s="55">
        <v>2</v>
      </c>
      <c r="Q75" s="7">
        <v>1</v>
      </c>
      <c r="R75" s="7">
        <v>1</v>
      </c>
      <c r="S75" s="7">
        <v>1</v>
      </c>
      <c r="T75" s="7">
        <v>4</v>
      </c>
      <c r="U75" s="7">
        <v>3</v>
      </c>
      <c r="V75" s="7">
        <v>1</v>
      </c>
      <c r="W75" s="7">
        <v>1</v>
      </c>
      <c r="X75" s="7" t="s">
        <v>0</v>
      </c>
      <c r="Y75" s="7" t="s">
        <v>6</v>
      </c>
      <c r="Z75" s="7">
        <v>1</v>
      </c>
      <c r="AA75" s="7">
        <v>3</v>
      </c>
      <c r="AB75" s="7" t="s">
        <v>256</v>
      </c>
      <c r="AC75" s="7" t="s">
        <v>5</v>
      </c>
      <c r="AD75" s="7" t="s">
        <v>237</v>
      </c>
      <c r="AE75" s="7" t="s">
        <v>4</v>
      </c>
      <c r="AF75" s="7" t="s">
        <v>0</v>
      </c>
      <c r="AG75" s="7" t="s">
        <v>3</v>
      </c>
      <c r="AH75" s="7" t="s">
        <v>2</v>
      </c>
      <c r="AI75" s="7" t="s">
        <v>0</v>
      </c>
      <c r="AJ75" s="7" t="s">
        <v>1</v>
      </c>
      <c r="AK75" s="7" t="s">
        <v>0</v>
      </c>
      <c r="AL75" s="7" t="s">
        <v>259</v>
      </c>
      <c r="AM75" s="98">
        <v>20012</v>
      </c>
      <c r="AN75" s="7" t="s">
        <v>0</v>
      </c>
    </row>
  </sheetData>
  <conditionalFormatting sqref="B4:G56 I4:X56 Z4:AA56">
    <cfRule type="cellIs" dxfId="40" priority="35" operator="equal">
      <formula>4</formula>
    </cfRule>
    <cfRule type="cellIs" dxfId="39" priority="36" operator="equal">
      <formula>3</formula>
    </cfRule>
    <cfRule type="cellIs" dxfId="38" priority="37" operator="equal">
      <formula>2</formula>
    </cfRule>
    <cfRule type="cellIs" dxfId="37" priority="38" operator="equal">
      <formula>1</formula>
    </cfRule>
  </conditionalFormatting>
  <conditionalFormatting sqref="B57:AA75">
    <cfRule type="cellIs" dxfId="36" priority="43" operator="equal">
      <formula>4</formula>
    </cfRule>
    <cfRule type="cellIs" dxfId="35" priority="44" operator="equal">
      <formula>3</formula>
    </cfRule>
    <cfRule type="cellIs" dxfId="34" priority="45" operator="equal">
      <formula>2</formula>
    </cfRule>
    <cfRule type="cellIs" dxfId="33" priority="46" operator="equal">
      <formula>1</formula>
    </cfRule>
  </conditionalFormatting>
  <conditionalFormatting sqref="I4:I75 Q4:R75 Z4:AA75">
    <cfRule type="cellIs" dxfId="32" priority="88" operator="equal">
      <formula>5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AE93-AA4C-46FE-8C08-B786CCFD3B15}">
  <dimension ref="A1:Z76"/>
  <sheetViews>
    <sheetView workbookViewId="0">
      <selection activeCell="M22" sqref="M22"/>
    </sheetView>
  </sheetViews>
  <sheetFormatPr defaultRowHeight="15" x14ac:dyDescent="0.25"/>
  <cols>
    <col min="1" max="1" width="8" style="123" bestFit="1" customWidth="1"/>
    <col min="2" max="2" width="9.140625" style="123"/>
    <col min="3" max="3" width="8.140625" customWidth="1"/>
    <col min="4" max="26" width="7" style="140" customWidth="1"/>
  </cols>
  <sheetData>
    <row r="1" spans="1:26" x14ac:dyDescent="0.25">
      <c r="A1" s="114"/>
      <c r="B1" s="114"/>
      <c r="C1" s="2"/>
      <c r="D1" s="115" t="s">
        <v>151</v>
      </c>
      <c r="E1" s="115" t="s">
        <v>145</v>
      </c>
      <c r="F1" s="115" t="s">
        <v>149</v>
      </c>
      <c r="G1" s="115" t="s">
        <v>147</v>
      </c>
      <c r="H1" s="115" t="s">
        <v>146</v>
      </c>
      <c r="I1" s="116" t="s">
        <v>248</v>
      </c>
      <c r="J1" s="117" t="s">
        <v>263</v>
      </c>
      <c r="K1" s="118" t="s">
        <v>176</v>
      </c>
      <c r="L1" s="119" t="s">
        <v>264</v>
      </c>
      <c r="M1" s="119" t="s">
        <v>265</v>
      </c>
      <c r="N1" s="119" t="s">
        <v>266</v>
      </c>
      <c r="O1" s="119" t="s">
        <v>267</v>
      </c>
      <c r="P1" s="119" t="s">
        <v>268</v>
      </c>
      <c r="Q1" s="120" t="s">
        <v>269</v>
      </c>
      <c r="R1" s="121" t="s">
        <v>168</v>
      </c>
      <c r="S1" s="122" t="s">
        <v>167</v>
      </c>
      <c r="T1" s="115" t="s">
        <v>270</v>
      </c>
      <c r="U1" s="115" t="s">
        <v>271</v>
      </c>
      <c r="V1" s="115" t="s">
        <v>272</v>
      </c>
      <c r="W1" s="115" t="s">
        <v>273</v>
      </c>
      <c r="X1" s="115" t="s">
        <v>274</v>
      </c>
      <c r="Y1" s="116" t="s">
        <v>275</v>
      </c>
      <c r="Z1" s="117" t="s">
        <v>276</v>
      </c>
    </row>
    <row r="2" spans="1:26" x14ac:dyDescent="0.25">
      <c r="D2" s="124" t="s">
        <v>277</v>
      </c>
      <c r="E2" s="115"/>
      <c r="F2" s="115"/>
      <c r="G2" s="115"/>
      <c r="H2" s="115"/>
      <c r="I2" s="116"/>
      <c r="J2" s="125" t="s">
        <v>277</v>
      </c>
      <c r="K2" s="126" t="s">
        <v>278</v>
      </c>
      <c r="L2" s="127" t="s">
        <v>277</v>
      </c>
      <c r="M2" s="119"/>
      <c r="N2" s="119"/>
      <c r="O2" s="119"/>
      <c r="P2" s="119"/>
      <c r="Q2" s="128" t="s">
        <v>277</v>
      </c>
      <c r="R2" s="129" t="s">
        <v>278</v>
      </c>
      <c r="S2" s="130" t="s">
        <v>278</v>
      </c>
      <c r="T2" s="124" t="s">
        <v>277</v>
      </c>
      <c r="U2" s="115"/>
      <c r="V2" s="115"/>
      <c r="W2" s="115"/>
      <c r="X2" s="115"/>
      <c r="Y2" s="116"/>
      <c r="Z2" s="125" t="s">
        <v>277</v>
      </c>
    </row>
    <row r="3" spans="1:26" x14ac:dyDescent="0.25">
      <c r="A3" s="131" t="s">
        <v>279</v>
      </c>
      <c r="B3" s="131" t="s">
        <v>280</v>
      </c>
      <c r="C3" s="132" t="s">
        <v>281</v>
      </c>
      <c r="D3" s="133">
        <v>1.63</v>
      </c>
      <c r="E3" s="133">
        <v>1.5</v>
      </c>
      <c r="F3" s="133">
        <v>1.79</v>
      </c>
      <c r="G3" s="133">
        <v>1.79</v>
      </c>
      <c r="H3" s="133">
        <v>1.63</v>
      </c>
      <c r="I3" s="133"/>
      <c r="J3" s="134">
        <v>1.58</v>
      </c>
      <c r="K3" s="135">
        <v>2.17</v>
      </c>
      <c r="L3" s="133">
        <v>1.63</v>
      </c>
      <c r="M3" s="133">
        <v>1.54</v>
      </c>
      <c r="N3" s="133">
        <v>1.5</v>
      </c>
      <c r="O3" s="133">
        <v>1.83</v>
      </c>
      <c r="P3" s="133">
        <v>1.5</v>
      </c>
      <c r="Q3" s="136">
        <v>1.58</v>
      </c>
      <c r="R3" s="137">
        <v>2.42</v>
      </c>
      <c r="S3" s="138">
        <v>3.88</v>
      </c>
      <c r="T3" s="133">
        <v>1.79</v>
      </c>
      <c r="U3" s="133">
        <v>1.54</v>
      </c>
      <c r="V3" s="133">
        <v>1.71</v>
      </c>
      <c r="W3" s="133">
        <v>1.83</v>
      </c>
      <c r="X3" s="133">
        <v>2.04</v>
      </c>
      <c r="Y3" s="133"/>
      <c r="Z3" s="134">
        <v>1.79</v>
      </c>
    </row>
    <row r="4" spans="1:26" x14ac:dyDescent="0.25">
      <c r="A4" s="131"/>
      <c r="B4" s="139"/>
      <c r="C4" s="132" t="s">
        <v>282</v>
      </c>
      <c r="D4" s="133">
        <v>1.5</v>
      </c>
      <c r="E4" s="133">
        <v>1.41</v>
      </c>
      <c r="F4" s="133">
        <v>1.68</v>
      </c>
      <c r="G4" s="133">
        <v>1.82</v>
      </c>
      <c r="H4" s="133">
        <v>1.64</v>
      </c>
      <c r="I4" s="133"/>
      <c r="J4" s="134">
        <v>1.55</v>
      </c>
      <c r="K4" s="135">
        <v>1.82</v>
      </c>
      <c r="L4" s="133">
        <v>1.82</v>
      </c>
      <c r="M4" s="133">
        <v>1.68</v>
      </c>
      <c r="N4" s="133">
        <v>1.64</v>
      </c>
      <c r="O4" s="133">
        <v>1.77</v>
      </c>
      <c r="P4" s="133">
        <v>1.68</v>
      </c>
      <c r="Q4" s="136">
        <v>1.68</v>
      </c>
      <c r="R4" s="137">
        <v>1.91</v>
      </c>
      <c r="S4" s="138">
        <v>4.45</v>
      </c>
      <c r="T4" s="133">
        <v>1.77</v>
      </c>
      <c r="U4" s="133">
        <v>1.41</v>
      </c>
      <c r="V4" s="133">
        <v>1.55</v>
      </c>
      <c r="W4" s="133">
        <v>1.82</v>
      </c>
      <c r="X4" s="133">
        <v>1.91</v>
      </c>
      <c r="Y4" s="133"/>
      <c r="Z4" s="134">
        <v>1.64</v>
      </c>
    </row>
    <row r="5" spans="1:26" x14ac:dyDescent="0.25">
      <c r="A5" s="131"/>
      <c r="B5" s="139"/>
      <c r="C5" s="2" t="s">
        <v>283</v>
      </c>
      <c r="D5" s="140">
        <f>D4/D3</f>
        <v>0.92024539877300615</v>
      </c>
      <c r="E5" s="140">
        <f>E4/E3</f>
        <v>0.94</v>
      </c>
      <c r="F5" s="140">
        <f>F4/F3</f>
        <v>0.93854748603351945</v>
      </c>
      <c r="G5" s="140">
        <f t="shared" ref="G5:X5" si="0">G4/G3</f>
        <v>1.0167597765363128</v>
      </c>
      <c r="H5" s="140">
        <f t="shared" si="0"/>
        <v>1.0061349693251533</v>
      </c>
      <c r="J5" s="141">
        <f t="shared" si="0"/>
        <v>0.98101265822784811</v>
      </c>
      <c r="K5" s="142">
        <f t="shared" si="0"/>
        <v>0.83870967741935487</v>
      </c>
      <c r="L5" s="140">
        <f t="shared" si="0"/>
        <v>1.1165644171779143</v>
      </c>
      <c r="M5" s="140">
        <f t="shared" si="0"/>
        <v>1.0909090909090908</v>
      </c>
      <c r="N5" s="140">
        <f t="shared" si="0"/>
        <v>1.0933333333333333</v>
      </c>
      <c r="O5" s="140">
        <f t="shared" si="0"/>
        <v>0.96721311475409832</v>
      </c>
      <c r="P5" s="140">
        <f t="shared" si="0"/>
        <v>1.1199999999999999</v>
      </c>
      <c r="Q5" s="143">
        <f>Q4/Q3</f>
        <v>1.0632911392405062</v>
      </c>
      <c r="R5" s="144">
        <f t="shared" si="0"/>
        <v>0.78925619834710747</v>
      </c>
      <c r="S5" s="145">
        <f t="shared" si="0"/>
        <v>1.1469072164948455</v>
      </c>
      <c r="T5" s="140">
        <f t="shared" si="0"/>
        <v>0.98882681564245811</v>
      </c>
      <c r="U5" s="140">
        <f t="shared" si="0"/>
        <v>0.9155844155844155</v>
      </c>
      <c r="V5" s="140">
        <f t="shared" si="0"/>
        <v>0.9064327485380117</v>
      </c>
      <c r="W5" s="140">
        <f t="shared" si="0"/>
        <v>0.99453551912568305</v>
      </c>
      <c r="X5" s="140">
        <f t="shared" si="0"/>
        <v>0.93627450980392146</v>
      </c>
      <c r="Z5" s="141">
        <f t="shared" ref="Z5" si="1">Z4/Z3</f>
        <v>0.91620111731843568</v>
      </c>
    </row>
    <row r="6" spans="1:26" x14ac:dyDescent="0.25">
      <c r="A6" s="131"/>
      <c r="B6" s="131"/>
      <c r="C6" s="146" t="s">
        <v>284</v>
      </c>
      <c r="D6" s="147">
        <v>0.1211</v>
      </c>
      <c r="E6" s="147">
        <v>0.222</v>
      </c>
      <c r="F6" s="147">
        <v>0.1084</v>
      </c>
      <c r="G6" s="147">
        <v>0.36149999999999999</v>
      </c>
      <c r="H6" s="147">
        <v>0.29099999999999998</v>
      </c>
      <c r="I6" s="147"/>
      <c r="J6" s="148">
        <v>0.27160000000000001</v>
      </c>
      <c r="K6" s="149">
        <v>4.4999999999999998E-2</v>
      </c>
      <c r="L6" s="147">
        <v>0.70799999999999996</v>
      </c>
      <c r="M6" s="147">
        <v>0.58199999999999996</v>
      </c>
      <c r="N6" s="147">
        <v>0.82499999999999996</v>
      </c>
      <c r="O6" s="147">
        <v>0.14299999999999999</v>
      </c>
      <c r="P6" s="147">
        <v>0.91200000000000003</v>
      </c>
      <c r="Q6" s="150">
        <v>0.7</v>
      </c>
      <c r="R6" s="151">
        <v>1.0699999999999999E-2</v>
      </c>
      <c r="S6" s="152">
        <v>0.36149999999999999</v>
      </c>
      <c r="T6" s="147">
        <v>0.23069999999999999</v>
      </c>
      <c r="U6" s="147">
        <v>7.1400000000000005E-2</v>
      </c>
      <c r="V6" s="147">
        <v>8.6300000000000002E-2</v>
      </c>
      <c r="W6" s="147">
        <v>0.28129999999999999</v>
      </c>
      <c r="X6" s="147">
        <v>9.4700000000000006E-2</v>
      </c>
      <c r="Y6" s="147"/>
      <c r="Z6" s="148">
        <v>6.6299999999999998E-2</v>
      </c>
    </row>
    <row r="7" spans="1:26" x14ac:dyDescent="0.25">
      <c r="A7" s="139"/>
      <c r="B7" s="131" t="s">
        <v>285</v>
      </c>
      <c r="C7" s="132" t="s">
        <v>281</v>
      </c>
      <c r="D7" s="133">
        <v>3.05</v>
      </c>
      <c r="E7" s="133">
        <v>3.16</v>
      </c>
      <c r="F7" s="133">
        <v>2.84</v>
      </c>
      <c r="G7" s="133">
        <v>3.11</v>
      </c>
      <c r="H7" s="133">
        <v>3</v>
      </c>
      <c r="I7" s="133"/>
      <c r="J7" s="134">
        <v>3</v>
      </c>
      <c r="K7" s="135">
        <v>3.63</v>
      </c>
      <c r="L7" s="133">
        <v>2.2000000000000002</v>
      </c>
      <c r="M7" s="133">
        <v>2.11</v>
      </c>
      <c r="N7" s="133">
        <v>2.42</v>
      </c>
      <c r="O7" s="133">
        <v>2.4700000000000002</v>
      </c>
      <c r="P7" s="133">
        <v>2.63</v>
      </c>
      <c r="Q7" s="136">
        <v>2.3199999999999998</v>
      </c>
      <c r="R7" s="137">
        <v>4.05</v>
      </c>
      <c r="S7" s="138">
        <v>3.63</v>
      </c>
      <c r="T7" s="133">
        <v>2.58</v>
      </c>
      <c r="U7" s="133">
        <v>2.95</v>
      </c>
      <c r="V7" s="133">
        <v>2.84</v>
      </c>
      <c r="W7" s="133">
        <v>2.95</v>
      </c>
      <c r="X7" s="133">
        <v>2.84</v>
      </c>
      <c r="Y7" s="133"/>
      <c r="Z7" s="134">
        <v>2.79</v>
      </c>
    </row>
    <row r="8" spans="1:26" x14ac:dyDescent="0.25">
      <c r="A8" s="139"/>
      <c r="B8" s="139"/>
      <c r="C8" s="132" t="s">
        <v>282</v>
      </c>
      <c r="D8" s="133">
        <v>3.05</v>
      </c>
      <c r="E8" s="133">
        <v>3.19</v>
      </c>
      <c r="F8" s="133">
        <v>2.81</v>
      </c>
      <c r="G8" s="133">
        <v>2.81</v>
      </c>
      <c r="H8" s="133">
        <v>2.76</v>
      </c>
      <c r="I8" s="133"/>
      <c r="J8" s="134">
        <v>2.95</v>
      </c>
      <c r="K8" s="135">
        <v>3.86</v>
      </c>
      <c r="L8" s="133">
        <v>2.33</v>
      </c>
      <c r="M8" s="133">
        <v>1.95</v>
      </c>
      <c r="N8" s="133">
        <v>2.38</v>
      </c>
      <c r="O8" s="133">
        <v>2.5499999999999998</v>
      </c>
      <c r="P8" s="133">
        <v>2.25</v>
      </c>
      <c r="Q8" s="136">
        <v>2.2400000000000002</v>
      </c>
      <c r="R8" s="137">
        <v>3.81</v>
      </c>
      <c r="S8" s="138">
        <v>4.24</v>
      </c>
      <c r="T8" s="133">
        <v>2.71</v>
      </c>
      <c r="U8" s="133">
        <v>2.9</v>
      </c>
      <c r="V8" s="133">
        <v>2.95</v>
      </c>
      <c r="W8" s="133">
        <v>2.81</v>
      </c>
      <c r="X8" s="133">
        <v>2.86</v>
      </c>
      <c r="Y8" s="133"/>
      <c r="Z8" s="134">
        <v>2.81</v>
      </c>
    </row>
    <row r="9" spans="1:26" x14ac:dyDescent="0.25">
      <c r="A9" s="139"/>
      <c r="B9" s="139"/>
      <c r="C9" s="2" t="s">
        <v>283</v>
      </c>
      <c r="D9" s="140">
        <f>D8/D7</f>
        <v>1</v>
      </c>
      <c r="E9" s="140">
        <f>E8/E7</f>
        <v>1.0094936708860758</v>
      </c>
      <c r="F9" s="140">
        <f>F8/F7</f>
        <v>0.98943661971830987</v>
      </c>
      <c r="G9" s="140">
        <f>G8/G7</f>
        <v>0.90353697749196149</v>
      </c>
      <c r="H9" s="140">
        <f>H8/H7</f>
        <v>0.91999999999999993</v>
      </c>
      <c r="J9" s="141">
        <f t="shared" ref="J9:X9" si="2">J8/J7</f>
        <v>0.98333333333333339</v>
      </c>
      <c r="K9" s="142">
        <f t="shared" si="2"/>
        <v>1.0633608815426998</v>
      </c>
      <c r="L9" s="140">
        <f t="shared" si="2"/>
        <v>1.0590909090909091</v>
      </c>
      <c r="M9" s="140">
        <f t="shared" si="2"/>
        <v>0.92417061611374407</v>
      </c>
      <c r="N9" s="140">
        <f t="shared" si="2"/>
        <v>0.98347107438016523</v>
      </c>
      <c r="O9" s="140">
        <f t="shared" si="2"/>
        <v>1.0323886639676112</v>
      </c>
      <c r="P9" s="140">
        <f t="shared" si="2"/>
        <v>0.85551330798479086</v>
      </c>
      <c r="Q9" s="143">
        <f t="shared" si="2"/>
        <v>0.9655172413793105</v>
      </c>
      <c r="R9" s="144">
        <f t="shared" si="2"/>
        <v>0.94074074074074077</v>
      </c>
      <c r="S9" s="145">
        <f t="shared" si="2"/>
        <v>1.1680440771349863</v>
      </c>
      <c r="T9" s="140">
        <f t="shared" si="2"/>
        <v>1.0503875968992247</v>
      </c>
      <c r="U9" s="140">
        <v>0.98309999999999997</v>
      </c>
      <c r="V9" s="140">
        <f t="shared" si="2"/>
        <v>1.0387323943661972</v>
      </c>
      <c r="W9" s="140">
        <f t="shared" si="2"/>
        <v>0.9525423728813559</v>
      </c>
      <c r="X9" s="140">
        <f t="shared" si="2"/>
        <v>1.0070422535211268</v>
      </c>
      <c r="Z9" s="141">
        <f>Z8/Z7</f>
        <v>1.0071684587813621</v>
      </c>
    </row>
    <row r="10" spans="1:26" x14ac:dyDescent="0.25">
      <c r="A10" s="139"/>
      <c r="B10" s="139"/>
      <c r="C10" s="146" t="s">
        <v>284</v>
      </c>
      <c r="D10" s="147">
        <v>0.89200000000000002</v>
      </c>
      <c r="E10" s="147">
        <v>0.84960000000000002</v>
      </c>
      <c r="F10" s="147">
        <v>0.92449999999999999</v>
      </c>
      <c r="G10" s="147">
        <v>0.33629999999999999</v>
      </c>
      <c r="H10" s="147">
        <v>0.48130000000000001</v>
      </c>
      <c r="I10" s="147"/>
      <c r="J10" s="148">
        <v>0.96760000000000002</v>
      </c>
      <c r="K10" s="149">
        <v>0.67459999999999998</v>
      </c>
      <c r="L10" s="147">
        <v>0.255</v>
      </c>
      <c r="M10" s="147">
        <v>0.84499999999999997</v>
      </c>
      <c r="N10" s="147">
        <v>0.92400000000000004</v>
      </c>
      <c r="O10" s="147">
        <v>0.66479999999999995</v>
      </c>
      <c r="P10" s="147">
        <v>0.53</v>
      </c>
      <c r="Q10" s="150">
        <v>0.88160000000000005</v>
      </c>
      <c r="R10" s="151">
        <v>0.86029999999999995</v>
      </c>
      <c r="S10" s="152">
        <v>0.26679999999999998</v>
      </c>
      <c r="T10" s="147">
        <v>0.75539999999999996</v>
      </c>
      <c r="U10" s="147">
        <v>0.79690000000000005</v>
      </c>
      <c r="V10" s="147">
        <v>0.67459999999999998</v>
      </c>
      <c r="W10" s="147">
        <v>0.74519999999999997</v>
      </c>
      <c r="X10" s="147">
        <v>0.97840000000000005</v>
      </c>
      <c r="Y10" s="147"/>
      <c r="Z10" s="148">
        <v>0.97840000000000005</v>
      </c>
    </row>
    <row r="11" spans="1:26" x14ac:dyDescent="0.25">
      <c r="A11" s="139"/>
      <c r="B11" s="131" t="s">
        <v>286</v>
      </c>
      <c r="C11" s="132" t="s">
        <v>281</v>
      </c>
      <c r="D11" s="133">
        <v>3.52</v>
      </c>
      <c r="E11" s="133">
        <v>3.64</v>
      </c>
      <c r="F11" s="133">
        <v>2.72</v>
      </c>
      <c r="G11" s="133">
        <v>2.76</v>
      </c>
      <c r="H11" s="133">
        <v>3.16</v>
      </c>
      <c r="I11" s="133"/>
      <c r="J11" s="134">
        <v>3.28</v>
      </c>
      <c r="K11" s="135">
        <v>4</v>
      </c>
      <c r="L11" s="133">
        <v>2.68</v>
      </c>
      <c r="M11" s="133">
        <v>2.68</v>
      </c>
      <c r="N11" s="133">
        <v>2.64</v>
      </c>
      <c r="O11" s="133">
        <v>2.36</v>
      </c>
      <c r="P11" s="133">
        <v>2.54</v>
      </c>
      <c r="Q11" s="136">
        <v>2.56</v>
      </c>
      <c r="R11" s="137">
        <v>3.5</v>
      </c>
      <c r="S11" s="138">
        <v>3.28</v>
      </c>
      <c r="T11" s="133">
        <v>2.5</v>
      </c>
      <c r="U11" s="133">
        <v>3.04</v>
      </c>
      <c r="V11" s="133">
        <v>3</v>
      </c>
      <c r="W11" s="133">
        <v>3.13</v>
      </c>
      <c r="X11" s="133">
        <v>2.68</v>
      </c>
      <c r="Y11" s="133"/>
      <c r="Z11" s="134">
        <v>2.96</v>
      </c>
    </row>
    <row r="12" spans="1:26" x14ac:dyDescent="0.25">
      <c r="A12" s="139"/>
      <c r="B12" s="139"/>
      <c r="C12" s="132" t="s">
        <v>282</v>
      </c>
      <c r="D12" s="133">
        <v>3.46</v>
      </c>
      <c r="E12" s="133">
        <v>3.46</v>
      </c>
      <c r="F12" s="133">
        <v>2.58</v>
      </c>
      <c r="G12" s="133">
        <v>2.75</v>
      </c>
      <c r="H12" s="133">
        <v>3.33</v>
      </c>
      <c r="I12" s="133"/>
      <c r="J12" s="134">
        <v>3.13</v>
      </c>
      <c r="K12" s="135">
        <v>4.21</v>
      </c>
      <c r="L12" s="133">
        <v>2.46</v>
      </c>
      <c r="M12" s="133">
        <v>2.38</v>
      </c>
      <c r="N12" s="133">
        <v>2.42</v>
      </c>
      <c r="O12" s="133">
        <v>2.42</v>
      </c>
      <c r="P12" s="133">
        <v>2.75</v>
      </c>
      <c r="Q12" s="136">
        <v>2.58</v>
      </c>
      <c r="R12" s="137">
        <v>4</v>
      </c>
      <c r="S12" s="138">
        <v>4.3499999999999996</v>
      </c>
      <c r="T12" s="133">
        <v>2.7</v>
      </c>
      <c r="U12" s="133">
        <v>3.35</v>
      </c>
      <c r="V12" s="133">
        <v>3.09</v>
      </c>
      <c r="W12" s="133">
        <v>2.87</v>
      </c>
      <c r="X12" s="133">
        <v>2.61</v>
      </c>
      <c r="Y12" s="133"/>
      <c r="Z12" s="134">
        <v>2.83</v>
      </c>
    </row>
    <row r="13" spans="1:26" x14ac:dyDescent="0.25">
      <c r="A13" s="139"/>
      <c r="B13" s="139"/>
      <c r="C13" s="2" t="s">
        <v>283</v>
      </c>
      <c r="D13" s="140">
        <f>D12/D11</f>
        <v>0.98295454545454541</v>
      </c>
      <c r="E13" s="140">
        <f>E12/E11</f>
        <v>0.9505494505494505</v>
      </c>
      <c r="F13" s="140">
        <f>F12/F11</f>
        <v>0.94852941176470584</v>
      </c>
      <c r="G13" s="140">
        <f>G12/G11</f>
        <v>0.99637681159420299</v>
      </c>
      <c r="H13" s="140">
        <f>H12/H11</f>
        <v>1.0537974683544304</v>
      </c>
      <c r="J13" s="141">
        <f t="shared" ref="J13:X13" si="3">J12/J11</f>
        <v>0.9542682926829269</v>
      </c>
      <c r="K13" s="142">
        <f t="shared" si="3"/>
        <v>1.0525</v>
      </c>
      <c r="L13" s="140">
        <f t="shared" si="3"/>
        <v>0.91791044776119401</v>
      </c>
      <c r="M13" s="140">
        <f t="shared" si="3"/>
        <v>0.88805970149253721</v>
      </c>
      <c r="N13" s="140">
        <f t="shared" si="3"/>
        <v>0.91666666666666663</v>
      </c>
      <c r="O13" s="140">
        <f t="shared" si="3"/>
        <v>1.0254237288135593</v>
      </c>
      <c r="P13" s="140">
        <f t="shared" si="3"/>
        <v>1.0826771653543308</v>
      </c>
      <c r="Q13" s="143">
        <f t="shared" si="3"/>
        <v>1.0078125</v>
      </c>
      <c r="R13" s="144">
        <f t="shared" si="3"/>
        <v>1.1428571428571428</v>
      </c>
      <c r="S13" s="145">
        <f t="shared" si="3"/>
        <v>1.3262195121951219</v>
      </c>
      <c r="T13" s="140">
        <f t="shared" si="3"/>
        <v>1.08</v>
      </c>
      <c r="U13" s="140">
        <f t="shared" si="3"/>
        <v>1.1019736842105263</v>
      </c>
      <c r="V13" s="140">
        <f t="shared" si="3"/>
        <v>1.03</v>
      </c>
      <c r="W13" s="140">
        <f t="shared" si="3"/>
        <v>0.91693290734824284</v>
      </c>
      <c r="X13" s="140">
        <f t="shared" si="3"/>
        <v>0.97388059701492524</v>
      </c>
      <c r="Z13" s="141">
        <f>Z12/Z11</f>
        <v>0.95608108108108114</v>
      </c>
    </row>
    <row r="14" spans="1:26" x14ac:dyDescent="0.25">
      <c r="A14" s="139"/>
      <c r="B14" s="139"/>
      <c r="C14" s="75" t="s">
        <v>284</v>
      </c>
      <c r="D14" s="153">
        <v>0.33710000000000001</v>
      </c>
      <c r="E14" s="153">
        <v>0.19359999999999999</v>
      </c>
      <c r="F14" s="153">
        <v>0.29799999999999999</v>
      </c>
      <c r="G14" s="153">
        <v>0.58899999999999997</v>
      </c>
      <c r="H14" s="153">
        <v>0.75600000000000001</v>
      </c>
      <c r="I14" s="153"/>
      <c r="J14" s="154">
        <v>0.1527</v>
      </c>
      <c r="K14" s="155">
        <v>0.68179999999999996</v>
      </c>
      <c r="L14" s="153">
        <v>0.27</v>
      </c>
      <c r="M14" s="153">
        <v>0.13100000000000001</v>
      </c>
      <c r="N14" s="153">
        <v>0.24199999999999999</v>
      </c>
      <c r="O14" s="153">
        <v>0.749</v>
      </c>
      <c r="P14" s="153">
        <v>3.8980000000000001</v>
      </c>
      <c r="Q14" s="156">
        <v>0.57499999999999996</v>
      </c>
      <c r="R14" s="157">
        <v>7.3499999999999996E-2</v>
      </c>
      <c r="S14" s="158">
        <v>4.5999999999999999E-2</v>
      </c>
      <c r="T14" s="153">
        <v>0.26700000000000002</v>
      </c>
      <c r="U14" s="153">
        <v>0.5353</v>
      </c>
      <c r="V14" s="153">
        <v>0.65269999999999995</v>
      </c>
      <c r="W14" s="153">
        <v>0.69650000000000001</v>
      </c>
      <c r="X14" s="153">
        <v>0.61009999999999998</v>
      </c>
      <c r="Y14" s="153"/>
      <c r="Z14" s="154">
        <v>0.435</v>
      </c>
    </row>
    <row r="15" spans="1:26" x14ac:dyDescent="0.25">
      <c r="A15" s="159" t="s">
        <v>219</v>
      </c>
      <c r="B15" s="159" t="s">
        <v>3</v>
      </c>
      <c r="C15" s="132" t="s">
        <v>281</v>
      </c>
      <c r="D15" s="133">
        <v>2.97</v>
      </c>
      <c r="E15" s="133">
        <v>3.1</v>
      </c>
      <c r="F15" s="133">
        <v>2.61</v>
      </c>
      <c r="G15" s="133">
        <v>2.87</v>
      </c>
      <c r="H15" s="133">
        <v>2.9</v>
      </c>
      <c r="I15" s="133"/>
      <c r="J15" s="134">
        <v>2.94</v>
      </c>
      <c r="K15" s="135">
        <v>3.38</v>
      </c>
      <c r="L15" s="133">
        <v>2.2599999999999998</v>
      </c>
      <c r="M15" s="133">
        <v>2.23</v>
      </c>
      <c r="N15" s="133">
        <v>2.35</v>
      </c>
      <c r="O15" s="133">
        <v>2.42</v>
      </c>
      <c r="P15" s="133">
        <v>2.13</v>
      </c>
      <c r="Q15" s="136">
        <v>2.2599999999999998</v>
      </c>
      <c r="R15" s="137">
        <v>3.5</v>
      </c>
      <c r="S15" s="138">
        <v>3.5</v>
      </c>
      <c r="T15" s="133">
        <v>2.33</v>
      </c>
      <c r="U15" s="133">
        <v>2.65</v>
      </c>
      <c r="V15" s="133">
        <v>2.65</v>
      </c>
      <c r="W15" s="133">
        <v>2.97</v>
      </c>
      <c r="X15" s="133">
        <v>2.74</v>
      </c>
      <c r="Y15" s="133"/>
      <c r="Z15" s="134">
        <v>2.74</v>
      </c>
    </row>
    <row r="16" spans="1:26" x14ac:dyDescent="0.25">
      <c r="A16" s="160"/>
      <c r="B16" s="159"/>
      <c r="C16" s="132" t="s">
        <v>282</v>
      </c>
      <c r="D16" s="133">
        <v>3.1</v>
      </c>
      <c r="E16" s="133">
        <v>3.24</v>
      </c>
      <c r="F16" s="133">
        <v>2.52</v>
      </c>
      <c r="G16" s="133">
        <v>2.76</v>
      </c>
      <c r="H16" s="133">
        <v>2.9</v>
      </c>
      <c r="I16" s="133"/>
      <c r="J16" s="134">
        <v>2.9</v>
      </c>
      <c r="K16" s="135">
        <v>3.73</v>
      </c>
      <c r="L16" s="133">
        <v>2.17</v>
      </c>
      <c r="M16" s="133">
        <v>1.97</v>
      </c>
      <c r="N16" s="133">
        <v>2.2799999999999998</v>
      </c>
      <c r="O16" s="133">
        <v>2.4300000000000002</v>
      </c>
      <c r="P16" s="133">
        <v>2.1800000000000002</v>
      </c>
      <c r="Q16" s="136">
        <v>2.2400000000000002</v>
      </c>
      <c r="R16" s="137">
        <v>3.69</v>
      </c>
      <c r="S16" s="138">
        <v>4.24</v>
      </c>
      <c r="T16" s="133">
        <v>2.57</v>
      </c>
      <c r="U16" s="133">
        <v>2.89</v>
      </c>
      <c r="V16" s="133">
        <v>2.89</v>
      </c>
      <c r="W16" s="133">
        <v>2.68</v>
      </c>
      <c r="X16" s="133">
        <v>2.75</v>
      </c>
      <c r="Y16" s="133"/>
      <c r="Z16" s="134">
        <v>2.71</v>
      </c>
    </row>
    <row r="17" spans="1:26" x14ac:dyDescent="0.25">
      <c r="A17" s="160"/>
      <c r="B17" s="161"/>
      <c r="C17" s="2" t="s">
        <v>283</v>
      </c>
      <c r="D17" s="140">
        <f>D16/D15</f>
        <v>1.0437710437710437</v>
      </c>
      <c r="E17" s="140">
        <f>E16/E15</f>
        <v>1.0451612903225806</v>
      </c>
      <c r="F17" s="140">
        <f t="shared" ref="F17:H17" si="4">F16/F15</f>
        <v>0.96551724137931039</v>
      </c>
      <c r="G17" s="140">
        <f t="shared" si="4"/>
        <v>0.96167247386759569</v>
      </c>
      <c r="H17" s="140">
        <f t="shared" si="4"/>
        <v>1</v>
      </c>
      <c r="J17" s="141">
        <f>J16/J15</f>
        <v>0.98639455782312924</v>
      </c>
      <c r="K17" s="142">
        <f>K16/K15</f>
        <v>1.1035502958579881</v>
      </c>
      <c r="L17" s="140">
        <f t="shared" ref="L17:X17" si="5">L16/L15</f>
        <v>0.96017699115044253</v>
      </c>
      <c r="M17" s="140">
        <f t="shared" si="5"/>
        <v>0.88340807174887892</v>
      </c>
      <c r="N17" s="140">
        <f t="shared" si="5"/>
        <v>0.97021276595744665</v>
      </c>
      <c r="O17" s="140">
        <f t="shared" si="5"/>
        <v>1.0041322314049588</v>
      </c>
      <c r="P17" s="140">
        <f t="shared" si="5"/>
        <v>1.023474178403756</v>
      </c>
      <c r="Q17" s="143">
        <f t="shared" si="5"/>
        <v>0.99115044247787631</v>
      </c>
      <c r="R17" s="144">
        <f t="shared" si="5"/>
        <v>1.0542857142857143</v>
      </c>
      <c r="S17" s="145">
        <f t="shared" si="5"/>
        <v>1.2114285714285715</v>
      </c>
      <c r="T17" s="140">
        <f t="shared" si="5"/>
        <v>1.1030042918454934</v>
      </c>
      <c r="U17" s="140">
        <f t="shared" si="5"/>
        <v>1.090566037735849</v>
      </c>
      <c r="V17" s="140">
        <f t="shared" si="5"/>
        <v>1.090566037735849</v>
      </c>
      <c r="W17" s="140">
        <f t="shared" si="5"/>
        <v>0.90235690235690236</v>
      </c>
      <c r="X17" s="140">
        <f t="shared" si="5"/>
        <v>1.0036496350364963</v>
      </c>
      <c r="Z17" s="141">
        <f>Z16/Z15</f>
        <v>0.98905109489051091</v>
      </c>
    </row>
    <row r="18" spans="1:26" x14ac:dyDescent="0.25">
      <c r="A18" s="160"/>
      <c r="B18" s="162"/>
      <c r="C18" s="146" t="s">
        <v>284</v>
      </c>
      <c r="D18" s="147">
        <v>0.3498</v>
      </c>
      <c r="E18" s="147">
        <v>0.3967</v>
      </c>
      <c r="F18" s="147">
        <v>0.88239999999999996</v>
      </c>
      <c r="G18" s="147">
        <v>0.97850000000000004</v>
      </c>
      <c r="H18" s="147">
        <v>0.67169999999999996</v>
      </c>
      <c r="I18" s="147"/>
      <c r="J18" s="148">
        <v>0.8296</v>
      </c>
      <c r="K18" s="149">
        <v>0.40799999999999997</v>
      </c>
      <c r="L18" s="147">
        <v>0.85589999999999999</v>
      </c>
      <c r="M18" s="147">
        <v>0.63770000000000004</v>
      </c>
      <c r="N18" s="147">
        <v>0.88239999999999996</v>
      </c>
      <c r="O18" s="147">
        <v>0.505</v>
      </c>
      <c r="P18" s="147">
        <v>0.20599999999999999</v>
      </c>
      <c r="Q18" s="150">
        <v>0.79820000000000002</v>
      </c>
      <c r="R18" s="151">
        <v>0.3327</v>
      </c>
      <c r="S18" s="152">
        <v>0.92500000000000004</v>
      </c>
      <c r="T18" s="147">
        <v>4.9500000000000002E-2</v>
      </c>
      <c r="U18" s="147">
        <v>0.17849999999999999</v>
      </c>
      <c r="V18" s="147">
        <v>0.25</v>
      </c>
      <c r="W18" s="147">
        <v>0.74099999999999999</v>
      </c>
      <c r="X18" s="147">
        <v>0.59099999999999997</v>
      </c>
      <c r="Y18" s="147"/>
      <c r="Z18" s="148">
        <v>0.59499999999999997</v>
      </c>
    </row>
    <row r="19" spans="1:26" x14ac:dyDescent="0.25">
      <c r="A19" s="160"/>
      <c r="B19" s="159" t="s">
        <v>287</v>
      </c>
      <c r="C19" s="132" t="s">
        <v>281</v>
      </c>
      <c r="D19" s="133">
        <v>2.64</v>
      </c>
      <c r="E19" s="133">
        <v>2.64</v>
      </c>
      <c r="F19" s="133">
        <v>2.3199999999999998</v>
      </c>
      <c r="G19" s="133">
        <v>2.25</v>
      </c>
      <c r="H19" s="133">
        <v>2.54</v>
      </c>
      <c r="I19" s="133"/>
      <c r="J19" s="134">
        <v>2.46</v>
      </c>
      <c r="K19" s="135">
        <v>3.21</v>
      </c>
      <c r="L19" s="133">
        <v>2.04</v>
      </c>
      <c r="M19" s="133">
        <v>2.04</v>
      </c>
      <c r="N19" s="133">
        <v>2.11</v>
      </c>
      <c r="O19" s="133">
        <v>2.04</v>
      </c>
      <c r="P19" s="133">
        <v>2.3199999999999998</v>
      </c>
      <c r="Q19" s="136">
        <v>2.11</v>
      </c>
      <c r="R19" s="137">
        <v>3.22</v>
      </c>
      <c r="S19" s="138">
        <v>3.61</v>
      </c>
      <c r="T19" s="133">
        <v>2.25</v>
      </c>
      <c r="U19" s="133">
        <v>2.46</v>
      </c>
      <c r="V19" s="133">
        <v>2.5</v>
      </c>
      <c r="W19" s="133">
        <v>2.39</v>
      </c>
      <c r="X19" s="133">
        <v>2.36</v>
      </c>
      <c r="Y19" s="133"/>
      <c r="Z19" s="134">
        <v>2.39</v>
      </c>
    </row>
    <row r="20" spans="1:26" x14ac:dyDescent="0.25">
      <c r="A20" s="160"/>
      <c r="B20" s="160"/>
      <c r="C20" s="132" t="s">
        <v>282</v>
      </c>
      <c r="D20" s="133">
        <v>3.19</v>
      </c>
      <c r="E20" s="133">
        <v>3.1</v>
      </c>
      <c r="F20" s="133">
        <v>2.67</v>
      </c>
      <c r="G20" s="133">
        <v>2.52</v>
      </c>
      <c r="H20" s="133">
        <v>3.1</v>
      </c>
      <c r="I20" s="133"/>
      <c r="J20" s="134">
        <v>2.95</v>
      </c>
      <c r="K20" s="135">
        <v>4</v>
      </c>
      <c r="L20" s="133">
        <v>2.29</v>
      </c>
      <c r="M20" s="133">
        <v>2.1</v>
      </c>
      <c r="N20" s="133">
        <v>2.38</v>
      </c>
      <c r="O20" s="133">
        <v>2.19</v>
      </c>
      <c r="P20" s="133">
        <v>2.62</v>
      </c>
      <c r="Q20" s="136">
        <v>2.33</v>
      </c>
      <c r="R20" s="137">
        <v>3.73</v>
      </c>
      <c r="S20" s="138">
        <v>4.41</v>
      </c>
      <c r="T20" s="133">
        <v>2.71</v>
      </c>
      <c r="U20" s="133">
        <v>3.05</v>
      </c>
      <c r="V20" s="133">
        <v>2.95</v>
      </c>
      <c r="W20" s="133">
        <v>2.86</v>
      </c>
      <c r="X20" s="133">
        <v>2.48</v>
      </c>
      <c r="Y20" s="133"/>
      <c r="Z20" s="134">
        <v>2.71</v>
      </c>
    </row>
    <row r="21" spans="1:26" x14ac:dyDescent="0.25">
      <c r="A21" s="159"/>
      <c r="B21" s="159"/>
      <c r="C21" s="2" t="s">
        <v>283</v>
      </c>
      <c r="D21" s="140">
        <f t="shared" ref="D21:X21" si="6">D20/D19</f>
        <v>1.2083333333333333</v>
      </c>
      <c r="E21" s="140">
        <f t="shared" si="6"/>
        <v>1.1742424242424243</v>
      </c>
      <c r="F21" s="140">
        <f>F20/F19</f>
        <v>1.1508620689655173</v>
      </c>
      <c r="G21" s="140">
        <f t="shared" si="6"/>
        <v>1.1200000000000001</v>
      </c>
      <c r="H21" s="140">
        <f t="shared" si="6"/>
        <v>1.2204724409448819</v>
      </c>
      <c r="J21" s="141">
        <f t="shared" si="6"/>
        <v>1.1991869918699187</v>
      </c>
      <c r="K21" s="142">
        <f t="shared" si="6"/>
        <v>1.2461059190031152</v>
      </c>
      <c r="L21" s="140">
        <f t="shared" si="6"/>
        <v>1.1225490196078431</v>
      </c>
      <c r="M21" s="140">
        <f t="shared" si="6"/>
        <v>1.0294117647058825</v>
      </c>
      <c r="N21" s="140">
        <f t="shared" si="6"/>
        <v>1.127962085308057</v>
      </c>
      <c r="O21" s="140">
        <f t="shared" si="6"/>
        <v>1.0735294117647058</v>
      </c>
      <c r="P21" s="140">
        <f t="shared" si="6"/>
        <v>1.1293103448275863</v>
      </c>
      <c r="Q21" s="143">
        <f t="shared" si="6"/>
        <v>1.1042654028436021</v>
      </c>
      <c r="R21" s="144">
        <f t="shared" si="6"/>
        <v>1.1583850931677018</v>
      </c>
      <c r="S21" s="145">
        <f t="shared" si="6"/>
        <v>1.2216066481994461</v>
      </c>
      <c r="T21" s="140">
        <f t="shared" si="6"/>
        <v>1.2044444444444444</v>
      </c>
      <c r="U21" s="140">
        <f t="shared" si="6"/>
        <v>1.2398373983739837</v>
      </c>
      <c r="V21" s="140">
        <f t="shared" si="6"/>
        <v>1.1800000000000002</v>
      </c>
      <c r="W21" s="140">
        <f t="shared" si="6"/>
        <v>1.1966527196652719</v>
      </c>
      <c r="X21" s="140">
        <f t="shared" si="6"/>
        <v>1.0508474576271187</v>
      </c>
      <c r="Z21" s="141">
        <f>Z20/Z19</f>
        <v>1.1338912133891212</v>
      </c>
    </row>
    <row r="22" spans="1:26" x14ac:dyDescent="0.25">
      <c r="A22" s="159"/>
      <c r="B22" s="159"/>
      <c r="C22" s="146" t="s">
        <v>284</v>
      </c>
      <c r="D22" s="147">
        <v>9.6699999999999994E-2</v>
      </c>
      <c r="E22" s="147">
        <v>7.5300000000000006E-2</v>
      </c>
      <c r="F22" s="147">
        <v>0.09</v>
      </c>
      <c r="G22" s="147">
        <v>5.9299999999999999E-2</v>
      </c>
      <c r="H22" s="147">
        <v>0.22559999999999999</v>
      </c>
      <c r="I22" s="147"/>
      <c r="J22" s="148">
        <v>0.12740000000000001</v>
      </c>
      <c r="K22" s="149">
        <v>0.13239999999999999</v>
      </c>
      <c r="L22" s="147">
        <v>0.1537</v>
      </c>
      <c r="M22" s="147">
        <v>1.7600000000000001E-2</v>
      </c>
      <c r="N22" s="147">
        <v>6.3399999999999998E-2</v>
      </c>
      <c r="O22" s="147">
        <v>3.0099999999999998E-2</v>
      </c>
      <c r="P22" s="147">
        <v>0.1779</v>
      </c>
      <c r="Q22" s="150">
        <v>0.109</v>
      </c>
      <c r="R22" s="151">
        <v>0.24890000000000001</v>
      </c>
      <c r="S22" s="152">
        <v>0.45179999999999998</v>
      </c>
      <c r="T22" s="147">
        <v>0.22559999999999999</v>
      </c>
      <c r="U22" s="147">
        <v>0.22939999999999999</v>
      </c>
      <c r="V22" s="147">
        <v>0.1623</v>
      </c>
      <c r="W22" s="147">
        <v>0.19370000000000001</v>
      </c>
      <c r="X22" s="147">
        <v>2.1700000000000001E-2</v>
      </c>
      <c r="Y22" s="147"/>
      <c r="Z22" s="148">
        <v>0.109</v>
      </c>
    </row>
    <row r="23" spans="1:26" x14ac:dyDescent="0.25">
      <c r="A23" s="159"/>
      <c r="B23" s="159" t="s">
        <v>288</v>
      </c>
      <c r="C23" s="132" t="s">
        <v>281</v>
      </c>
      <c r="D23" s="133">
        <v>1.5</v>
      </c>
      <c r="E23" s="133">
        <v>1</v>
      </c>
      <c r="F23" s="133">
        <v>1.5</v>
      </c>
      <c r="G23" s="133">
        <v>1.5</v>
      </c>
      <c r="H23" s="133">
        <v>1</v>
      </c>
      <c r="I23" s="133"/>
      <c r="J23" s="134">
        <v>1.25</v>
      </c>
      <c r="K23" s="135">
        <v>1.25</v>
      </c>
      <c r="L23" s="133">
        <v>1.5</v>
      </c>
      <c r="M23" s="133">
        <v>1.25</v>
      </c>
      <c r="N23" s="133">
        <v>1.5</v>
      </c>
      <c r="O23" s="133">
        <v>1.75</v>
      </c>
      <c r="P23" s="133">
        <v>2.4300000000000002</v>
      </c>
      <c r="Q23" s="136">
        <v>1.25</v>
      </c>
      <c r="R23" s="137">
        <v>1.25</v>
      </c>
      <c r="S23" s="138">
        <v>3.75</v>
      </c>
      <c r="T23" s="133">
        <v>1.75</v>
      </c>
      <c r="U23" s="133">
        <v>1.25</v>
      </c>
      <c r="V23" s="133">
        <v>1.5</v>
      </c>
      <c r="W23" s="133">
        <v>1.75</v>
      </c>
      <c r="X23" s="133">
        <v>1.75</v>
      </c>
      <c r="Y23" s="133"/>
      <c r="Z23" s="134">
        <v>1.5</v>
      </c>
    </row>
    <row r="24" spans="1:26" x14ac:dyDescent="0.25">
      <c r="A24" s="161"/>
      <c r="B24" s="159"/>
      <c r="C24" s="132" t="s">
        <v>282</v>
      </c>
      <c r="D24" s="133">
        <v>1.2</v>
      </c>
      <c r="E24" s="133">
        <v>1</v>
      </c>
      <c r="F24" s="133">
        <v>1.4</v>
      </c>
      <c r="G24" s="133">
        <v>1.8</v>
      </c>
      <c r="H24" s="133">
        <v>1.4</v>
      </c>
      <c r="I24" s="133"/>
      <c r="J24" s="134">
        <v>1.4</v>
      </c>
      <c r="K24" s="135">
        <v>1</v>
      </c>
      <c r="L24" s="133">
        <v>1.6</v>
      </c>
      <c r="M24" s="133">
        <v>1.6</v>
      </c>
      <c r="N24" s="133">
        <v>1.4</v>
      </c>
      <c r="O24" s="133">
        <v>2</v>
      </c>
      <c r="P24" s="133">
        <v>2.6</v>
      </c>
      <c r="Q24" s="136">
        <v>1.6</v>
      </c>
      <c r="R24" s="137">
        <v>1.2</v>
      </c>
      <c r="S24" s="138">
        <v>4</v>
      </c>
      <c r="T24" s="133">
        <v>1.6</v>
      </c>
      <c r="U24" s="133">
        <v>1.2</v>
      </c>
      <c r="V24" s="133">
        <v>1</v>
      </c>
      <c r="W24" s="133">
        <v>1.6</v>
      </c>
      <c r="X24" s="133">
        <v>2</v>
      </c>
      <c r="Y24" s="133"/>
      <c r="Z24" s="134">
        <v>1.4</v>
      </c>
    </row>
    <row r="25" spans="1:26" x14ac:dyDescent="0.25">
      <c r="A25" s="162"/>
      <c r="B25" s="159"/>
      <c r="C25" s="2" t="s">
        <v>283</v>
      </c>
      <c r="D25" s="140">
        <f t="shared" ref="D25:X25" si="7">D24/D23</f>
        <v>0.79999999999999993</v>
      </c>
      <c r="E25" s="140">
        <f t="shared" si="7"/>
        <v>1</v>
      </c>
      <c r="F25" s="140">
        <f t="shared" si="7"/>
        <v>0.93333333333333324</v>
      </c>
      <c r="G25" s="140">
        <f t="shared" si="7"/>
        <v>1.2</v>
      </c>
      <c r="H25" s="140">
        <f t="shared" si="7"/>
        <v>1.4</v>
      </c>
      <c r="J25" s="141">
        <f t="shared" si="7"/>
        <v>1.1199999999999999</v>
      </c>
      <c r="K25" s="142">
        <f t="shared" si="7"/>
        <v>0.8</v>
      </c>
      <c r="L25" s="140">
        <f t="shared" si="7"/>
        <v>1.0666666666666667</v>
      </c>
      <c r="M25" s="140">
        <f t="shared" si="7"/>
        <v>1.28</v>
      </c>
      <c r="N25" s="140">
        <f t="shared" si="7"/>
        <v>0.93333333333333324</v>
      </c>
      <c r="O25" s="140">
        <f t="shared" si="7"/>
        <v>1.1428571428571428</v>
      </c>
      <c r="P25" s="140">
        <f t="shared" si="7"/>
        <v>1.0699588477366255</v>
      </c>
      <c r="Q25" s="143">
        <f t="shared" si="7"/>
        <v>1.28</v>
      </c>
      <c r="R25" s="144">
        <f t="shared" si="7"/>
        <v>0.96</v>
      </c>
      <c r="S25" s="145">
        <f t="shared" si="7"/>
        <v>1.0666666666666667</v>
      </c>
      <c r="T25" s="140">
        <f t="shared" si="7"/>
        <v>0.91428571428571437</v>
      </c>
      <c r="U25" s="140">
        <f t="shared" si="7"/>
        <v>0.96</v>
      </c>
      <c r="V25" s="140">
        <f t="shared" si="7"/>
        <v>0.66666666666666663</v>
      </c>
      <c r="W25" s="140">
        <f t="shared" si="7"/>
        <v>0.91428571428571437</v>
      </c>
      <c r="X25" s="140">
        <f t="shared" si="7"/>
        <v>1.1428571428571428</v>
      </c>
      <c r="Z25" s="141">
        <f>Z24/Z23</f>
        <v>0.93333333333333324</v>
      </c>
    </row>
    <row r="26" spans="1:26" x14ac:dyDescent="0.25">
      <c r="A26" s="159"/>
      <c r="B26" s="159"/>
      <c r="C26" s="146" t="s">
        <v>284</v>
      </c>
      <c r="D26" s="147">
        <v>0.46239999999999998</v>
      </c>
      <c r="E26" s="147">
        <v>1</v>
      </c>
      <c r="F26" s="147">
        <v>0.80649999999999999</v>
      </c>
      <c r="G26" s="147">
        <v>0.46239999999999998</v>
      </c>
      <c r="H26" s="147">
        <v>0.32719999999999999</v>
      </c>
      <c r="I26" s="147"/>
      <c r="J26" s="148">
        <v>0.71330000000000005</v>
      </c>
      <c r="K26" s="149">
        <v>0.54</v>
      </c>
      <c r="L26" s="147">
        <v>0.80649999999999999</v>
      </c>
      <c r="M26" s="147">
        <v>0.62419999999999998</v>
      </c>
      <c r="N26" s="147">
        <v>0.80649999999999999</v>
      </c>
      <c r="O26" s="147">
        <v>0.71330000000000005</v>
      </c>
      <c r="P26" s="147">
        <v>0.1832</v>
      </c>
      <c r="Q26" s="150">
        <v>0.39100000000000001</v>
      </c>
      <c r="R26" s="151">
        <v>0.90249999999999997</v>
      </c>
      <c r="S26" s="152">
        <v>0.80649999999999999</v>
      </c>
      <c r="T26" s="147">
        <v>0.71330000000000005</v>
      </c>
      <c r="U26" s="147">
        <v>0.90249999999999997</v>
      </c>
      <c r="V26" s="147">
        <v>0.22070000000000001</v>
      </c>
      <c r="W26" s="147">
        <v>0.71330000000000005</v>
      </c>
      <c r="X26" s="147">
        <v>0.5403</v>
      </c>
      <c r="Y26" s="147"/>
      <c r="Z26" s="148">
        <v>0.80649999999999999</v>
      </c>
    </row>
    <row r="27" spans="1:26" x14ac:dyDescent="0.25">
      <c r="A27" s="160"/>
      <c r="B27" s="159" t="s">
        <v>89</v>
      </c>
      <c r="C27" s="132" t="s">
        <v>281</v>
      </c>
      <c r="D27" s="133">
        <v>2.57</v>
      </c>
      <c r="E27" s="133">
        <v>2.71</v>
      </c>
      <c r="F27" s="133">
        <v>2.4300000000000002</v>
      </c>
      <c r="G27" s="133">
        <v>2.71</v>
      </c>
      <c r="H27" s="133">
        <v>2.4300000000000002</v>
      </c>
      <c r="I27" s="133"/>
      <c r="J27" s="134">
        <v>2.57</v>
      </c>
      <c r="K27" s="135">
        <v>3.13</v>
      </c>
      <c r="L27" s="133">
        <v>2.71</v>
      </c>
      <c r="M27" s="133">
        <v>2.4300000000000002</v>
      </c>
      <c r="N27" s="133">
        <v>2</v>
      </c>
      <c r="O27" s="133">
        <v>2.4300000000000002</v>
      </c>
      <c r="P27" s="133">
        <v>2.4300000000000002</v>
      </c>
      <c r="Q27" s="136">
        <v>2.29</v>
      </c>
      <c r="R27" s="137">
        <v>2.75</v>
      </c>
      <c r="S27" s="138">
        <v>4.38</v>
      </c>
      <c r="T27" s="133">
        <v>2.57</v>
      </c>
      <c r="U27" s="133">
        <v>2.86</v>
      </c>
      <c r="V27" s="133">
        <v>2.57</v>
      </c>
      <c r="W27" s="133">
        <v>2.57</v>
      </c>
      <c r="X27" s="133">
        <v>2.4300000000000002</v>
      </c>
      <c r="Y27" s="133"/>
      <c r="Z27" s="134">
        <v>2.57</v>
      </c>
    </row>
    <row r="28" spans="1:26" x14ac:dyDescent="0.25">
      <c r="A28" s="160"/>
      <c r="B28" s="160"/>
      <c r="C28" s="132" t="s">
        <v>282</v>
      </c>
      <c r="D28" s="133">
        <v>2.33</v>
      </c>
      <c r="E28" s="133">
        <v>2.5</v>
      </c>
      <c r="F28" s="133">
        <v>2.17</v>
      </c>
      <c r="G28" s="133">
        <v>2</v>
      </c>
      <c r="H28" s="133">
        <v>2.33</v>
      </c>
      <c r="I28" s="133"/>
      <c r="J28" s="134">
        <v>2.17</v>
      </c>
      <c r="K28" s="135">
        <v>2.5</v>
      </c>
      <c r="L28" s="133">
        <v>3</v>
      </c>
      <c r="M28" s="133">
        <v>2.6</v>
      </c>
      <c r="N28" s="133">
        <v>2</v>
      </c>
      <c r="O28" s="133">
        <v>2</v>
      </c>
      <c r="P28" s="133">
        <v>2.6</v>
      </c>
      <c r="Q28" s="136">
        <v>2.4</v>
      </c>
      <c r="R28" s="137">
        <v>1.8</v>
      </c>
      <c r="S28" s="138">
        <v>4.83</v>
      </c>
      <c r="T28" s="133">
        <v>2.4</v>
      </c>
      <c r="U28" s="133">
        <v>2.4</v>
      </c>
      <c r="V28" s="133">
        <v>2.2000000000000002</v>
      </c>
      <c r="W28" s="133">
        <v>2.6</v>
      </c>
      <c r="X28" s="133">
        <v>2.4</v>
      </c>
      <c r="Y28" s="133"/>
      <c r="Z28" s="134">
        <v>2.4</v>
      </c>
    </row>
    <row r="29" spans="1:26" x14ac:dyDescent="0.25">
      <c r="A29" s="160"/>
      <c r="B29" s="160"/>
      <c r="C29" s="2" t="s">
        <v>283</v>
      </c>
      <c r="D29" s="140">
        <f t="shared" ref="D29:X29" si="8">D28/D27</f>
        <v>0.90661478599221801</v>
      </c>
      <c r="E29" s="140">
        <f t="shared" si="8"/>
        <v>0.92250922509225097</v>
      </c>
      <c r="F29" s="140">
        <f t="shared" si="8"/>
        <v>0.89300411522633738</v>
      </c>
      <c r="G29" s="140">
        <f t="shared" si="8"/>
        <v>0.73800738007380073</v>
      </c>
      <c r="H29" s="140">
        <f t="shared" si="8"/>
        <v>0.95884773662551437</v>
      </c>
      <c r="J29" s="141">
        <f t="shared" si="8"/>
        <v>0.8443579766536965</v>
      </c>
      <c r="K29" s="142">
        <f t="shared" si="8"/>
        <v>0.79872204472843455</v>
      </c>
      <c r="L29" s="140">
        <v>1.1000000000000001</v>
      </c>
      <c r="M29" s="140">
        <f t="shared" si="8"/>
        <v>1.0699588477366255</v>
      </c>
      <c r="N29" s="140">
        <f t="shared" si="8"/>
        <v>1</v>
      </c>
      <c r="O29" s="140">
        <f t="shared" si="8"/>
        <v>0.82304526748971185</v>
      </c>
      <c r="P29" s="140">
        <f t="shared" si="8"/>
        <v>1.0699588477366255</v>
      </c>
      <c r="Q29" s="143">
        <f t="shared" si="8"/>
        <v>1.0480349344978166</v>
      </c>
      <c r="R29" s="144">
        <f t="shared" si="8"/>
        <v>0.65454545454545454</v>
      </c>
      <c r="S29" s="145">
        <f t="shared" si="8"/>
        <v>1.1027397260273972</v>
      </c>
      <c r="T29" s="140">
        <f t="shared" si="8"/>
        <v>0.93385214007782102</v>
      </c>
      <c r="U29" s="140">
        <f t="shared" si="8"/>
        <v>0.83916083916083917</v>
      </c>
      <c r="V29" s="140">
        <f t="shared" si="8"/>
        <v>0.85603112840466933</v>
      </c>
      <c r="W29" s="140">
        <f t="shared" si="8"/>
        <v>1.0116731517509729</v>
      </c>
      <c r="X29" s="140">
        <f t="shared" si="8"/>
        <v>0.98765432098765427</v>
      </c>
      <c r="Z29" s="141">
        <f>Z28/Z27</f>
        <v>0.93385214007782102</v>
      </c>
    </row>
    <row r="30" spans="1:26" x14ac:dyDescent="0.25">
      <c r="A30" s="160"/>
      <c r="B30" s="160"/>
      <c r="C30" s="75" t="s">
        <v>284</v>
      </c>
      <c r="D30" s="153">
        <v>0.56279999999999997</v>
      </c>
      <c r="E30" s="153">
        <v>0.52439999999999998</v>
      </c>
      <c r="F30" s="153">
        <v>0.72850000000000004</v>
      </c>
      <c r="G30" s="153">
        <v>0.90790000000000004</v>
      </c>
      <c r="H30" s="153">
        <v>0.45190000000000002</v>
      </c>
      <c r="I30" s="153"/>
      <c r="J30" s="154">
        <v>0.72850000000000004</v>
      </c>
      <c r="K30" s="155">
        <v>0.35449999999999998</v>
      </c>
      <c r="L30" s="153">
        <v>0.13250000000000001</v>
      </c>
      <c r="M30" s="153">
        <v>0.1832</v>
      </c>
      <c r="N30" s="153">
        <v>0.20300000000000001</v>
      </c>
      <c r="O30" s="153">
        <v>0.45190000000000002</v>
      </c>
      <c r="P30" s="153">
        <v>0.1832</v>
      </c>
      <c r="Q30" s="156">
        <v>0.16489999999999999</v>
      </c>
      <c r="R30" s="157">
        <v>0.41789999999999999</v>
      </c>
      <c r="S30" s="158">
        <v>0.60250000000000004</v>
      </c>
      <c r="T30" s="153">
        <v>0.32529999999999998</v>
      </c>
      <c r="U30" s="153">
        <v>0.38540000000000002</v>
      </c>
      <c r="V30" s="153">
        <v>0.38540000000000002</v>
      </c>
      <c r="W30" s="153">
        <v>0.20300000000000001</v>
      </c>
      <c r="X30" s="153">
        <v>0.2472</v>
      </c>
      <c r="Y30" s="153"/>
      <c r="Z30" s="154">
        <v>0.29759999999999998</v>
      </c>
    </row>
    <row r="31" spans="1:26" x14ac:dyDescent="0.25">
      <c r="A31" s="163" t="s">
        <v>289</v>
      </c>
      <c r="B31" s="163" t="s">
        <v>290</v>
      </c>
      <c r="C31" s="132" t="s">
        <v>281</v>
      </c>
      <c r="D31" s="133">
        <v>3.48</v>
      </c>
      <c r="E31" s="133">
        <v>3.32</v>
      </c>
      <c r="F31" s="133">
        <v>2.92</v>
      </c>
      <c r="G31" s="133">
        <v>2.64</v>
      </c>
      <c r="H31" s="133">
        <v>3.08</v>
      </c>
      <c r="I31" s="133"/>
      <c r="J31" s="134">
        <v>3.16</v>
      </c>
      <c r="K31" s="135">
        <v>4.4400000000000004</v>
      </c>
      <c r="L31" s="133">
        <v>2.29</v>
      </c>
      <c r="M31" s="133">
        <v>2.2400000000000002</v>
      </c>
      <c r="N31" s="133">
        <v>2.44</v>
      </c>
      <c r="O31" s="133">
        <v>2.3199999999999998</v>
      </c>
      <c r="P31" s="133">
        <v>2.52</v>
      </c>
      <c r="Q31" s="136">
        <v>2.36</v>
      </c>
      <c r="R31" s="137">
        <v>3.88</v>
      </c>
      <c r="S31" s="138">
        <v>3.56</v>
      </c>
      <c r="T31" s="133">
        <v>2.79</v>
      </c>
      <c r="U31" s="133">
        <v>3.16</v>
      </c>
      <c r="V31" s="133">
        <v>2.96</v>
      </c>
      <c r="W31" s="133">
        <v>3.04</v>
      </c>
      <c r="X31" s="133">
        <v>2.72</v>
      </c>
      <c r="Y31" s="133"/>
      <c r="Z31" s="134">
        <v>3.04</v>
      </c>
    </row>
    <row r="32" spans="1:26" x14ac:dyDescent="0.25">
      <c r="A32" s="164"/>
      <c r="B32" s="164"/>
      <c r="C32" s="132" t="s">
        <v>282</v>
      </c>
      <c r="D32" s="133">
        <v>3.36</v>
      </c>
      <c r="E32" s="133">
        <v>3.28</v>
      </c>
      <c r="F32" s="133">
        <v>2.76</v>
      </c>
      <c r="G32" s="133">
        <v>2.68</v>
      </c>
      <c r="H32" s="133">
        <v>3.12</v>
      </c>
      <c r="I32" s="133"/>
      <c r="J32" s="134">
        <v>3</v>
      </c>
      <c r="K32" s="135">
        <v>4.4000000000000004</v>
      </c>
      <c r="L32" s="133">
        <v>2.44</v>
      </c>
      <c r="M32" s="133">
        <v>2.08</v>
      </c>
      <c r="N32" s="133">
        <v>2.3199999999999998</v>
      </c>
      <c r="O32" s="133">
        <v>2.48</v>
      </c>
      <c r="P32" s="133">
        <v>2.44</v>
      </c>
      <c r="Q32" s="136">
        <v>2.44</v>
      </c>
      <c r="R32" s="137">
        <v>4.08</v>
      </c>
      <c r="S32" s="138">
        <v>4.6399999999999997</v>
      </c>
      <c r="T32" s="133">
        <v>2.88</v>
      </c>
      <c r="U32" s="133">
        <v>3.16</v>
      </c>
      <c r="V32" s="133">
        <v>2.96</v>
      </c>
      <c r="W32" s="133">
        <v>3</v>
      </c>
      <c r="X32" s="133">
        <v>2.72</v>
      </c>
      <c r="Y32" s="133"/>
      <c r="Z32" s="134">
        <v>2.88</v>
      </c>
    </row>
    <row r="33" spans="1:26" x14ac:dyDescent="0.25">
      <c r="A33" s="164"/>
      <c r="B33" s="164"/>
      <c r="C33" s="2" t="s">
        <v>283</v>
      </c>
      <c r="D33" s="140">
        <f t="shared" ref="D33:H33" si="9">D32/D31</f>
        <v>0.96551724137931028</v>
      </c>
      <c r="E33" s="140">
        <f t="shared" si="9"/>
        <v>0.98795180722891562</v>
      </c>
      <c r="F33" s="140">
        <f t="shared" si="9"/>
        <v>0.9452054794520548</v>
      </c>
      <c r="G33" s="140">
        <f t="shared" si="9"/>
        <v>1.0151515151515151</v>
      </c>
      <c r="H33" s="140">
        <f t="shared" si="9"/>
        <v>1.0129870129870131</v>
      </c>
      <c r="J33" s="141">
        <f t="shared" ref="J33:X33" si="10">J32/J31</f>
        <v>0.94936708860759489</v>
      </c>
      <c r="K33" s="142">
        <f t="shared" si="10"/>
        <v>0.99099099099099097</v>
      </c>
      <c r="L33" s="140">
        <f t="shared" si="10"/>
        <v>1.0655021834061136</v>
      </c>
      <c r="M33" s="140">
        <f t="shared" si="10"/>
        <v>0.92857142857142849</v>
      </c>
      <c r="N33" s="140">
        <f t="shared" si="10"/>
        <v>0.95081967213114749</v>
      </c>
      <c r="O33" s="140">
        <f t="shared" si="10"/>
        <v>1.0689655172413794</v>
      </c>
      <c r="P33" s="140">
        <f t="shared" si="10"/>
        <v>0.96825396825396826</v>
      </c>
      <c r="Q33" s="143">
        <f t="shared" si="10"/>
        <v>1.0338983050847459</v>
      </c>
      <c r="R33" s="144">
        <f t="shared" si="10"/>
        <v>1.0515463917525774</v>
      </c>
      <c r="S33" s="145">
        <f t="shared" si="10"/>
        <v>1.3033707865168538</v>
      </c>
      <c r="T33" s="140">
        <f t="shared" si="10"/>
        <v>1.032258064516129</v>
      </c>
      <c r="U33" s="140">
        <f t="shared" si="10"/>
        <v>1</v>
      </c>
      <c r="V33" s="140">
        <f t="shared" si="10"/>
        <v>1</v>
      </c>
      <c r="W33" s="140">
        <f t="shared" si="10"/>
        <v>0.98684210526315785</v>
      </c>
      <c r="X33" s="140">
        <f t="shared" si="10"/>
        <v>1</v>
      </c>
      <c r="Z33" s="141">
        <f>Z32/Z31</f>
        <v>0.94736842105263153</v>
      </c>
    </row>
    <row r="34" spans="1:26" x14ac:dyDescent="0.25">
      <c r="A34" s="164"/>
      <c r="B34" s="164"/>
      <c r="C34" s="146" t="s">
        <v>284</v>
      </c>
      <c r="D34" s="147">
        <v>0.78590000000000004</v>
      </c>
      <c r="E34" s="147">
        <v>0.9304</v>
      </c>
      <c r="F34" s="147">
        <v>0.497</v>
      </c>
      <c r="G34" s="147">
        <v>0.92269999999999996</v>
      </c>
      <c r="H34" s="147">
        <v>0.72689999999999999</v>
      </c>
      <c r="I34" s="147"/>
      <c r="J34" s="148">
        <v>0.54110000000000003</v>
      </c>
      <c r="K34" s="149">
        <v>0.49709999999999999</v>
      </c>
      <c r="L34" s="147">
        <v>0.26040000000000002</v>
      </c>
      <c r="M34" s="147">
        <v>0.59360000000000002</v>
      </c>
      <c r="N34" s="147">
        <v>0.72689999999999999</v>
      </c>
      <c r="O34" s="147">
        <v>0.53469999999999995</v>
      </c>
      <c r="P34" s="147">
        <v>0.76359999999999995</v>
      </c>
      <c r="Q34" s="150">
        <v>0.81589999999999996</v>
      </c>
      <c r="R34" s="151">
        <v>0.15670000000000001</v>
      </c>
      <c r="S34" s="152">
        <v>8.0999999999999996E-3</v>
      </c>
      <c r="T34" s="147">
        <v>0.2646</v>
      </c>
      <c r="U34" s="147">
        <v>1</v>
      </c>
      <c r="V34" s="147">
        <v>0.87660000000000005</v>
      </c>
      <c r="W34" s="147">
        <v>0.60709999999999997</v>
      </c>
      <c r="X34" s="147">
        <v>1</v>
      </c>
      <c r="Y34" s="147"/>
      <c r="Z34" s="148">
        <v>0.56000000000000005</v>
      </c>
    </row>
    <row r="35" spans="1:26" x14ac:dyDescent="0.25">
      <c r="A35" s="164"/>
      <c r="B35" s="163" t="s">
        <v>291</v>
      </c>
      <c r="C35" s="132" t="s">
        <v>281</v>
      </c>
      <c r="D35" s="133">
        <v>2.33</v>
      </c>
      <c r="E35" s="133">
        <v>2.5</v>
      </c>
      <c r="F35" s="133">
        <v>2</v>
      </c>
      <c r="G35" s="133">
        <v>1.83</v>
      </c>
      <c r="H35" s="133">
        <v>2.33</v>
      </c>
      <c r="I35" s="133"/>
      <c r="J35" s="134">
        <v>2.17</v>
      </c>
      <c r="K35" s="135">
        <v>2.83</v>
      </c>
      <c r="L35" s="133">
        <v>2</v>
      </c>
      <c r="M35" s="133">
        <v>2.17</v>
      </c>
      <c r="N35" s="133">
        <v>2.17</v>
      </c>
      <c r="O35" s="133">
        <v>2</v>
      </c>
      <c r="P35" s="133">
        <v>2.17</v>
      </c>
      <c r="Q35" s="136">
        <v>2</v>
      </c>
      <c r="R35" s="137">
        <v>2.83</v>
      </c>
      <c r="S35" s="138">
        <v>4.33</v>
      </c>
      <c r="T35" s="133">
        <v>1.83</v>
      </c>
      <c r="U35" s="133">
        <v>2.17</v>
      </c>
      <c r="V35" s="133">
        <v>2.17</v>
      </c>
      <c r="W35" s="133">
        <v>2.17</v>
      </c>
      <c r="X35" s="133">
        <v>2.33</v>
      </c>
      <c r="Y35" s="133"/>
      <c r="Z35" s="134">
        <v>2.17</v>
      </c>
    </row>
    <row r="36" spans="1:26" x14ac:dyDescent="0.25">
      <c r="A36" s="164"/>
      <c r="B36" s="164"/>
      <c r="C36" s="132" t="s">
        <v>282</v>
      </c>
      <c r="D36" s="133">
        <v>2.57</v>
      </c>
      <c r="E36" s="133">
        <v>2.71</v>
      </c>
      <c r="F36" s="133">
        <v>2.4300000000000002</v>
      </c>
      <c r="G36" s="133">
        <v>2</v>
      </c>
      <c r="H36" s="133">
        <v>2.71</v>
      </c>
      <c r="I36" s="133"/>
      <c r="J36" s="134">
        <v>2.57</v>
      </c>
      <c r="K36" s="135">
        <v>3.14</v>
      </c>
      <c r="L36" s="133">
        <v>1.86</v>
      </c>
      <c r="M36" s="133">
        <v>2.14</v>
      </c>
      <c r="N36" s="133">
        <v>2.14</v>
      </c>
      <c r="O36" s="133">
        <v>2</v>
      </c>
      <c r="P36" s="133">
        <v>2.4300000000000002</v>
      </c>
      <c r="Q36" s="136">
        <v>2</v>
      </c>
      <c r="R36" s="137">
        <v>3.14</v>
      </c>
      <c r="S36" s="138">
        <v>4.71</v>
      </c>
      <c r="T36" s="133">
        <v>2.14</v>
      </c>
      <c r="U36" s="133">
        <v>2.4300000000000002</v>
      </c>
      <c r="V36" s="133">
        <v>2.71</v>
      </c>
      <c r="W36" s="133">
        <v>2.14</v>
      </c>
      <c r="X36" s="133">
        <v>2.4300000000000002</v>
      </c>
      <c r="Y36" s="133"/>
      <c r="Z36" s="134">
        <v>2.29</v>
      </c>
    </row>
    <row r="37" spans="1:26" x14ac:dyDescent="0.25">
      <c r="A37" s="164"/>
      <c r="B37" s="164"/>
      <c r="C37" s="2" t="s">
        <v>283</v>
      </c>
      <c r="D37" s="140">
        <f t="shared" ref="D37:H37" si="11">D36/D35</f>
        <v>1.1030042918454934</v>
      </c>
      <c r="E37" s="140">
        <f t="shared" si="11"/>
        <v>1.0840000000000001</v>
      </c>
      <c r="F37" s="140">
        <f t="shared" si="11"/>
        <v>1.2150000000000001</v>
      </c>
      <c r="G37" s="140">
        <f t="shared" si="11"/>
        <v>1.0928961748633879</v>
      </c>
      <c r="H37" s="140">
        <f t="shared" si="11"/>
        <v>1.1630901287553648</v>
      </c>
      <c r="J37" s="141">
        <f t="shared" ref="J37:N37" si="12">J36/J35</f>
        <v>1.1843317972350229</v>
      </c>
      <c r="K37" s="142">
        <f t="shared" si="12"/>
        <v>1.1095406360424029</v>
      </c>
      <c r="L37" s="140">
        <f t="shared" si="12"/>
        <v>0.93</v>
      </c>
      <c r="M37" s="140">
        <f t="shared" si="12"/>
        <v>0.98617511520737333</v>
      </c>
      <c r="N37" s="140">
        <f t="shared" si="12"/>
        <v>0.98617511520737333</v>
      </c>
      <c r="O37" s="140">
        <v>1</v>
      </c>
      <c r="P37" s="140">
        <f t="shared" ref="P37:X37" si="13">P36/P35</f>
        <v>1.1198156682027651</v>
      </c>
      <c r="Q37" s="143">
        <f t="shared" si="13"/>
        <v>1</v>
      </c>
      <c r="R37" s="144">
        <f t="shared" si="13"/>
        <v>1.1095406360424029</v>
      </c>
      <c r="S37" s="145">
        <f t="shared" si="13"/>
        <v>1.0877598152424941</v>
      </c>
      <c r="T37" s="140">
        <f t="shared" si="13"/>
        <v>1.1693989071038251</v>
      </c>
      <c r="U37" s="140">
        <f t="shared" si="13"/>
        <v>1.1198156682027651</v>
      </c>
      <c r="V37" s="140">
        <f t="shared" si="13"/>
        <v>1.2488479262672811</v>
      </c>
      <c r="W37" s="140">
        <f t="shared" si="13"/>
        <v>0.98617511520737333</v>
      </c>
      <c r="X37" s="140">
        <f t="shared" si="13"/>
        <v>1.0429184549356223</v>
      </c>
      <c r="Z37" s="141">
        <f>Z36/Z35</f>
        <v>1.0552995391705069</v>
      </c>
    </row>
    <row r="38" spans="1:26" x14ac:dyDescent="0.25">
      <c r="A38" s="164"/>
      <c r="B38" s="164"/>
      <c r="C38" s="146" t="s">
        <v>284</v>
      </c>
      <c r="D38" s="147">
        <v>0.77510000000000001</v>
      </c>
      <c r="E38" s="147">
        <v>0.77500000000000002</v>
      </c>
      <c r="F38" s="147">
        <v>0.56769999999999998</v>
      </c>
      <c r="G38" s="147">
        <v>0.83030000000000004</v>
      </c>
      <c r="H38" s="147">
        <v>0.56769999999999998</v>
      </c>
      <c r="I38" s="147"/>
      <c r="J38" s="148">
        <v>0.56769999999999998</v>
      </c>
      <c r="K38" s="149">
        <v>0.77500000000000002</v>
      </c>
      <c r="L38" s="147">
        <v>0.83030000000000004</v>
      </c>
      <c r="M38" s="147">
        <v>1</v>
      </c>
      <c r="N38" s="147">
        <v>0.88639999999999997</v>
      </c>
      <c r="O38" s="147">
        <v>1</v>
      </c>
      <c r="P38" s="147">
        <v>0.83030000000000004</v>
      </c>
      <c r="Q38" s="150">
        <v>1</v>
      </c>
      <c r="R38" s="151">
        <v>0.88639999999999997</v>
      </c>
      <c r="S38" s="152">
        <v>0.77510000000000001</v>
      </c>
      <c r="T38" s="147">
        <v>0.72099999999999997</v>
      </c>
      <c r="U38" s="147">
        <v>0.72109999999999996</v>
      </c>
      <c r="V38" s="147">
        <v>0.432</v>
      </c>
      <c r="W38" s="147">
        <v>0.94310000000000005</v>
      </c>
      <c r="X38" s="147">
        <v>0.88639999999999997</v>
      </c>
      <c r="Y38" s="147"/>
      <c r="Z38" s="148">
        <v>0.94299999999999995</v>
      </c>
    </row>
    <row r="39" spans="1:26" x14ac:dyDescent="0.25">
      <c r="A39" s="164"/>
      <c r="B39" s="163" t="s">
        <v>1</v>
      </c>
      <c r="C39" s="132" t="s">
        <v>281</v>
      </c>
      <c r="D39" s="133">
        <v>2.75</v>
      </c>
      <c r="E39" s="133">
        <v>3</v>
      </c>
      <c r="F39" s="133">
        <v>2.35</v>
      </c>
      <c r="G39" s="133">
        <v>2.9</v>
      </c>
      <c r="H39" s="133">
        <v>2.7</v>
      </c>
      <c r="I39" s="133"/>
      <c r="J39" s="134">
        <v>2.75</v>
      </c>
      <c r="K39" s="135">
        <v>3</v>
      </c>
      <c r="L39" s="133">
        <v>2.2000000000000002</v>
      </c>
      <c r="M39" s="133">
        <v>2.35</v>
      </c>
      <c r="N39" s="133">
        <v>2.0499999999999998</v>
      </c>
      <c r="O39" s="133">
        <v>2.5</v>
      </c>
      <c r="P39" s="133">
        <v>2.11</v>
      </c>
      <c r="Q39" s="136">
        <v>2.2000000000000002</v>
      </c>
      <c r="R39" s="137">
        <v>3.15</v>
      </c>
      <c r="S39" s="138">
        <v>3.4</v>
      </c>
      <c r="T39" s="133">
        <v>2.25</v>
      </c>
      <c r="U39" s="133">
        <v>2.5499999999999998</v>
      </c>
      <c r="V39" s="133">
        <v>2.65</v>
      </c>
      <c r="W39" s="133">
        <v>2.7</v>
      </c>
      <c r="X39" s="133">
        <v>2.6</v>
      </c>
      <c r="Y39" s="133"/>
      <c r="Z39" s="134">
        <v>2.5</v>
      </c>
    </row>
    <row r="40" spans="1:26" x14ac:dyDescent="0.25">
      <c r="A40" s="164"/>
      <c r="B40" s="164"/>
      <c r="C40" s="132" t="s">
        <v>282</v>
      </c>
      <c r="D40" s="133">
        <v>2.44</v>
      </c>
      <c r="E40" s="133">
        <v>2.75</v>
      </c>
      <c r="F40" s="133">
        <v>2.19</v>
      </c>
      <c r="G40" s="133">
        <v>2.56</v>
      </c>
      <c r="H40" s="133">
        <v>2.38</v>
      </c>
      <c r="I40" s="133"/>
      <c r="J40" s="134">
        <v>2.38</v>
      </c>
      <c r="K40" s="135">
        <v>3.19</v>
      </c>
      <c r="L40" s="133">
        <v>1.94</v>
      </c>
      <c r="M40" s="133">
        <v>1.94</v>
      </c>
      <c r="N40" s="133">
        <v>1.81</v>
      </c>
      <c r="O40" s="133">
        <v>2.27</v>
      </c>
      <c r="P40" s="133">
        <v>1.8</v>
      </c>
      <c r="Q40" s="136">
        <v>1.94</v>
      </c>
      <c r="R40" s="137">
        <v>3.06</v>
      </c>
      <c r="S40" s="138">
        <v>4</v>
      </c>
      <c r="T40" s="133">
        <v>2.19</v>
      </c>
      <c r="U40" s="133">
        <v>2.44</v>
      </c>
      <c r="V40" s="133">
        <v>2.44</v>
      </c>
      <c r="W40" s="133">
        <v>2.5</v>
      </c>
      <c r="X40" s="133">
        <v>2.5</v>
      </c>
      <c r="Y40" s="133"/>
      <c r="Z40" s="134">
        <v>2.31</v>
      </c>
    </row>
    <row r="41" spans="1:26" x14ac:dyDescent="0.25">
      <c r="A41" s="164"/>
      <c r="B41" s="164"/>
      <c r="C41" s="2" t="s">
        <v>283</v>
      </c>
      <c r="D41" s="140">
        <f t="shared" ref="D41:H41" si="14">D40/D39</f>
        <v>0.88727272727272721</v>
      </c>
      <c r="E41" s="140">
        <f t="shared" si="14"/>
        <v>0.91666666666666663</v>
      </c>
      <c r="F41" s="140">
        <f t="shared" si="14"/>
        <v>0.93191489361702118</v>
      </c>
      <c r="G41" s="140">
        <f t="shared" si="14"/>
        <v>0.88275862068965527</v>
      </c>
      <c r="H41" s="140">
        <f t="shared" si="14"/>
        <v>0.88148148148148142</v>
      </c>
      <c r="J41" s="141">
        <f t="shared" ref="J41:X41" si="15">J40/J39</f>
        <v>0.86545454545454537</v>
      </c>
      <c r="K41" s="142">
        <f t="shared" si="15"/>
        <v>1.0633333333333332</v>
      </c>
      <c r="L41" s="140">
        <f t="shared" si="15"/>
        <v>0.88181818181818172</v>
      </c>
      <c r="M41" s="140">
        <f t="shared" si="15"/>
        <v>0.82553191489361699</v>
      </c>
      <c r="N41" s="140">
        <f t="shared" si="15"/>
        <v>0.8829268292682928</v>
      </c>
      <c r="O41" s="140">
        <f t="shared" si="15"/>
        <v>0.90800000000000003</v>
      </c>
      <c r="P41" s="140">
        <f t="shared" si="15"/>
        <v>0.85308056872037918</v>
      </c>
      <c r="Q41" s="143">
        <f t="shared" si="15"/>
        <v>0.88181818181818172</v>
      </c>
      <c r="R41" s="144">
        <f t="shared" si="15"/>
        <v>0.97142857142857142</v>
      </c>
      <c r="S41" s="145">
        <f t="shared" si="15"/>
        <v>1.1764705882352942</v>
      </c>
      <c r="T41" s="140">
        <f t="shared" si="15"/>
        <v>0.97333333333333327</v>
      </c>
      <c r="U41" s="140">
        <f t="shared" si="15"/>
        <v>0.95686274509803926</v>
      </c>
      <c r="V41" s="140">
        <f t="shared" si="15"/>
        <v>0.92075471698113209</v>
      </c>
      <c r="W41" s="140">
        <f t="shared" si="15"/>
        <v>0.92592592592592582</v>
      </c>
      <c r="X41" s="140">
        <f t="shared" si="15"/>
        <v>0.96153846153846145</v>
      </c>
      <c r="Z41" s="141">
        <f>Z40/Z39</f>
        <v>0.92400000000000004</v>
      </c>
    </row>
    <row r="42" spans="1:26" x14ac:dyDescent="0.25">
      <c r="A42" s="164"/>
      <c r="B42" s="164"/>
      <c r="C42" s="146" t="s">
        <v>284</v>
      </c>
      <c r="D42" s="147">
        <v>2.5000000000000001E-3</v>
      </c>
      <c r="E42" s="147">
        <v>4.1999999999999997E-3</v>
      </c>
      <c r="F42" s="147">
        <v>3.5999999999999999E-3</v>
      </c>
      <c r="G42" s="147">
        <v>1E-3</v>
      </c>
      <c r="H42" s="147">
        <v>1.8E-3</v>
      </c>
      <c r="I42" s="147"/>
      <c r="J42" s="148">
        <v>8.2950000000000005E-4</v>
      </c>
      <c r="K42" s="149">
        <v>3.4299999999999997E-2</v>
      </c>
      <c r="L42" s="147">
        <v>4.1999999999999997E-3</v>
      </c>
      <c r="M42" s="165">
        <v>4.0900000000000002E-4</v>
      </c>
      <c r="N42" s="147">
        <v>6.4999999999999997E-3</v>
      </c>
      <c r="O42" s="147">
        <v>6.4999999999999997E-3</v>
      </c>
      <c r="P42" s="147">
        <v>0.1079</v>
      </c>
      <c r="Q42" s="150">
        <v>1.1999999999999999E-3</v>
      </c>
      <c r="R42" s="151">
        <v>1.6199999999999999E-2</v>
      </c>
      <c r="S42" s="152">
        <v>0.26519999999999999</v>
      </c>
      <c r="T42" s="147">
        <v>1.14E-2</v>
      </c>
      <c r="U42" s="147">
        <v>8.2000000000000007E-3</v>
      </c>
      <c r="V42" s="147">
        <v>2.8E-3</v>
      </c>
      <c r="W42" s="147">
        <v>6.1999999999999998E-3</v>
      </c>
      <c r="X42" s="147">
        <v>8.9999999999999993E-3</v>
      </c>
      <c r="Y42" s="147"/>
      <c r="Z42" s="148">
        <v>4.4000000000000003E-3</v>
      </c>
    </row>
    <row r="43" spans="1:26" x14ac:dyDescent="0.25">
      <c r="A43" s="164"/>
      <c r="B43" s="163" t="s">
        <v>292</v>
      </c>
      <c r="C43" s="132" t="s">
        <v>281</v>
      </c>
      <c r="D43" s="133">
        <v>1.79</v>
      </c>
      <c r="E43" s="133">
        <v>1.84</v>
      </c>
      <c r="F43" s="133">
        <v>1.95</v>
      </c>
      <c r="G43" s="133">
        <v>2.21</v>
      </c>
      <c r="H43" s="133">
        <v>1.95</v>
      </c>
      <c r="I43" s="133"/>
      <c r="J43" s="134">
        <v>1.89</v>
      </c>
      <c r="K43" s="135">
        <v>2.04</v>
      </c>
      <c r="L43" s="133">
        <v>2.0499999999999998</v>
      </c>
      <c r="M43" s="133">
        <v>1.68</v>
      </c>
      <c r="N43" s="133">
        <v>1.95</v>
      </c>
      <c r="O43" s="133">
        <v>1.89</v>
      </c>
      <c r="P43" s="133">
        <v>1.84</v>
      </c>
      <c r="Q43" s="136">
        <v>1.84</v>
      </c>
      <c r="R43" s="137">
        <v>2.61</v>
      </c>
      <c r="S43" s="138">
        <v>3.91</v>
      </c>
      <c r="T43" s="133">
        <v>1.84</v>
      </c>
      <c r="U43" s="133">
        <v>1.74</v>
      </c>
      <c r="V43" s="133">
        <v>1.89</v>
      </c>
      <c r="W43" s="133">
        <v>2.16</v>
      </c>
      <c r="X43" s="133">
        <v>2.16</v>
      </c>
      <c r="Y43" s="133"/>
      <c r="Z43" s="134">
        <v>1.95</v>
      </c>
    </row>
    <row r="44" spans="1:26" x14ac:dyDescent="0.25">
      <c r="A44" s="164"/>
      <c r="B44" s="164"/>
      <c r="C44" s="132" t="s">
        <v>282</v>
      </c>
      <c r="D44" s="133">
        <v>2.1</v>
      </c>
      <c r="E44" s="133">
        <v>2</v>
      </c>
      <c r="F44" s="133">
        <v>1.95</v>
      </c>
      <c r="G44" s="133">
        <v>2.19</v>
      </c>
      <c r="H44" s="133">
        <v>2.14</v>
      </c>
      <c r="I44" s="133"/>
      <c r="J44" s="134">
        <v>2.14</v>
      </c>
      <c r="K44" s="135">
        <v>2</v>
      </c>
      <c r="L44" s="133">
        <v>2.25</v>
      </c>
      <c r="M44" s="133">
        <v>1.95</v>
      </c>
      <c r="N44" s="133">
        <v>2.2000000000000002</v>
      </c>
      <c r="O44" s="133">
        <v>1.95</v>
      </c>
      <c r="P44" s="133">
        <v>2.2999999999999998</v>
      </c>
      <c r="Q44" s="136">
        <v>2.1</v>
      </c>
      <c r="R44" s="137">
        <v>2.09</v>
      </c>
      <c r="S44" s="138">
        <v>4.1399999999999997</v>
      </c>
      <c r="T44" s="133">
        <v>2</v>
      </c>
      <c r="U44" s="133">
        <v>1.89</v>
      </c>
      <c r="V44" s="133">
        <v>1.95</v>
      </c>
      <c r="W44" s="133">
        <v>1.95</v>
      </c>
      <c r="X44" s="133">
        <v>2.0499999999999998</v>
      </c>
      <c r="Y44" s="133"/>
      <c r="Z44" s="134">
        <v>1.95</v>
      </c>
    </row>
    <row r="45" spans="1:26" x14ac:dyDescent="0.25">
      <c r="A45" s="164"/>
      <c r="B45" s="164"/>
      <c r="C45" s="2" t="s">
        <v>283</v>
      </c>
      <c r="D45" s="140">
        <f t="shared" ref="D45:H45" si="16">D44/D43</f>
        <v>1.1731843575418994</v>
      </c>
      <c r="E45" s="140">
        <f t="shared" si="16"/>
        <v>1.0869565217391304</v>
      </c>
      <c r="F45" s="140">
        <f t="shared" si="16"/>
        <v>1</v>
      </c>
      <c r="G45" s="140">
        <f t="shared" si="16"/>
        <v>0.99095022624434392</v>
      </c>
      <c r="H45" s="140">
        <f t="shared" si="16"/>
        <v>1.0974358974358975</v>
      </c>
      <c r="J45" s="141">
        <f t="shared" ref="J45:X45" si="17">J44/J43</f>
        <v>1.1322751322751323</v>
      </c>
      <c r="K45" s="142">
        <f t="shared" si="17"/>
        <v>0.98039215686274506</v>
      </c>
      <c r="L45" s="140">
        <f t="shared" si="17"/>
        <v>1.0975609756097562</v>
      </c>
      <c r="M45" s="140">
        <f t="shared" si="17"/>
        <v>1.1607142857142858</v>
      </c>
      <c r="N45" s="140">
        <f t="shared" si="17"/>
        <v>1.1282051282051284</v>
      </c>
      <c r="O45" s="140">
        <f t="shared" si="17"/>
        <v>1.0317460317460319</v>
      </c>
      <c r="P45" s="140">
        <f t="shared" si="17"/>
        <v>1.2499999999999998</v>
      </c>
      <c r="Q45" s="143">
        <f t="shared" si="17"/>
        <v>1.1413043478260869</v>
      </c>
      <c r="R45" s="144">
        <f t="shared" si="17"/>
        <v>0.8007662835249042</v>
      </c>
      <c r="S45" s="145">
        <f t="shared" si="17"/>
        <v>1.0588235294117645</v>
      </c>
      <c r="T45" s="140">
        <f t="shared" si="17"/>
        <v>1.0869565217391304</v>
      </c>
      <c r="U45" s="140">
        <f t="shared" si="17"/>
        <v>1.086206896551724</v>
      </c>
      <c r="V45" s="140">
        <f t="shared" si="17"/>
        <v>1.0317460317460319</v>
      </c>
      <c r="W45" s="140">
        <f t="shared" si="17"/>
        <v>0.90277777777777768</v>
      </c>
      <c r="X45" s="140">
        <f t="shared" si="17"/>
        <v>0.94907407407407396</v>
      </c>
      <c r="Z45" s="141">
        <f>Z44/Z43</f>
        <v>1</v>
      </c>
    </row>
    <row r="46" spans="1:26" x14ac:dyDescent="0.25">
      <c r="A46" s="164"/>
      <c r="B46" s="164"/>
      <c r="C46" s="75" t="s">
        <v>284</v>
      </c>
      <c r="D46" s="166">
        <v>1.518E-4</v>
      </c>
      <c r="E46" s="166">
        <v>1.518E-4</v>
      </c>
      <c r="F46" s="166">
        <v>8.028E-4</v>
      </c>
      <c r="G46" s="166">
        <v>6.87E-4</v>
      </c>
      <c r="H46" s="166">
        <v>7.8899999999999993E-5</v>
      </c>
      <c r="I46" s="153"/>
      <c r="J46" s="167">
        <v>6.0299999999999999E-7</v>
      </c>
      <c r="K46" s="155">
        <v>0.94910000000000005</v>
      </c>
      <c r="L46" s="166">
        <v>3.0309999999999999E-5</v>
      </c>
      <c r="M46" s="166">
        <v>1.165E-5</v>
      </c>
      <c r="N46" s="166">
        <v>2.633E-5</v>
      </c>
      <c r="O46" s="166">
        <v>2.3580000000000001E-4</v>
      </c>
      <c r="P46" s="166">
        <v>1.9700000000000002E-6</v>
      </c>
      <c r="Q46" s="168">
        <v>1.6359999999999999E-5</v>
      </c>
      <c r="R46" s="157">
        <v>0.57279999999999998</v>
      </c>
      <c r="S46" s="158">
        <v>0.17660000000000001</v>
      </c>
      <c r="T46" s="166">
        <v>3.6489999999999998E-5</v>
      </c>
      <c r="U46" s="166">
        <v>2.51E-5</v>
      </c>
      <c r="V46" s="166">
        <v>8.6210000000000003E-5</v>
      </c>
      <c r="W46" s="166">
        <v>4.28E-4</v>
      </c>
      <c r="X46" s="166">
        <v>3.79E-4</v>
      </c>
      <c r="Y46" s="153"/>
      <c r="Z46" s="167">
        <v>1.122E-4</v>
      </c>
    </row>
    <row r="47" spans="1:26" hidden="1" x14ac:dyDescent="0.25">
      <c r="A47" s="169" t="s">
        <v>293</v>
      </c>
      <c r="B47" s="169" t="s">
        <v>2</v>
      </c>
      <c r="C47" s="132" t="s">
        <v>281</v>
      </c>
      <c r="D47" s="133"/>
      <c r="E47" s="133"/>
      <c r="F47" s="133"/>
      <c r="G47" s="133"/>
      <c r="H47" s="133"/>
      <c r="I47" s="133"/>
      <c r="J47" s="134"/>
      <c r="K47" s="135"/>
      <c r="L47" s="133"/>
      <c r="M47" s="133"/>
      <c r="N47" s="133"/>
      <c r="O47" s="133"/>
      <c r="P47" s="133"/>
      <c r="Q47" s="136"/>
      <c r="R47" s="137"/>
      <c r="S47" s="138"/>
      <c r="T47" s="133"/>
      <c r="U47" s="133"/>
      <c r="V47" s="133"/>
      <c r="W47" s="133"/>
      <c r="X47" s="133"/>
      <c r="Y47" s="133"/>
      <c r="Z47" s="134"/>
    </row>
    <row r="48" spans="1:26" hidden="1" x14ac:dyDescent="0.25">
      <c r="A48" s="170"/>
      <c r="B48" s="170"/>
      <c r="C48" s="132" t="s">
        <v>282</v>
      </c>
      <c r="D48" s="133"/>
      <c r="E48" s="133"/>
      <c r="F48" s="133"/>
      <c r="G48" s="133"/>
      <c r="H48" s="133"/>
      <c r="I48" s="133"/>
      <c r="J48" s="134"/>
      <c r="K48" s="135"/>
      <c r="L48" s="133"/>
      <c r="M48" s="133"/>
      <c r="N48" s="133"/>
      <c r="O48" s="133"/>
      <c r="P48" s="133"/>
      <c r="Q48" s="136"/>
      <c r="R48" s="137"/>
      <c r="S48" s="138"/>
      <c r="T48" s="133"/>
      <c r="U48" s="133"/>
      <c r="V48" s="133"/>
      <c r="W48" s="133"/>
      <c r="X48" s="133"/>
      <c r="Y48" s="133"/>
      <c r="Z48" s="134"/>
    </row>
    <row r="49" spans="1:26" hidden="1" x14ac:dyDescent="0.25">
      <c r="A49" s="170"/>
      <c r="B49" s="170"/>
      <c r="C49" s="2" t="s">
        <v>283</v>
      </c>
      <c r="J49" s="141"/>
      <c r="K49" s="142"/>
      <c r="Q49" s="143"/>
      <c r="R49" s="144"/>
      <c r="S49" s="145"/>
      <c r="Z49" s="141"/>
    </row>
    <row r="50" spans="1:26" hidden="1" x14ac:dyDescent="0.25">
      <c r="A50" s="170"/>
      <c r="B50" s="170"/>
      <c r="C50" s="146" t="s">
        <v>284</v>
      </c>
      <c r="D50" s="147"/>
      <c r="E50" s="147"/>
      <c r="F50" s="147"/>
      <c r="G50" s="147"/>
      <c r="H50" s="147"/>
      <c r="I50" s="147"/>
      <c r="J50" s="148"/>
      <c r="K50" s="149"/>
      <c r="L50" s="147"/>
      <c r="M50" s="147"/>
      <c r="N50" s="147"/>
      <c r="O50" s="147"/>
      <c r="P50" s="147"/>
      <c r="Q50" s="150"/>
      <c r="R50" s="151"/>
      <c r="S50" s="152"/>
      <c r="T50" s="147"/>
      <c r="U50" s="147"/>
      <c r="V50" s="147"/>
      <c r="W50" s="147"/>
      <c r="X50" s="147"/>
      <c r="Y50" s="147"/>
      <c r="Z50" s="148"/>
    </row>
    <row r="51" spans="1:26" hidden="1" x14ac:dyDescent="0.25">
      <c r="A51" s="170"/>
      <c r="B51" s="169" t="s">
        <v>219</v>
      </c>
      <c r="C51" s="132" t="s">
        <v>281</v>
      </c>
      <c r="D51" s="133"/>
      <c r="E51" s="133"/>
      <c r="F51" s="133"/>
      <c r="G51" s="133"/>
      <c r="H51" s="133"/>
      <c r="I51" s="133"/>
      <c r="J51" s="134"/>
      <c r="K51" s="135"/>
      <c r="L51" s="133"/>
      <c r="M51" s="133"/>
      <c r="N51" s="133"/>
      <c r="O51" s="133"/>
      <c r="P51" s="133"/>
      <c r="Q51" s="136"/>
      <c r="R51" s="137"/>
      <c r="S51" s="138"/>
      <c r="T51" s="133"/>
      <c r="U51" s="133"/>
      <c r="V51" s="133"/>
      <c r="W51" s="133"/>
      <c r="X51" s="133"/>
      <c r="Y51" s="133"/>
      <c r="Z51" s="134"/>
    </row>
    <row r="52" spans="1:26" hidden="1" x14ac:dyDescent="0.25">
      <c r="A52" s="170"/>
      <c r="B52" s="170"/>
      <c r="C52" s="132" t="s">
        <v>282</v>
      </c>
      <c r="D52" s="133"/>
      <c r="E52" s="133"/>
      <c r="F52" s="133"/>
      <c r="G52" s="133"/>
      <c r="H52" s="133"/>
      <c r="I52" s="133"/>
      <c r="J52" s="134"/>
      <c r="K52" s="135"/>
      <c r="L52" s="133"/>
      <c r="M52" s="133"/>
      <c r="N52" s="133"/>
      <c r="O52" s="133"/>
      <c r="P52" s="133"/>
      <c r="Q52" s="136"/>
      <c r="R52" s="137"/>
      <c r="S52" s="138"/>
      <c r="T52" s="133"/>
      <c r="U52" s="133"/>
      <c r="V52" s="133"/>
      <c r="W52" s="133"/>
      <c r="X52" s="133"/>
      <c r="Y52" s="133"/>
      <c r="Z52" s="134"/>
    </row>
    <row r="53" spans="1:26" hidden="1" x14ac:dyDescent="0.25">
      <c r="A53" s="170"/>
      <c r="B53" s="170"/>
      <c r="C53" s="2" t="s">
        <v>283</v>
      </c>
      <c r="J53" s="141"/>
      <c r="K53" s="142"/>
      <c r="Q53" s="143"/>
      <c r="R53" s="144"/>
      <c r="S53" s="145"/>
      <c r="Z53" s="141"/>
    </row>
    <row r="54" spans="1:26" hidden="1" x14ac:dyDescent="0.25">
      <c r="A54" s="170"/>
      <c r="B54" s="170"/>
      <c r="C54" s="146" t="s">
        <v>284</v>
      </c>
      <c r="D54" s="147"/>
      <c r="E54" s="147"/>
      <c r="F54" s="147"/>
      <c r="G54" s="147"/>
      <c r="H54" s="147"/>
      <c r="I54" s="147"/>
      <c r="J54" s="148"/>
      <c r="K54" s="149"/>
      <c r="L54" s="147"/>
      <c r="M54" s="147"/>
      <c r="N54" s="147"/>
      <c r="O54" s="147"/>
      <c r="P54" s="147"/>
      <c r="Q54" s="150"/>
      <c r="R54" s="151"/>
      <c r="S54" s="152"/>
      <c r="T54" s="147"/>
      <c r="U54" s="147"/>
      <c r="V54" s="147"/>
      <c r="W54" s="147"/>
      <c r="X54" s="147"/>
      <c r="Y54" s="147"/>
      <c r="Z54" s="148"/>
    </row>
    <row r="55" spans="1:26" hidden="1" x14ac:dyDescent="0.25">
      <c r="A55" s="170"/>
      <c r="B55" s="169" t="s">
        <v>95</v>
      </c>
      <c r="C55" s="132" t="s">
        <v>281</v>
      </c>
      <c r="D55" s="133"/>
      <c r="E55" s="133"/>
      <c r="F55" s="133"/>
      <c r="G55" s="133"/>
      <c r="H55" s="133"/>
      <c r="I55" s="133"/>
      <c r="J55" s="134"/>
      <c r="K55" s="135"/>
      <c r="L55" s="133"/>
      <c r="M55" s="133"/>
      <c r="N55" s="133"/>
      <c r="O55" s="133"/>
      <c r="P55" s="133"/>
      <c r="Q55" s="136"/>
      <c r="R55" s="137"/>
      <c r="S55" s="138"/>
      <c r="T55" s="133"/>
      <c r="U55" s="133"/>
      <c r="V55" s="133"/>
      <c r="W55" s="133"/>
      <c r="X55" s="133"/>
      <c r="Y55" s="133"/>
      <c r="Z55" s="134"/>
    </row>
    <row r="56" spans="1:26" hidden="1" x14ac:dyDescent="0.25">
      <c r="A56" s="170"/>
      <c r="B56" s="170"/>
      <c r="C56" s="132" t="s">
        <v>282</v>
      </c>
      <c r="D56" s="133"/>
      <c r="E56" s="133"/>
      <c r="F56" s="133"/>
      <c r="G56" s="133"/>
      <c r="H56" s="133"/>
      <c r="I56" s="133"/>
      <c r="J56" s="134"/>
      <c r="K56" s="135"/>
      <c r="L56" s="133"/>
      <c r="M56" s="133"/>
      <c r="N56" s="133"/>
      <c r="O56" s="133"/>
      <c r="P56" s="133"/>
      <c r="Q56" s="136"/>
      <c r="R56" s="137"/>
      <c r="S56" s="138"/>
      <c r="T56" s="133"/>
      <c r="U56" s="133"/>
      <c r="V56" s="133"/>
      <c r="W56" s="133"/>
      <c r="X56" s="133"/>
      <c r="Y56" s="133"/>
      <c r="Z56" s="134"/>
    </row>
    <row r="57" spans="1:26" hidden="1" x14ac:dyDescent="0.25">
      <c r="A57" s="170"/>
      <c r="B57" s="170"/>
      <c r="C57" s="2" t="s">
        <v>283</v>
      </c>
      <c r="J57" s="141"/>
      <c r="K57" s="142"/>
      <c r="Q57" s="143"/>
      <c r="R57" s="144"/>
      <c r="S57" s="145"/>
      <c r="Z57" s="141"/>
    </row>
    <row r="58" spans="1:26" hidden="1" x14ac:dyDescent="0.25">
      <c r="A58" s="170"/>
      <c r="B58" s="170"/>
      <c r="C58" s="146" t="s">
        <v>284</v>
      </c>
      <c r="D58" s="147"/>
      <c r="E58" s="147"/>
      <c r="F58" s="147"/>
      <c r="G58" s="147"/>
      <c r="H58" s="147"/>
      <c r="I58" s="147"/>
      <c r="J58" s="148"/>
      <c r="K58" s="149"/>
      <c r="L58" s="147"/>
      <c r="M58" s="147"/>
      <c r="N58" s="147"/>
      <c r="O58" s="147"/>
      <c r="P58" s="147"/>
      <c r="Q58" s="150"/>
      <c r="R58" s="151"/>
      <c r="S58" s="152"/>
      <c r="T58" s="147"/>
      <c r="U58" s="147"/>
      <c r="V58" s="147"/>
      <c r="W58" s="147"/>
      <c r="X58" s="147"/>
      <c r="Y58" s="147"/>
      <c r="Z58" s="148"/>
    </row>
    <row r="59" spans="1:26" hidden="1" x14ac:dyDescent="0.25">
      <c r="A59" s="170"/>
      <c r="B59" s="169" t="s">
        <v>89</v>
      </c>
      <c r="C59" s="132" t="s">
        <v>281</v>
      </c>
      <c r="D59" s="133"/>
      <c r="E59" s="133"/>
      <c r="F59" s="133"/>
      <c r="G59" s="133"/>
      <c r="H59" s="133"/>
      <c r="I59" s="133"/>
      <c r="J59" s="134"/>
      <c r="K59" s="135"/>
      <c r="L59" s="133"/>
      <c r="M59" s="133"/>
      <c r="N59" s="133"/>
      <c r="O59" s="133"/>
      <c r="P59" s="133"/>
      <c r="Q59" s="136"/>
      <c r="R59" s="137"/>
      <c r="S59" s="138"/>
      <c r="T59" s="133"/>
      <c r="U59" s="133"/>
      <c r="V59" s="133"/>
      <c r="W59" s="133"/>
      <c r="X59" s="133"/>
      <c r="Y59" s="133"/>
      <c r="Z59" s="134"/>
    </row>
    <row r="60" spans="1:26" hidden="1" x14ac:dyDescent="0.25">
      <c r="A60" s="170"/>
      <c r="B60" s="170"/>
      <c r="C60" s="132" t="s">
        <v>282</v>
      </c>
      <c r="D60" s="133"/>
      <c r="E60" s="133"/>
      <c r="F60" s="133"/>
      <c r="G60" s="133"/>
      <c r="H60" s="133"/>
      <c r="I60" s="133"/>
      <c r="J60" s="134"/>
      <c r="K60" s="135"/>
      <c r="L60" s="133"/>
      <c r="M60" s="133"/>
      <c r="N60" s="133"/>
      <c r="O60" s="133"/>
      <c r="P60" s="133"/>
      <c r="Q60" s="136"/>
      <c r="R60" s="137"/>
      <c r="S60" s="138"/>
      <c r="T60" s="133"/>
      <c r="U60" s="133"/>
      <c r="V60" s="133"/>
      <c r="W60" s="133"/>
      <c r="X60" s="133"/>
      <c r="Y60" s="133"/>
      <c r="Z60" s="134"/>
    </row>
    <row r="61" spans="1:26" hidden="1" x14ac:dyDescent="0.25">
      <c r="A61" s="170"/>
      <c r="B61" s="170"/>
      <c r="C61" s="2" t="s">
        <v>283</v>
      </c>
      <c r="J61" s="141"/>
      <c r="K61" s="142"/>
      <c r="Q61" s="143"/>
      <c r="R61" s="144"/>
      <c r="S61" s="145"/>
      <c r="Z61" s="141"/>
    </row>
    <row r="62" spans="1:26" hidden="1" x14ac:dyDescent="0.25">
      <c r="A62" s="170"/>
      <c r="B62" s="170"/>
      <c r="C62" s="75" t="s">
        <v>284</v>
      </c>
      <c r="D62" s="153"/>
      <c r="E62" s="153"/>
      <c r="F62" s="153"/>
      <c r="G62" s="153"/>
      <c r="H62" s="153"/>
      <c r="I62" s="153"/>
      <c r="J62" s="154"/>
      <c r="K62" s="155"/>
      <c r="L62" s="153"/>
      <c r="M62" s="153"/>
      <c r="N62" s="153"/>
      <c r="O62" s="153"/>
      <c r="P62" s="153"/>
      <c r="Q62" s="156"/>
      <c r="R62" s="157"/>
      <c r="S62" s="158"/>
      <c r="T62" s="153"/>
      <c r="U62" s="153"/>
      <c r="V62" s="153"/>
      <c r="W62" s="153"/>
      <c r="X62" s="153"/>
      <c r="Y62" s="153"/>
      <c r="Z62" s="154"/>
    </row>
    <row r="63" spans="1:26" x14ac:dyDescent="0.25">
      <c r="C63" s="2"/>
    </row>
    <row r="64" spans="1:26" x14ac:dyDescent="0.25">
      <c r="A64" s="171" t="s">
        <v>294</v>
      </c>
      <c r="B64" s="171" t="s">
        <v>295</v>
      </c>
      <c r="C64" s="132" t="s">
        <v>281</v>
      </c>
      <c r="D64" s="133">
        <v>1.1299999999999999</v>
      </c>
      <c r="E64" s="133">
        <v>1.04</v>
      </c>
      <c r="F64" s="133">
        <v>1.54</v>
      </c>
      <c r="G64" s="133">
        <v>1.54</v>
      </c>
      <c r="H64" s="133">
        <v>1.21</v>
      </c>
      <c r="I64" s="133"/>
      <c r="J64" s="134">
        <v>1.17</v>
      </c>
      <c r="K64" s="135">
        <v>1.43</v>
      </c>
      <c r="L64" s="133">
        <v>1.54</v>
      </c>
      <c r="M64" s="133">
        <v>1.54</v>
      </c>
      <c r="N64" s="133">
        <v>1.42</v>
      </c>
      <c r="O64" s="133">
        <v>1.75</v>
      </c>
      <c r="P64" s="133">
        <v>1.42</v>
      </c>
      <c r="Q64" s="136">
        <v>1.5</v>
      </c>
      <c r="R64" s="137">
        <v>1.93</v>
      </c>
      <c r="S64" s="138">
        <v>3.89</v>
      </c>
      <c r="T64" s="133">
        <v>1.58</v>
      </c>
      <c r="U64" s="133">
        <v>1.38</v>
      </c>
      <c r="V64" s="133">
        <v>1.46</v>
      </c>
      <c r="W64" s="133">
        <v>1.67</v>
      </c>
      <c r="X64" s="133">
        <v>1.92</v>
      </c>
      <c r="Y64" s="133"/>
      <c r="Z64" s="134">
        <v>1.58</v>
      </c>
    </row>
    <row r="65" spans="1:26" x14ac:dyDescent="0.25">
      <c r="A65" s="172"/>
      <c r="B65" s="172"/>
      <c r="C65" s="132" t="s">
        <v>282</v>
      </c>
      <c r="D65" s="133">
        <v>1.04</v>
      </c>
      <c r="E65" s="133">
        <v>1.08</v>
      </c>
      <c r="F65" s="133">
        <v>1.44</v>
      </c>
      <c r="G65" s="133">
        <v>1.52</v>
      </c>
      <c r="H65" s="133">
        <v>1.24</v>
      </c>
      <c r="I65" s="133"/>
      <c r="J65" s="134">
        <v>1.24</v>
      </c>
      <c r="K65" s="135">
        <v>1.21</v>
      </c>
      <c r="L65" s="133">
        <v>1.76</v>
      </c>
      <c r="M65" s="133">
        <v>1.76</v>
      </c>
      <c r="N65" s="133">
        <v>1.56</v>
      </c>
      <c r="O65" s="133">
        <v>1.64</v>
      </c>
      <c r="P65" s="133">
        <v>1.68</v>
      </c>
      <c r="Q65" s="136">
        <v>1.64</v>
      </c>
      <c r="R65" s="137">
        <v>1.33</v>
      </c>
      <c r="S65" s="138">
        <v>4.37</v>
      </c>
      <c r="T65" s="133">
        <v>1.46</v>
      </c>
      <c r="U65" s="133">
        <v>1.21</v>
      </c>
      <c r="V65" s="133">
        <v>1.25</v>
      </c>
      <c r="W65" s="133">
        <v>1.5</v>
      </c>
      <c r="X65" s="133">
        <v>1.71</v>
      </c>
      <c r="Y65" s="133"/>
      <c r="Z65" s="134">
        <v>1.38</v>
      </c>
    </row>
    <row r="66" spans="1:26" x14ac:dyDescent="0.25">
      <c r="A66" s="172"/>
      <c r="B66" s="172"/>
      <c r="C66" s="2" t="s">
        <v>283</v>
      </c>
      <c r="D66" s="140">
        <f>D65/D64</f>
        <v>0.92035398230088505</v>
      </c>
      <c r="E66" s="140">
        <f>E65/E64</f>
        <v>1.0384615384615385</v>
      </c>
      <c r="F66" s="140">
        <f>F65/F64</f>
        <v>0.93506493506493504</v>
      </c>
      <c r="G66" s="140">
        <f>G65/G64</f>
        <v>0.98701298701298701</v>
      </c>
      <c r="H66" s="140">
        <f>H65/H64</f>
        <v>1.024793388429752</v>
      </c>
      <c r="J66" s="141">
        <f t="shared" ref="J66:Q66" si="18">J65/J64</f>
        <v>1.0598290598290598</v>
      </c>
      <c r="K66" s="142">
        <f t="shared" si="18"/>
        <v>0.84615384615384615</v>
      </c>
      <c r="L66" s="140">
        <f t="shared" si="18"/>
        <v>1.1428571428571428</v>
      </c>
      <c r="M66" s="140">
        <f t="shared" si="18"/>
        <v>1.1428571428571428</v>
      </c>
      <c r="N66" s="140">
        <f t="shared" si="18"/>
        <v>1.0985915492957747</v>
      </c>
      <c r="O66" s="140">
        <f t="shared" si="18"/>
        <v>0.93714285714285706</v>
      </c>
      <c r="P66" s="140">
        <f t="shared" si="18"/>
        <v>1.1830985915492958</v>
      </c>
      <c r="Q66" s="143">
        <f t="shared" si="18"/>
        <v>1.0933333333333333</v>
      </c>
      <c r="R66" s="144">
        <f>R65/R64</f>
        <v>0.68911917098445596</v>
      </c>
      <c r="S66" s="145">
        <f t="shared" ref="S66" si="19">S65/S64</f>
        <v>1.1233933161953726</v>
      </c>
      <c r="T66" s="140">
        <f>T65/T64</f>
        <v>0.92405063291139233</v>
      </c>
      <c r="U66" s="140">
        <f>U65/U64</f>
        <v>0.87681159420289856</v>
      </c>
      <c r="V66" s="140">
        <v>0.85619999999999996</v>
      </c>
      <c r="W66" s="140">
        <v>0.85619999999999996</v>
      </c>
      <c r="X66" s="140">
        <v>0.85619999999999996</v>
      </c>
      <c r="Z66" s="141">
        <f>Z65/Z64</f>
        <v>0.87341772151898722</v>
      </c>
    </row>
    <row r="67" spans="1:26" x14ac:dyDescent="0.25">
      <c r="A67" s="172"/>
      <c r="B67" s="172"/>
      <c r="C67" s="146" t="s">
        <v>284</v>
      </c>
      <c r="D67" s="147">
        <v>4.7000000000000002E-3</v>
      </c>
      <c r="E67" s="147">
        <v>5.9679999999999998E-4</v>
      </c>
      <c r="F67" s="147">
        <v>6.1000000000000004E-3</v>
      </c>
      <c r="G67" s="147">
        <v>1.6999999999999999E-3</v>
      </c>
      <c r="H67" s="147">
        <v>6.7319999999999999E-4</v>
      </c>
      <c r="I67" s="147"/>
      <c r="J67" s="173">
        <v>3.1199999999999999E-4</v>
      </c>
      <c r="K67" s="149">
        <v>0.3503</v>
      </c>
      <c r="L67" s="165">
        <v>7.3209999999999999E-5</v>
      </c>
      <c r="M67" s="165">
        <v>7.3209999999999999E-5</v>
      </c>
      <c r="N67" s="165">
        <v>1.2579999999999999E-4</v>
      </c>
      <c r="O67" s="147">
        <v>9.1999999999999998E-3</v>
      </c>
      <c r="P67" s="165">
        <v>1.2119999999999999E-5</v>
      </c>
      <c r="Q67" s="174">
        <v>8.3939999999999999E-5</v>
      </c>
      <c r="R67" s="151">
        <v>0.1065</v>
      </c>
      <c r="S67" s="152">
        <v>8.5300000000000001E-2</v>
      </c>
      <c r="T67" s="147">
        <v>3.0999999999999999E-3</v>
      </c>
      <c r="U67" s="147">
        <v>4.8999999999999998E-3</v>
      </c>
      <c r="V67" s="147">
        <v>5.8999999999999999E-3</v>
      </c>
      <c r="W67" s="147">
        <v>4.4000000000000003E-3</v>
      </c>
      <c r="X67" s="147">
        <v>7.1999999999999998E-3</v>
      </c>
      <c r="Y67" s="147"/>
      <c r="Z67" s="148">
        <v>9.9000000000000008E-3</v>
      </c>
    </row>
    <row r="68" spans="1:26" x14ac:dyDescent="0.25">
      <c r="A68" s="172"/>
      <c r="B68" s="171" t="s">
        <v>296</v>
      </c>
      <c r="C68" s="132" t="s">
        <v>281</v>
      </c>
      <c r="D68" s="133">
        <v>3.59</v>
      </c>
      <c r="E68" s="133">
        <v>3.74</v>
      </c>
      <c r="F68" s="133">
        <v>2.81</v>
      </c>
      <c r="G68" s="133">
        <v>2.96</v>
      </c>
      <c r="H68" s="133">
        <v>3.3</v>
      </c>
      <c r="I68" s="133"/>
      <c r="J68" s="134">
        <v>3.37</v>
      </c>
      <c r="K68" s="135">
        <v>4.26</v>
      </c>
      <c r="L68" s="133">
        <v>2.92</v>
      </c>
      <c r="M68" s="133">
        <v>2.67</v>
      </c>
      <c r="N68" s="133">
        <v>2.85</v>
      </c>
      <c r="O68" s="133">
        <v>2.52</v>
      </c>
      <c r="P68" s="133">
        <v>2.58</v>
      </c>
      <c r="Q68" s="136">
        <v>2.7</v>
      </c>
      <c r="R68" s="137">
        <v>3.88</v>
      </c>
      <c r="S68" s="138">
        <v>3.33</v>
      </c>
      <c r="T68" s="133">
        <v>2.58</v>
      </c>
      <c r="U68" s="133">
        <v>3.11</v>
      </c>
      <c r="V68" s="133">
        <v>2.96</v>
      </c>
      <c r="W68" s="133">
        <v>3</v>
      </c>
      <c r="X68" s="133">
        <v>2.63</v>
      </c>
      <c r="Y68" s="133"/>
      <c r="Z68" s="134">
        <v>2.89</v>
      </c>
    </row>
    <row r="69" spans="1:26" x14ac:dyDescent="0.25">
      <c r="A69" s="172"/>
      <c r="B69" s="172"/>
      <c r="C69" s="132" t="s">
        <v>282</v>
      </c>
      <c r="D69" s="133">
        <v>3.6</v>
      </c>
      <c r="E69" s="133">
        <v>3.76</v>
      </c>
      <c r="F69" s="133">
        <v>2.84</v>
      </c>
      <c r="G69" s="133">
        <v>2.76</v>
      </c>
      <c r="H69" s="133">
        <v>3.56</v>
      </c>
      <c r="I69" s="133"/>
      <c r="J69" s="134">
        <v>3.28</v>
      </c>
      <c r="K69" s="135">
        <v>4.67</v>
      </c>
      <c r="L69" s="133">
        <v>2.79</v>
      </c>
      <c r="M69" s="133">
        <v>2.42</v>
      </c>
      <c r="N69" s="133">
        <v>2.71</v>
      </c>
      <c r="O69" s="133">
        <v>2.39</v>
      </c>
      <c r="P69" s="133">
        <v>2.57</v>
      </c>
      <c r="Q69" s="136">
        <v>2.63</v>
      </c>
      <c r="R69" s="137">
        <v>4.43</v>
      </c>
      <c r="S69" s="138">
        <v>4.38</v>
      </c>
      <c r="T69" s="133">
        <v>2.75</v>
      </c>
      <c r="U69" s="133">
        <v>3.25</v>
      </c>
      <c r="V69" s="133">
        <v>3.25</v>
      </c>
      <c r="W69" s="133">
        <v>3.13</v>
      </c>
      <c r="X69" s="133">
        <v>2.83</v>
      </c>
      <c r="Y69" s="133"/>
      <c r="Z69" s="134">
        <v>3</v>
      </c>
    </row>
    <row r="70" spans="1:26" x14ac:dyDescent="0.25">
      <c r="A70" s="172"/>
      <c r="B70" s="172"/>
      <c r="C70" s="2" t="s">
        <v>283</v>
      </c>
      <c r="D70" s="140">
        <f>D69/D68</f>
        <v>1.0027855153203342</v>
      </c>
      <c r="E70" s="140">
        <f>E69/E68</f>
        <v>1.0053475935828875</v>
      </c>
      <c r="F70" s="140">
        <f>F69/F68</f>
        <v>1.0106761565836297</v>
      </c>
      <c r="G70" s="140">
        <f>G69/G68</f>
        <v>0.93243243243243235</v>
      </c>
      <c r="H70" s="140">
        <f>H69/H68</f>
        <v>1.0787878787878789</v>
      </c>
      <c r="J70" s="141">
        <f t="shared" ref="J70:Q70" si="20">J69/J68</f>
        <v>0.97329376854599403</v>
      </c>
      <c r="K70" s="142">
        <f t="shared" si="20"/>
        <v>1.096244131455399</v>
      </c>
      <c r="L70" s="140">
        <f t="shared" si="20"/>
        <v>0.95547945205479456</v>
      </c>
      <c r="M70" s="140">
        <f t="shared" si="20"/>
        <v>0.90636704119850187</v>
      </c>
      <c r="N70" s="140">
        <f t="shared" si="20"/>
        <v>0.9508771929824561</v>
      </c>
      <c r="O70" s="140">
        <f t="shared" si="20"/>
        <v>0.94841269841269848</v>
      </c>
      <c r="P70" s="140">
        <f t="shared" si="20"/>
        <v>0.99612403100775182</v>
      </c>
      <c r="Q70" s="143">
        <f t="shared" si="20"/>
        <v>0.97407407407407398</v>
      </c>
      <c r="R70" s="144">
        <f>R69/R68</f>
        <v>1.1417525773195876</v>
      </c>
      <c r="S70" s="145">
        <f t="shared" ref="S70" si="21">S69/S68</f>
        <v>1.3153153153153152</v>
      </c>
      <c r="T70" s="140">
        <f>T69/T68</f>
        <v>1.0658914728682169</v>
      </c>
      <c r="U70" s="140">
        <f>U69/U68</f>
        <v>1.045016077170418</v>
      </c>
      <c r="V70" s="140">
        <f>V69/V68</f>
        <v>1.097972972972973</v>
      </c>
      <c r="W70" s="140">
        <v>1.0432999999999999</v>
      </c>
      <c r="X70" s="140">
        <f>X69/X68</f>
        <v>1.0760456273764258</v>
      </c>
      <c r="Z70" s="141">
        <f>Z69/Z68</f>
        <v>1.0380622837370241</v>
      </c>
    </row>
    <row r="71" spans="1:26" x14ac:dyDescent="0.25">
      <c r="A71" s="172"/>
      <c r="B71" s="172"/>
      <c r="C71" s="146" t="s">
        <v>284</v>
      </c>
      <c r="D71" s="147">
        <v>0.39950000000000002</v>
      </c>
      <c r="E71" s="147">
        <v>0.50380000000000003</v>
      </c>
      <c r="F71" s="147">
        <v>0.38429999999999997</v>
      </c>
      <c r="G71" s="147">
        <v>6.7000000000000004E-2</v>
      </c>
      <c r="H71" s="147">
        <v>0.76949999999999996</v>
      </c>
      <c r="I71" s="147"/>
      <c r="J71" s="148">
        <v>0.1331</v>
      </c>
      <c r="K71" s="149">
        <v>0.50970000000000004</v>
      </c>
      <c r="L71" s="147">
        <v>0.65359999999999996</v>
      </c>
      <c r="M71" s="147">
        <v>0.13789999999999999</v>
      </c>
      <c r="N71" s="147">
        <v>0.28810000000000002</v>
      </c>
      <c r="O71" s="147">
        <v>0.37440000000000001</v>
      </c>
      <c r="P71" s="147">
        <v>0.81889999999999996</v>
      </c>
      <c r="Q71" s="150">
        <v>0.31380000000000002</v>
      </c>
      <c r="R71" s="151">
        <v>9.3799999999999994E-2</v>
      </c>
      <c r="S71" s="152">
        <v>4.5900000000000003E-2</v>
      </c>
      <c r="T71" s="147">
        <v>0.51559999999999995</v>
      </c>
      <c r="U71" s="147">
        <v>0.68700000000000006</v>
      </c>
      <c r="V71" s="147">
        <v>0.89800000000000002</v>
      </c>
      <c r="W71" s="147">
        <v>0.63390000000000002</v>
      </c>
      <c r="X71" s="147">
        <v>0.97809999999999997</v>
      </c>
      <c r="Y71" s="147"/>
      <c r="Z71" s="148">
        <v>0.73470000000000002</v>
      </c>
    </row>
    <row r="72" spans="1:26" x14ac:dyDescent="0.25">
      <c r="A72" s="172"/>
      <c r="B72" s="171" t="s">
        <v>297</v>
      </c>
      <c r="C72" s="132" t="s">
        <v>281</v>
      </c>
      <c r="D72" s="133">
        <v>3.47</v>
      </c>
      <c r="E72" s="133">
        <v>3.53</v>
      </c>
      <c r="F72" s="133">
        <v>2.95</v>
      </c>
      <c r="G72" s="133">
        <v>3.16</v>
      </c>
      <c r="H72" s="133">
        <v>3.37</v>
      </c>
      <c r="I72" s="133"/>
      <c r="J72" s="134">
        <v>3.37</v>
      </c>
      <c r="K72" s="135">
        <v>4.21</v>
      </c>
      <c r="L72" s="133">
        <v>1.95</v>
      </c>
      <c r="M72" s="133">
        <v>2.0499999999999998</v>
      </c>
      <c r="N72" s="133">
        <v>2.16</v>
      </c>
      <c r="O72" s="133">
        <v>2.42</v>
      </c>
      <c r="P72" s="133">
        <v>2.63</v>
      </c>
      <c r="Q72" s="136">
        <v>2.16</v>
      </c>
      <c r="R72" s="137">
        <v>4.1100000000000003</v>
      </c>
      <c r="S72" s="138">
        <v>3.89</v>
      </c>
      <c r="T72" s="133">
        <v>2.79</v>
      </c>
      <c r="U72" s="133">
        <v>3.11</v>
      </c>
      <c r="V72" s="133">
        <v>3.21</v>
      </c>
      <c r="W72" s="133">
        <v>3.32</v>
      </c>
      <c r="X72" s="133">
        <v>3.05</v>
      </c>
      <c r="Y72" s="133"/>
      <c r="Z72" s="134">
        <v>3.16</v>
      </c>
    </row>
    <row r="73" spans="1:26" x14ac:dyDescent="0.25">
      <c r="A73" s="172"/>
      <c r="B73" s="172"/>
      <c r="C73" s="132" t="s">
        <v>282</v>
      </c>
      <c r="D73" s="133">
        <v>3.63</v>
      </c>
      <c r="E73" s="133">
        <v>3.47</v>
      </c>
      <c r="F73" s="133">
        <v>2.89</v>
      </c>
      <c r="G73" s="133">
        <v>3.21</v>
      </c>
      <c r="H73" s="133">
        <v>3.16</v>
      </c>
      <c r="I73" s="133"/>
      <c r="J73" s="134">
        <v>3.32</v>
      </c>
      <c r="K73" s="135">
        <v>4.37</v>
      </c>
      <c r="L73" s="133">
        <v>2.0499999999999998</v>
      </c>
      <c r="M73" s="133">
        <v>1.84</v>
      </c>
      <c r="N73" s="133">
        <v>2.21</v>
      </c>
      <c r="O73" s="133">
        <v>2.79</v>
      </c>
      <c r="P73" s="133">
        <v>2.63</v>
      </c>
      <c r="Q73" s="136">
        <v>2.3199999999999998</v>
      </c>
      <c r="R73" s="137">
        <v>4.05</v>
      </c>
      <c r="S73" s="138">
        <v>4.26</v>
      </c>
      <c r="T73" s="133">
        <v>3.11</v>
      </c>
      <c r="U73" s="133">
        <v>3.37</v>
      </c>
      <c r="V73" s="133">
        <v>3.21</v>
      </c>
      <c r="W73" s="133">
        <v>2.95</v>
      </c>
      <c r="X73" s="133">
        <v>2.89</v>
      </c>
      <c r="Y73" s="133"/>
      <c r="Z73" s="134">
        <v>3</v>
      </c>
    </row>
    <row r="74" spans="1:26" x14ac:dyDescent="0.25">
      <c r="A74" s="172"/>
      <c r="B74" s="172"/>
      <c r="C74" s="2" t="s">
        <v>283</v>
      </c>
      <c r="D74" s="140">
        <f>D73/D72</f>
        <v>1.0461095100864553</v>
      </c>
      <c r="E74" s="140">
        <f>E73/E72</f>
        <v>0.98300283286118995</v>
      </c>
      <c r="F74" s="140">
        <f>F73/F72</f>
        <v>0.97966101694915253</v>
      </c>
      <c r="G74" s="140">
        <f>G73/G72</f>
        <v>1.0158227848101264</v>
      </c>
      <c r="H74" s="140">
        <f>H73/H72</f>
        <v>0.93768545994065278</v>
      </c>
      <c r="J74" s="141">
        <f t="shared" ref="J74:Q74" si="22">J73/J72</f>
        <v>0.98516320474777441</v>
      </c>
      <c r="K74" s="142">
        <f t="shared" si="22"/>
        <v>1.0380047505938244</v>
      </c>
      <c r="L74" s="140">
        <f t="shared" si="22"/>
        <v>1.0512820512820513</v>
      </c>
      <c r="M74" s="140">
        <f t="shared" si="22"/>
        <v>0.89756097560975623</v>
      </c>
      <c r="N74" s="140">
        <f t="shared" si="22"/>
        <v>1.0231481481481481</v>
      </c>
      <c r="O74" s="140">
        <f t="shared" si="22"/>
        <v>1.1528925619834711</v>
      </c>
      <c r="P74" s="140">
        <f t="shared" si="22"/>
        <v>1</v>
      </c>
      <c r="Q74" s="143">
        <f t="shared" si="22"/>
        <v>1.074074074074074</v>
      </c>
      <c r="R74" s="144">
        <f>R73/R72</f>
        <v>0.98540145985401451</v>
      </c>
      <c r="S74" s="145">
        <f t="shared" ref="S74" si="23">S73/S72</f>
        <v>1.0951156812339331</v>
      </c>
      <c r="T74" s="140">
        <f>T73/T72</f>
        <v>1.1146953405017921</v>
      </c>
      <c r="U74" s="140">
        <f>U73/U72</f>
        <v>1.0836012861736335</v>
      </c>
      <c r="V74" s="140">
        <f>V73/V72</f>
        <v>1</v>
      </c>
      <c r="W74" s="140">
        <f>W73/W72</f>
        <v>0.88855421686746994</v>
      </c>
      <c r="X74" s="140">
        <v>0.94750000000000001</v>
      </c>
      <c r="Z74" s="141">
        <f>Z73/Z72</f>
        <v>0.94936708860759489</v>
      </c>
    </row>
    <row r="75" spans="1:26" x14ac:dyDescent="0.25">
      <c r="A75" s="172"/>
      <c r="B75" s="172"/>
      <c r="C75" s="75" t="s">
        <v>284</v>
      </c>
      <c r="D75" s="153">
        <v>0.63</v>
      </c>
      <c r="E75" s="153">
        <v>0.68269999999999997</v>
      </c>
      <c r="F75" s="153">
        <v>0.83809999999999996</v>
      </c>
      <c r="G75" s="153">
        <v>0.82669999999999999</v>
      </c>
      <c r="H75" s="153">
        <v>0.49270000000000003</v>
      </c>
      <c r="I75" s="153"/>
      <c r="J75" s="154">
        <v>0.78149999999999997</v>
      </c>
      <c r="K75" s="155">
        <v>0.93020000000000003</v>
      </c>
      <c r="L75" s="153">
        <v>0.86099999999999999</v>
      </c>
      <c r="M75" s="153">
        <v>0.52070000000000005</v>
      </c>
      <c r="N75" s="153">
        <v>0.83809999999999996</v>
      </c>
      <c r="O75" s="153">
        <v>0.2429</v>
      </c>
      <c r="P75" s="153">
        <v>0.95340000000000003</v>
      </c>
      <c r="Q75" s="156">
        <v>0.68269999999999997</v>
      </c>
      <c r="R75" s="157">
        <v>0.97670000000000001</v>
      </c>
      <c r="S75" s="158">
        <v>0.57909999999999995</v>
      </c>
      <c r="T75" s="153">
        <v>0.38900000000000001</v>
      </c>
      <c r="U75" s="153">
        <v>0.58909999999999996</v>
      </c>
      <c r="V75" s="153">
        <v>0.66139999999999999</v>
      </c>
      <c r="W75" s="153">
        <v>0.15679999999999999</v>
      </c>
      <c r="X75" s="153">
        <v>0.50190000000000001</v>
      </c>
      <c r="Y75" s="153"/>
      <c r="Z75" s="154">
        <v>0.51129999999999998</v>
      </c>
    </row>
    <row r="76" spans="1:26" x14ac:dyDescent="0.25">
      <c r="B76" s="114"/>
    </row>
  </sheetData>
  <conditionalFormatting sqref="D33:H33 D37:H37 D41:H41 D45:H45">
    <cfRule type="cellIs" dxfId="31" priority="2" operator="greaterThan">
      <formula>1</formula>
    </cfRule>
  </conditionalFormatting>
  <conditionalFormatting sqref="D5:Z5 D9:Z9 D13:Z13">
    <cfRule type="cellIs" dxfId="30" priority="26" operator="greaterThan">
      <formula>1</formula>
    </cfRule>
  </conditionalFormatting>
  <conditionalFormatting sqref="D6:Z6">
    <cfRule type="cellIs" dxfId="29" priority="25" operator="lessThan">
      <formula>0.05</formula>
    </cfRule>
  </conditionalFormatting>
  <conditionalFormatting sqref="D10:Z10 D18:Z18 D22:Z22 D26:Z26 D50:Z50 D54:Z54 D58:Z58 D62:Z63">
    <cfRule type="cellIs" dxfId="28" priority="23" operator="lessThan">
      <formula>0.05</formula>
    </cfRule>
  </conditionalFormatting>
  <conditionalFormatting sqref="D14:Z14">
    <cfRule type="cellIs" dxfId="27" priority="16" operator="lessThan">
      <formula>0.05</formula>
    </cfRule>
  </conditionalFormatting>
  <conditionalFormatting sqref="D17:Z17">
    <cfRule type="cellIs" dxfId="26" priority="3" operator="greaterThan">
      <formula>1</formula>
    </cfRule>
  </conditionalFormatting>
  <conditionalFormatting sqref="D21:Z21">
    <cfRule type="cellIs" dxfId="25" priority="19" operator="greaterThan">
      <formula>1</formula>
    </cfRule>
  </conditionalFormatting>
  <conditionalFormatting sqref="D25:Z25">
    <cfRule type="cellIs" dxfId="24" priority="18" operator="greaterThan">
      <formula>1</formula>
    </cfRule>
  </conditionalFormatting>
  <conditionalFormatting sqref="D29:Z29">
    <cfRule type="cellIs" dxfId="23" priority="17" operator="greaterThan">
      <formula>1</formula>
    </cfRule>
  </conditionalFormatting>
  <conditionalFormatting sqref="D30:Z30">
    <cfRule type="cellIs" dxfId="22" priority="15" operator="lessThan">
      <formula>0.05</formula>
    </cfRule>
  </conditionalFormatting>
  <conditionalFormatting sqref="D34:Z34">
    <cfRule type="cellIs" dxfId="21" priority="14" operator="lessThan">
      <formula>0.05</formula>
    </cfRule>
  </conditionalFormatting>
  <conditionalFormatting sqref="D38:Z38">
    <cfRule type="cellIs" dxfId="20" priority="13" operator="lessThan">
      <formula>0.05</formula>
    </cfRule>
  </conditionalFormatting>
  <conditionalFormatting sqref="D42:Z42">
    <cfRule type="cellIs" dxfId="19" priority="12" operator="lessThan">
      <formula>0.05</formula>
    </cfRule>
  </conditionalFormatting>
  <conditionalFormatting sqref="D46:Z46">
    <cfRule type="cellIs" dxfId="18" priority="11" operator="lessThan">
      <formula>0.05</formula>
    </cfRule>
  </conditionalFormatting>
  <conditionalFormatting sqref="D49:Z49 D53:Z53 D57:Z57 D61:Z61">
    <cfRule type="cellIs" dxfId="17" priority="24" operator="greaterThan">
      <formula>1</formula>
    </cfRule>
  </conditionalFormatting>
  <conditionalFormatting sqref="D66:Z66">
    <cfRule type="cellIs" dxfId="16" priority="6" operator="greaterThan">
      <formula>1</formula>
    </cfRule>
  </conditionalFormatting>
  <conditionalFormatting sqref="D67:Z67">
    <cfRule type="cellIs" dxfId="15" priority="22" operator="lessThan">
      <formula>0.05</formula>
    </cfRule>
  </conditionalFormatting>
  <conditionalFormatting sqref="D70:Z70">
    <cfRule type="cellIs" dxfId="14" priority="5" operator="greaterThan">
      <formula>1</formula>
    </cfRule>
  </conditionalFormatting>
  <conditionalFormatting sqref="D71:Z71">
    <cfRule type="cellIs" dxfId="13" priority="21" operator="lessThan">
      <formula>0.05</formula>
    </cfRule>
  </conditionalFormatting>
  <conditionalFormatting sqref="D74:Z74">
    <cfRule type="cellIs" dxfId="12" priority="4" operator="greaterThan">
      <formula>1</formula>
    </cfRule>
  </conditionalFormatting>
  <conditionalFormatting sqref="D75:Z75">
    <cfRule type="cellIs" dxfId="11" priority="20" operator="lessThan">
      <formula>0.05</formula>
    </cfRule>
  </conditionalFormatting>
  <conditionalFormatting sqref="J33:X33 J37:X37 J41:X41 J45:X45">
    <cfRule type="cellIs" dxfId="10" priority="1" operator="greaterThan">
      <formula>1</formula>
    </cfRule>
  </conditionalFormatting>
  <conditionalFormatting sqref="Z33">
    <cfRule type="cellIs" dxfId="9" priority="10" operator="greaterThan">
      <formula>1</formula>
    </cfRule>
  </conditionalFormatting>
  <conditionalFormatting sqref="Z37">
    <cfRule type="cellIs" dxfId="8" priority="9" operator="greaterThan">
      <formula>1</formula>
    </cfRule>
  </conditionalFormatting>
  <conditionalFormatting sqref="Z41">
    <cfRule type="cellIs" dxfId="7" priority="8" operator="greaterThan">
      <formula>1</formula>
    </cfRule>
  </conditionalFormatting>
  <conditionalFormatting sqref="Z45">
    <cfRule type="cellIs" dxfId="6" priority="7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C97F-E64C-4D83-BB85-0C451787864D}">
  <dimension ref="A1:Z15"/>
  <sheetViews>
    <sheetView workbookViewId="0">
      <selection activeCell="S9" sqref="S9"/>
    </sheetView>
  </sheetViews>
  <sheetFormatPr defaultRowHeight="15" x14ac:dyDescent="0.25"/>
  <cols>
    <col min="1" max="1" width="8" style="123" bestFit="1" customWidth="1"/>
    <col min="2" max="2" width="9.140625" style="123"/>
    <col min="3" max="3" width="8.140625" customWidth="1"/>
    <col min="4" max="26" width="7" style="140" customWidth="1"/>
  </cols>
  <sheetData>
    <row r="1" spans="1:26" x14ac:dyDescent="0.25">
      <c r="A1" s="114"/>
      <c r="B1" s="114"/>
      <c r="C1" s="2"/>
      <c r="D1" s="115" t="s">
        <v>151</v>
      </c>
      <c r="E1" s="115" t="s">
        <v>145</v>
      </c>
      <c r="F1" s="115" t="s">
        <v>149</v>
      </c>
      <c r="G1" s="115" t="s">
        <v>147</v>
      </c>
      <c r="H1" s="115" t="s">
        <v>146</v>
      </c>
      <c r="I1" s="116" t="s">
        <v>248</v>
      </c>
      <c r="J1" s="117" t="s">
        <v>263</v>
      </c>
      <c r="K1" s="118" t="s">
        <v>176</v>
      </c>
      <c r="L1" s="119" t="s">
        <v>264</v>
      </c>
      <c r="M1" s="119" t="s">
        <v>265</v>
      </c>
      <c r="N1" s="119" t="s">
        <v>266</v>
      </c>
      <c r="O1" s="119" t="s">
        <v>267</v>
      </c>
      <c r="P1" s="119" t="s">
        <v>268</v>
      </c>
      <c r="Q1" s="120" t="s">
        <v>269</v>
      </c>
      <c r="R1" s="121" t="s">
        <v>168</v>
      </c>
      <c r="S1" s="122" t="s">
        <v>167</v>
      </c>
      <c r="T1" s="115" t="s">
        <v>270</v>
      </c>
      <c r="U1" s="115" t="s">
        <v>271</v>
      </c>
      <c r="V1" s="115" t="s">
        <v>272</v>
      </c>
      <c r="W1" s="115" t="s">
        <v>273</v>
      </c>
      <c r="X1" s="115" t="s">
        <v>274</v>
      </c>
      <c r="Y1" s="116" t="s">
        <v>275</v>
      </c>
      <c r="Z1" s="117" t="s">
        <v>276</v>
      </c>
    </row>
    <row r="2" spans="1:26" x14ac:dyDescent="0.25">
      <c r="D2" s="124" t="s">
        <v>277</v>
      </c>
      <c r="E2" s="115"/>
      <c r="F2" s="115"/>
      <c r="G2" s="115"/>
      <c r="H2" s="115"/>
      <c r="I2" s="116"/>
      <c r="J2" s="125" t="s">
        <v>277</v>
      </c>
      <c r="K2" s="126" t="s">
        <v>278</v>
      </c>
      <c r="L2" s="127" t="s">
        <v>277</v>
      </c>
      <c r="M2" s="119"/>
      <c r="N2" s="119"/>
      <c r="O2" s="119"/>
      <c r="P2" s="119"/>
      <c r="Q2" s="128" t="s">
        <v>277</v>
      </c>
      <c r="R2" s="129" t="s">
        <v>278</v>
      </c>
      <c r="S2" s="130" t="s">
        <v>278</v>
      </c>
      <c r="T2" s="124" t="s">
        <v>277</v>
      </c>
      <c r="U2" s="115"/>
      <c r="V2" s="115"/>
      <c r="W2" s="115"/>
      <c r="X2" s="115"/>
      <c r="Y2" s="116"/>
      <c r="Z2" s="125" t="s">
        <v>277</v>
      </c>
    </row>
    <row r="3" spans="1:26" x14ac:dyDescent="0.25">
      <c r="A3" s="171" t="s">
        <v>294</v>
      </c>
      <c r="B3" s="171" t="s">
        <v>295</v>
      </c>
      <c r="C3" s="132" t="s">
        <v>281</v>
      </c>
      <c r="D3" s="133">
        <v>1.1299999999999999</v>
      </c>
      <c r="E3" s="133">
        <v>1.04</v>
      </c>
      <c r="F3" s="133">
        <v>1.54</v>
      </c>
      <c r="G3" s="133">
        <v>1.54</v>
      </c>
      <c r="H3" s="133">
        <v>1.21</v>
      </c>
      <c r="I3" s="133"/>
      <c r="J3" s="134">
        <v>1.17</v>
      </c>
      <c r="K3" s="135">
        <v>1.43</v>
      </c>
      <c r="L3" s="133">
        <v>1.54</v>
      </c>
      <c r="M3" s="133">
        <v>1.54</v>
      </c>
      <c r="N3" s="133">
        <v>1.42</v>
      </c>
      <c r="O3" s="133">
        <v>1.75</v>
      </c>
      <c r="P3" s="133">
        <v>1.42</v>
      </c>
      <c r="Q3" s="136">
        <v>1.5</v>
      </c>
      <c r="R3" s="137">
        <v>1.93</v>
      </c>
      <c r="S3" s="138">
        <v>3.89</v>
      </c>
      <c r="T3" s="133">
        <v>1.58</v>
      </c>
      <c r="U3" s="133">
        <v>1.38</v>
      </c>
      <c r="V3" s="133">
        <v>1.46</v>
      </c>
      <c r="W3" s="133">
        <v>1.67</v>
      </c>
      <c r="X3" s="133">
        <v>1.92</v>
      </c>
      <c r="Y3" s="133"/>
      <c r="Z3" s="134">
        <v>1.58</v>
      </c>
    </row>
    <row r="4" spans="1:26" x14ac:dyDescent="0.25">
      <c r="A4" s="172"/>
      <c r="B4" s="172"/>
      <c r="C4" s="132" t="s">
        <v>282</v>
      </c>
      <c r="D4" s="133">
        <v>1.04</v>
      </c>
      <c r="E4" s="133">
        <v>1.08</v>
      </c>
      <c r="F4" s="133">
        <v>1.44</v>
      </c>
      <c r="G4" s="133">
        <v>1.52</v>
      </c>
      <c r="H4" s="133">
        <v>1.24</v>
      </c>
      <c r="I4" s="133"/>
      <c r="J4" s="134">
        <v>1.24</v>
      </c>
      <c r="K4" s="135">
        <v>1.21</v>
      </c>
      <c r="L4" s="133">
        <v>1.76</v>
      </c>
      <c r="M4" s="133">
        <v>1.76</v>
      </c>
      <c r="N4" s="133">
        <v>1.56</v>
      </c>
      <c r="O4" s="133">
        <v>1.64</v>
      </c>
      <c r="P4" s="133">
        <v>1.68</v>
      </c>
      <c r="Q4" s="136">
        <v>1.64</v>
      </c>
      <c r="R4" s="137">
        <v>1.33</v>
      </c>
      <c r="S4" s="138">
        <v>4.37</v>
      </c>
      <c r="T4" s="133">
        <v>1.46</v>
      </c>
      <c r="U4" s="133">
        <v>1.21</v>
      </c>
      <c r="V4" s="133">
        <v>1.25</v>
      </c>
      <c r="W4" s="133">
        <v>1.5</v>
      </c>
      <c r="X4" s="133">
        <v>1.71</v>
      </c>
      <c r="Y4" s="133"/>
      <c r="Z4" s="134">
        <v>1.38</v>
      </c>
    </row>
    <row r="5" spans="1:26" x14ac:dyDescent="0.25">
      <c r="A5" s="172"/>
      <c r="B5" s="172"/>
      <c r="C5" s="2" t="s">
        <v>283</v>
      </c>
      <c r="D5" s="140">
        <f>D4/D3</f>
        <v>0.92035398230088505</v>
      </c>
      <c r="E5" s="140">
        <f>E4/E3</f>
        <v>1.0384615384615385</v>
      </c>
      <c r="F5" s="140">
        <f>F4/F3</f>
        <v>0.93506493506493504</v>
      </c>
      <c r="G5" s="140">
        <f>G4/G3</f>
        <v>0.98701298701298701</v>
      </c>
      <c r="H5" s="140">
        <f>H4/H3</f>
        <v>1.024793388429752</v>
      </c>
      <c r="J5" s="141">
        <f t="shared" ref="J5:Q5" si="0">J4/J3</f>
        <v>1.0598290598290598</v>
      </c>
      <c r="K5" s="142">
        <f t="shared" si="0"/>
        <v>0.84615384615384615</v>
      </c>
      <c r="L5" s="140">
        <f t="shared" si="0"/>
        <v>1.1428571428571428</v>
      </c>
      <c r="M5" s="140">
        <f t="shared" si="0"/>
        <v>1.1428571428571428</v>
      </c>
      <c r="N5" s="140">
        <f t="shared" si="0"/>
        <v>1.0985915492957747</v>
      </c>
      <c r="O5" s="140">
        <f t="shared" si="0"/>
        <v>0.93714285714285706</v>
      </c>
      <c r="P5" s="140">
        <f t="shared" si="0"/>
        <v>1.1830985915492958</v>
      </c>
      <c r="Q5" s="143">
        <f t="shared" si="0"/>
        <v>1.0933333333333333</v>
      </c>
      <c r="R5" s="144">
        <f>R4/R3</f>
        <v>0.68911917098445596</v>
      </c>
      <c r="S5" s="145">
        <f t="shared" ref="S5" si="1">S4/S3</f>
        <v>1.1233933161953726</v>
      </c>
      <c r="T5" s="140">
        <f>T4/T3</f>
        <v>0.92405063291139233</v>
      </c>
      <c r="U5" s="140">
        <f>U4/U3</f>
        <v>0.87681159420289856</v>
      </c>
      <c r="V5" s="140">
        <v>0.85619999999999996</v>
      </c>
      <c r="W5" s="140">
        <v>0.85619999999999996</v>
      </c>
      <c r="X5" s="140">
        <v>0.85619999999999996</v>
      </c>
      <c r="Z5" s="141">
        <f>Z4/Z3</f>
        <v>0.87341772151898722</v>
      </c>
    </row>
    <row r="6" spans="1:26" x14ac:dyDescent="0.25">
      <c r="A6" s="172"/>
      <c r="B6" s="172"/>
      <c r="C6" s="146" t="s">
        <v>284</v>
      </c>
      <c r="D6" s="147">
        <v>4.7000000000000002E-3</v>
      </c>
      <c r="E6" s="147">
        <v>5.9679999999999998E-4</v>
      </c>
      <c r="F6" s="147">
        <v>6.1000000000000004E-3</v>
      </c>
      <c r="G6" s="147">
        <v>1.6999999999999999E-3</v>
      </c>
      <c r="H6" s="147">
        <v>6.7319999999999999E-4</v>
      </c>
      <c r="I6" s="147"/>
      <c r="J6" s="173">
        <v>3.1199999999999999E-4</v>
      </c>
      <c r="K6" s="149">
        <v>0.3503</v>
      </c>
      <c r="L6" s="165">
        <v>7.3209999999999999E-5</v>
      </c>
      <c r="M6" s="165">
        <v>7.3209999999999999E-5</v>
      </c>
      <c r="N6" s="165">
        <v>1.2579999999999999E-4</v>
      </c>
      <c r="O6" s="147">
        <v>9.1999999999999998E-3</v>
      </c>
      <c r="P6" s="165">
        <v>1.2119999999999999E-5</v>
      </c>
      <c r="Q6" s="174">
        <v>8.3939999999999999E-5</v>
      </c>
      <c r="R6" s="151">
        <v>0.1065</v>
      </c>
      <c r="S6" s="152">
        <v>8.5300000000000001E-2</v>
      </c>
      <c r="T6" s="147">
        <v>3.0999999999999999E-3</v>
      </c>
      <c r="U6" s="147">
        <v>4.8999999999999998E-3</v>
      </c>
      <c r="V6" s="147">
        <v>5.8999999999999999E-3</v>
      </c>
      <c r="W6" s="147">
        <v>4.4000000000000003E-3</v>
      </c>
      <c r="X6" s="147">
        <v>7.1999999999999998E-3</v>
      </c>
      <c r="Y6" s="147"/>
      <c r="Z6" s="148">
        <v>9.9000000000000008E-3</v>
      </c>
    </row>
    <row r="7" spans="1:26" x14ac:dyDescent="0.25">
      <c r="A7" s="172"/>
      <c r="B7" s="171" t="s">
        <v>296</v>
      </c>
      <c r="C7" s="132" t="s">
        <v>281</v>
      </c>
      <c r="D7" s="133">
        <v>3.59</v>
      </c>
      <c r="E7" s="133">
        <v>3.74</v>
      </c>
      <c r="F7" s="133">
        <v>2.81</v>
      </c>
      <c r="G7" s="133">
        <v>2.96</v>
      </c>
      <c r="H7" s="133">
        <v>3.3</v>
      </c>
      <c r="I7" s="133"/>
      <c r="J7" s="134">
        <v>3.37</v>
      </c>
      <c r="K7" s="135">
        <v>4.26</v>
      </c>
      <c r="L7" s="133">
        <v>2.92</v>
      </c>
      <c r="M7" s="133">
        <v>2.67</v>
      </c>
      <c r="N7" s="133">
        <v>2.85</v>
      </c>
      <c r="O7" s="133">
        <v>2.52</v>
      </c>
      <c r="P7" s="133">
        <v>2.58</v>
      </c>
      <c r="Q7" s="136">
        <v>2.7</v>
      </c>
      <c r="R7" s="137">
        <v>3.88</v>
      </c>
      <c r="S7" s="138">
        <v>3.33</v>
      </c>
      <c r="T7" s="133">
        <v>2.58</v>
      </c>
      <c r="U7" s="133">
        <v>3.11</v>
      </c>
      <c r="V7" s="133">
        <v>2.96</v>
      </c>
      <c r="W7" s="133">
        <v>3</v>
      </c>
      <c r="X7" s="133">
        <v>2.63</v>
      </c>
      <c r="Y7" s="133"/>
      <c r="Z7" s="134">
        <v>2.89</v>
      </c>
    </row>
    <row r="8" spans="1:26" x14ac:dyDescent="0.25">
      <c r="A8" s="172"/>
      <c r="B8" s="172"/>
      <c r="C8" s="132" t="s">
        <v>282</v>
      </c>
      <c r="D8" s="133">
        <v>3.6</v>
      </c>
      <c r="E8" s="133">
        <v>3.76</v>
      </c>
      <c r="F8" s="133">
        <v>2.84</v>
      </c>
      <c r="G8" s="133">
        <v>2.76</v>
      </c>
      <c r="H8" s="133">
        <v>3.56</v>
      </c>
      <c r="I8" s="133"/>
      <c r="J8" s="134">
        <v>3.28</v>
      </c>
      <c r="K8" s="135">
        <v>4.67</v>
      </c>
      <c r="L8" s="133">
        <v>2.79</v>
      </c>
      <c r="M8" s="133">
        <v>2.42</v>
      </c>
      <c r="N8" s="133">
        <v>2.71</v>
      </c>
      <c r="O8" s="133">
        <v>2.39</v>
      </c>
      <c r="P8" s="133">
        <v>2.57</v>
      </c>
      <c r="Q8" s="136">
        <v>2.63</v>
      </c>
      <c r="R8" s="137">
        <v>4.43</v>
      </c>
      <c r="S8" s="138">
        <v>4.38</v>
      </c>
      <c r="T8" s="133">
        <v>2.75</v>
      </c>
      <c r="U8" s="133">
        <v>3.25</v>
      </c>
      <c r="V8" s="133">
        <v>3.25</v>
      </c>
      <c r="W8" s="133">
        <v>3.13</v>
      </c>
      <c r="X8" s="133">
        <v>2.83</v>
      </c>
      <c r="Y8" s="133"/>
      <c r="Z8" s="134">
        <v>3</v>
      </c>
    </row>
    <row r="9" spans="1:26" x14ac:dyDescent="0.25">
      <c r="A9" s="172"/>
      <c r="B9" s="172"/>
      <c r="C9" s="2" t="s">
        <v>283</v>
      </c>
      <c r="D9" s="140">
        <f>D8/D7</f>
        <v>1.0027855153203342</v>
      </c>
      <c r="E9" s="140">
        <f>E8/E7</f>
        <v>1.0053475935828875</v>
      </c>
      <c r="F9" s="140">
        <f>F8/F7</f>
        <v>1.0106761565836297</v>
      </c>
      <c r="G9" s="140">
        <f>G8/G7</f>
        <v>0.93243243243243235</v>
      </c>
      <c r="H9" s="140">
        <f>H8/H7</f>
        <v>1.0787878787878789</v>
      </c>
      <c r="J9" s="141">
        <f t="shared" ref="J9:Q9" si="2">J8/J7</f>
        <v>0.97329376854599403</v>
      </c>
      <c r="K9" s="142">
        <f t="shared" si="2"/>
        <v>1.096244131455399</v>
      </c>
      <c r="L9" s="140">
        <f t="shared" si="2"/>
        <v>0.95547945205479456</v>
      </c>
      <c r="M9" s="140">
        <f t="shared" si="2"/>
        <v>0.90636704119850187</v>
      </c>
      <c r="N9" s="140">
        <f t="shared" si="2"/>
        <v>0.9508771929824561</v>
      </c>
      <c r="O9" s="140">
        <f t="shared" si="2"/>
        <v>0.94841269841269848</v>
      </c>
      <c r="P9" s="140">
        <f t="shared" si="2"/>
        <v>0.99612403100775182</v>
      </c>
      <c r="Q9" s="143">
        <f t="shared" si="2"/>
        <v>0.97407407407407398</v>
      </c>
      <c r="R9" s="144">
        <f>R8/R7</f>
        <v>1.1417525773195876</v>
      </c>
      <c r="S9" s="145">
        <f t="shared" ref="S9" si="3">S8/S7</f>
        <v>1.3153153153153152</v>
      </c>
      <c r="T9" s="140">
        <f>T8/T7</f>
        <v>1.0658914728682169</v>
      </c>
      <c r="U9" s="140">
        <f>U8/U7</f>
        <v>1.045016077170418</v>
      </c>
      <c r="V9" s="140">
        <f>V8/V7</f>
        <v>1.097972972972973</v>
      </c>
      <c r="W9" s="140">
        <v>1.0432999999999999</v>
      </c>
      <c r="X9" s="140">
        <f>X8/X7</f>
        <v>1.0760456273764258</v>
      </c>
      <c r="Z9" s="141">
        <f>Z8/Z7</f>
        <v>1.0380622837370241</v>
      </c>
    </row>
    <row r="10" spans="1:26" x14ac:dyDescent="0.25">
      <c r="A10" s="172"/>
      <c r="B10" s="172"/>
      <c r="C10" s="146" t="s">
        <v>284</v>
      </c>
      <c r="D10" s="147">
        <v>0.39950000000000002</v>
      </c>
      <c r="E10" s="147">
        <v>0.50380000000000003</v>
      </c>
      <c r="F10" s="147">
        <v>0.38429999999999997</v>
      </c>
      <c r="G10" s="147">
        <v>6.7000000000000004E-2</v>
      </c>
      <c r="H10" s="147">
        <v>0.76949999999999996</v>
      </c>
      <c r="I10" s="147"/>
      <c r="J10" s="148">
        <v>0.1331</v>
      </c>
      <c r="K10" s="149">
        <v>0.50970000000000004</v>
      </c>
      <c r="L10" s="147">
        <v>0.65359999999999996</v>
      </c>
      <c r="M10" s="147">
        <v>0.13789999999999999</v>
      </c>
      <c r="N10" s="147">
        <v>0.28810000000000002</v>
      </c>
      <c r="O10" s="147">
        <v>0.37440000000000001</v>
      </c>
      <c r="P10" s="147">
        <v>0.81889999999999996</v>
      </c>
      <c r="Q10" s="150">
        <v>0.31380000000000002</v>
      </c>
      <c r="R10" s="151">
        <v>9.3799999999999994E-2</v>
      </c>
      <c r="S10" s="152">
        <v>4.5900000000000003E-2</v>
      </c>
      <c r="T10" s="147">
        <v>0.51559999999999995</v>
      </c>
      <c r="U10" s="147">
        <v>0.68700000000000006</v>
      </c>
      <c r="V10" s="147">
        <v>0.89800000000000002</v>
      </c>
      <c r="W10" s="147">
        <v>0.63390000000000002</v>
      </c>
      <c r="X10" s="147">
        <v>0.97809999999999997</v>
      </c>
      <c r="Y10" s="147"/>
      <c r="Z10" s="148">
        <v>0.73470000000000002</v>
      </c>
    </row>
    <row r="11" spans="1:26" x14ac:dyDescent="0.25">
      <c r="A11" s="172"/>
      <c r="B11" s="171" t="s">
        <v>297</v>
      </c>
      <c r="C11" s="132" t="s">
        <v>281</v>
      </c>
      <c r="D11" s="133">
        <v>3.47</v>
      </c>
      <c r="E11" s="133">
        <v>3.53</v>
      </c>
      <c r="F11" s="133">
        <v>2.95</v>
      </c>
      <c r="G11" s="133">
        <v>3.16</v>
      </c>
      <c r="H11" s="133">
        <v>3.37</v>
      </c>
      <c r="I11" s="133"/>
      <c r="J11" s="134">
        <v>3.37</v>
      </c>
      <c r="K11" s="135">
        <v>4.21</v>
      </c>
      <c r="L11" s="133">
        <v>1.95</v>
      </c>
      <c r="M11" s="133">
        <v>2.0499999999999998</v>
      </c>
      <c r="N11" s="133">
        <v>2.16</v>
      </c>
      <c r="O11" s="133">
        <v>2.42</v>
      </c>
      <c r="P11" s="133">
        <v>2.63</v>
      </c>
      <c r="Q11" s="136">
        <v>2.16</v>
      </c>
      <c r="R11" s="137">
        <v>4.1100000000000003</v>
      </c>
      <c r="S11" s="138">
        <v>3.89</v>
      </c>
      <c r="T11" s="133">
        <v>2.79</v>
      </c>
      <c r="U11" s="133">
        <v>3.11</v>
      </c>
      <c r="V11" s="133">
        <v>3.21</v>
      </c>
      <c r="W11" s="133">
        <v>3.32</v>
      </c>
      <c r="X11" s="133">
        <v>3.05</v>
      </c>
      <c r="Y11" s="133"/>
      <c r="Z11" s="134">
        <v>3.16</v>
      </c>
    </row>
    <row r="12" spans="1:26" x14ac:dyDescent="0.25">
      <c r="A12" s="172"/>
      <c r="B12" s="172"/>
      <c r="C12" s="132" t="s">
        <v>282</v>
      </c>
      <c r="D12" s="133">
        <v>3.63</v>
      </c>
      <c r="E12" s="133">
        <v>3.47</v>
      </c>
      <c r="F12" s="133">
        <v>2.89</v>
      </c>
      <c r="G12" s="133">
        <v>3.21</v>
      </c>
      <c r="H12" s="133">
        <v>3.16</v>
      </c>
      <c r="I12" s="133"/>
      <c r="J12" s="134">
        <v>3.32</v>
      </c>
      <c r="K12" s="135">
        <v>4.37</v>
      </c>
      <c r="L12" s="133">
        <v>2.0499999999999998</v>
      </c>
      <c r="M12" s="133">
        <v>1.84</v>
      </c>
      <c r="N12" s="133">
        <v>2.21</v>
      </c>
      <c r="O12" s="133">
        <v>2.79</v>
      </c>
      <c r="P12" s="133">
        <v>2.63</v>
      </c>
      <c r="Q12" s="136">
        <v>2.3199999999999998</v>
      </c>
      <c r="R12" s="137">
        <v>4.05</v>
      </c>
      <c r="S12" s="138">
        <v>4.26</v>
      </c>
      <c r="T12" s="133">
        <v>3.11</v>
      </c>
      <c r="U12" s="133">
        <v>3.37</v>
      </c>
      <c r="V12" s="133">
        <v>3.21</v>
      </c>
      <c r="W12" s="133">
        <v>2.95</v>
      </c>
      <c r="X12" s="133">
        <v>2.89</v>
      </c>
      <c r="Y12" s="133"/>
      <c r="Z12" s="134">
        <v>3</v>
      </c>
    </row>
    <row r="13" spans="1:26" x14ac:dyDescent="0.25">
      <c r="A13" s="172"/>
      <c r="B13" s="172"/>
      <c r="C13" s="2" t="s">
        <v>283</v>
      </c>
      <c r="D13" s="140">
        <f>D12/D11</f>
        <v>1.0461095100864553</v>
      </c>
      <c r="E13" s="140">
        <f>E12/E11</f>
        <v>0.98300283286118995</v>
      </c>
      <c r="F13" s="140">
        <f>F12/F11</f>
        <v>0.97966101694915253</v>
      </c>
      <c r="G13" s="140">
        <f>G12/G11</f>
        <v>1.0158227848101264</v>
      </c>
      <c r="H13" s="140">
        <f>H12/H11</f>
        <v>0.93768545994065278</v>
      </c>
      <c r="J13" s="141">
        <f t="shared" ref="J13:Q13" si="4">J12/J11</f>
        <v>0.98516320474777441</v>
      </c>
      <c r="K13" s="142">
        <f t="shared" si="4"/>
        <v>1.0380047505938244</v>
      </c>
      <c r="L13" s="140">
        <f t="shared" si="4"/>
        <v>1.0512820512820513</v>
      </c>
      <c r="M13" s="140">
        <f t="shared" si="4"/>
        <v>0.89756097560975623</v>
      </c>
      <c r="N13" s="140">
        <f t="shared" si="4"/>
        <v>1.0231481481481481</v>
      </c>
      <c r="O13" s="140">
        <f t="shared" si="4"/>
        <v>1.1528925619834711</v>
      </c>
      <c r="P13" s="140">
        <f t="shared" si="4"/>
        <v>1</v>
      </c>
      <c r="Q13" s="143">
        <f t="shared" si="4"/>
        <v>1.074074074074074</v>
      </c>
      <c r="R13" s="144">
        <f>R12/R11</f>
        <v>0.98540145985401451</v>
      </c>
      <c r="S13" s="145">
        <f t="shared" ref="S13" si="5">S12/S11</f>
        <v>1.0951156812339331</v>
      </c>
      <c r="T13" s="140">
        <f>T12/T11</f>
        <v>1.1146953405017921</v>
      </c>
      <c r="U13" s="140">
        <f>U12/U11</f>
        <v>1.0836012861736335</v>
      </c>
      <c r="V13" s="140">
        <f>V12/V11</f>
        <v>1</v>
      </c>
      <c r="W13" s="140">
        <f>W12/W11</f>
        <v>0.88855421686746994</v>
      </c>
      <c r="X13" s="140">
        <v>0.94750000000000001</v>
      </c>
      <c r="Z13" s="141">
        <f>Z12/Z11</f>
        <v>0.94936708860759489</v>
      </c>
    </row>
    <row r="14" spans="1:26" x14ac:dyDescent="0.25">
      <c r="A14" s="172"/>
      <c r="B14" s="172"/>
      <c r="C14" s="75" t="s">
        <v>284</v>
      </c>
      <c r="D14" s="153">
        <v>0.63</v>
      </c>
      <c r="E14" s="153">
        <v>0.68269999999999997</v>
      </c>
      <c r="F14" s="153">
        <v>0.83809999999999996</v>
      </c>
      <c r="G14" s="153">
        <v>0.82669999999999999</v>
      </c>
      <c r="H14" s="153">
        <v>0.49270000000000003</v>
      </c>
      <c r="I14" s="153"/>
      <c r="J14" s="154">
        <v>0.78149999999999997</v>
      </c>
      <c r="K14" s="155">
        <v>0.93020000000000003</v>
      </c>
      <c r="L14" s="153">
        <v>0.86099999999999999</v>
      </c>
      <c r="M14" s="153">
        <v>0.52070000000000005</v>
      </c>
      <c r="N14" s="153">
        <v>0.83809999999999996</v>
      </c>
      <c r="O14" s="153">
        <v>0.2429</v>
      </c>
      <c r="P14" s="153">
        <v>0.95340000000000003</v>
      </c>
      <c r="Q14" s="156">
        <v>0.68269999999999997</v>
      </c>
      <c r="R14" s="157">
        <v>0.97670000000000001</v>
      </c>
      <c r="S14" s="158">
        <v>0.57909999999999995</v>
      </c>
      <c r="T14" s="153">
        <v>0.38900000000000001</v>
      </c>
      <c r="U14" s="153">
        <v>0.58909999999999996</v>
      </c>
      <c r="V14" s="153">
        <v>0.66139999999999999</v>
      </c>
      <c r="W14" s="153">
        <v>0.15679999999999999</v>
      </c>
      <c r="X14" s="153">
        <v>0.50190000000000001</v>
      </c>
      <c r="Y14" s="153"/>
      <c r="Z14" s="154">
        <v>0.51129999999999998</v>
      </c>
    </row>
    <row r="15" spans="1:26" x14ac:dyDescent="0.25">
      <c r="B15" s="114"/>
    </row>
  </sheetData>
  <conditionalFormatting sqref="D5:Z5">
    <cfRule type="cellIs" dxfId="5" priority="3" operator="greaterThan">
      <formula>1</formula>
    </cfRule>
  </conditionalFormatting>
  <conditionalFormatting sqref="D6:Z6">
    <cfRule type="cellIs" dxfId="4" priority="6" operator="lessThan">
      <formula>0.05</formula>
    </cfRule>
  </conditionalFormatting>
  <conditionalFormatting sqref="D9:Z9">
    <cfRule type="cellIs" dxfId="3" priority="2" operator="greaterThan">
      <formula>1</formula>
    </cfRule>
  </conditionalFormatting>
  <conditionalFormatting sqref="D10:Z10">
    <cfRule type="cellIs" dxfId="2" priority="5" operator="lessThan">
      <formula>0.05</formula>
    </cfRule>
  </conditionalFormatting>
  <conditionalFormatting sqref="D13:Z13">
    <cfRule type="cellIs" dxfId="1" priority="1" operator="greaterThan">
      <formula>1</formula>
    </cfRule>
  </conditionalFormatting>
  <conditionalFormatting sqref="D14:Z14">
    <cfRule type="cellIs" dxfId="0" priority="4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Srv1</vt:lpstr>
      <vt:lpstr>Srv3</vt:lpstr>
      <vt:lpstr>Calc</vt:lpstr>
      <vt:lpstr>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Iffat Faizee</dc:creator>
  <cp:lastModifiedBy>Iffat Faizee</cp:lastModifiedBy>
  <dcterms:created xsi:type="dcterms:W3CDTF">2024-10-15T03:35:09Z</dcterms:created>
  <dcterms:modified xsi:type="dcterms:W3CDTF">2025-04-27T00:02:29Z</dcterms:modified>
</cp:coreProperties>
</file>