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oYQX9vgJb4oxTqE1iLO0L9FtEIw=="/>
    </ext>
  </extLst>
</workbook>
</file>

<file path=xl/sharedStrings.xml><?xml version="1.0" encoding="utf-8"?>
<sst xmlns="http://schemas.openxmlformats.org/spreadsheetml/2006/main" count="33" uniqueCount="14">
  <si>
    <t>Iterasi 1</t>
  </si>
  <si>
    <t>k = 2</t>
  </si>
  <si>
    <t>Data ke-</t>
  </si>
  <si>
    <t>x1</t>
  </si>
  <si>
    <t>x2</t>
  </si>
  <si>
    <t xml:space="preserve">C1 distance </t>
  </si>
  <si>
    <t>C2 distance</t>
  </si>
  <si>
    <t>Claster</t>
  </si>
  <si>
    <t>C1 Centroid</t>
  </si>
  <si>
    <t>C2 Centroid</t>
  </si>
  <si>
    <t>Iterasi 2</t>
  </si>
  <si>
    <t>Perubahan</t>
  </si>
  <si>
    <t>Iterasi 3</t>
  </si>
  <si>
    <t>Sudah tidak ada perubahan dari centroid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</si>
</sst>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0" fillId="4" fontId="1" numFmtId="0" xfId="0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3" width="8.71"/>
    <col customWidth="1" min="4" max="4" width="13.29"/>
    <col customWidth="1" min="5" max="5" width="12.43"/>
    <col customWidth="1" min="6" max="6" width="8.86"/>
    <col customWidth="1" min="7" max="7" width="10.14"/>
    <col customWidth="1" min="8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ht="14.25" customHeight="1">
      <c r="A3" s="3">
        <v>1.0</v>
      </c>
      <c r="B3" s="3">
        <v>7.0</v>
      </c>
      <c r="C3" s="3">
        <v>5.0</v>
      </c>
      <c r="D3" s="3">
        <f t="shared" ref="D3:D14" si="1">SQRT((B3-B$15)^2 + (C3-C$15)^2)</f>
        <v>6.08276253</v>
      </c>
      <c r="E3" s="3">
        <f t="shared" ref="E3:E14" si="2">SQRT((B3-B$16)^2 + (C3-C$16)^2)</f>
        <v>3.16227766</v>
      </c>
      <c r="F3" s="3" t="str">
        <f t="shared" ref="F3:F14" si="3">IF($D3&lt;$E3, "C1", "C2")</f>
        <v>C2</v>
      </c>
    </row>
    <row r="4" ht="14.25" customHeight="1">
      <c r="A4" s="3">
        <v>2.0</v>
      </c>
      <c r="B4" s="3">
        <v>5.0</v>
      </c>
      <c r="C4" s="3">
        <v>7.0</v>
      </c>
      <c r="D4" s="3">
        <f t="shared" si="1"/>
        <v>5</v>
      </c>
      <c r="E4" s="3">
        <f t="shared" si="2"/>
        <v>1.414213562</v>
      </c>
      <c r="F4" s="3" t="str">
        <f t="shared" si="3"/>
        <v>C2</v>
      </c>
    </row>
    <row r="5" ht="14.25" customHeight="1">
      <c r="A5" s="3">
        <v>3.0</v>
      </c>
      <c r="B5" s="3">
        <v>7.0</v>
      </c>
      <c r="C5" s="3">
        <v>7.0</v>
      </c>
      <c r="D5" s="3">
        <f t="shared" si="1"/>
        <v>6.708203932</v>
      </c>
      <c r="E5" s="3">
        <f t="shared" si="2"/>
        <v>1.414213562</v>
      </c>
      <c r="F5" s="3" t="str">
        <f t="shared" si="3"/>
        <v>C2</v>
      </c>
    </row>
    <row r="6" ht="14.25" customHeight="1">
      <c r="A6" s="3">
        <v>4.0</v>
      </c>
      <c r="B6" s="3">
        <v>3.0</v>
      </c>
      <c r="C6" s="3">
        <v>3.0</v>
      </c>
      <c r="D6" s="3">
        <f t="shared" si="1"/>
        <v>2.236067977</v>
      </c>
      <c r="E6" s="3">
        <f t="shared" si="2"/>
        <v>5.830951895</v>
      </c>
      <c r="F6" s="3" t="str">
        <f t="shared" si="3"/>
        <v>C1</v>
      </c>
    </row>
    <row r="7" ht="14.25" customHeight="1">
      <c r="A7" s="3">
        <v>5.0</v>
      </c>
      <c r="B7" s="3">
        <v>4.0</v>
      </c>
      <c r="C7" s="3">
        <v>6.0</v>
      </c>
      <c r="D7" s="3">
        <f t="shared" si="1"/>
        <v>3.605551275</v>
      </c>
      <c r="E7" s="3">
        <f t="shared" si="2"/>
        <v>2.828427125</v>
      </c>
      <c r="F7" s="3" t="str">
        <f t="shared" si="3"/>
        <v>C2</v>
      </c>
    </row>
    <row r="8" ht="14.25" customHeight="1">
      <c r="A8" s="4">
        <v>6.0</v>
      </c>
      <c r="B8" s="4">
        <v>1.0</v>
      </c>
      <c r="C8" s="4">
        <v>4.0</v>
      </c>
      <c r="D8" s="3">
        <f t="shared" si="1"/>
        <v>0</v>
      </c>
      <c r="E8" s="3">
        <f t="shared" si="2"/>
        <v>6.403124237</v>
      </c>
      <c r="F8" s="3" t="str">
        <f t="shared" si="3"/>
        <v>C1</v>
      </c>
    </row>
    <row r="9" ht="14.25" customHeight="1">
      <c r="A9" s="3">
        <v>7.0</v>
      </c>
      <c r="B9" s="3">
        <v>0.0</v>
      </c>
      <c r="C9" s="3">
        <v>0.0</v>
      </c>
      <c r="D9" s="3">
        <f t="shared" si="1"/>
        <v>4.123105626</v>
      </c>
      <c r="E9" s="3">
        <f t="shared" si="2"/>
        <v>10</v>
      </c>
      <c r="F9" s="3" t="str">
        <f t="shared" si="3"/>
        <v>C1</v>
      </c>
    </row>
    <row r="10" ht="14.25" customHeight="1">
      <c r="A10" s="3">
        <v>8.0</v>
      </c>
      <c r="B10" s="3">
        <v>2.0</v>
      </c>
      <c r="C10" s="3">
        <v>2.0</v>
      </c>
      <c r="D10" s="3">
        <f t="shared" si="1"/>
        <v>2.236067977</v>
      </c>
      <c r="E10" s="3">
        <f t="shared" si="2"/>
        <v>7.211102551</v>
      </c>
      <c r="F10" s="3" t="str">
        <f t="shared" si="3"/>
        <v>C1</v>
      </c>
    </row>
    <row r="11" ht="14.25" customHeight="1">
      <c r="A11" s="3">
        <v>9.0</v>
      </c>
      <c r="B11" s="3">
        <v>8.0</v>
      </c>
      <c r="C11" s="3">
        <v>7.0</v>
      </c>
      <c r="D11" s="3">
        <f t="shared" si="1"/>
        <v>7.615773106</v>
      </c>
      <c r="E11" s="3">
        <f t="shared" si="2"/>
        <v>2.236067977</v>
      </c>
      <c r="F11" s="3" t="str">
        <f t="shared" si="3"/>
        <v>C2</v>
      </c>
    </row>
    <row r="12" ht="14.25" customHeight="1">
      <c r="A12" s="5">
        <v>10.0</v>
      </c>
      <c r="B12" s="5">
        <v>6.0</v>
      </c>
      <c r="C12" s="5">
        <v>8.0</v>
      </c>
      <c r="D12" s="3">
        <f t="shared" si="1"/>
        <v>6.403124237</v>
      </c>
      <c r="E12" s="3">
        <f t="shared" si="2"/>
        <v>0</v>
      </c>
      <c r="F12" s="3" t="str">
        <f t="shared" si="3"/>
        <v>C2</v>
      </c>
    </row>
    <row r="13" ht="14.25" customHeight="1">
      <c r="A13" s="3">
        <v>11.0</v>
      </c>
      <c r="B13" s="3">
        <v>5.0</v>
      </c>
      <c r="C13" s="3">
        <v>5.0</v>
      </c>
      <c r="D13" s="3">
        <f t="shared" si="1"/>
        <v>4.123105626</v>
      </c>
      <c r="E13" s="3">
        <f t="shared" si="2"/>
        <v>3.16227766</v>
      </c>
      <c r="F13" s="3" t="str">
        <f t="shared" si="3"/>
        <v>C2</v>
      </c>
    </row>
    <row r="14" ht="14.25" customHeight="1">
      <c r="A14" s="3">
        <v>12.0</v>
      </c>
      <c r="B14" s="3">
        <v>3.0</v>
      </c>
      <c r="C14" s="3">
        <v>7.0</v>
      </c>
      <c r="D14" s="3">
        <f t="shared" si="1"/>
        <v>3.605551275</v>
      </c>
      <c r="E14" s="3">
        <f t="shared" si="2"/>
        <v>3.16227766</v>
      </c>
      <c r="F14" s="3" t="str">
        <f t="shared" si="3"/>
        <v>C2</v>
      </c>
    </row>
    <row r="15" ht="14.25" customHeight="1">
      <c r="A15" s="1" t="s">
        <v>8</v>
      </c>
      <c r="B15" s="6">
        <v>1.0</v>
      </c>
      <c r="C15" s="6">
        <v>4.0</v>
      </c>
      <c r="D15" s="7"/>
      <c r="E15" s="7"/>
      <c r="F15" s="7"/>
    </row>
    <row r="16" ht="14.25" customHeight="1">
      <c r="A16" s="1" t="s">
        <v>9</v>
      </c>
      <c r="B16" s="8">
        <v>6.0</v>
      </c>
      <c r="C16" s="8">
        <v>8.0</v>
      </c>
      <c r="D16" s="7"/>
      <c r="E16" s="7"/>
      <c r="F16" s="7"/>
    </row>
    <row r="17" ht="14.25" customHeight="1"/>
    <row r="18" ht="14.25" customHeight="1"/>
    <row r="19" ht="14.25" customHeight="1">
      <c r="A19" s="1" t="s">
        <v>10</v>
      </c>
      <c r="B19" s="1" t="s">
        <v>1</v>
      </c>
    </row>
    <row r="20" ht="14.25" customHeight="1">
      <c r="A20" s="2" t="s">
        <v>2</v>
      </c>
      <c r="B20" s="2" t="s">
        <v>3</v>
      </c>
      <c r="C20" s="2" t="s">
        <v>4</v>
      </c>
      <c r="D20" s="2" t="s">
        <v>5</v>
      </c>
      <c r="E20" s="2" t="s">
        <v>6</v>
      </c>
      <c r="F20" s="2" t="s">
        <v>7</v>
      </c>
      <c r="G20" s="2" t="s">
        <v>11</v>
      </c>
    </row>
    <row r="21" ht="14.25" customHeight="1">
      <c r="A21" s="3">
        <v>1.0</v>
      </c>
      <c r="B21" s="3">
        <v>7.0</v>
      </c>
      <c r="C21" s="3">
        <v>5.0</v>
      </c>
      <c r="D21" s="3">
        <f t="shared" ref="D21:D32" si="4">SQRT((B21-B$33)^2 + (C21-C$33)^2)</f>
        <v>6.149186938</v>
      </c>
      <c r="E21" s="3">
        <f t="shared" ref="E21:E32" si="5">SQRT((B21-B$34)^2 + (C21-C$34)^2)</f>
        <v>2.034852575</v>
      </c>
      <c r="F21" s="3" t="str">
        <f t="shared" ref="F21:F32" si="6">IF($D21&lt;$E21, "C1", "C2")</f>
        <v>C2</v>
      </c>
      <c r="G21" s="2" t="str">
        <f t="shared" ref="G21:G32" si="7">IF(F3=F21,"No Update","Update")</f>
        <v>No Update</v>
      </c>
    </row>
    <row r="22" ht="14.25" customHeight="1">
      <c r="A22" s="3">
        <v>2.0</v>
      </c>
      <c r="B22" s="3">
        <v>5.0</v>
      </c>
      <c r="C22" s="3">
        <v>7.0</v>
      </c>
      <c r="D22" s="3">
        <f t="shared" si="4"/>
        <v>5.900211861</v>
      </c>
      <c r="E22" s="3">
        <f t="shared" si="5"/>
        <v>0.8003905297</v>
      </c>
      <c r="F22" s="3" t="str">
        <f t="shared" si="6"/>
        <v>C2</v>
      </c>
      <c r="G22" s="2" t="str">
        <f t="shared" si="7"/>
        <v>No Update</v>
      </c>
    </row>
    <row r="23" ht="14.25" customHeight="1">
      <c r="A23" s="3">
        <v>3.0</v>
      </c>
      <c r="B23" s="3">
        <v>7.0</v>
      </c>
      <c r="C23" s="3">
        <v>7.0</v>
      </c>
      <c r="D23" s="3">
        <f t="shared" si="4"/>
        <v>7.267220927</v>
      </c>
      <c r="E23" s="3">
        <f t="shared" si="5"/>
        <v>1.463087489</v>
      </c>
      <c r="F23" s="3" t="str">
        <f t="shared" si="6"/>
        <v>C2</v>
      </c>
      <c r="G23" s="2" t="str">
        <f t="shared" si="7"/>
        <v>No Update</v>
      </c>
    </row>
    <row r="24" ht="14.25" customHeight="1">
      <c r="A24" s="3">
        <v>4.0</v>
      </c>
      <c r="B24" s="3">
        <v>3.0</v>
      </c>
      <c r="C24" s="3">
        <v>3.0</v>
      </c>
      <c r="D24" s="3">
        <f t="shared" si="4"/>
        <v>1.677050983</v>
      </c>
      <c r="E24" s="3">
        <f t="shared" si="5"/>
        <v>4.375</v>
      </c>
      <c r="F24" s="3" t="str">
        <f t="shared" si="6"/>
        <v>C1</v>
      </c>
      <c r="G24" s="2" t="str">
        <f t="shared" si="7"/>
        <v>No Update</v>
      </c>
    </row>
    <row r="25" ht="14.25" customHeight="1">
      <c r="A25" s="3">
        <v>5.0</v>
      </c>
      <c r="B25" s="3">
        <v>4.0</v>
      </c>
      <c r="C25" s="3">
        <v>6.0</v>
      </c>
      <c r="D25" s="3">
        <f t="shared" si="4"/>
        <v>4.506939094</v>
      </c>
      <c r="E25" s="3">
        <f t="shared" si="5"/>
        <v>1.700183814</v>
      </c>
      <c r="F25" s="3" t="str">
        <f t="shared" si="6"/>
        <v>C2</v>
      </c>
      <c r="G25" s="2" t="str">
        <f t="shared" si="7"/>
        <v>No Update</v>
      </c>
    </row>
    <row r="26" ht="14.25" customHeight="1">
      <c r="A26" s="4">
        <v>6.0</v>
      </c>
      <c r="B26" s="4">
        <v>1.0</v>
      </c>
      <c r="C26" s="4">
        <v>4.0</v>
      </c>
      <c r="D26" s="3">
        <f t="shared" si="4"/>
        <v>1.820027472</v>
      </c>
      <c r="E26" s="3">
        <f t="shared" si="5"/>
        <v>5.257435211</v>
      </c>
      <c r="F26" s="3" t="str">
        <f t="shared" si="6"/>
        <v>C1</v>
      </c>
      <c r="G26" s="2" t="str">
        <f t="shared" si="7"/>
        <v>No Update</v>
      </c>
    </row>
    <row r="27" ht="14.25" customHeight="1">
      <c r="A27" s="3">
        <v>7.0</v>
      </c>
      <c r="B27" s="3">
        <v>0.0</v>
      </c>
      <c r="C27" s="3">
        <v>0.0</v>
      </c>
      <c r="D27" s="3">
        <f t="shared" si="4"/>
        <v>2.704163457</v>
      </c>
      <c r="E27" s="3">
        <f t="shared" si="5"/>
        <v>8.595965623</v>
      </c>
      <c r="F27" s="3" t="str">
        <f t="shared" si="6"/>
        <v>C1</v>
      </c>
      <c r="G27" s="2" t="str">
        <f t="shared" si="7"/>
        <v>No Update</v>
      </c>
    </row>
    <row r="28" ht="14.25" customHeight="1">
      <c r="A28" s="3">
        <v>8.0</v>
      </c>
      <c r="B28" s="3">
        <v>2.0</v>
      </c>
      <c r="C28" s="3">
        <v>2.0</v>
      </c>
      <c r="D28" s="3">
        <f t="shared" si="4"/>
        <v>0.5590169944</v>
      </c>
      <c r="E28" s="3">
        <f t="shared" si="5"/>
        <v>5.778462166</v>
      </c>
      <c r="F28" s="3" t="str">
        <f t="shared" si="6"/>
        <v>C1</v>
      </c>
      <c r="G28" s="2" t="str">
        <f t="shared" si="7"/>
        <v>No Update</v>
      </c>
    </row>
    <row r="29" ht="14.25" customHeight="1">
      <c r="A29" s="3">
        <v>9.0</v>
      </c>
      <c r="B29" s="3">
        <v>8.0</v>
      </c>
      <c r="C29" s="3">
        <v>7.0</v>
      </c>
      <c r="D29" s="3">
        <f t="shared" si="4"/>
        <v>8.050621094</v>
      </c>
      <c r="E29" s="3">
        <f t="shared" si="5"/>
        <v>2.42706098</v>
      </c>
      <c r="F29" s="3" t="str">
        <f t="shared" si="6"/>
        <v>C2</v>
      </c>
      <c r="G29" s="2" t="str">
        <f t="shared" si="7"/>
        <v>No Update</v>
      </c>
    </row>
    <row r="30" ht="14.25" customHeight="1">
      <c r="A30" s="5">
        <v>10.0</v>
      </c>
      <c r="B30" s="5">
        <v>6.0</v>
      </c>
      <c r="C30" s="5">
        <v>8.0</v>
      </c>
      <c r="D30" s="3">
        <f t="shared" si="4"/>
        <v>7.301540933</v>
      </c>
      <c r="E30" s="3">
        <f t="shared" si="5"/>
        <v>1.54616461</v>
      </c>
      <c r="F30" s="3" t="str">
        <f t="shared" si="6"/>
        <v>C2</v>
      </c>
      <c r="G30" s="2" t="str">
        <f t="shared" si="7"/>
        <v>No Update</v>
      </c>
    </row>
    <row r="31" ht="14.25" customHeight="1">
      <c r="A31" s="3">
        <v>11.0</v>
      </c>
      <c r="B31" s="3">
        <v>5.0</v>
      </c>
      <c r="C31" s="3">
        <v>5.0</v>
      </c>
      <c r="D31" s="3">
        <f t="shared" si="4"/>
        <v>4.451123454</v>
      </c>
      <c r="E31" s="3">
        <f t="shared" si="5"/>
        <v>1.625</v>
      </c>
      <c r="F31" s="3" t="str">
        <f t="shared" si="6"/>
        <v>C2</v>
      </c>
      <c r="G31" s="2" t="str">
        <f t="shared" si="7"/>
        <v>No Update</v>
      </c>
    </row>
    <row r="32" ht="14.25" customHeight="1">
      <c r="A32" s="3">
        <v>12.0</v>
      </c>
      <c r="B32" s="3">
        <v>3.0</v>
      </c>
      <c r="C32" s="3">
        <v>7.0</v>
      </c>
      <c r="D32" s="3">
        <f t="shared" si="4"/>
        <v>4.981214711</v>
      </c>
      <c r="E32" s="3">
        <f t="shared" si="5"/>
        <v>2.672194791</v>
      </c>
      <c r="F32" s="3" t="str">
        <f t="shared" si="6"/>
        <v>C2</v>
      </c>
      <c r="G32" s="2" t="str">
        <f t="shared" si="7"/>
        <v>No Update</v>
      </c>
    </row>
    <row r="33" ht="14.25" customHeight="1">
      <c r="A33" s="1" t="s">
        <v>8</v>
      </c>
      <c r="B33" s="6">
        <f>SUMIF(F3:F14,"C1",B3:B14)/COUNTIF(F3:F14,"C1")</f>
        <v>1.5</v>
      </c>
      <c r="C33" s="6">
        <f>SUMIF(F3:F14,"C1",C3:C14)/COUNTIF(F3:F14,"C1")</f>
        <v>2.25</v>
      </c>
      <c r="D33" s="7"/>
      <c r="E33" s="7"/>
      <c r="F33" s="7"/>
      <c r="I33" s="9"/>
    </row>
    <row r="34" ht="14.25" customHeight="1">
      <c r="A34" s="1" t="s">
        <v>9</v>
      </c>
      <c r="B34" s="8">
        <f>SUMIF(F3:F14,"C2",B3:B14)/COUNTIF(F3:F14,"C2")</f>
        <v>5.625</v>
      </c>
      <c r="C34" s="8">
        <f>SUMIF(F3:F14,"C2",C3:C14)/COUNTIF(F3:F14,"C2")</f>
        <v>6.5</v>
      </c>
      <c r="D34" s="7"/>
      <c r="E34" s="7"/>
      <c r="F34" s="7"/>
      <c r="I34" s="9"/>
    </row>
    <row r="35" ht="14.25" customHeight="1"/>
    <row r="36" ht="14.25" customHeight="1">
      <c r="A36" s="1" t="s">
        <v>12</v>
      </c>
      <c r="B36" s="1" t="s">
        <v>1</v>
      </c>
    </row>
    <row r="37" ht="14.25" customHeight="1">
      <c r="A37" s="2" t="s">
        <v>2</v>
      </c>
      <c r="B37" s="2" t="s">
        <v>3</v>
      </c>
      <c r="C37" s="2" t="s">
        <v>4</v>
      </c>
      <c r="D37" s="2" t="s">
        <v>5</v>
      </c>
      <c r="E37" s="2" t="s">
        <v>6</v>
      </c>
      <c r="F37" s="2" t="s">
        <v>7</v>
      </c>
      <c r="G37" s="2" t="s">
        <v>11</v>
      </c>
    </row>
    <row r="38" ht="14.25" customHeight="1">
      <c r="A38" s="3">
        <v>1.0</v>
      </c>
      <c r="B38" s="3">
        <v>7.0</v>
      </c>
      <c r="C38" s="3">
        <v>5.0</v>
      </c>
      <c r="D38" s="3">
        <f t="shared" ref="D38:D49" si="8">SQRT((B38-B$50)^2 + (C38-C$50)^2)</f>
        <v>6.149186938</v>
      </c>
      <c r="E38" s="3">
        <f t="shared" ref="E38:E49" si="9">SQRT((B38-B$51)^2 + (C38-C$51)^2)</f>
        <v>2.034852575</v>
      </c>
      <c r="F38" s="3" t="str">
        <f t="shared" ref="F38:F49" si="10">IF($D38&lt;$E38, "C1", "C2")</f>
        <v>C2</v>
      </c>
      <c r="G38" s="2" t="str">
        <f t="shared" ref="G38:G49" si="11">IF(F21=F38,"No Update","Update")</f>
        <v>No Update</v>
      </c>
    </row>
    <row r="39" ht="14.25" customHeight="1">
      <c r="A39" s="3">
        <v>2.0</v>
      </c>
      <c r="B39" s="3">
        <v>5.0</v>
      </c>
      <c r="C39" s="3">
        <v>7.0</v>
      </c>
      <c r="D39" s="3">
        <f t="shared" si="8"/>
        <v>5.900211861</v>
      </c>
      <c r="E39" s="3">
        <f t="shared" si="9"/>
        <v>0.8003905297</v>
      </c>
      <c r="F39" s="3" t="str">
        <f t="shared" si="10"/>
        <v>C2</v>
      </c>
      <c r="G39" s="2" t="str">
        <f t="shared" si="11"/>
        <v>No Update</v>
      </c>
    </row>
    <row r="40" ht="14.25" customHeight="1">
      <c r="A40" s="3">
        <v>3.0</v>
      </c>
      <c r="B40" s="3">
        <v>7.0</v>
      </c>
      <c r="C40" s="3">
        <v>7.0</v>
      </c>
      <c r="D40" s="3">
        <f t="shared" si="8"/>
        <v>7.267220927</v>
      </c>
      <c r="E40" s="3">
        <f t="shared" si="9"/>
        <v>1.463087489</v>
      </c>
      <c r="F40" s="3" t="str">
        <f t="shared" si="10"/>
        <v>C2</v>
      </c>
      <c r="G40" s="2" t="str">
        <f t="shared" si="11"/>
        <v>No Update</v>
      </c>
    </row>
    <row r="41" ht="14.25" customHeight="1">
      <c r="A41" s="3">
        <v>4.0</v>
      </c>
      <c r="B41" s="3">
        <v>3.0</v>
      </c>
      <c r="C41" s="3">
        <v>3.0</v>
      </c>
      <c r="D41" s="3">
        <f t="shared" si="8"/>
        <v>1.677050983</v>
      </c>
      <c r="E41" s="3">
        <f t="shared" si="9"/>
        <v>4.375</v>
      </c>
      <c r="F41" s="3" t="str">
        <f t="shared" si="10"/>
        <v>C1</v>
      </c>
      <c r="G41" s="2" t="str">
        <f t="shared" si="11"/>
        <v>No Update</v>
      </c>
    </row>
    <row r="42" ht="14.25" customHeight="1">
      <c r="A42" s="3">
        <v>5.0</v>
      </c>
      <c r="B42" s="3">
        <v>4.0</v>
      </c>
      <c r="C42" s="3">
        <v>6.0</v>
      </c>
      <c r="D42" s="3">
        <f t="shared" si="8"/>
        <v>4.506939094</v>
      </c>
      <c r="E42" s="3">
        <f t="shared" si="9"/>
        <v>1.700183814</v>
      </c>
      <c r="F42" s="3" t="str">
        <f t="shared" si="10"/>
        <v>C2</v>
      </c>
      <c r="G42" s="2" t="str">
        <f t="shared" si="11"/>
        <v>No Update</v>
      </c>
    </row>
    <row r="43" ht="14.25" customHeight="1">
      <c r="A43" s="4">
        <v>6.0</v>
      </c>
      <c r="B43" s="4">
        <v>1.0</v>
      </c>
      <c r="C43" s="4">
        <v>4.0</v>
      </c>
      <c r="D43" s="3">
        <f t="shared" si="8"/>
        <v>1.820027472</v>
      </c>
      <c r="E43" s="3">
        <f t="shared" si="9"/>
        <v>5.257435211</v>
      </c>
      <c r="F43" s="3" t="str">
        <f t="shared" si="10"/>
        <v>C1</v>
      </c>
      <c r="G43" s="2" t="str">
        <f t="shared" si="11"/>
        <v>No Update</v>
      </c>
    </row>
    <row r="44" ht="14.25" customHeight="1">
      <c r="A44" s="3">
        <v>7.0</v>
      </c>
      <c r="B44" s="3">
        <v>0.0</v>
      </c>
      <c r="C44" s="3">
        <v>0.0</v>
      </c>
      <c r="D44" s="3">
        <f t="shared" si="8"/>
        <v>2.704163457</v>
      </c>
      <c r="E44" s="3">
        <f t="shared" si="9"/>
        <v>8.595965623</v>
      </c>
      <c r="F44" s="3" t="str">
        <f t="shared" si="10"/>
        <v>C1</v>
      </c>
      <c r="G44" s="2" t="str">
        <f t="shared" si="11"/>
        <v>No Update</v>
      </c>
    </row>
    <row r="45" ht="14.25" customHeight="1">
      <c r="A45" s="3">
        <v>8.0</v>
      </c>
      <c r="B45" s="3">
        <v>2.0</v>
      </c>
      <c r="C45" s="3">
        <v>2.0</v>
      </c>
      <c r="D45" s="3">
        <f t="shared" si="8"/>
        <v>0.5590169944</v>
      </c>
      <c r="E45" s="3">
        <f t="shared" si="9"/>
        <v>5.778462166</v>
      </c>
      <c r="F45" s="3" t="str">
        <f t="shared" si="10"/>
        <v>C1</v>
      </c>
      <c r="G45" s="2" t="str">
        <f t="shared" si="11"/>
        <v>No Update</v>
      </c>
      <c r="J45" s="10" t="s">
        <v>13</v>
      </c>
    </row>
    <row r="46" ht="14.25" customHeight="1">
      <c r="A46" s="3">
        <v>9.0</v>
      </c>
      <c r="B46" s="3">
        <v>8.0</v>
      </c>
      <c r="C46" s="3">
        <v>7.0</v>
      </c>
      <c r="D46" s="3">
        <f t="shared" si="8"/>
        <v>8.050621094</v>
      </c>
      <c r="E46" s="3">
        <f t="shared" si="9"/>
        <v>2.42706098</v>
      </c>
      <c r="F46" s="3" t="str">
        <f t="shared" si="10"/>
        <v>C2</v>
      </c>
      <c r="G46" s="2" t="str">
        <f t="shared" si="11"/>
        <v>No Update</v>
      </c>
    </row>
    <row r="47" ht="14.25" customHeight="1">
      <c r="A47" s="5">
        <v>10.0</v>
      </c>
      <c r="B47" s="5">
        <v>6.0</v>
      </c>
      <c r="C47" s="5">
        <v>8.0</v>
      </c>
      <c r="D47" s="3">
        <f t="shared" si="8"/>
        <v>7.301540933</v>
      </c>
      <c r="E47" s="3">
        <f t="shared" si="9"/>
        <v>1.54616461</v>
      </c>
      <c r="F47" s="3" t="str">
        <f t="shared" si="10"/>
        <v>C2</v>
      </c>
      <c r="G47" s="2" t="str">
        <f t="shared" si="11"/>
        <v>No Update</v>
      </c>
    </row>
    <row r="48" ht="14.25" customHeight="1">
      <c r="A48" s="3">
        <v>11.0</v>
      </c>
      <c r="B48" s="3">
        <v>5.0</v>
      </c>
      <c r="C48" s="3">
        <v>5.0</v>
      </c>
      <c r="D48" s="3">
        <f t="shared" si="8"/>
        <v>4.451123454</v>
      </c>
      <c r="E48" s="3">
        <f t="shared" si="9"/>
        <v>1.625</v>
      </c>
      <c r="F48" s="3" t="str">
        <f t="shared" si="10"/>
        <v>C2</v>
      </c>
      <c r="G48" s="2" t="str">
        <f t="shared" si="11"/>
        <v>No Update</v>
      </c>
    </row>
    <row r="49" ht="14.25" customHeight="1">
      <c r="A49" s="3">
        <v>12.0</v>
      </c>
      <c r="B49" s="3">
        <v>3.0</v>
      </c>
      <c r="C49" s="3">
        <v>7.0</v>
      </c>
      <c r="D49" s="3">
        <f t="shared" si="8"/>
        <v>4.981214711</v>
      </c>
      <c r="E49" s="3">
        <f t="shared" si="9"/>
        <v>2.672194791</v>
      </c>
      <c r="F49" s="3" t="str">
        <f t="shared" si="10"/>
        <v>C2</v>
      </c>
      <c r="G49" s="2" t="str">
        <f t="shared" si="11"/>
        <v>No Update</v>
      </c>
    </row>
    <row r="50" ht="14.25" customHeight="1">
      <c r="A50" s="1" t="s">
        <v>8</v>
      </c>
      <c r="B50" s="6">
        <f>SUMIF(F20:F31,"C1",B20:B31)/COUNTIF(F20:F31,"C1")</f>
        <v>1.5</v>
      </c>
      <c r="C50" s="6">
        <f>SUMIF(F21:F32,"C1",C21:C32)/COUNTIF(F21:F32,"C1")</f>
        <v>2.25</v>
      </c>
      <c r="D50" s="7"/>
      <c r="E50" s="7"/>
      <c r="F50" s="7"/>
      <c r="I50" s="9"/>
    </row>
    <row r="51" ht="14.25" customHeight="1">
      <c r="A51" s="1" t="s">
        <v>9</v>
      </c>
      <c r="B51" s="8">
        <f>SUMIF(F21:F32,"C2",B21:B32)/COUNTIF(F21:F32,"C2")</f>
        <v>5.625</v>
      </c>
      <c r="C51" s="8">
        <f>SUMIF(F21:F32,"C2",C21:C32)/COUNTIF(F21:F32,"C2")</f>
        <v>6.5</v>
      </c>
      <c r="D51" s="7"/>
      <c r="E51" s="7"/>
      <c r="F51" s="7"/>
      <c r="I51" s="9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2022-11-28T06:37:08Z</dcterms:created>
  <dc:creator>WINDOWS 11</dc:creator>
</cp:coreProperties>
</file>