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64011"/>
  <mc:AlternateContent xmlns:mc="http://schemas.openxmlformats.org/markup-compatibility/2006">
    <mc:Choice Requires="x15">
      <x15ac:absPath xmlns:x15ac="http://schemas.microsoft.com/office/spreadsheetml/2010/11/ac" url="C:\Users\igak\Desktop\"/>
    </mc:Choice>
  </mc:AlternateContent>
  <bookViews>
    <workbookView xWindow="0" yWindow="0" windowWidth="23715" windowHeight="9405" activeTab="1"/>
  </bookViews>
  <sheets>
    <sheet name="Arkusz1" sheetId="1" r:id="rId1"/>
    <sheet name="Arkusz5" sheetId="5" r:id="rId2"/>
    <sheet name="Arkusz2" sheetId="2" r:id="rId3"/>
    <sheet name="slownik_wyd_insert" sheetId="4" r:id="rId4"/>
  </sheets>
  <definedNames>
    <definedName name="_xlnm._FilterDatabase" localSheetId="0" hidden="1">Arkusz1!$A$1:$G$469</definedName>
    <definedName name="_xlnm._FilterDatabase" localSheetId="2" hidden="1">Arkusz2!$B$1:$B$65</definedName>
    <definedName name="slownik">Arkusz2!$A$1:$B$65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" i="5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" i="1"/>
</calcChain>
</file>

<file path=xl/sharedStrings.xml><?xml version="1.0" encoding="utf-8"?>
<sst xmlns="http://schemas.openxmlformats.org/spreadsheetml/2006/main" count="2109" uniqueCount="1317">
  <si>
    <t>Tytuł</t>
  </si>
  <si>
    <t>Cena</t>
  </si>
  <si>
    <t>Szczęśliwi rodzice</t>
  </si>
  <si>
    <t>Naciśnij mnie</t>
  </si>
  <si>
    <t>Kuba. Pascal 360°</t>
  </si>
  <si>
    <t>Syn</t>
  </si>
  <si>
    <t>Piękno to bolesna rana</t>
  </si>
  <si>
    <t>Moja walka. Powieść 5</t>
  </si>
  <si>
    <t>Muza</t>
  </si>
  <si>
    <t>Burza. Czarci pomiot</t>
  </si>
  <si>
    <t>Obfitość</t>
  </si>
  <si>
    <t>ABC Gotowania</t>
  </si>
  <si>
    <t>Najlepiej w życiu ma twój kot. Listy</t>
  </si>
  <si>
    <t>Jeden dzień</t>
  </si>
  <si>
    <t>Wielbłądzica baletnica i inne bajki</t>
  </si>
  <si>
    <t>Sekretne życie drzew (edycja ilustrowana)</t>
  </si>
  <si>
    <t>Złota godzina</t>
  </si>
  <si>
    <t>Złota dama</t>
  </si>
  <si>
    <t>My, marzyciele</t>
  </si>
  <si>
    <t>Dopóki życie trwa. Nowy sekretny dziennik Hendrika Groena, lat 85</t>
  </si>
  <si>
    <t>Sympatyk</t>
  </si>
  <si>
    <t>Słowik</t>
  </si>
  <si>
    <t>Zima</t>
  </si>
  <si>
    <t>Alfred i Ginewra</t>
  </si>
  <si>
    <t>Smitten Kitchen, czyli Nowy Jork na talerzu</t>
  </si>
  <si>
    <t>Rozdarta zasłona</t>
  </si>
  <si>
    <t>Centuria. Sto krótkich powieści rzek</t>
  </si>
  <si>
    <t>1001 filmów, które musisz zobaczyć</t>
  </si>
  <si>
    <t>Czy miałaś kiedyś rodzinę?</t>
  </si>
  <si>
    <t>Przypomnij mi, kim jestem</t>
  </si>
  <si>
    <t>Czasem czuły, czasem barbarzyńca</t>
  </si>
  <si>
    <t>Wegetarianka</t>
  </si>
  <si>
    <t>Gramatyka angielska dla początkujących</t>
  </si>
  <si>
    <t>Jak pokochać centra handlowe</t>
  </si>
  <si>
    <t>Tokimeki. Magia sprzątania w praktyce</t>
  </si>
  <si>
    <t>Wróżba</t>
  </si>
  <si>
    <t>Oszust</t>
  </si>
  <si>
    <t>Pragnienie</t>
  </si>
  <si>
    <t>Oryks i Derkacz</t>
  </si>
  <si>
    <t>Kot, który spadł z nieba</t>
  </si>
  <si>
    <t>Zagroda zębów</t>
  </si>
  <si>
    <t>Trylogia Diny. Tom 2. Syn szczęścia</t>
  </si>
  <si>
    <t>Araf</t>
  </si>
  <si>
    <t>Burdubasta albo skapcaniały osioł czyli łacina dla snobów</t>
  </si>
  <si>
    <t>Scherzo capriccioso. Wesoła fantazja na temat Dvořáka</t>
  </si>
  <si>
    <t>Jak podróżować z łososiem</t>
  </si>
  <si>
    <t>Pozwól rzece płynąć</t>
  </si>
  <si>
    <t>Jamnikarium</t>
  </si>
  <si>
    <t>Grzesiuk. Król życia</t>
  </si>
  <si>
    <t>Nie wiedzą, co czynią</t>
  </si>
  <si>
    <t>Nie ma się czego bać. Rozmowy z mistrzami</t>
  </si>
  <si>
    <t>Zimowe królestwo</t>
  </si>
  <si>
    <t>Świat w płomieniach</t>
  </si>
  <si>
    <t>Nostalgia</t>
  </si>
  <si>
    <t>Droga do domu</t>
  </si>
  <si>
    <t>Lady Day śpiewa bluesa</t>
  </si>
  <si>
    <t>Ósme życie (dla Brilki). Tom 2</t>
  </si>
  <si>
    <t>Wiosna</t>
  </si>
  <si>
    <t>Ćma</t>
  </si>
  <si>
    <t>Ala ma kota. A Ali? Zdanka pierwsza klasa</t>
  </si>
  <si>
    <t>Spacerem po Londynie</t>
  </si>
  <si>
    <t>Londyn. Przewodnik National Geographic</t>
  </si>
  <si>
    <t>Gotuj zdrowo dla całej rodziny</t>
  </si>
  <si>
    <t>Zapomniany walc</t>
  </si>
  <si>
    <t>Odgłosy rosnących bananów</t>
  </si>
  <si>
    <t>Chrapiący ptak. Rodzinna podróż przez stulecie biologii</t>
  </si>
  <si>
    <t>Spokój ducha. Co zyskujemy z wiekiem</t>
  </si>
  <si>
    <t>Inna od siebie</t>
  </si>
  <si>
    <t>Lista moich zachcianek</t>
  </si>
  <si>
    <t>Arkadia</t>
  </si>
  <si>
    <t>W skorupce orzecha</t>
  </si>
  <si>
    <t>Pamięć</t>
  </si>
  <si>
    <t>Głośniej niż śnieg</t>
  </si>
  <si>
    <t>Lepiej byś tam umarł</t>
  </si>
  <si>
    <t>Szlaki marzeń</t>
  </si>
  <si>
    <t>Amelia Bedelia</t>
  </si>
  <si>
    <t>Sto nóg stonogi Fruzi</t>
  </si>
  <si>
    <t>Jak przejąć kontrolę nad światem, nie wychodząc z domu</t>
  </si>
  <si>
    <t>Pociąg linii M</t>
  </si>
  <si>
    <t>Pedant w kuchni</t>
  </si>
  <si>
    <t>Miasto w ogniu</t>
  </si>
  <si>
    <t>Dzikusy. Tom 1. Francuskie wesele</t>
  </si>
  <si>
    <t>Teatr Sabata</t>
  </si>
  <si>
    <t>Oto jestem</t>
  </si>
  <si>
    <t>Taniec w rytmie rewolucji</t>
  </si>
  <si>
    <t>Galicyanie</t>
  </si>
  <si>
    <t>Małe miłosziana</t>
  </si>
  <si>
    <t>J jak jastrząb</t>
  </si>
  <si>
    <t>Opowieść podręcznej</t>
  </si>
  <si>
    <t>Leonora</t>
  </si>
  <si>
    <t>MaddAddam</t>
  </si>
  <si>
    <t>Kobieta na schodach</t>
  </si>
  <si>
    <t>Georgia. Powieść o Georgii O’Keeffe</t>
  </si>
  <si>
    <t>Sznurówki</t>
  </si>
  <si>
    <t>Koniec samotności</t>
  </si>
  <si>
    <t>Całe życie</t>
  </si>
  <si>
    <t>Międzymorze</t>
  </si>
  <si>
    <t>Lato</t>
  </si>
  <si>
    <t>Wzgórze psów</t>
  </si>
  <si>
    <t>Kartagina</t>
  </si>
  <si>
    <t>Rzeczy, których nie wyrzuciłem</t>
  </si>
  <si>
    <t>Gen. Ukryta historia</t>
  </si>
  <si>
    <t>Ma być czysto</t>
  </si>
  <si>
    <t>Turcja: obłęd i melancholia</t>
  </si>
  <si>
    <t>Śpij dobrze</t>
  </si>
  <si>
    <t>Wspomnienia. Druga księga</t>
  </si>
  <si>
    <t>Utracony dar słonej krwi</t>
  </si>
  <si>
    <t>Gorące mleko</t>
  </si>
  <si>
    <t>Patrick Melrose. Tom 1. Nic takiego / Złe wieści / Jakaś nadzieja</t>
  </si>
  <si>
    <t>Na pierwszy rzut oka</t>
  </si>
  <si>
    <t>Dziedzictwo</t>
  </si>
  <si>
    <t>Busola</t>
  </si>
  <si>
    <t>Pieczeń dla Amfy</t>
  </si>
  <si>
    <t>Kolej podziemna. Czarna krew Ameryki</t>
  </si>
  <si>
    <t>Tęsknota</t>
  </si>
  <si>
    <t>Prześniona rewolucja. Ćwiczenia z logiki historycznej</t>
  </si>
  <si>
    <t>Mokradełko</t>
  </si>
  <si>
    <t>Dzienniki 1953</t>
  </si>
  <si>
    <t>Siostra</t>
  </si>
  <si>
    <t>Foucault w Warszawie</t>
  </si>
  <si>
    <t>Nauczycielka</t>
  </si>
  <si>
    <t>Poznać kobietę</t>
  </si>
  <si>
    <t>Diavolina</t>
  </si>
  <si>
    <t>Między murami</t>
  </si>
  <si>
    <t>Pocałunki składane na chlebie</t>
  </si>
  <si>
    <t>Matki</t>
  </si>
  <si>
    <t>Jedz. Mała księga szybkich dań</t>
  </si>
  <si>
    <t>Między walizkami</t>
  </si>
  <si>
    <t>Dzielnym będzie przebaczone</t>
  </si>
  <si>
    <t>Wielki marynarz</t>
  </si>
  <si>
    <t>Ruiny i zgliszcza</t>
  </si>
  <si>
    <t>Powieść bez O</t>
  </si>
  <si>
    <t>Po trochu</t>
  </si>
  <si>
    <t>Chrząszcze na wyginięciu</t>
  </si>
  <si>
    <t>Macierewicz i jego tajemnice</t>
  </si>
  <si>
    <t>Dzikie łabędzie. Trzy córki Chin</t>
  </si>
  <si>
    <t>Przyczynek do historii radości</t>
  </si>
  <si>
    <t>Locus Solus</t>
  </si>
  <si>
    <t>Tylko Lola</t>
  </si>
  <si>
    <t>Niech tak będzie</t>
  </si>
  <si>
    <t>Umami</t>
  </si>
  <si>
    <t>Romanowowie 1613–1918</t>
  </si>
  <si>
    <t>Jankeski fajter</t>
  </si>
  <si>
    <t>Dziwna myśl w mej głowie</t>
  </si>
  <si>
    <t>Berthe Morisot. Tajemnica kobiety w czerni</t>
  </si>
  <si>
    <t>Ślady</t>
  </si>
  <si>
    <t>Rudowłosa</t>
  </si>
  <si>
    <t>Historia moich zębów</t>
  </si>
  <si>
    <t>Sztuka powieści 2. Wywiady z pisarkami</t>
  </si>
  <si>
    <t>lp</t>
  </si>
  <si>
    <t>autor</t>
  </si>
  <si>
    <t>isbn</t>
  </si>
  <si>
    <t>wydawnictwo</t>
  </si>
  <si>
    <t xml:space="preserve"> autor: Laetitia Bourget, Emmanuelle Houdart</t>
  </si>
  <si>
    <t>ISBN: 9788361488330</t>
  </si>
  <si>
    <t xml:space="preserve"> autor: Hervé Tullet</t>
  </si>
  <si>
    <t>ISBN: 9788362965175</t>
  </si>
  <si>
    <t xml:space="preserve"> autor: Filip Jacobson</t>
  </si>
  <si>
    <t>ISBN: 978-83-7642-618-1</t>
  </si>
  <si>
    <t xml:space="preserve"> autor: Philipp Meyer</t>
  </si>
  <si>
    <t>ISBN: 9788379763993</t>
  </si>
  <si>
    <t xml:space="preserve"> autor: Eka Kurniawan</t>
  </si>
  <si>
    <t>ISBN: 978-83-08-06234-0</t>
  </si>
  <si>
    <t xml:space="preserve"> autor: Karl Ove Knausgard</t>
  </si>
  <si>
    <t>ISBN: 9788308062364</t>
  </si>
  <si>
    <t xml:space="preserve"> autor: Jessie Burton</t>
  </si>
  <si>
    <t>ISBN: 9788308062357</t>
  </si>
  <si>
    <t xml:space="preserve"> autor: Margaret Atwood</t>
  </si>
  <si>
    <t>ISBN: 978-83-271-5575-7</t>
  </si>
  <si>
    <t xml:space="preserve"> autor: Yotam Ottolenghi</t>
  </si>
  <si>
    <t>ISBN: 9788362903160</t>
  </si>
  <si>
    <t xml:space="preserve"> autor: Marieta Marecka</t>
  </si>
  <si>
    <t>ISBN: 978-83-281-0903-2</t>
  </si>
  <si>
    <t xml:space="preserve"> autor: Wisława Szymborska, Kornel Filipowicz</t>
  </si>
  <si>
    <t>ISBN: 978-83-240-4361-3</t>
  </si>
  <si>
    <t xml:space="preserve"> autor: Aleksandra Mizielińska, Daniel Mizieliński</t>
  </si>
  <si>
    <t>ISBN: 9788364347016</t>
  </si>
  <si>
    <t xml:space="preserve"> autor: Arnold Lobel</t>
  </si>
  <si>
    <t>ISBN: 978-83-08-06233-3</t>
  </si>
  <si>
    <t xml:space="preserve"> autor: Peter Wohlleben</t>
  </si>
  <si>
    <t>ISBN: 9788375154306</t>
  </si>
  <si>
    <t xml:space="preserve"> autor: Sara Donati</t>
  </si>
  <si>
    <t>ISBN: 978-83-65506-18-4</t>
  </si>
  <si>
    <t xml:space="preserve"> autor: Anne Marie O'Connor</t>
  </si>
  <si>
    <t>ISBN: 978-83-280-2126-6</t>
  </si>
  <si>
    <t xml:space="preserve"> autor: Imbolo Mbue</t>
  </si>
  <si>
    <t>ISBN: 978-83-7999-803-6</t>
  </si>
  <si>
    <t xml:space="preserve"> autor: Hendrik Groen</t>
  </si>
  <si>
    <t>ISBN: 978-83-7985-892-7</t>
  </si>
  <si>
    <t xml:space="preserve"> autor: Viet Thanh Nguyen</t>
  </si>
  <si>
    <t>ISBN: 9788328703964</t>
  </si>
  <si>
    <t xml:space="preserve"> autor: Kristin Hannah</t>
  </si>
  <si>
    <t>ISBN: 9788380313712</t>
  </si>
  <si>
    <t>ISBN: 978-83-08-06237-1</t>
  </si>
  <si>
    <t xml:space="preserve"> autor: James Schuyler</t>
  </si>
  <si>
    <t>ISBN: 978-83-64822-63-6</t>
  </si>
  <si>
    <t xml:space="preserve"> autor: Deb Perelman</t>
  </si>
  <si>
    <t>ISBN: 978-83-240-4349-1</t>
  </si>
  <si>
    <t xml:space="preserve"> autor: Maryla Szymiczkowa, Jacek Dehnel. Piotr Tarczyński</t>
  </si>
  <si>
    <t>ISBN: 978-83-240-3687-5</t>
  </si>
  <si>
    <t xml:space="preserve"> autor: Giorgio Manganelli</t>
  </si>
  <si>
    <t>ISBN: 978-83-64822-64-3</t>
  </si>
  <si>
    <t xml:space="preserve"> autor: praca zbiorowa</t>
  </si>
  <si>
    <t>ISBN: 9788324596195</t>
  </si>
  <si>
    <t xml:space="preserve"> autor: Bill Clegg</t>
  </si>
  <si>
    <t>ISBN: 9788328027503</t>
  </si>
  <si>
    <t xml:space="preserve"> autor: Matthew Thomas</t>
  </si>
  <si>
    <t>ISBN: 978-83-3032-065-9</t>
  </si>
  <si>
    <t xml:space="preserve"> autor: Tomasz Kwaśniewski, Jacek Masłowski</t>
  </si>
  <si>
    <t>ISBN: 9788326824807</t>
  </si>
  <si>
    <t xml:space="preserve"> autor: Han Kang</t>
  </si>
  <si>
    <t>ISBN: 978-83-935271-4-4</t>
  </si>
  <si>
    <t xml:space="preserve"> autor: Maciej Matasek</t>
  </si>
  <si>
    <t>ISBN: 9788391923757</t>
  </si>
  <si>
    <t xml:space="preserve"> autor: Natalia Fiedorczuk</t>
  </si>
  <si>
    <t>ISBN: 978-83-8032-128-1</t>
  </si>
  <si>
    <t xml:space="preserve"> autor: Marie Kondo</t>
  </si>
  <si>
    <t>ISBN: 9788328704633</t>
  </si>
  <si>
    <t xml:space="preserve"> autor: Agneta Pleijel</t>
  </si>
  <si>
    <t>ISBN: 9788365271273</t>
  </si>
  <si>
    <t xml:space="preserve"> autor: Javier Cercas</t>
  </si>
  <si>
    <t>ISBN: 978-83-7392-612-7</t>
  </si>
  <si>
    <t xml:space="preserve"> autor: Richard Flanagan</t>
  </si>
  <si>
    <t>ISBN: 978-83-08-06294-4</t>
  </si>
  <si>
    <t>ISBN: 978-83-8097-033-5</t>
  </si>
  <si>
    <t xml:space="preserve"> autor: Takashi Hiraide</t>
  </si>
  <si>
    <t>ISBN: 9788323341932</t>
  </si>
  <si>
    <t xml:space="preserve"> autor: Wit Szostak</t>
  </si>
  <si>
    <t>ISBN: 9788364384585</t>
  </si>
  <si>
    <t xml:space="preserve"> autor: Herbjorg Wassmo</t>
  </si>
  <si>
    <t>ISBN: 978-83-64846-84-7</t>
  </si>
  <si>
    <t xml:space="preserve"> autor: Elif Shafak</t>
  </si>
  <si>
    <t>ISBN: 978-83-240-4565-5</t>
  </si>
  <si>
    <t xml:space="preserve"> autor: Stanisław Tekieli</t>
  </si>
  <si>
    <t>ISBN: 9788363960070</t>
  </si>
  <si>
    <t xml:space="preserve"> autor: Josef Škvorecký</t>
  </si>
  <si>
    <t>ISBN: 9788364887307</t>
  </si>
  <si>
    <t xml:space="preserve"> autor: Umberto Eco</t>
  </si>
  <si>
    <t>ISBN: 978-83-65613-04-2</t>
  </si>
  <si>
    <t xml:space="preserve"> autor: Michał Cichy</t>
  </si>
  <si>
    <t>ISBN: 978-83-8049-428-2</t>
  </si>
  <si>
    <t xml:space="preserve"> autor: Agata Tuszyńska</t>
  </si>
  <si>
    <t>ISBN: 978837779-293-3</t>
  </si>
  <si>
    <t xml:space="preserve"> autor: Bartosz Janiszewski</t>
  </si>
  <si>
    <t>ISBN: 978-83-8097-037-3</t>
  </si>
  <si>
    <t xml:space="preserve"> autor: Jussi Valtonen</t>
  </si>
  <si>
    <t>ISBN: 9788328021242</t>
  </si>
  <si>
    <t xml:space="preserve"> autor: Justyna Dąbrowska</t>
  </si>
  <si>
    <t>ISBN: 9788326824005</t>
  </si>
  <si>
    <t xml:space="preserve"> autor: Philip Larkin</t>
  </si>
  <si>
    <t>ISBN: 9788365125453</t>
  </si>
  <si>
    <t xml:space="preserve"> autor: Siri Hustvedt</t>
  </si>
  <si>
    <t>ISBN: 978-83-280-2602-5</t>
  </si>
  <si>
    <t xml:space="preserve"> autor: Mircea Cărtărescu</t>
  </si>
  <si>
    <t>ISBN: 9788364887376</t>
  </si>
  <si>
    <t xml:space="preserve"> autor: Yaa Gyasi</t>
  </si>
  <si>
    <t>ISBN: 9788308061596</t>
  </si>
  <si>
    <t xml:space="preserve"> autor: Billie Holiday, William Dufty</t>
  </si>
  <si>
    <t>ISBN: 978-83-8049-430-5</t>
  </si>
  <si>
    <t xml:space="preserve"> autor: Nino Haratischwili</t>
  </si>
  <si>
    <t>ISBN: 978-83-7515-406-1</t>
  </si>
  <si>
    <t>ISBN: 978-83-08-06303-3</t>
  </si>
  <si>
    <t xml:space="preserve"> autor: Katja Kettu</t>
  </si>
  <si>
    <t>ISBN: 9788380316638</t>
  </si>
  <si>
    <t xml:space="preserve"> autor: Jolanta Nowaczyk</t>
  </si>
  <si>
    <t>ISBN: 9788364347962</t>
  </si>
  <si>
    <t xml:space="preserve"> autor: Sara Calian</t>
  </si>
  <si>
    <t>ISBN: 978-83-7596-736-4</t>
  </si>
  <si>
    <t xml:space="preserve"> autor: Louise Nicholson</t>
  </si>
  <si>
    <t>ISBN: 978-83-7596-746-3</t>
  </si>
  <si>
    <t xml:space="preserve"> autor: Jamie Oliver</t>
  </si>
  <si>
    <t>ISBN: 978-83-65315-69-4</t>
  </si>
  <si>
    <t xml:space="preserve"> autor: Anne Enright</t>
  </si>
  <si>
    <t>ISBN: 9788394352325</t>
  </si>
  <si>
    <t xml:space="preserve"> autor: Ece Temelkuran</t>
  </si>
  <si>
    <t>ISBN: 978-8-3648-8729-1</t>
  </si>
  <si>
    <t xml:space="preserve"> autor: Heinrich Bernd</t>
  </si>
  <si>
    <t>ISBN: 978-83-8049-274-5</t>
  </si>
  <si>
    <t xml:space="preserve"> autor: Wilhelm Schmid</t>
  </si>
  <si>
    <t>ISBN: 9788328037359</t>
  </si>
  <si>
    <t xml:space="preserve"> autor: Brygida Helbig</t>
  </si>
  <si>
    <t>ISBN: 978-83-280-2137-2</t>
  </si>
  <si>
    <t xml:space="preserve"> autor: Delacourt Gregoire</t>
  </si>
  <si>
    <t>ISBN: 9788389933744</t>
  </si>
  <si>
    <t xml:space="preserve"> autor: Lauren Groff</t>
  </si>
  <si>
    <t>ISBN: 978-83-240-4540-2</t>
  </si>
  <si>
    <t xml:space="preserve"> autor: Ian McEwan</t>
  </si>
  <si>
    <t>ISBN: 9788379859665</t>
  </si>
  <si>
    <t xml:space="preserve"> autor: Peter Nadas</t>
  </si>
  <si>
    <t>ISBN: 978-83-65125-67-5</t>
  </si>
  <si>
    <t xml:space="preserve"> autor: Stefan Hertmans</t>
  </si>
  <si>
    <t>ISBN: 9788365780010</t>
  </si>
  <si>
    <t xml:space="preserve"> autor: Szczepan Twardoch, Mamed Khalidov</t>
  </si>
  <si>
    <t>ISBN: 9788328037328</t>
  </si>
  <si>
    <t xml:space="preserve"> autor: Ulrike Schober</t>
  </si>
  <si>
    <t>ISBN: 978-83-274-4061-7</t>
  </si>
  <si>
    <t xml:space="preserve"> autor: Peggy Parish</t>
  </si>
  <si>
    <t>ISBN: 978-83-08-06295-1</t>
  </si>
  <si>
    <t xml:space="preserve"> autor: Agnieszka Horubała, Zosia Dzierżawska</t>
  </si>
  <si>
    <t>ISBN: 978-83-63696-74-0</t>
  </si>
  <si>
    <t xml:space="preserve"> autor: Dorota Masłowska</t>
  </si>
  <si>
    <t>ISBN: 978-83-08-06336-1</t>
  </si>
  <si>
    <t xml:space="preserve"> autor: Patti Smith</t>
  </si>
  <si>
    <t>ISBN: 978-83-8049-376-6</t>
  </si>
  <si>
    <t xml:space="preserve"> autor: Julian Barnes</t>
  </si>
  <si>
    <t>ISBN: 9788380316294</t>
  </si>
  <si>
    <t xml:space="preserve"> autor: Garth Risk Hallberg</t>
  </si>
  <si>
    <t>ISBN: 978-83-240-3733-9</t>
  </si>
  <si>
    <t xml:space="preserve"> autor: Sabri Louatah</t>
  </si>
  <si>
    <t>ISBN: 9788328043459</t>
  </si>
  <si>
    <t xml:space="preserve"> autor: Philip Roth</t>
  </si>
  <si>
    <t>ISBN: 978-83-08-06339-2</t>
  </si>
  <si>
    <t xml:space="preserve"> autor: Jonathan Safran Foer</t>
  </si>
  <si>
    <t>ISBN: 9788328036987</t>
  </si>
  <si>
    <t xml:space="preserve"> autor: Temelkuran Ece</t>
  </si>
  <si>
    <t>ISBN: 9788377056721</t>
  </si>
  <si>
    <t xml:space="preserve"> autor: Stanisław Aleksander Nowak</t>
  </si>
  <si>
    <t>ISBN: 978-83-280-2676-6</t>
  </si>
  <si>
    <t xml:space="preserve"> autor: Renata Gorczyńska</t>
  </si>
  <si>
    <t>ISBN: 9788364648564</t>
  </si>
  <si>
    <t xml:space="preserve"> autor: Helen Macdonald</t>
  </si>
  <si>
    <t>ISBN: 978-83-8049-297-4</t>
  </si>
  <si>
    <t>ISBN: 9788380321717</t>
  </si>
  <si>
    <t xml:space="preserve"> autor: Elena Poniatowska</t>
  </si>
  <si>
    <t>ISBN: 978-83-7999-929-3</t>
  </si>
  <si>
    <t>ISBN: 978-83-8097-141-7</t>
  </si>
  <si>
    <t xml:space="preserve"> autor: Bernhard Schlink</t>
  </si>
  <si>
    <t>ISBN: 978-83-8062-024-7</t>
  </si>
  <si>
    <t xml:space="preserve"> autor: Dawn Tripp</t>
  </si>
  <si>
    <t>ISBN: 978-83-8062-160-2</t>
  </si>
  <si>
    <t xml:space="preserve"> autor: Domenico Starnone</t>
  </si>
  <si>
    <t>ISBN: 978-83-280-4435-7</t>
  </si>
  <si>
    <t xml:space="preserve"> autor: Benedict Wells</t>
  </si>
  <si>
    <t>ISBN: 9788328706118</t>
  </si>
  <si>
    <t xml:space="preserve"> autor: Robert Seethaler</t>
  </si>
  <si>
    <t>ISBN: 978-83-751-5441-2</t>
  </si>
  <si>
    <t>autor:  Ziemowi Szczerek</t>
  </si>
  <si>
    <t>ISBN:</t>
  </si>
  <si>
    <t>ISBN: 978-83-08-06344-6</t>
  </si>
  <si>
    <t xml:space="preserve"> autor: Jakub Żulczyk</t>
  </si>
  <si>
    <t>ISBN: 978-83-8031-350-7</t>
  </si>
  <si>
    <t xml:space="preserve"> autor: Joyce Carol Oates</t>
  </si>
  <si>
    <t>ISBN: 978-83-8062-027-8</t>
  </si>
  <si>
    <t xml:space="preserve"> autor: Marcin Wicha</t>
  </si>
  <si>
    <t>ISBN: 978-83-65271-38-9</t>
  </si>
  <si>
    <t xml:space="preserve"> autor: Siddhartha Mukherjee</t>
  </si>
  <si>
    <t>ISBN: 978-83-8049-493-0</t>
  </si>
  <si>
    <t xml:space="preserve"> autor: Anna Cieplak</t>
  </si>
  <si>
    <t>ISBN: 978-83-65369-31-4</t>
  </si>
  <si>
    <t>ISBN: 9788365595430</t>
  </si>
  <si>
    <t xml:space="preserve"> autor: Nick Littlehales</t>
  </si>
  <si>
    <t>ISBN: 9788326825248</t>
  </si>
  <si>
    <t xml:space="preserve"> autor: Nadieżda Mandelsztam</t>
  </si>
  <si>
    <t>ISBN: 9788326824043</t>
  </si>
  <si>
    <t xml:space="preserve"> autor: Alistair MacLeod</t>
  </si>
  <si>
    <t>ISBN: 9788394352332</t>
  </si>
  <si>
    <t xml:space="preserve"> autor: Deborah Levy</t>
  </si>
  <si>
    <t>ISBN: 978-83-240-4555-6</t>
  </si>
  <si>
    <t xml:space="preserve"> autor: Edward St Aubyn</t>
  </si>
  <si>
    <t>ISBN: 9788328044821</t>
  </si>
  <si>
    <t xml:space="preserve"> autor: Gregoire Delacourt</t>
  </si>
  <si>
    <t>ISBN: 9788364488214</t>
  </si>
  <si>
    <t xml:space="preserve"> autor: Ann Patchett</t>
  </si>
  <si>
    <t>ISBN: 978-83-240-3744-5</t>
  </si>
  <si>
    <t>ISBN: 978-83-08-06363-7</t>
  </si>
  <si>
    <t xml:space="preserve"> autor: Mathias Énard</t>
  </si>
  <si>
    <t>ISBN: 978-83-08-06238-8</t>
  </si>
  <si>
    <t xml:space="preserve"> autor: Salcia Hałas</t>
  </si>
  <si>
    <t xml:space="preserve">ISBN: </t>
  </si>
  <si>
    <t xml:space="preserve"> autor: Colson Whitehead</t>
  </si>
  <si>
    <t>ISBN: 978-83-6578-101-7</t>
  </si>
  <si>
    <t xml:space="preserve"> autor: Gal Faye</t>
  </si>
  <si>
    <t>ISBN: 9788328044791</t>
  </si>
  <si>
    <t xml:space="preserve"> autor: Andrzej Leder</t>
  </si>
  <si>
    <t>ISBN: 978-83-63855-61-1</t>
  </si>
  <si>
    <t xml:space="preserve"> autor: Katarzyna Surmiak-Domańska</t>
  </si>
  <si>
    <t>ISBN: 978-8375-363-64-7</t>
  </si>
  <si>
    <t xml:space="preserve"> autor: Agnieszka Osiecka</t>
  </si>
  <si>
    <t>ISBN: 978-83-8097-163-9</t>
  </si>
  <si>
    <t xml:space="preserve"> autor: Márai Sándor</t>
  </si>
  <si>
    <t>ISBN: 9788364648533</t>
  </si>
  <si>
    <t xml:space="preserve"> autor: Remigiusz Ryziński</t>
  </si>
  <si>
    <t>ISBN: 978-83-947254-4-0</t>
  </si>
  <si>
    <t xml:space="preserve"> autor: Judith W. Taschler</t>
  </si>
  <si>
    <t>ISBN: 9788328015784</t>
  </si>
  <si>
    <t xml:space="preserve"> autor: Amos Oz</t>
  </si>
  <si>
    <t>ISBN: 978-83-8062-198-5</t>
  </si>
  <si>
    <t xml:space="preserve"> autor: György Spiró</t>
  </si>
  <si>
    <t>ISBN: 978-83-07-03413-3</t>
  </si>
  <si>
    <t xml:space="preserve"> autor: Bassani Giorgio</t>
  </si>
  <si>
    <t>ISBN: 9788364648526</t>
  </si>
  <si>
    <t xml:space="preserve"> autor: Almudena Grandes</t>
  </si>
  <si>
    <t>ISBN: 978-83-7999-953-8</t>
  </si>
  <si>
    <t xml:space="preserve"> autor: Brit Bennett</t>
  </si>
  <si>
    <t>ISBN: 978-83-7985-865-1</t>
  </si>
  <si>
    <t xml:space="preserve"> autor: Nigel Slater</t>
  </si>
  <si>
    <t>ISBN: 978-83-62903-31-3</t>
  </si>
  <si>
    <t xml:space="preserve"> autor: Paulina Wilk</t>
  </si>
  <si>
    <t>ISBN: 978-83-7906-146-4</t>
  </si>
  <si>
    <t xml:space="preserve"> autor: Chris Cleave</t>
  </si>
  <si>
    <t>ISBN: 9788380316287</t>
  </si>
  <si>
    <t xml:space="preserve"> autor: Catherine Poulain</t>
  </si>
  <si>
    <t>ISBN: 978-83-08-06359-0</t>
  </si>
  <si>
    <t xml:space="preserve"> autor: Wells Tower</t>
  </si>
  <si>
    <t>ISBN: 978-83-65271-35-8</t>
  </si>
  <si>
    <t>ISBN: 9788328044807</t>
  </si>
  <si>
    <t xml:space="preserve"> autor: Weronika Gogola</t>
  </si>
  <si>
    <t>ISBN: 978-83-65595-51-5</t>
  </si>
  <si>
    <t xml:space="preserve"> autor: Diego Vargas Geate</t>
  </si>
  <si>
    <t>ISBN: 978-83-07-03418-8</t>
  </si>
  <si>
    <t xml:space="preserve"> autor: Tomasz Piątek</t>
  </si>
  <si>
    <t>ISBN: 9788394833107</t>
  </si>
  <si>
    <t xml:space="preserve"> autor: Jung Chang</t>
  </si>
  <si>
    <t>ISBN: 978-83-240-3643-1</t>
  </si>
  <si>
    <t xml:space="preserve"> autor: Radka Denemarkova</t>
  </si>
  <si>
    <t>ISBN: 978-83-934672-7-3</t>
  </si>
  <si>
    <t xml:space="preserve"> autor: Raymond Roussel</t>
  </si>
  <si>
    <t>ISBN: 9788306033946</t>
  </si>
  <si>
    <t xml:space="preserve"> autor: Jarosław Kamiński</t>
  </si>
  <si>
    <t>ISBN: 9788328026315</t>
  </si>
  <si>
    <t xml:space="preserve"> autor: Dawn French</t>
  </si>
  <si>
    <t>ISBN: 9788379999170</t>
  </si>
  <si>
    <t xml:space="preserve"> autor: Laia Jufresa</t>
  </si>
  <si>
    <t>ISBN: 978-83-280-4588-0</t>
  </si>
  <si>
    <t xml:space="preserve"> autor: Simon Sebag Montefiore</t>
  </si>
  <si>
    <t>ISBN: 978-83-65257-13-0</t>
  </si>
  <si>
    <t xml:space="preserve"> autor: Aura Xilonen</t>
  </si>
  <si>
    <t>ISBN: 978-83-240-4952-3</t>
  </si>
  <si>
    <t xml:space="preserve"> autor: Orhan Pamuk</t>
  </si>
  <si>
    <t>ISBN: 978-83-08-06041-4</t>
  </si>
  <si>
    <t xml:space="preserve"> autor: Dominique Bona</t>
  </si>
  <si>
    <t>ISBN: 978-83-65613-06-6</t>
  </si>
  <si>
    <t xml:space="preserve"> autor: Jakub Małecki</t>
  </si>
  <si>
    <t>ISBN: 978-83-7924-701-1</t>
  </si>
  <si>
    <t>ISBN: 978-83-08-06385-9</t>
  </si>
  <si>
    <t xml:space="preserve"> autor: Valeria Luiselli</t>
  </si>
  <si>
    <t>ISBN: 978-83-280-4602-3</t>
  </si>
  <si>
    <t>ISBN: 9788364887482</t>
  </si>
  <si>
    <t>Kaprysik</t>
  </si>
  <si>
    <t xml:space="preserve"> autor: Mariusz Szczygieł</t>
  </si>
  <si>
    <t>ISBN: 9788326825699</t>
  </si>
  <si>
    <t>Lesbos</t>
  </si>
  <si>
    <t xml:space="preserve"> autor: Renata Lis</t>
  </si>
  <si>
    <t>ISBN: 9788365459107</t>
  </si>
  <si>
    <t>Serce</t>
  </si>
  <si>
    <t xml:space="preserve"> autor: Radka Franczak</t>
  </si>
  <si>
    <t>ISBN: 9788365282682</t>
  </si>
  <si>
    <t>Spałem w pokoju Hitlera</t>
  </si>
  <si>
    <t xml:space="preserve"> autor: Tuvia Tenenbom</t>
  </si>
  <si>
    <t>ISBN: 9788393407590</t>
  </si>
  <si>
    <t>Dni króla</t>
  </si>
  <si>
    <t xml:space="preserve"> autor: Filip Florian</t>
  </si>
  <si>
    <t>ISBN: 978-83-934672-6-6</t>
  </si>
  <si>
    <t>Akcja adaptacja. Jak pomóc dziecku i sobie w zaprzyjaźnieniu się z przedszkolem</t>
  </si>
  <si>
    <t xml:space="preserve"> autor: Agnieszka Stein</t>
  </si>
  <si>
    <t>ISBN: 978-83-65087-86-7</t>
  </si>
  <si>
    <t>Yoro</t>
  </si>
  <si>
    <t xml:space="preserve"> autor: Marina Perezagua</t>
  </si>
  <si>
    <t>ISBN: 978-83-8097-226-1</t>
  </si>
  <si>
    <t>Nora Webster</t>
  </si>
  <si>
    <t xml:space="preserve"> autor: Colm Tóibín</t>
  </si>
  <si>
    <t>ISBN: 978-83-280-2772-5</t>
  </si>
  <si>
    <t>Książka o Unie</t>
  </si>
  <si>
    <t xml:space="preserve"> autor: Faruk Sehić</t>
  </si>
  <si>
    <t>ISBN: 9788365125231</t>
  </si>
  <si>
    <t>Wyspiański. Dopóki starczy życia</t>
  </si>
  <si>
    <t xml:space="preserve"> autor: Monika Śliwińska</t>
  </si>
  <si>
    <t>ISBN: 978-83-244-0487-2</t>
  </si>
  <si>
    <t>Palinka. Prozy z Banatu</t>
  </si>
  <si>
    <t xml:space="preserve"> autor: Matěj Hořava</t>
  </si>
  <si>
    <t>ISBN: 9788365595362</t>
  </si>
  <si>
    <t>Moja kochana, dumna prowincja</t>
  </si>
  <si>
    <t xml:space="preserve"> autor: Kornel Filipowicz</t>
  </si>
  <si>
    <t>ISBN: 978-83-240-4966-0</t>
  </si>
  <si>
    <t>Niksy</t>
  </si>
  <si>
    <t xml:space="preserve"> autor: Nathan Hill</t>
  </si>
  <si>
    <t>ISBN: 978-83-240-4958-5</t>
  </si>
  <si>
    <t>Pape Satan aleppe. Kroniki płynnego społeczeństwa</t>
  </si>
  <si>
    <t>ISBN: 978-83-8062-051-3</t>
  </si>
  <si>
    <t>Kiedy była porządną dziewczyną</t>
  </si>
  <si>
    <t>ISBN: 978-83-08-06332-3</t>
  </si>
  <si>
    <t>Miasto Archipelag. Polska mniejszych miast</t>
  </si>
  <si>
    <t xml:space="preserve"> autor: Filip Springer</t>
  </si>
  <si>
    <t>ISBN: 978-83-65271-20-4</t>
  </si>
  <si>
    <t>Ludzie na drzewach</t>
  </si>
  <si>
    <t xml:space="preserve"> autor: Hanya Yanagihara</t>
  </si>
  <si>
    <t>ISBN: 9788328046290</t>
  </si>
  <si>
    <t>Inne ochoty</t>
  </si>
  <si>
    <t xml:space="preserve"> autor: Jerzy Pilch, Ewelina Pietrowiak</t>
  </si>
  <si>
    <t>ISBN: 9788308063965</t>
  </si>
  <si>
    <t>Mężczyźni objaśniają mi świat</t>
  </si>
  <si>
    <t xml:space="preserve"> autor: Rebecca Solnit</t>
  </si>
  <si>
    <t>ISBN: 978-83-65271-53-2</t>
  </si>
  <si>
    <t>Gombrowicz. Ja, geniusz (tom 1 i 2)</t>
  </si>
  <si>
    <t xml:space="preserve"> autor: Klementyna Suchanow</t>
  </si>
  <si>
    <t>ISBN: 978-83-8049-557-9</t>
  </si>
  <si>
    <t>Petersburg. Miasto snu</t>
  </si>
  <si>
    <t xml:space="preserve"> autor: Joanna Czeczott</t>
  </si>
  <si>
    <t>ISBN: 978-83-8049-541-8</t>
  </si>
  <si>
    <t>Iłła. Opowieść o Kazimierze Iłłakowiczównie</t>
  </si>
  <si>
    <t xml:space="preserve"> autor: Joanna Kuciel-Frydryszak</t>
  </si>
  <si>
    <t>ISBN: 9788365780546</t>
  </si>
  <si>
    <t>To, co możliwe</t>
  </si>
  <si>
    <t xml:space="preserve"> autor: Elizabeth Strout</t>
  </si>
  <si>
    <t>ISBN: 978-83-8032-190-8</t>
  </si>
  <si>
    <t>Patrick Melrose. Tom 2. Mleko matki. W końcu</t>
  </si>
  <si>
    <t xml:space="preserve"> autor: Edward St. Aubyn</t>
  </si>
  <si>
    <t>ISBN: 978-83-280-4764-8</t>
  </si>
  <si>
    <t>Budowniczy ruin</t>
  </si>
  <si>
    <t xml:space="preserve"> autor: Herbert Rosendorfer</t>
  </si>
  <si>
    <t>ISBN: 9788306033991</t>
  </si>
  <si>
    <t>Kobieta z Isla Negra</t>
  </si>
  <si>
    <t xml:space="preserve"> autor: María Fasce</t>
  </si>
  <si>
    <t>ISBN: 978-83-7999-950-7</t>
  </si>
  <si>
    <t>Nikt mnie nie ma</t>
  </si>
  <si>
    <t xml:space="preserve"> autor: Asa Linderborg</t>
  </si>
  <si>
    <t>ISBN: 9788328043442</t>
  </si>
  <si>
    <t>Wymazane</t>
  </si>
  <si>
    <t xml:space="preserve"> autor: Michał Witkowski</t>
  </si>
  <si>
    <t>ISBN: 978-83-240-4663-8</t>
  </si>
  <si>
    <t>Bogini tańca. Z autografem</t>
  </si>
  <si>
    <t xml:space="preserve"> autor: Ewa Stachniak</t>
  </si>
  <si>
    <t>ISBN: 5901752781214</t>
  </si>
  <si>
    <t>Masz na imię Camille</t>
  </si>
  <si>
    <t xml:space="preserve"> autor: Agnieszka Stabro</t>
  </si>
  <si>
    <t>ISBN: 9788377794272</t>
  </si>
  <si>
    <t>Dżentelmen w Moskwie</t>
  </si>
  <si>
    <t xml:space="preserve"> autor: Amor Towles</t>
  </si>
  <si>
    <t>ISBN: 978-83-240-3753-7</t>
  </si>
  <si>
    <t>Otello. Ten nowy</t>
  </si>
  <si>
    <t xml:space="preserve"> autor: Tracy Chevalier</t>
  </si>
  <si>
    <t>ISBN: 978-83-271-5598-6</t>
  </si>
  <si>
    <t>Opowieści na dobranoc dla młodych buntowniczek</t>
  </si>
  <si>
    <t xml:space="preserve"> autor: Elena Favilli, Francesca Cavallo</t>
  </si>
  <si>
    <t>ISBN: 9788380572010</t>
  </si>
  <si>
    <t>Ministerstwo niezrównanego szczęścia</t>
  </si>
  <si>
    <t xml:space="preserve"> autor: Arundhati Roy</t>
  </si>
  <si>
    <t>ISBN: 978-83-8116-140-4</t>
  </si>
  <si>
    <t>Bóg Rzeczy Małych</t>
  </si>
  <si>
    <t>ISBN: 978-83-8116-119-0</t>
  </si>
  <si>
    <t>Swing Time</t>
  </si>
  <si>
    <t xml:space="preserve"> autor: Zadie Smith</t>
  </si>
  <si>
    <t>ISBN: 978-83-240-5013-0</t>
  </si>
  <si>
    <t>Księga nocnych kobiet</t>
  </si>
  <si>
    <t xml:space="preserve"> autor: Marlon James</t>
  </si>
  <si>
    <t>ISBN: 978-83-08-06426-9</t>
  </si>
  <si>
    <t>Zulejka otwiera oczy</t>
  </si>
  <si>
    <t xml:space="preserve"> autor: Guzel Jachina</t>
  </si>
  <si>
    <t>ISBN: 9788365613417</t>
  </si>
  <si>
    <t>Córka</t>
  </si>
  <si>
    <t xml:space="preserve"> autor: Elena Ferrante</t>
  </si>
  <si>
    <t>ISBN: 978-83-8110-150-9</t>
  </si>
  <si>
    <t>Drwale</t>
  </si>
  <si>
    <t xml:space="preserve"> autor: Annie Proulx</t>
  </si>
  <si>
    <t>ISBN: 9788379767533</t>
  </si>
  <si>
    <t>Frida Kahlo prywatnie</t>
  </si>
  <si>
    <t xml:space="preserve"> autor: Suzanne Barbezat</t>
  </si>
  <si>
    <t>ISBN: 978-83-65780-49-2</t>
  </si>
  <si>
    <t>Dzikusy. Tom 2. Upiór nawiedził Europę</t>
  </si>
  <si>
    <t>ISBN: 978-83-280-4765-5</t>
  </si>
  <si>
    <t>Córki Wawelu. Opowieść o jagiellońskich królewnach</t>
  </si>
  <si>
    <t xml:space="preserve"> autor: Anna Brzezińska</t>
  </si>
  <si>
    <t>ISBN: 978-83-08-06393-4</t>
  </si>
  <si>
    <t>Zapach mężczyzny</t>
  </si>
  <si>
    <t>ISBN: 978-83-65271-57-0</t>
  </si>
  <si>
    <t>Poliglotyczni kochankowie</t>
  </si>
  <si>
    <t xml:space="preserve"> autor: Lina Wolff</t>
  </si>
  <si>
    <t>ISBN: 978-83-65780-70-6</t>
  </si>
  <si>
    <t>Zgiełk czasu</t>
  </si>
  <si>
    <t>ISBN: 978-83-8031-587-7</t>
  </si>
  <si>
    <t>Stancje</t>
  </si>
  <si>
    <t xml:space="preserve"> autor: Wioletta Grzegorzewska</t>
  </si>
  <si>
    <t>ISBN: 978-83-280-4596-5</t>
  </si>
  <si>
    <t>Nie mówcie, że nie mamy niczego</t>
  </si>
  <si>
    <t xml:space="preserve"> autor: Madeleine Thien</t>
  </si>
  <si>
    <t>ISBN: 978-83-08-06424-5</t>
  </si>
  <si>
    <t>Pogromca grzeszników</t>
  </si>
  <si>
    <t xml:space="preserve"> autor: Grzegorz Kalinowski</t>
  </si>
  <si>
    <t>ISBN: 9788328707603</t>
  </si>
  <si>
    <t>Winlandia</t>
  </si>
  <si>
    <t xml:space="preserve"> autor: George Mackay Brown</t>
  </si>
  <si>
    <t>ISBN: 978-83-943523-5-6</t>
  </si>
  <si>
    <t>Ten i tamten las</t>
  </si>
  <si>
    <t xml:space="preserve"> autor: Magdalena Tulli</t>
  </si>
  <si>
    <t>ISBN: 9788365089120</t>
  </si>
  <si>
    <t>Couchsurfing w Iranie. (Nie)codzienne życie Persów</t>
  </si>
  <si>
    <t xml:space="preserve"> autor: Stephan Orth</t>
  </si>
  <si>
    <t>ISBN: 978-83-233-4244-1</t>
  </si>
  <si>
    <t>Inni niż my</t>
  </si>
  <si>
    <t xml:space="preserve"> autor: Tommi Kinnunen</t>
  </si>
  <si>
    <t>ISBN: 978-83-280-4759-4</t>
  </si>
  <si>
    <t>Pojutrze. O miastach przyszłości</t>
  </si>
  <si>
    <t>ISBN: 978-83-08-06448-1</t>
  </si>
  <si>
    <t>Przeprowadzka</t>
  </si>
  <si>
    <t xml:space="preserve"> autor: Jenny Eclair</t>
  </si>
  <si>
    <t>ISBN: 9788328046832</t>
  </si>
  <si>
    <t>Kanada. Ulubiony kraj świata</t>
  </si>
  <si>
    <t xml:space="preserve"> autor: Katarzyna Wężyk</t>
  </si>
  <si>
    <t>ISBN: 978-83-268-2559-0</t>
  </si>
  <si>
    <t>Zgubiona dusza</t>
  </si>
  <si>
    <t xml:space="preserve"> autor: Olga Tokarczuk, Joanna Concejo</t>
  </si>
  <si>
    <t>ISBN: 978-83-61488-743</t>
  </si>
  <si>
    <t>Dom polski. Meblościanka z pikasami</t>
  </si>
  <si>
    <t xml:space="preserve"> autor: Małgorzata Czyńska</t>
  </si>
  <si>
    <t>ISBN: 978-83-8049-598-2</t>
  </si>
  <si>
    <t>Mikrotyki</t>
  </si>
  <si>
    <t xml:space="preserve"> autor: Paweł Sołtys</t>
  </si>
  <si>
    <t>ISBN: 978-83-8049-586-9</t>
  </si>
  <si>
    <t>Lata powyżej zera</t>
  </si>
  <si>
    <t>ISBN: 978-83-240-4675-1</t>
  </si>
  <si>
    <t>Gdzie ci mężczyźni</t>
  </si>
  <si>
    <t xml:space="preserve"> autor: Philip Zimbardo, Nikita Coulombe</t>
  </si>
  <si>
    <t>ISBN: 9788301181871</t>
  </si>
  <si>
    <t>Wszyscy powinniśmy być feministami</t>
  </si>
  <si>
    <t xml:space="preserve"> autor: Chimamanda Ngozi Adichie</t>
  </si>
  <si>
    <t>ISBN: 978-83-8116-196-1</t>
  </si>
  <si>
    <t>Kiedy będziemy wolne. Moja walka o prawa człowieka</t>
  </si>
  <si>
    <t xml:space="preserve"> autor: Szirin Ebadi</t>
  </si>
  <si>
    <t>ISBN: 978-83-240-4240-1</t>
  </si>
  <si>
    <t>Portugalia przewodnik po winach</t>
  </si>
  <si>
    <t xml:space="preserve"> autor: Tomasz Prange Barczyński, Ewa Wieleżyńska</t>
  </si>
  <si>
    <t>ISBN: 978-83-63364-04-5</t>
  </si>
  <si>
    <t>Notes. Agnieszka Osiecka</t>
  </si>
  <si>
    <t>ISBN: 9788326825231</t>
  </si>
  <si>
    <t>Wszystkie przygody Żabka i Ropucha</t>
  </si>
  <si>
    <t>ISBN: 978-83-08-06451-1</t>
  </si>
  <si>
    <t>Dziwne przypadki ludzkiego mózgu</t>
  </si>
  <si>
    <t xml:space="preserve"> autor: Sam Kean</t>
  </si>
  <si>
    <t>ISBN: 9788372296474</t>
  </si>
  <si>
    <t>Delfin w malinach. Snobizmy i obyczaje ostatniej dekady</t>
  </si>
  <si>
    <t>ISBN: 978-83-8049-596-8</t>
  </si>
  <si>
    <t>Pierwsza Książka Mojego Dziecka</t>
  </si>
  <si>
    <t>ISBN: 978-8363869-07-6</t>
  </si>
  <si>
    <t>Pucio uczy się mówić. Zabawy dźwiękonaśladowcze dla najmłodszych</t>
  </si>
  <si>
    <t xml:space="preserve"> autor: Marta Galewska-Kustra</t>
  </si>
  <si>
    <t>ISBN: 978-83-10-13081-5</t>
  </si>
  <si>
    <t>Pucio mówi pierwsze słowa</t>
  </si>
  <si>
    <t>ISBN: 978-83-10-13153-9</t>
  </si>
  <si>
    <t>Instrukcja dla pań sprzątających. Opowiadania</t>
  </si>
  <si>
    <t xml:space="preserve"> autor: Lucia Berlin</t>
  </si>
  <si>
    <t>ISBN: 978-83-280-4755-6</t>
  </si>
  <si>
    <t>Śmierć frajerom</t>
  </si>
  <si>
    <t>ISBN: 9788328706934</t>
  </si>
  <si>
    <t>Śmierć frajerom. Złota maska</t>
  </si>
  <si>
    <t>ISBN: 9788328706941</t>
  </si>
  <si>
    <t>Śmierć Frajerom. Tajemnica skarbu Ala Capone</t>
  </si>
  <si>
    <t>ISBN: 9788328704145</t>
  </si>
  <si>
    <t>W ciemni</t>
  </si>
  <si>
    <t xml:space="preserve"> autor: Susan Faludi</t>
  </si>
  <si>
    <t>ISBN: 978-83-65853-21-9</t>
  </si>
  <si>
    <t>Herezje chwalebne</t>
  </si>
  <si>
    <t xml:space="preserve"> autor: Lisa McInerney</t>
  </si>
  <si>
    <t>ISBN: 978-83-8015-627-2</t>
  </si>
  <si>
    <t>Sapiens. Od zwierząt do bogów</t>
  </si>
  <si>
    <t xml:space="preserve"> autor: Yuval Noah Harari</t>
  </si>
  <si>
    <t>ISBN: 9788377059968</t>
  </si>
  <si>
    <t>Świat wczorajszy</t>
  </si>
  <si>
    <t xml:space="preserve"> autor: Stefan Zweig</t>
  </si>
  <si>
    <t>ISBN: 9788364822346</t>
  </si>
  <si>
    <t>Podwójne życie reporterki. Fallaci. Torańska</t>
  </si>
  <si>
    <t xml:space="preserve"> autor: Remigiusz Grzela</t>
  </si>
  <si>
    <t>ISBN: 978-83-8123-058-2</t>
  </si>
  <si>
    <t>Justyna. Kwartet aleksandryjski</t>
  </si>
  <si>
    <t xml:space="preserve"> autor: Lawrence Durrell</t>
  </si>
  <si>
    <t>ISBN: 978-88116-192-3</t>
  </si>
  <si>
    <t>Galeria szubrawców. Narodziny (i sporadyczne upadki) profesji marszandów, ukrytych aktorów na scenie dziejów sztuki</t>
  </si>
  <si>
    <t xml:space="preserve"> autor: Philip Hook</t>
  </si>
  <si>
    <t>ISBN: 978-83-240-4989-9</t>
  </si>
  <si>
    <t>Piosenka musi posiadać tekst. I muzykę. 200 najważniejszych utworów polskiego rocka</t>
  </si>
  <si>
    <t xml:space="preserve"> autor: Jan Skaradziński, Konrad Wojciechowski</t>
  </si>
  <si>
    <t>ISBN: 9788364373541</t>
  </si>
  <si>
    <t>Gala-Dali</t>
  </si>
  <si>
    <t xml:space="preserve"> autor: Carmen Domingo</t>
  </si>
  <si>
    <t>ISBN: 978-83-8031-654-6</t>
  </si>
  <si>
    <t>Format</t>
  </si>
  <si>
    <t>Babaryba</t>
  </si>
  <si>
    <t>Pascal</t>
  </si>
  <si>
    <t>Czwarta Strona</t>
  </si>
  <si>
    <t>Wydawnictwo Literackie</t>
  </si>
  <si>
    <t>Dolnośląskie</t>
  </si>
  <si>
    <t>Filo</t>
  </si>
  <si>
    <t>Egmont</t>
  </si>
  <si>
    <t>Znak</t>
  </si>
  <si>
    <t>Dwie siostry</t>
  </si>
  <si>
    <t>Otwarte</t>
  </si>
  <si>
    <t>Wydawnictwo Kobiece</t>
  </si>
  <si>
    <t>W.A.B. / GW Foksal</t>
  </si>
  <si>
    <t>Sonia Draga</t>
  </si>
  <si>
    <t>Albatros</t>
  </si>
  <si>
    <t>Świat Książki</t>
  </si>
  <si>
    <t>PIW</t>
  </si>
  <si>
    <t>Elipsa</t>
  </si>
  <si>
    <t>Wielka Litera</t>
  </si>
  <si>
    <t>Agora</t>
  </si>
  <si>
    <t>Kwiaty Orientu</t>
  </si>
  <si>
    <t>Handy Books</t>
  </si>
  <si>
    <t>Karakter</t>
  </si>
  <si>
    <t>Prószyński</t>
  </si>
  <si>
    <t>Wydawnictwo Uniwersytetu Jagiellońskiego</t>
  </si>
  <si>
    <t>Powergraph</t>
  </si>
  <si>
    <t>Smak słowa</t>
  </si>
  <si>
    <t>Poradnia K</t>
  </si>
  <si>
    <t>Książkowe Klimaty</t>
  </si>
  <si>
    <t>Czarne</t>
  </si>
  <si>
    <t>Wydawnictwo MG</t>
  </si>
  <si>
    <t>Biuro Literackie</t>
  </si>
  <si>
    <t>Burda książki</t>
  </si>
  <si>
    <t>Insignis</t>
  </si>
  <si>
    <t>Wiatr od morza</t>
  </si>
  <si>
    <t>Drzewo Babel</t>
  </si>
  <si>
    <t>Marginesy</t>
  </si>
  <si>
    <t>Olesiejuk Sp. z o.o.</t>
  </si>
  <si>
    <t>Dom Wydawniczy PWN</t>
  </si>
  <si>
    <t>Zeszyty Literackie</t>
  </si>
  <si>
    <t>Rebis</t>
  </si>
  <si>
    <t>Wydawnictwo Krytyki Politycznej</t>
  </si>
  <si>
    <t>Fundacja Instytutu Reportażu</t>
  </si>
  <si>
    <t>Czytelnik</t>
  </si>
  <si>
    <t>W drodze</t>
  </si>
  <si>
    <t>Arbitror</t>
  </si>
  <si>
    <t>Amaltea</t>
  </si>
  <si>
    <t>Magnum</t>
  </si>
  <si>
    <t>Sine Qua Non</t>
  </si>
  <si>
    <t>Sic</t>
  </si>
  <si>
    <t>Od Do</t>
  </si>
  <si>
    <t>Mamania</t>
  </si>
  <si>
    <t>Iskry</t>
  </si>
  <si>
    <t>Wydawnictwo Debit</t>
  </si>
  <si>
    <t>Zysk i S-ka</t>
  </si>
  <si>
    <t>Wilk&amp;Król</t>
  </si>
  <si>
    <t>Wydawnictwo Naukowe PWN</t>
  </si>
  <si>
    <t>IVV Media</t>
  </si>
  <si>
    <t>Feeria</t>
  </si>
  <si>
    <t>Nasza Księgarnia</t>
  </si>
  <si>
    <t>Czarna Owca</t>
  </si>
  <si>
    <t>In Rock</t>
  </si>
  <si>
    <t>Fundacja 'ABCXXI - Cała Polska czyta dzieciom'</t>
  </si>
  <si>
    <t>("Format"),</t>
  </si>
  <si>
    <t>("Babaryba"),</t>
  </si>
  <si>
    <t>("Pascal"),</t>
  </si>
  <si>
    <t>("Czwarta Strona"),</t>
  </si>
  <si>
    <t>("Wydawnictwo Literackie"),</t>
  </si>
  <si>
    <t>("Dolnośląskie"),</t>
  </si>
  <si>
    <t>("Filo"),</t>
  </si>
  <si>
    <t>("Egmont"),</t>
  </si>
  <si>
    <t>("Znak"),</t>
  </si>
  <si>
    <t>("Dwie siostry"),</t>
  </si>
  <si>
    <t>("Otwarte"),</t>
  </si>
  <si>
    <t>("Wydawnictwo Kobiece"),</t>
  </si>
  <si>
    <t>("W.A.B. / GW Foksal"),</t>
  </si>
  <si>
    <t>("Sonia Draga"),</t>
  </si>
  <si>
    <t>("Albatros"),</t>
  </si>
  <si>
    <t>("Muza"),</t>
  </si>
  <si>
    <t>("Świat Książki"),</t>
  </si>
  <si>
    <t>("PIW"),</t>
  </si>
  <si>
    <t>("Elipsa"),</t>
  </si>
  <si>
    <t>("Wielka Litera"),</t>
  </si>
  <si>
    <t>("Agora"),</t>
  </si>
  <si>
    <t>("Kwiaty Orientu"),</t>
  </si>
  <si>
    <t>("Handy Books"),</t>
  </si>
  <si>
    <t>("Karakter"),</t>
  </si>
  <si>
    <t>("Prószyński"),</t>
  </si>
  <si>
    <t>("Wydawnictwo Uniwersytetu Jagiellońskiego"),</t>
  </si>
  <si>
    <t>("Powergraph"),</t>
  </si>
  <si>
    <t>("Smak słowa"),</t>
  </si>
  <si>
    <t>("Poradnia K"),</t>
  </si>
  <si>
    <t>("Książkowe Klimaty"),</t>
  </si>
  <si>
    <t>("Czarne"),</t>
  </si>
  <si>
    <t>("Wydawnictwo MG"),</t>
  </si>
  <si>
    <t>("Biuro Literackie"),</t>
  </si>
  <si>
    <t>("Burda książki"),</t>
  </si>
  <si>
    <t>("Insignis"),</t>
  </si>
  <si>
    <t>("Wiatr od morza"),</t>
  </si>
  <si>
    <t>("Drzewo Babel"),</t>
  </si>
  <si>
    <t>("Marginesy"),</t>
  </si>
  <si>
    <t>("Olesiejuk Sp. z o.o."),</t>
  </si>
  <si>
    <t>("Dom Wydawniczy PWN"),</t>
  </si>
  <si>
    <t>("Zeszyty Literackie"),</t>
  </si>
  <si>
    <t>("Rebis"),</t>
  </si>
  <si>
    <t>("Wydawnictwo Krytyki Politycznej"),</t>
  </si>
  <si>
    <t>("Fundacja Instytutu Reportażu"),</t>
  </si>
  <si>
    <t>("Czytelnik"),</t>
  </si>
  <si>
    <t>("W drodze"),</t>
  </si>
  <si>
    <t>("Arbitror"),</t>
  </si>
  <si>
    <t>("Amaltea"),</t>
  </si>
  <si>
    <t>("Magnum"),</t>
  </si>
  <si>
    <t>("Sine Qua Non"),</t>
  </si>
  <si>
    <t>("Sic"),</t>
  </si>
  <si>
    <t>("Od Do"),</t>
  </si>
  <si>
    <t>("Mamania"),</t>
  </si>
  <si>
    <t>("Iskry"),</t>
  </si>
  <si>
    <t>("Wydawnictwo Debit"),</t>
  </si>
  <si>
    <t>("Zysk i S-ka"),</t>
  </si>
  <si>
    <t>("Wilk&amp;Król"),</t>
  </si>
  <si>
    <t>("Wydawnictwo Naukowe PWN"),</t>
  </si>
  <si>
    <t>("IVV Media"),</t>
  </si>
  <si>
    <t>("Feeria"),</t>
  </si>
  <si>
    <t>("Fundacja 'ABCXXI - Cała Polska czyta dzieciom'"),</t>
  </si>
  <si>
    <t>("Nasza Księgarnia"),</t>
  </si>
  <si>
    <t>("Czarna Owca"),</t>
  </si>
  <si>
    <t>("In Rock"),</t>
  </si>
  <si>
    <t>slownik</t>
  </si>
  <si>
    <t>978-83-271-5575-7</t>
  </si>
  <si>
    <t>9788361488330</t>
  </si>
  <si>
    <t> 9788362965175</t>
  </si>
  <si>
    <t> 978-83-7642-618-1</t>
  </si>
  <si>
    <t> 9788379763993</t>
  </si>
  <si>
    <t> 978-83-08-06234-0</t>
  </si>
  <si>
    <t> 9788308062364</t>
  </si>
  <si>
    <t> 9788308062357</t>
  </si>
  <si>
    <t> 9788362903160</t>
  </si>
  <si>
    <t> 978-83-281-0903-2</t>
  </si>
  <si>
    <t> 978-83-240-4361-3</t>
  </si>
  <si>
    <t> 9788364347016</t>
  </si>
  <si>
    <t> 978-83-08-06233-3</t>
  </si>
  <si>
    <t> 9788375154306</t>
  </si>
  <si>
    <t> 978-83-65506-18-4</t>
  </si>
  <si>
    <t> 978-83-280-2126-6</t>
  </si>
  <si>
    <t> 978-83-7999-803-6</t>
  </si>
  <si>
    <t> 978-83-7985-892-7</t>
  </si>
  <si>
    <t> 9788328703964</t>
  </si>
  <si>
    <t> 9788380313712</t>
  </si>
  <si>
    <t> 978-83-08-06237-1</t>
  </si>
  <si>
    <t> 978-83-64822-63-6</t>
  </si>
  <si>
    <t> 978-83-240-4349-1</t>
  </si>
  <si>
    <t> 978-83-240-3687-5</t>
  </si>
  <si>
    <t> 978-83-64822-64-3</t>
  </si>
  <si>
    <t> 9788324596195</t>
  </si>
  <si>
    <t> 9788328027503</t>
  </si>
  <si>
    <t> 978-83-3032-065-9</t>
  </si>
  <si>
    <t> 9788326824807</t>
  </si>
  <si>
    <t> 978-83-935271-4-4</t>
  </si>
  <si>
    <t> 9788391923757</t>
  </si>
  <si>
    <t> 978-83-8032-128-1</t>
  </si>
  <si>
    <t> 9788328704633</t>
  </si>
  <si>
    <t> 9788365271273</t>
  </si>
  <si>
    <t> 978-83-7392-612-7</t>
  </si>
  <si>
    <t> 978-83-08-06294-4</t>
  </si>
  <si>
    <t> 978-83-8097-033-5</t>
  </si>
  <si>
    <t> 9788323341932</t>
  </si>
  <si>
    <t> 9788364384585</t>
  </si>
  <si>
    <t> 978-83-64846-84-7</t>
  </si>
  <si>
    <t> 978-83-240-4565-5</t>
  </si>
  <si>
    <t> 9788363960070</t>
  </si>
  <si>
    <t> 9788364887307</t>
  </si>
  <si>
    <t> 978-83-65613-04-2</t>
  </si>
  <si>
    <t> 978-83-8049-428-2</t>
  </si>
  <si>
    <t> 978837779-293-3</t>
  </si>
  <si>
    <t> 978-83-8097-037-3</t>
  </si>
  <si>
    <t> 9788328021242</t>
  </si>
  <si>
    <t> 9788326824005</t>
  </si>
  <si>
    <t> 9788365125453</t>
  </si>
  <si>
    <t> 978-83-280-2602-5</t>
  </si>
  <si>
    <t> 9788364887376</t>
  </si>
  <si>
    <t> 9788308061596</t>
  </si>
  <si>
    <t> 978-83-8049-430-5</t>
  </si>
  <si>
    <t> 978-83-7515-406-1</t>
  </si>
  <si>
    <t> 978-83-08-06303-3</t>
  </si>
  <si>
    <t> 9788380316638</t>
  </si>
  <si>
    <t> 9788364347962</t>
  </si>
  <si>
    <t> 978-83-7596-736-4</t>
  </si>
  <si>
    <t> 978-83-7596-746-3</t>
  </si>
  <si>
    <t> 978-83-65315-69-4</t>
  </si>
  <si>
    <t> 9788394352325</t>
  </si>
  <si>
    <t> 978-8-3648-8729-1</t>
  </si>
  <si>
    <t> 978-83-8049-274-5</t>
  </si>
  <si>
    <t> 9788328037359</t>
  </si>
  <si>
    <t> 978-83-280-2137-2</t>
  </si>
  <si>
    <t> 9788389933744</t>
  </si>
  <si>
    <t> 978-83-240-4540-2</t>
  </si>
  <si>
    <t> 9788379859665</t>
  </si>
  <si>
    <t> 978-83-65125-67-5</t>
  </si>
  <si>
    <t> 9788365780010</t>
  </si>
  <si>
    <t> 9788328037328</t>
  </si>
  <si>
    <t> 978-83-274-4061-7</t>
  </si>
  <si>
    <t> 978-83-08-06295-1</t>
  </si>
  <si>
    <t> 978-83-63696-74-0</t>
  </si>
  <si>
    <t> 978-83-08-06336-1</t>
  </si>
  <si>
    <t> 978-83-8049-376-6</t>
  </si>
  <si>
    <t> 9788380316294</t>
  </si>
  <si>
    <t> 978-83-240-3733-9</t>
  </si>
  <si>
    <t> 9788328043459</t>
  </si>
  <si>
    <t> 978-83-08-06339-2</t>
  </si>
  <si>
    <t> 9788328036987</t>
  </si>
  <si>
    <t> 9788377056721</t>
  </si>
  <si>
    <t> 978-83-280-2676-6</t>
  </si>
  <si>
    <t> 9788364648564</t>
  </si>
  <si>
    <t> 978-83-8049-297-4</t>
  </si>
  <si>
    <t> 9788380321717</t>
  </si>
  <si>
    <t> 978-83-7999-929-3</t>
  </si>
  <si>
    <t> 978-83-8097-141-7</t>
  </si>
  <si>
    <t> 978-83-8062-024-7</t>
  </si>
  <si>
    <t> 978-83-8062-160-2</t>
  </si>
  <si>
    <t> 978-83-280-4435-7</t>
  </si>
  <si>
    <t> 9788328706118</t>
  </si>
  <si>
    <t> 978-83-751-5441-2</t>
  </si>
  <si>
    <t> 978-83-08-06344-6</t>
  </si>
  <si>
    <t> 978-83-8031-350-7</t>
  </si>
  <si>
    <t> 978-83-8062-027-8</t>
  </si>
  <si>
    <t> 978-83-65271-38-9</t>
  </si>
  <si>
    <t> 978-83-8049-493-0</t>
  </si>
  <si>
    <t> 978-83-65369-31-4</t>
  </si>
  <si>
    <t> 9788365595430</t>
  </si>
  <si>
    <t> 9788326825248</t>
  </si>
  <si>
    <t> 9788326824043</t>
  </si>
  <si>
    <t> 9788394352332</t>
  </si>
  <si>
    <t> 978-83-240-4555-6</t>
  </si>
  <si>
    <t> 9788328044821</t>
  </si>
  <si>
    <t> 9788364488214</t>
  </si>
  <si>
    <t> 978-83-240-3744-5</t>
  </si>
  <si>
    <t> 978-83-08-06363-7</t>
  </si>
  <si>
    <t> 978-83-08-06238-8</t>
  </si>
  <si>
    <t> 978-83-6578-101-7</t>
  </si>
  <si>
    <t> 9788328044791</t>
  </si>
  <si>
    <t> 978-83-63855-61-1</t>
  </si>
  <si>
    <t> 978-8375-363-64-7</t>
  </si>
  <si>
    <t> 978-83-8097-163-9</t>
  </si>
  <si>
    <t> 9788364648533</t>
  </si>
  <si>
    <t> 978-83-947254-4-0</t>
  </si>
  <si>
    <t> 9788328015784</t>
  </si>
  <si>
    <t> 978-83-8062-198-5</t>
  </si>
  <si>
    <t> 978-83-07-03413-3</t>
  </si>
  <si>
    <t> 9788364648526</t>
  </si>
  <si>
    <t> 978-83-7999-953-8</t>
  </si>
  <si>
    <t> 978-83-7985-865-1</t>
  </si>
  <si>
    <t> 978-83-62903-31-3</t>
  </si>
  <si>
    <t> 978-83-7906-146-4</t>
  </si>
  <si>
    <t> 9788380316287</t>
  </si>
  <si>
    <t> 978-83-08-06359-0</t>
  </si>
  <si>
    <t> 978-83-65271-35-8</t>
  </si>
  <si>
    <t> 9788328044807</t>
  </si>
  <si>
    <t> 978-83-65595-51-5</t>
  </si>
  <si>
    <t> 978-83-07-03418-8</t>
  </si>
  <si>
    <t> 9788394833107</t>
  </si>
  <si>
    <t> 978-83-240-3643-1</t>
  </si>
  <si>
    <t> 978-83-934672-7-3</t>
  </si>
  <si>
    <t> 9788306033946</t>
  </si>
  <si>
    <t> 9788328026315</t>
  </si>
  <si>
    <t> 9788379999170</t>
  </si>
  <si>
    <t> 978-83-280-4588-0</t>
  </si>
  <si>
    <t> 978-83-65257-13-0</t>
  </si>
  <si>
    <t> 978-83-240-4952-3</t>
  </si>
  <si>
    <t> 978-83-08-06041-4</t>
  </si>
  <si>
    <t> 978-83-65613-06-6</t>
  </si>
  <si>
    <t> 978-83-7924-701-1</t>
  </si>
  <si>
    <t> 978-83-08-06385-9</t>
  </si>
  <si>
    <t> 978-83-280-4602-3</t>
  </si>
  <si>
    <t> 9788364887482</t>
  </si>
  <si>
    <t> 9788326825699</t>
  </si>
  <si>
    <t> 9788365459107</t>
  </si>
  <si>
    <t> 9788365282682</t>
  </si>
  <si>
    <t> 9788393407590</t>
  </si>
  <si>
    <t> 978-83-934672-6-6</t>
  </si>
  <si>
    <t> 978-83-65087-86-7</t>
  </si>
  <si>
    <t> 978-83-8097-226-1</t>
  </si>
  <si>
    <t> 978-83-280-2772-5</t>
  </si>
  <si>
    <t> 9788365125231</t>
  </si>
  <si>
    <t> 978-83-244-0487-2</t>
  </si>
  <si>
    <t> 9788365595362</t>
  </si>
  <si>
    <t> 978-83-240-4966-0</t>
  </si>
  <si>
    <t> 978-83-240-4958-5</t>
  </si>
  <si>
    <t> 978-83-8062-051-3</t>
  </si>
  <si>
    <t> 978-83-08-06332-3</t>
  </si>
  <si>
    <t> 978-83-65271-20-4</t>
  </si>
  <si>
    <t> 9788328046290</t>
  </si>
  <si>
    <t> 9788308063965</t>
  </si>
  <si>
    <t> 978-83-65271-53-2</t>
  </si>
  <si>
    <t> 978-83-8049-557-9</t>
  </si>
  <si>
    <t> 978-83-8049-541-8</t>
  </si>
  <si>
    <t> 9788365780546</t>
  </si>
  <si>
    <t> 978-83-8032-190-8</t>
  </si>
  <si>
    <t> 978-83-280-4764-8</t>
  </si>
  <si>
    <t> 9788306033991</t>
  </si>
  <si>
    <t> 978-83-7999-950-7</t>
  </si>
  <si>
    <t> 9788328043442</t>
  </si>
  <si>
    <t> 978-83-240-4663-8</t>
  </si>
  <si>
    <t> 5901752781214</t>
  </si>
  <si>
    <t> 9788377794272</t>
  </si>
  <si>
    <t> 978-83-240-3753-7</t>
  </si>
  <si>
    <t> 978-83-271-5598-6</t>
  </si>
  <si>
    <t> 9788380572010</t>
  </si>
  <si>
    <t> 978-83-8116-140-4</t>
  </si>
  <si>
    <t> 978-83-8116-119-0</t>
  </si>
  <si>
    <t> 978-83-240-5013-0</t>
  </si>
  <si>
    <t> 978-83-08-06426-9</t>
  </si>
  <si>
    <t> 9788365613417</t>
  </si>
  <si>
    <t> 978-83-8110-150-9</t>
  </si>
  <si>
    <t> 9788379767533</t>
  </si>
  <si>
    <t> 978-83-65780-49-2</t>
  </si>
  <si>
    <t> 978-83-280-4765-5</t>
  </si>
  <si>
    <t> 978-83-08-06393-4</t>
  </si>
  <si>
    <t> 978-83-65271-57-0</t>
  </si>
  <si>
    <t> 978-83-65780-70-6</t>
  </si>
  <si>
    <t> 978-83-8031-587-7</t>
  </si>
  <si>
    <t> 978-83-280-4596-5</t>
  </si>
  <si>
    <t> 978-83-08-06424-5</t>
  </si>
  <si>
    <t> 9788328707603</t>
  </si>
  <si>
    <t> 978-83-943523-5-6</t>
  </si>
  <si>
    <t> 9788365089120</t>
  </si>
  <si>
    <t> 978-83-233-4244-1</t>
  </si>
  <si>
    <t> 978-83-280-4759-4</t>
  </si>
  <si>
    <t> 978-83-08-06448-1</t>
  </si>
  <si>
    <t> 9788328046832</t>
  </si>
  <si>
    <t> 978-83-268-2559-0</t>
  </si>
  <si>
    <t> 978-83-61488-743</t>
  </si>
  <si>
    <t> 978-83-8049-598-2</t>
  </si>
  <si>
    <t> 978-83-8049-586-9</t>
  </si>
  <si>
    <t> 978-83-240-4675-1</t>
  </si>
  <si>
    <t> 9788301181871</t>
  </si>
  <si>
    <t> 978-83-8116-196-1</t>
  </si>
  <si>
    <t> 978-83-240-4240-1</t>
  </si>
  <si>
    <t> 978-83-63364-04-5</t>
  </si>
  <si>
    <t> 9788326825231</t>
  </si>
  <si>
    <t> 978-83-08-06451-1</t>
  </si>
  <si>
    <t> 9788372296474</t>
  </si>
  <si>
    <t> 978-83-8049-596-8</t>
  </si>
  <si>
    <t> 978-8363869-07-6</t>
  </si>
  <si>
    <t> 978-83-10-13081-5</t>
  </si>
  <si>
    <t> 978-83-10-13153-9</t>
  </si>
  <si>
    <t> 978-83-280-4755-6</t>
  </si>
  <si>
    <t> 9788328706934</t>
  </si>
  <si>
    <t> 9788328706941</t>
  </si>
  <si>
    <t> 9788328704145</t>
  </si>
  <si>
    <t> 978-83-65853-21-9</t>
  </si>
  <si>
    <t> 978-83-8015-627-2</t>
  </si>
  <si>
    <t> 9788377059968</t>
  </si>
  <si>
    <t> 9788364822346</t>
  </si>
  <si>
    <t> 978-83-8123-058-2</t>
  </si>
  <si>
    <t> 978-88116-192-3</t>
  </si>
  <si>
    <t> 978-83-240-4989-9</t>
  </si>
  <si>
    <t> 9788364373541</t>
  </si>
  <si>
    <t> 978-83-8031-654-6</t>
  </si>
  <si>
    <t>Laetitia Bourget, Emmanuelle Houdart</t>
  </si>
  <si>
    <t>Hervé Tullet</t>
  </si>
  <si>
    <t>Filip Jacobson</t>
  </si>
  <si>
    <t>Philipp Meyer</t>
  </si>
  <si>
    <t>Eka Kurniawan</t>
  </si>
  <si>
    <t>Karl Ove Knausgard</t>
  </si>
  <si>
    <t>Jessie Burton</t>
  </si>
  <si>
    <t>Margaret Atwood</t>
  </si>
  <si>
    <t>Yotam Ottolenghi</t>
  </si>
  <si>
    <t>Marieta Marecka</t>
  </si>
  <si>
    <t>Wisława Szymborska, Kornel Filipowicz</t>
  </si>
  <si>
    <t>Aleksandra Mizielińska, Daniel Mizieliński</t>
  </si>
  <si>
    <t>Arnold Lobel</t>
  </si>
  <si>
    <t>Peter Wohlleben</t>
  </si>
  <si>
    <t>Sara Donati</t>
  </si>
  <si>
    <t>Anne Marie O'Connor</t>
  </si>
  <si>
    <t>Imbolo Mbue</t>
  </si>
  <si>
    <t>Hendrik Groen</t>
  </si>
  <si>
    <t>Viet Thanh Nguyen</t>
  </si>
  <si>
    <t>Kristin Hannah</t>
  </si>
  <si>
    <t>James Schuyler</t>
  </si>
  <si>
    <t>Deb Perelman</t>
  </si>
  <si>
    <t>Maryla Szymiczkowa, Jacek Dehnel. Piotr Tarczyński</t>
  </si>
  <si>
    <t>Giorgio Manganelli</t>
  </si>
  <si>
    <t>praca zbiorowa</t>
  </si>
  <si>
    <t>Bill Clegg</t>
  </si>
  <si>
    <t>Matthew Thomas</t>
  </si>
  <si>
    <t>Tomasz Kwaśniewski, Jacek Masłowski</t>
  </si>
  <si>
    <t>Han Kang</t>
  </si>
  <si>
    <t>Maciej Matasek</t>
  </si>
  <si>
    <t>Natalia Fiedorczuk</t>
  </si>
  <si>
    <t>Marie Kondo</t>
  </si>
  <si>
    <t>Agneta Pleijel</t>
  </si>
  <si>
    <t>Javier Cercas</t>
  </si>
  <si>
    <t>Richard Flanagan</t>
  </si>
  <si>
    <t>Takashi Hiraide</t>
  </si>
  <si>
    <t>Wit Szostak</t>
  </si>
  <si>
    <t>Herbjorg Wassmo</t>
  </si>
  <si>
    <t>Elif Shafak</t>
  </si>
  <si>
    <t>Stanisław Tekieli</t>
  </si>
  <si>
    <t>Josef Škvorecký</t>
  </si>
  <si>
    <t>Umberto Eco</t>
  </si>
  <si>
    <t>Michał Cichy</t>
  </si>
  <si>
    <t>Agata Tuszyńska</t>
  </si>
  <si>
    <t>Bartosz Janiszewski</t>
  </si>
  <si>
    <t>Jussi Valtonen</t>
  </si>
  <si>
    <t>Justyna Dąbrowska</t>
  </si>
  <si>
    <t>Philip Larkin</t>
  </si>
  <si>
    <t>Siri Hustvedt</t>
  </si>
  <si>
    <t>Mircea Cărtărescu</t>
  </si>
  <si>
    <t>Yaa Gyasi</t>
  </si>
  <si>
    <t>Billie Holiday, William Dufty</t>
  </si>
  <si>
    <t>Nino Haratischwili</t>
  </si>
  <si>
    <t>Katja Kettu</t>
  </si>
  <si>
    <t>Jolanta Nowaczyk</t>
  </si>
  <si>
    <t>Sara Calian</t>
  </si>
  <si>
    <t>Louise Nicholson</t>
  </si>
  <si>
    <t>Jamie Oliver</t>
  </si>
  <si>
    <t>Anne Enright</t>
  </si>
  <si>
    <t>Ece Temelkuran</t>
  </si>
  <si>
    <t>Heinrich Bernd</t>
  </si>
  <si>
    <t>Wilhelm Schmid</t>
  </si>
  <si>
    <t>Brygida Helbig</t>
  </si>
  <si>
    <t>Delacourt Gregoire</t>
  </si>
  <si>
    <t>Lauren Groff</t>
  </si>
  <si>
    <t>Ian McEwan</t>
  </si>
  <si>
    <t>Peter Nadas</t>
  </si>
  <si>
    <t>Stefan Hertmans</t>
  </si>
  <si>
    <t>Szczepan Twardoch, Mamed Khalidov</t>
  </si>
  <si>
    <t>Ulrike Schober</t>
  </si>
  <si>
    <t>Peggy Parish</t>
  </si>
  <si>
    <t>Agnieszka Horubała, Zosia Dzierżawska</t>
  </si>
  <si>
    <t>Dorota Masłowska</t>
  </si>
  <si>
    <t>Patti Smith</t>
  </si>
  <si>
    <t>Julian Barnes</t>
  </si>
  <si>
    <t>Garth Risk Hallberg</t>
  </si>
  <si>
    <t>Sabri Louatah</t>
  </si>
  <si>
    <t>Philip Roth</t>
  </si>
  <si>
    <t>Jonathan Safran Foer</t>
  </si>
  <si>
    <t>Temelkuran Ece</t>
  </si>
  <si>
    <t>Stanisław Aleksander Nowak</t>
  </si>
  <si>
    <t>Renata Gorczyńska</t>
  </si>
  <si>
    <t>Helen Macdonald</t>
  </si>
  <si>
    <t>Elena Poniatowska</t>
  </si>
  <si>
    <t>Bernhard Schlink</t>
  </si>
  <si>
    <t>Dawn Tripp</t>
  </si>
  <si>
    <t>Domenico Starnone</t>
  </si>
  <si>
    <t>Benedict Wells</t>
  </si>
  <si>
    <t>Robert Seethaler</t>
  </si>
  <si>
    <t>Jakub Żulczyk</t>
  </si>
  <si>
    <t>Joyce Carol Oates</t>
  </si>
  <si>
    <t>Marcin Wicha</t>
  </si>
  <si>
    <t>Siddhartha Mukherjee</t>
  </si>
  <si>
    <t>Anna Cieplak</t>
  </si>
  <si>
    <t>Nick Littlehales</t>
  </si>
  <si>
    <t>Nadieżda Mandelsztam</t>
  </si>
  <si>
    <t>Alistair MacLeod</t>
  </si>
  <si>
    <t>Deborah Levy</t>
  </si>
  <si>
    <t>Edward St Aubyn</t>
  </si>
  <si>
    <t>Gregoire Delacourt</t>
  </si>
  <si>
    <t>Ann Patchett</t>
  </si>
  <si>
    <t>Mathias Énard</t>
  </si>
  <si>
    <t>Salcia Hałas</t>
  </si>
  <si>
    <t>Colson Whitehead</t>
  </si>
  <si>
    <t>Gal Faye</t>
  </si>
  <si>
    <t>Andrzej Leder</t>
  </si>
  <si>
    <t>Katarzyna Surmiak-Domańska</t>
  </si>
  <si>
    <t>Agnieszka Osiecka</t>
  </si>
  <si>
    <t>Márai Sándor</t>
  </si>
  <si>
    <t>Remigiusz Ryziński</t>
  </si>
  <si>
    <t>Judith W. Taschler</t>
  </si>
  <si>
    <t>Amos Oz</t>
  </si>
  <si>
    <t>György Spiró</t>
  </si>
  <si>
    <t>Bassani Giorgio</t>
  </si>
  <si>
    <t>Almudena Grandes</t>
  </si>
  <si>
    <t>Brit Bennett</t>
  </si>
  <si>
    <t>Nigel Slater</t>
  </si>
  <si>
    <t>Paulina Wilk</t>
  </si>
  <si>
    <t>Chris Cleave</t>
  </si>
  <si>
    <t>Catherine Poulain</t>
  </si>
  <si>
    <t>Wells Tower</t>
  </si>
  <si>
    <t>Weronika Gogola</t>
  </si>
  <si>
    <t>Diego Vargas Geate</t>
  </si>
  <si>
    <t>Tomasz Piątek</t>
  </si>
  <si>
    <t>Jung Chang</t>
  </si>
  <si>
    <t>Radka Denemarkova</t>
  </si>
  <si>
    <t>Raymond Roussel</t>
  </si>
  <si>
    <t>Jarosław Kamiński</t>
  </si>
  <si>
    <t>Dawn French</t>
  </si>
  <si>
    <t>Laia Jufresa</t>
  </si>
  <si>
    <t>Simon Sebag Montefiore</t>
  </si>
  <si>
    <t>Aura Xilonen</t>
  </si>
  <si>
    <t>Orhan Pamuk</t>
  </si>
  <si>
    <t>Dominique Bona</t>
  </si>
  <si>
    <t>Jakub Małecki</t>
  </si>
  <si>
    <t>Valeria Luiselli</t>
  </si>
  <si>
    <t>Mariusz Szczygieł</t>
  </si>
  <si>
    <t>Renata Lis</t>
  </si>
  <si>
    <t>Radka Franczak</t>
  </si>
  <si>
    <t>Tuvia Tenenbom</t>
  </si>
  <si>
    <t>Filip Florian</t>
  </si>
  <si>
    <t>Agnieszka Stein</t>
  </si>
  <si>
    <t>Marina Perezagua</t>
  </si>
  <si>
    <t>Colm Tóibín</t>
  </si>
  <si>
    <t>Faruk Sehić</t>
  </si>
  <si>
    <t>Monika Śliwińska</t>
  </si>
  <si>
    <t>Matěj Hořava</t>
  </si>
  <si>
    <t>Kornel Filipowicz</t>
  </si>
  <si>
    <t>Nathan Hill</t>
  </si>
  <si>
    <t>Filip Springer</t>
  </si>
  <si>
    <t>Hanya Yanagihara</t>
  </si>
  <si>
    <t>Jerzy Pilch, Ewelina Pietrowiak</t>
  </si>
  <si>
    <t>Rebecca Solnit</t>
  </si>
  <si>
    <t>Klementyna Suchanow</t>
  </si>
  <si>
    <t>Joanna Czeczott</t>
  </si>
  <si>
    <t>Joanna Kuciel-Frydryszak</t>
  </si>
  <si>
    <t>Elizabeth Strout</t>
  </si>
  <si>
    <t>Edward St. Aubyn</t>
  </si>
  <si>
    <t>Herbert Rosendorfer</t>
  </si>
  <si>
    <t>María Fasce</t>
  </si>
  <si>
    <t>Asa Linderborg</t>
  </si>
  <si>
    <t>Michał Witkowski</t>
  </si>
  <si>
    <t>Ewa Stachniak</t>
  </si>
  <si>
    <t>Agnieszka Stabro</t>
  </si>
  <si>
    <t>Amor Towles</t>
  </si>
  <si>
    <t>Tracy Chevalier</t>
  </si>
  <si>
    <t>Elena Favilli, Francesca Cavallo</t>
  </si>
  <si>
    <t>Arundhati Roy</t>
  </si>
  <si>
    <t>Zadie Smith</t>
  </si>
  <si>
    <t>Marlon James</t>
  </si>
  <si>
    <t>Guzel Jachina</t>
  </si>
  <si>
    <t>Elena Ferrante</t>
  </si>
  <si>
    <t>Annie Proulx</t>
  </si>
  <si>
    <t>Suzanne Barbezat</t>
  </si>
  <si>
    <t>Anna Brzezińska</t>
  </si>
  <si>
    <t>Lina Wolff</t>
  </si>
  <si>
    <t>Wioletta Grzegorzewska</t>
  </si>
  <si>
    <t>Madeleine Thien</t>
  </si>
  <si>
    <t>Grzegorz Kalinowski</t>
  </si>
  <si>
    <t>George Mackay Brown</t>
  </si>
  <si>
    <t>Magdalena Tulli</t>
  </si>
  <si>
    <t>Stephan Orth</t>
  </si>
  <si>
    <t>Tommi Kinnunen</t>
  </si>
  <si>
    <t>Jenny Eclair</t>
  </si>
  <si>
    <t>Katarzyna Wężyk</t>
  </si>
  <si>
    <t>Olga Tokarczuk, Joanna Concejo</t>
  </si>
  <si>
    <t>Małgorzata Czyńska</t>
  </si>
  <si>
    <t>Paweł Sołtys</t>
  </si>
  <si>
    <t>Philip Zimbardo, Nikita Coulombe</t>
  </si>
  <si>
    <t>Chimamanda Ngozi Adichie</t>
  </si>
  <si>
    <t>Szirin Ebadi</t>
  </si>
  <si>
    <t>Tomasz Prange Barczyński, Ewa Wieleżyńska</t>
  </si>
  <si>
    <t>Sam Kean</t>
  </si>
  <si>
    <t>Marta Galewska-Kustra</t>
  </si>
  <si>
    <t>Lucia Berlin</t>
  </si>
  <si>
    <t>Susan Faludi</t>
  </si>
  <si>
    <t>Lisa McInerney</t>
  </si>
  <si>
    <t>Yuval Noah Harari</t>
  </si>
  <si>
    <t>Stefan Zweig</t>
  </si>
  <si>
    <t>Remigiusz Grzela</t>
  </si>
  <si>
    <t>Lawrence Durrell</t>
  </si>
  <si>
    <t>Philip Hook</t>
  </si>
  <si>
    <t>Jan Skaradziński, Konrad Wojciechowski</t>
  </si>
  <si>
    <t>Carmen Domingo</t>
  </si>
  <si>
    <t>21.31</t>
  </si>
  <si>
    <t>28.43</t>
  </si>
  <si>
    <t>35.56</t>
  </si>
  <si>
    <t>30.82</t>
  </si>
  <si>
    <t>33.91</t>
  </si>
  <si>
    <t>29.64</t>
  </si>
  <si>
    <t>24.64</t>
  </si>
  <si>
    <t>42.61</t>
  </si>
  <si>
    <t>21.56</t>
  </si>
  <si>
    <t>27.73</t>
  </si>
  <si>
    <t>30.87</t>
  </si>
  <si>
    <t>18.47</t>
  </si>
  <si>
    <t>22.79</t>
  </si>
  <si>
    <t>15.38</t>
  </si>
  <si>
    <t>43.17</t>
  </si>
  <si>
    <t>23.41</t>
  </si>
  <si>
    <t>61.13</t>
  </si>
  <si>
    <t>24.69</t>
  </si>
  <si>
    <t>28.49</t>
  </si>
  <si>
    <t>20.66</t>
  </si>
  <si>
    <t>19.94</t>
  </si>
  <si>
    <t>24.87</t>
  </si>
  <si>
    <t>25.93</t>
  </si>
  <si>
    <t>23.46</t>
  </si>
  <si>
    <t>21.37</t>
  </si>
  <si>
    <t>17.91</t>
  </si>
  <si>
    <t>21.61</t>
  </si>
  <si>
    <t>29.92</t>
  </si>
  <si>
    <t>37.04</t>
  </si>
  <si>
    <t>27.79</t>
  </si>
  <si>
    <t>17.94</t>
  </si>
  <si>
    <t>43.22</t>
  </si>
  <si>
    <t>18.52</t>
  </si>
  <si>
    <t>22.23</t>
  </si>
  <si>
    <t>20.89</t>
  </si>
  <si>
    <t>39.52</t>
  </si>
  <si>
    <t>35.62</t>
  </si>
  <si>
    <t>36.99</t>
  </si>
  <si>
    <t>19.95</t>
  </si>
  <si>
    <t>20.61</t>
  </si>
  <si>
    <t>35.33</t>
  </si>
  <si>
    <t>22.35</t>
  </si>
  <si>
    <t>36.43</t>
  </si>
  <si>
    <t>17.29</t>
  </si>
  <si>
    <t>20.32</t>
  </si>
  <si>
    <t>19.39</t>
  </si>
  <si>
    <t>49.34</t>
  </si>
  <si>
    <t>20.38</t>
  </si>
  <si>
    <t>24.54</t>
  </si>
  <si>
    <t>24.93</t>
  </si>
  <si>
    <t>27.17</t>
  </si>
  <si>
    <t>20.99</t>
  </si>
  <si>
    <t>19.46</t>
  </si>
  <si>
    <t>34.91</t>
  </si>
  <si>
    <t>22.85</t>
  </si>
  <si>
    <t>73.48</t>
  </si>
  <si>
    <t>26.94</t>
  </si>
  <si>
    <t>28.44</t>
  </si>
  <si>
    <t>25.65</t>
  </si>
  <si>
    <t>30.39</t>
  </si>
  <si>
    <t>25.21</t>
  </si>
  <si>
    <t>19.88</t>
  </si>
  <si>
    <t>26.53</t>
  </si>
  <si>
    <t>33.24</t>
  </si>
  <si>
    <t>33.18</t>
  </si>
  <si>
    <t>29.86</t>
  </si>
  <si>
    <t>26.59</t>
  </si>
  <si>
    <t>32.58</t>
  </si>
  <si>
    <t>31.25</t>
  </si>
  <si>
    <t>39.83</t>
  </si>
  <si>
    <t>66.43</t>
  </si>
  <si>
    <t>26.30</t>
  </si>
  <si>
    <t>24.80</t>
  </si>
  <si>
    <t>26.50</t>
  </si>
  <si>
    <t>16.80</t>
  </si>
  <si>
    <t>21.60</t>
  </si>
  <si>
    <t>28.80</t>
  </si>
  <si>
    <t>22.20</t>
  </si>
  <si>
    <t>19.90</t>
  </si>
  <si>
    <t>8.94</t>
  </si>
  <si>
    <t>30.40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</si>
</sst>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 applyFont="1" applyFill="1" applyBorder="1" applyAlignment="1" applyProtection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1025" name="AutoShape 1" descr="https://cdn.bonito.pl/img/0/images/ok.png"/>
        <xdr:cNvSpPr>
          <a:spLocks noChangeAspect="1" noChangeArrowheads="1"/>
        </xdr:cNvSpPr>
      </xdr:nvSpPr>
      <xdr:spPr bwMode="auto">
        <a:xfrm>
          <a:off x="1219200" y="2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6" name="AutoShape 2" descr="https://cdn.bonito.pl/img/0/images/ok.png"/>
        <xdr:cNvSpPr>
          <a:spLocks noChangeAspect="1" noChangeArrowheads="1"/>
        </xdr:cNvSpPr>
      </xdr:nvSpPr>
      <xdr:spPr bwMode="auto">
        <a:xfrm>
          <a:off x="12192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027" name="AutoShape 3" descr="https://cdn.bonito.pl/img/0/images/ok.png"/>
        <xdr:cNvSpPr>
          <a:spLocks noChangeAspect="1" noChangeArrowheads="1"/>
        </xdr:cNvSpPr>
      </xdr:nvSpPr>
      <xdr:spPr bwMode="auto">
        <a:xfrm>
          <a:off x="285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28" name="AutoShape 4" descr="https://cdn.bonito.pl/img/0/images/ok.png"/>
        <xdr:cNvSpPr>
          <a:spLocks noChangeAspect="1" noChangeArrowheads="1"/>
        </xdr:cNvSpPr>
      </xdr:nvSpPr>
      <xdr:spPr bwMode="auto">
        <a:xfrm>
          <a:off x="285750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29" name="AutoShape 5" descr="https://cdn.bonito.pl/img/0/images/ok.png"/>
        <xdr:cNvSpPr>
          <a:spLocks noChangeAspect="1" noChangeArrowheads="1"/>
        </xdr:cNvSpPr>
      </xdr:nvSpPr>
      <xdr:spPr bwMode="auto">
        <a:xfrm>
          <a:off x="2857500" y="36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030" name="AutoShape 6" descr="https://cdn.bonito.pl/img/0/images/ok.png"/>
        <xdr:cNvSpPr>
          <a:spLocks noChangeAspect="1" noChangeArrowheads="1"/>
        </xdr:cNvSpPr>
      </xdr:nvSpPr>
      <xdr:spPr bwMode="auto">
        <a:xfrm>
          <a:off x="2857500" y="43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31" name="AutoShape 7" descr="https://cdn.bonito.pl/img/0/images/ok.png"/>
        <xdr:cNvSpPr>
          <a:spLocks noChangeAspect="1" noChangeArrowheads="1"/>
        </xdr:cNvSpPr>
      </xdr:nvSpPr>
      <xdr:spPr bwMode="auto">
        <a:xfrm>
          <a:off x="28575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032" name="AutoShape 8" descr="https://cdn.bonito.pl/img/0/images/ok.png"/>
        <xdr:cNvSpPr>
          <a:spLocks noChangeAspect="1" noChangeArrowheads="1"/>
        </xdr:cNvSpPr>
      </xdr:nvSpPr>
      <xdr:spPr bwMode="auto">
        <a:xfrm>
          <a:off x="2857500" y="562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033" name="AutoShape 9" descr="https://cdn.bonito.pl/img/0/images/ok.png"/>
        <xdr:cNvSpPr>
          <a:spLocks noChangeAspect="1" noChangeArrowheads="1"/>
        </xdr:cNvSpPr>
      </xdr:nvSpPr>
      <xdr:spPr bwMode="auto">
        <a:xfrm>
          <a:off x="2857500" y="63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034" name="AutoShape 10" descr="https://cdn.bonito.pl/img/0/images/ok.png"/>
        <xdr:cNvSpPr>
          <a:spLocks noChangeAspect="1" noChangeArrowheads="1"/>
        </xdr:cNvSpPr>
      </xdr:nvSpPr>
      <xdr:spPr bwMode="auto">
        <a:xfrm>
          <a:off x="2857500" y="698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1035" name="AutoShape 11" descr="https://cdn.bonito.pl/img/0/images/ok.png"/>
        <xdr:cNvSpPr>
          <a:spLocks noChangeAspect="1" noChangeArrowheads="1"/>
        </xdr:cNvSpPr>
      </xdr:nvSpPr>
      <xdr:spPr bwMode="auto">
        <a:xfrm>
          <a:off x="28575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036" name="AutoShape 12" descr="https://cdn.bonito.pl/img/0/images/ok.png"/>
        <xdr:cNvSpPr>
          <a:spLocks noChangeAspect="1" noChangeArrowheads="1"/>
        </xdr:cNvSpPr>
      </xdr:nvSpPr>
      <xdr:spPr bwMode="auto">
        <a:xfrm>
          <a:off x="28575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037" name="AutoShape 13" descr="https://cdn.bonito.pl/img/0/images/ok.png"/>
        <xdr:cNvSpPr>
          <a:spLocks noChangeAspect="1" noChangeArrowheads="1"/>
        </xdr:cNvSpPr>
      </xdr:nvSpPr>
      <xdr:spPr bwMode="auto">
        <a:xfrm>
          <a:off x="285750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0</xdr:rowOff>
    </xdr:to>
    <xdr:sp macro="" textlink="">
      <xdr:nvSpPr>
        <xdr:cNvPr id="1038" name="AutoShape 14" descr="https://cdn.bonito.pl/img/0/images/ok.png"/>
        <xdr:cNvSpPr>
          <a:spLocks noChangeAspect="1" noChangeArrowheads="1"/>
        </xdr:cNvSpPr>
      </xdr:nvSpPr>
      <xdr:spPr bwMode="auto">
        <a:xfrm>
          <a:off x="2857500" y="96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1039" name="AutoShape 15" descr="https://cdn.bonito.pl/img/0/images/ok.png"/>
        <xdr:cNvSpPr>
          <a:spLocks noChangeAspect="1" noChangeArrowheads="1"/>
        </xdr:cNvSpPr>
      </xdr:nvSpPr>
      <xdr:spPr bwMode="auto">
        <a:xfrm>
          <a:off x="28575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040" name="AutoShape 16" descr="https://cdn.bonito.pl/img/0/images/ok.png"/>
        <xdr:cNvSpPr>
          <a:spLocks noChangeAspect="1" noChangeArrowheads="1"/>
        </xdr:cNvSpPr>
      </xdr:nvSpPr>
      <xdr:spPr bwMode="auto">
        <a:xfrm>
          <a:off x="28575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041" name="AutoShape 17" descr="https://cdn.bonito.pl/img/0/images/ok.png"/>
        <xdr:cNvSpPr>
          <a:spLocks noChangeAspect="1" noChangeArrowheads="1"/>
        </xdr:cNvSpPr>
      </xdr:nvSpPr>
      <xdr:spPr bwMode="auto">
        <a:xfrm>
          <a:off x="285750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1042" name="AutoShape 18" descr="https://cdn.bonito.pl/img/0/images/ok.png"/>
        <xdr:cNvSpPr>
          <a:spLocks noChangeAspect="1" noChangeArrowheads="1"/>
        </xdr:cNvSpPr>
      </xdr:nvSpPr>
      <xdr:spPr bwMode="auto">
        <a:xfrm>
          <a:off x="2857500" y="123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0</xdr:rowOff>
    </xdr:to>
    <xdr:sp macro="" textlink="">
      <xdr:nvSpPr>
        <xdr:cNvPr id="1043" name="AutoShape 19" descr="https://cdn.bonito.pl/img/0/images/ok.png"/>
        <xdr:cNvSpPr>
          <a:spLocks noChangeAspect="1" noChangeArrowheads="1"/>
        </xdr:cNvSpPr>
      </xdr:nvSpPr>
      <xdr:spPr bwMode="auto">
        <a:xfrm>
          <a:off x="28575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044" name="AutoShape 20" descr="https://cdn.bonito.pl/img/0/images/ok.png"/>
        <xdr:cNvSpPr>
          <a:spLocks noChangeAspect="1" noChangeArrowheads="1"/>
        </xdr:cNvSpPr>
      </xdr:nvSpPr>
      <xdr:spPr bwMode="auto">
        <a:xfrm>
          <a:off x="2857500" y="137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045" name="AutoShape 21" descr="https://cdn.bonito.pl/img/0/images/ok.png"/>
        <xdr:cNvSpPr>
          <a:spLocks noChangeAspect="1" noChangeArrowheads="1"/>
        </xdr:cNvSpPr>
      </xdr:nvSpPr>
      <xdr:spPr bwMode="auto">
        <a:xfrm>
          <a:off x="2857500" y="144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114300</xdr:rowOff>
    </xdr:to>
    <xdr:sp macro="" textlink="">
      <xdr:nvSpPr>
        <xdr:cNvPr id="1046" name="AutoShape 22" descr="https://cdn.bonito.pl/img/0/images/ok.png"/>
        <xdr:cNvSpPr>
          <a:spLocks noChangeAspect="1" noChangeArrowheads="1"/>
        </xdr:cNvSpPr>
      </xdr:nvSpPr>
      <xdr:spPr bwMode="auto">
        <a:xfrm>
          <a:off x="2857500" y="1503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114300</xdr:rowOff>
    </xdr:to>
    <xdr:sp macro="" textlink="">
      <xdr:nvSpPr>
        <xdr:cNvPr id="1047" name="AutoShape 23" descr="https://cdn.bonito.pl/img/0/images/ok.png"/>
        <xdr:cNvSpPr>
          <a:spLocks noChangeAspect="1" noChangeArrowheads="1"/>
        </xdr:cNvSpPr>
      </xdr:nvSpPr>
      <xdr:spPr bwMode="auto">
        <a:xfrm>
          <a:off x="2857500" y="15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114300</xdr:rowOff>
    </xdr:to>
    <xdr:sp macro="" textlink="">
      <xdr:nvSpPr>
        <xdr:cNvPr id="1048" name="AutoShape 24" descr="https://cdn.bonito.pl/img/0/images/ok.png"/>
        <xdr:cNvSpPr>
          <a:spLocks noChangeAspect="1" noChangeArrowheads="1"/>
        </xdr:cNvSpPr>
      </xdr:nvSpPr>
      <xdr:spPr bwMode="auto">
        <a:xfrm>
          <a:off x="285750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0</xdr:rowOff>
    </xdr:to>
    <xdr:sp macro="" textlink="">
      <xdr:nvSpPr>
        <xdr:cNvPr id="1049" name="AutoShape 25" descr="https://cdn.bonito.pl/img/0/images/ok.png"/>
        <xdr:cNvSpPr>
          <a:spLocks noChangeAspect="1" noChangeArrowheads="1"/>
        </xdr:cNvSpPr>
      </xdr:nvSpPr>
      <xdr:spPr bwMode="auto">
        <a:xfrm>
          <a:off x="2857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114300</xdr:rowOff>
    </xdr:to>
    <xdr:sp macro="" textlink="">
      <xdr:nvSpPr>
        <xdr:cNvPr id="1050" name="AutoShape 26" descr="https://cdn.bonito.pl/img/0/images/ok.png"/>
        <xdr:cNvSpPr>
          <a:spLocks noChangeAspect="1" noChangeArrowheads="1"/>
        </xdr:cNvSpPr>
      </xdr:nvSpPr>
      <xdr:spPr bwMode="auto">
        <a:xfrm>
          <a:off x="2857500" y="178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1051" name="AutoShape 27" descr="https://cdn.bonito.pl/img/0/images/ok.png"/>
        <xdr:cNvSpPr>
          <a:spLocks noChangeAspect="1" noChangeArrowheads="1"/>
        </xdr:cNvSpPr>
      </xdr:nvSpPr>
      <xdr:spPr bwMode="auto">
        <a:xfrm>
          <a:off x="2857500" y="1867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1052" name="AutoShape 28" descr="https://cdn.bonito.pl/img/0/images/ok.png"/>
        <xdr:cNvSpPr>
          <a:spLocks noChangeAspect="1" noChangeArrowheads="1"/>
        </xdr:cNvSpPr>
      </xdr:nvSpPr>
      <xdr:spPr bwMode="auto">
        <a:xfrm>
          <a:off x="2857500" y="193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114300</xdr:rowOff>
    </xdr:to>
    <xdr:sp macro="" textlink="">
      <xdr:nvSpPr>
        <xdr:cNvPr id="1053" name="AutoShape 29" descr="https://cdn.bonito.pl/img/0/images/ok.png"/>
        <xdr:cNvSpPr>
          <a:spLocks noChangeAspect="1" noChangeArrowheads="1"/>
        </xdr:cNvSpPr>
      </xdr:nvSpPr>
      <xdr:spPr bwMode="auto">
        <a:xfrm>
          <a:off x="2857500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114300</xdr:rowOff>
    </xdr:to>
    <xdr:sp macro="" textlink="">
      <xdr:nvSpPr>
        <xdr:cNvPr id="1054" name="AutoShape 30" descr="https://cdn.bonito.pl/img/0/images/ok.png"/>
        <xdr:cNvSpPr>
          <a:spLocks noChangeAspect="1" noChangeArrowheads="1"/>
        </xdr:cNvSpPr>
      </xdr:nvSpPr>
      <xdr:spPr bwMode="auto">
        <a:xfrm>
          <a:off x="2857500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1055" name="AutoShape 31" descr="https://cdn.bonito.pl/img/0/images/ok.png"/>
        <xdr:cNvSpPr>
          <a:spLocks noChangeAspect="1" noChangeArrowheads="1"/>
        </xdr:cNvSpPr>
      </xdr:nvSpPr>
      <xdr:spPr bwMode="auto">
        <a:xfrm>
          <a:off x="285750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56" name="AutoShape 32" descr="https://cdn.bonito.pl/img/0/images/ok.png"/>
        <xdr:cNvSpPr>
          <a:spLocks noChangeAspect="1" noChangeArrowheads="1"/>
        </xdr:cNvSpPr>
      </xdr:nvSpPr>
      <xdr:spPr bwMode="auto">
        <a:xfrm>
          <a:off x="285750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0</xdr:rowOff>
    </xdr:to>
    <xdr:sp macro="" textlink="">
      <xdr:nvSpPr>
        <xdr:cNvPr id="1057" name="AutoShape 33" descr="https://cdn.bonito.pl/img/0/images/ok.png"/>
        <xdr:cNvSpPr>
          <a:spLocks noChangeAspect="1" noChangeArrowheads="1"/>
        </xdr:cNvSpPr>
      </xdr:nvSpPr>
      <xdr:spPr bwMode="auto">
        <a:xfrm>
          <a:off x="2857500" y="22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114300</xdr:rowOff>
    </xdr:to>
    <xdr:sp macro="" textlink="">
      <xdr:nvSpPr>
        <xdr:cNvPr id="1058" name="AutoShape 34" descr="https://cdn.bonito.pl/img/0/images/ok.png"/>
        <xdr:cNvSpPr>
          <a:spLocks noChangeAspect="1" noChangeArrowheads="1"/>
        </xdr:cNvSpPr>
      </xdr:nvSpPr>
      <xdr:spPr bwMode="auto">
        <a:xfrm>
          <a:off x="28575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114300</xdr:rowOff>
    </xdr:to>
    <xdr:sp macro="" textlink="">
      <xdr:nvSpPr>
        <xdr:cNvPr id="1059" name="AutoShape 35" descr="https://cdn.bonito.pl/img/0/images/ok.png"/>
        <xdr:cNvSpPr>
          <a:spLocks noChangeAspect="1" noChangeArrowheads="1"/>
        </xdr:cNvSpPr>
      </xdr:nvSpPr>
      <xdr:spPr bwMode="auto">
        <a:xfrm>
          <a:off x="2857500" y="2391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1060" name="AutoShape 36" descr="https://cdn.bonito.pl/img/0/images/ok.png"/>
        <xdr:cNvSpPr>
          <a:spLocks noChangeAspect="1" noChangeArrowheads="1"/>
        </xdr:cNvSpPr>
      </xdr:nvSpPr>
      <xdr:spPr bwMode="auto">
        <a:xfrm>
          <a:off x="2857500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114300</xdr:rowOff>
    </xdr:to>
    <xdr:sp macro="" textlink="">
      <xdr:nvSpPr>
        <xdr:cNvPr id="1061" name="AutoShape 37" descr="https://cdn.bonito.pl/img/0/images/ok.png"/>
        <xdr:cNvSpPr>
          <a:spLocks noChangeAspect="1" noChangeArrowheads="1"/>
        </xdr:cNvSpPr>
      </xdr:nvSpPr>
      <xdr:spPr bwMode="auto">
        <a:xfrm>
          <a:off x="2857500" y="2507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114300</xdr:rowOff>
    </xdr:to>
    <xdr:sp macro="" textlink="">
      <xdr:nvSpPr>
        <xdr:cNvPr id="1062" name="AutoShape 38" descr="https://cdn.bonito.pl/img/0/images/ok.png"/>
        <xdr:cNvSpPr>
          <a:spLocks noChangeAspect="1" noChangeArrowheads="1"/>
        </xdr:cNvSpPr>
      </xdr:nvSpPr>
      <xdr:spPr bwMode="auto">
        <a:xfrm>
          <a:off x="2857500" y="257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114300</xdr:rowOff>
    </xdr:to>
    <xdr:sp macro="" textlink="">
      <xdr:nvSpPr>
        <xdr:cNvPr id="1063" name="AutoShape 39" descr="https://cdn.bonito.pl/img/0/images/ok.png"/>
        <xdr:cNvSpPr>
          <a:spLocks noChangeAspect="1" noChangeArrowheads="1"/>
        </xdr:cNvSpPr>
      </xdr:nvSpPr>
      <xdr:spPr bwMode="auto">
        <a:xfrm>
          <a:off x="2857500" y="2643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114300</xdr:rowOff>
    </xdr:to>
    <xdr:sp macro="" textlink="">
      <xdr:nvSpPr>
        <xdr:cNvPr id="1064" name="AutoShape 40" descr="https://cdn.bonito.pl/img/0/images/ok.png"/>
        <xdr:cNvSpPr>
          <a:spLocks noChangeAspect="1" noChangeArrowheads="1"/>
        </xdr:cNvSpPr>
      </xdr:nvSpPr>
      <xdr:spPr bwMode="auto">
        <a:xfrm>
          <a:off x="2857500" y="271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1065" name="AutoShape 41" descr="https://cdn.bonito.pl/img/0/images/ok.png"/>
        <xdr:cNvSpPr>
          <a:spLocks noChangeAspect="1" noChangeArrowheads="1"/>
        </xdr:cNvSpPr>
      </xdr:nvSpPr>
      <xdr:spPr bwMode="auto">
        <a:xfrm>
          <a:off x="2857500" y="2789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114300</xdr:rowOff>
    </xdr:to>
    <xdr:sp macro="" textlink="">
      <xdr:nvSpPr>
        <xdr:cNvPr id="1066" name="AutoShape 42" descr="https://cdn.bonito.pl/img/0/images/ok.png"/>
        <xdr:cNvSpPr>
          <a:spLocks noChangeAspect="1" noChangeArrowheads="1"/>
        </xdr:cNvSpPr>
      </xdr:nvSpPr>
      <xdr:spPr bwMode="auto">
        <a:xfrm>
          <a:off x="2857500" y="284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1067" name="AutoShape 43" descr="https://cdn.bonito.pl/img/0/images/ok.png"/>
        <xdr:cNvSpPr>
          <a:spLocks noChangeAspect="1" noChangeArrowheads="1"/>
        </xdr:cNvSpPr>
      </xdr:nvSpPr>
      <xdr:spPr bwMode="auto">
        <a:xfrm>
          <a:off x="2857500" y="2915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0</xdr:rowOff>
    </xdr:to>
    <xdr:sp macro="" textlink="">
      <xdr:nvSpPr>
        <xdr:cNvPr id="1068" name="AutoShape 44" descr="https://cdn.bonito.pl/img/0/images/ok.png"/>
        <xdr:cNvSpPr>
          <a:spLocks noChangeAspect="1" noChangeArrowheads="1"/>
        </xdr:cNvSpPr>
      </xdr:nvSpPr>
      <xdr:spPr bwMode="auto">
        <a:xfrm>
          <a:off x="2857500" y="297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0</xdr:rowOff>
    </xdr:to>
    <xdr:sp macro="" textlink="">
      <xdr:nvSpPr>
        <xdr:cNvPr id="1069" name="AutoShape 45" descr="https://cdn.bonito.pl/img/0/images/ok.png"/>
        <xdr:cNvSpPr>
          <a:spLocks noChangeAspect="1" noChangeArrowheads="1"/>
        </xdr:cNvSpPr>
      </xdr:nvSpPr>
      <xdr:spPr bwMode="auto">
        <a:xfrm>
          <a:off x="2857500" y="305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114300</xdr:rowOff>
    </xdr:to>
    <xdr:sp macro="" textlink="">
      <xdr:nvSpPr>
        <xdr:cNvPr id="1070" name="AutoShape 46" descr="https://cdn.bonito.pl/img/0/images/ok.png"/>
        <xdr:cNvSpPr>
          <a:spLocks noChangeAspect="1" noChangeArrowheads="1"/>
        </xdr:cNvSpPr>
      </xdr:nvSpPr>
      <xdr:spPr bwMode="auto">
        <a:xfrm>
          <a:off x="285750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114300</xdr:rowOff>
    </xdr:to>
    <xdr:sp macro="" textlink="">
      <xdr:nvSpPr>
        <xdr:cNvPr id="1071" name="AutoShape 47" descr="https://cdn.bonito.pl/img/0/images/ok.png"/>
        <xdr:cNvSpPr>
          <a:spLocks noChangeAspect="1" noChangeArrowheads="1"/>
        </xdr:cNvSpPr>
      </xdr:nvSpPr>
      <xdr:spPr bwMode="auto">
        <a:xfrm>
          <a:off x="2857500" y="31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114300</xdr:rowOff>
    </xdr:to>
    <xdr:sp macro="" textlink="">
      <xdr:nvSpPr>
        <xdr:cNvPr id="1072" name="AutoShape 48" descr="https://cdn.bonito.pl/img/0/images/ok.png"/>
        <xdr:cNvSpPr>
          <a:spLocks noChangeAspect="1" noChangeArrowheads="1"/>
        </xdr:cNvSpPr>
      </xdr:nvSpPr>
      <xdr:spPr bwMode="auto">
        <a:xfrm>
          <a:off x="28575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114300</xdr:rowOff>
    </xdr:to>
    <xdr:sp macro="" textlink="">
      <xdr:nvSpPr>
        <xdr:cNvPr id="1073" name="AutoShape 49" descr="https://cdn.bonito.pl/img/0/images/ok.png"/>
        <xdr:cNvSpPr>
          <a:spLocks noChangeAspect="1" noChangeArrowheads="1"/>
        </xdr:cNvSpPr>
      </xdr:nvSpPr>
      <xdr:spPr bwMode="auto">
        <a:xfrm>
          <a:off x="2857500" y="333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114300</xdr:rowOff>
    </xdr:to>
    <xdr:sp macro="" textlink="">
      <xdr:nvSpPr>
        <xdr:cNvPr id="1074" name="AutoShape 50" descr="https://cdn.bonito.pl/img/0/images/ok.png"/>
        <xdr:cNvSpPr>
          <a:spLocks noChangeAspect="1" noChangeArrowheads="1"/>
        </xdr:cNvSpPr>
      </xdr:nvSpPr>
      <xdr:spPr bwMode="auto">
        <a:xfrm>
          <a:off x="2857500" y="33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075" name="AutoShape 51" descr="https://cdn.bonito.pl/img/0/images/ok.png"/>
        <xdr:cNvSpPr>
          <a:spLocks noChangeAspect="1" noChangeArrowheads="1"/>
        </xdr:cNvSpPr>
      </xdr:nvSpPr>
      <xdr:spPr bwMode="auto">
        <a:xfrm>
          <a:off x="2857500" y="340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0</xdr:rowOff>
    </xdr:to>
    <xdr:sp macro="" textlink="">
      <xdr:nvSpPr>
        <xdr:cNvPr id="1076" name="AutoShape 52" descr="https://cdn.bonito.pl/img/0/images/ok.png"/>
        <xdr:cNvSpPr>
          <a:spLocks noChangeAspect="1" noChangeArrowheads="1"/>
        </xdr:cNvSpPr>
      </xdr:nvSpPr>
      <xdr:spPr bwMode="auto">
        <a:xfrm>
          <a:off x="2857500" y="345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114300</xdr:rowOff>
    </xdr:to>
    <xdr:sp macro="" textlink="">
      <xdr:nvSpPr>
        <xdr:cNvPr id="1077" name="AutoShape 53" descr="https://cdn.bonito.pl/img/0/images/ok.png"/>
        <xdr:cNvSpPr>
          <a:spLocks noChangeAspect="1" noChangeArrowheads="1"/>
        </xdr:cNvSpPr>
      </xdr:nvSpPr>
      <xdr:spPr bwMode="auto">
        <a:xfrm>
          <a:off x="2857500" y="3538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114300</xdr:rowOff>
    </xdr:to>
    <xdr:sp macro="" textlink="">
      <xdr:nvSpPr>
        <xdr:cNvPr id="1078" name="AutoShape 54" descr="https://cdn.bonito.pl/img/0/images/ok.png"/>
        <xdr:cNvSpPr>
          <a:spLocks noChangeAspect="1" noChangeArrowheads="1"/>
        </xdr:cNvSpPr>
      </xdr:nvSpPr>
      <xdr:spPr bwMode="auto">
        <a:xfrm>
          <a:off x="2857500" y="3606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114300</xdr:rowOff>
    </xdr:to>
    <xdr:sp macro="" textlink="">
      <xdr:nvSpPr>
        <xdr:cNvPr id="1079" name="AutoShape 55" descr="https://cdn.bonito.pl/img/0/images/ok.png"/>
        <xdr:cNvSpPr>
          <a:spLocks noChangeAspect="1" noChangeArrowheads="1"/>
        </xdr:cNvSpPr>
      </xdr:nvSpPr>
      <xdr:spPr bwMode="auto">
        <a:xfrm>
          <a:off x="2857500" y="366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114300</xdr:rowOff>
    </xdr:to>
    <xdr:sp macro="" textlink="">
      <xdr:nvSpPr>
        <xdr:cNvPr id="1080" name="AutoShape 56" descr="https://cdn.bonito.pl/img/0/images/ok.png"/>
        <xdr:cNvSpPr>
          <a:spLocks noChangeAspect="1" noChangeArrowheads="1"/>
        </xdr:cNvSpPr>
      </xdr:nvSpPr>
      <xdr:spPr bwMode="auto">
        <a:xfrm>
          <a:off x="2857500" y="373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114300</xdr:rowOff>
    </xdr:to>
    <xdr:sp macro="" textlink="">
      <xdr:nvSpPr>
        <xdr:cNvPr id="1081" name="AutoShape 57" descr="https://cdn.bonito.pl/img/0/images/ok.png"/>
        <xdr:cNvSpPr>
          <a:spLocks noChangeAspect="1" noChangeArrowheads="1"/>
        </xdr:cNvSpPr>
      </xdr:nvSpPr>
      <xdr:spPr bwMode="auto">
        <a:xfrm>
          <a:off x="2857500" y="3799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114300</xdr:rowOff>
    </xdr:to>
    <xdr:sp macro="" textlink="">
      <xdr:nvSpPr>
        <xdr:cNvPr id="1082" name="AutoShape 58" descr="https://cdn.bonito.pl/img/0/images/ok.png"/>
        <xdr:cNvSpPr>
          <a:spLocks noChangeAspect="1" noChangeArrowheads="1"/>
        </xdr:cNvSpPr>
      </xdr:nvSpPr>
      <xdr:spPr bwMode="auto">
        <a:xfrm>
          <a:off x="285750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114300</xdr:rowOff>
    </xdr:to>
    <xdr:sp macro="" textlink="">
      <xdr:nvSpPr>
        <xdr:cNvPr id="1083" name="AutoShape 59" descr="https://cdn.bonito.pl/img/0/images/ok.png"/>
        <xdr:cNvSpPr>
          <a:spLocks noChangeAspect="1" noChangeArrowheads="1"/>
        </xdr:cNvSpPr>
      </xdr:nvSpPr>
      <xdr:spPr bwMode="auto">
        <a:xfrm>
          <a:off x="2857500" y="39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114300</xdr:rowOff>
    </xdr:to>
    <xdr:sp macro="" textlink="">
      <xdr:nvSpPr>
        <xdr:cNvPr id="1084" name="AutoShape 60" descr="https://cdn.bonito.pl/img/0/images/ok.png"/>
        <xdr:cNvSpPr>
          <a:spLocks noChangeAspect="1" noChangeArrowheads="1"/>
        </xdr:cNvSpPr>
      </xdr:nvSpPr>
      <xdr:spPr bwMode="auto">
        <a:xfrm>
          <a:off x="2857500" y="399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114300</xdr:rowOff>
    </xdr:to>
    <xdr:sp macro="" textlink="">
      <xdr:nvSpPr>
        <xdr:cNvPr id="1085" name="AutoShape 61" descr="https://cdn.bonito.pl/img/0/images/ok.png"/>
        <xdr:cNvSpPr>
          <a:spLocks noChangeAspect="1" noChangeArrowheads="1"/>
        </xdr:cNvSpPr>
      </xdr:nvSpPr>
      <xdr:spPr bwMode="auto">
        <a:xfrm>
          <a:off x="2857500" y="406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114300</xdr:rowOff>
    </xdr:to>
    <xdr:sp macro="" textlink="">
      <xdr:nvSpPr>
        <xdr:cNvPr id="1086" name="AutoShape 62" descr="https://cdn.bonito.pl/img/0/images/ok.png"/>
        <xdr:cNvSpPr>
          <a:spLocks noChangeAspect="1" noChangeArrowheads="1"/>
        </xdr:cNvSpPr>
      </xdr:nvSpPr>
      <xdr:spPr bwMode="auto">
        <a:xfrm>
          <a:off x="2857500" y="411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114300</xdr:rowOff>
    </xdr:to>
    <xdr:sp macro="" textlink="">
      <xdr:nvSpPr>
        <xdr:cNvPr id="1087" name="AutoShape 63" descr="https://cdn.bonito.pl/img/0/images/ok.png"/>
        <xdr:cNvSpPr>
          <a:spLocks noChangeAspect="1" noChangeArrowheads="1"/>
        </xdr:cNvSpPr>
      </xdr:nvSpPr>
      <xdr:spPr bwMode="auto">
        <a:xfrm>
          <a:off x="2857500" y="419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114300</xdr:rowOff>
    </xdr:to>
    <xdr:sp macro="" textlink="">
      <xdr:nvSpPr>
        <xdr:cNvPr id="1088" name="AutoShape 64" descr="https://cdn.bonito.pl/img/0/images/ok.png"/>
        <xdr:cNvSpPr>
          <a:spLocks noChangeAspect="1" noChangeArrowheads="1"/>
        </xdr:cNvSpPr>
      </xdr:nvSpPr>
      <xdr:spPr bwMode="auto">
        <a:xfrm>
          <a:off x="2857500" y="425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114300</xdr:rowOff>
    </xdr:to>
    <xdr:sp macro="" textlink="">
      <xdr:nvSpPr>
        <xdr:cNvPr id="1089" name="AutoShape 65" descr="https://cdn.bonito.pl/img/0/images/ok.png"/>
        <xdr:cNvSpPr>
          <a:spLocks noChangeAspect="1" noChangeArrowheads="1"/>
        </xdr:cNvSpPr>
      </xdr:nvSpPr>
      <xdr:spPr bwMode="auto">
        <a:xfrm>
          <a:off x="2857500" y="433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114300</xdr:rowOff>
    </xdr:to>
    <xdr:sp macro="" textlink="">
      <xdr:nvSpPr>
        <xdr:cNvPr id="1090" name="AutoShape 66" descr="https://cdn.bonito.pl/img/0/images/ok.png"/>
        <xdr:cNvSpPr>
          <a:spLocks noChangeAspect="1" noChangeArrowheads="1"/>
        </xdr:cNvSpPr>
      </xdr:nvSpPr>
      <xdr:spPr bwMode="auto">
        <a:xfrm>
          <a:off x="2857500" y="440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114300</xdr:rowOff>
    </xdr:to>
    <xdr:sp macro="" textlink="">
      <xdr:nvSpPr>
        <xdr:cNvPr id="1091" name="AutoShape 67" descr="https://cdn.bonito.pl/img/0/images/ok.png"/>
        <xdr:cNvSpPr>
          <a:spLocks noChangeAspect="1" noChangeArrowheads="1"/>
        </xdr:cNvSpPr>
      </xdr:nvSpPr>
      <xdr:spPr bwMode="auto">
        <a:xfrm>
          <a:off x="2857500" y="446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1092" name="AutoShape 68" descr="https://cdn.bonito.pl/img/0/images/ok.png"/>
        <xdr:cNvSpPr>
          <a:spLocks noChangeAspect="1" noChangeArrowheads="1"/>
        </xdr:cNvSpPr>
      </xdr:nvSpPr>
      <xdr:spPr bwMode="auto">
        <a:xfrm>
          <a:off x="2857500" y="452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114300</xdr:rowOff>
    </xdr:to>
    <xdr:sp macro="" textlink="">
      <xdr:nvSpPr>
        <xdr:cNvPr id="1093" name="AutoShape 69" descr="https://cdn.bonito.pl/img/0/images/ok.png"/>
        <xdr:cNvSpPr>
          <a:spLocks noChangeAspect="1" noChangeArrowheads="1"/>
        </xdr:cNvSpPr>
      </xdr:nvSpPr>
      <xdr:spPr bwMode="auto">
        <a:xfrm>
          <a:off x="2857500" y="460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114300</xdr:rowOff>
    </xdr:to>
    <xdr:sp macro="" textlink="">
      <xdr:nvSpPr>
        <xdr:cNvPr id="1094" name="AutoShape 70" descr="https://cdn.bonito.pl/img/0/images/ok.png"/>
        <xdr:cNvSpPr>
          <a:spLocks noChangeAspect="1" noChangeArrowheads="1"/>
        </xdr:cNvSpPr>
      </xdr:nvSpPr>
      <xdr:spPr bwMode="auto">
        <a:xfrm>
          <a:off x="285750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114300</xdr:rowOff>
    </xdr:to>
    <xdr:sp macro="" textlink="">
      <xdr:nvSpPr>
        <xdr:cNvPr id="1095" name="AutoShape 71" descr="https://cdn.bonito.pl/img/0/images/ok.png"/>
        <xdr:cNvSpPr>
          <a:spLocks noChangeAspect="1" noChangeArrowheads="1"/>
        </xdr:cNvSpPr>
      </xdr:nvSpPr>
      <xdr:spPr bwMode="auto">
        <a:xfrm>
          <a:off x="2857500" y="474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114300</xdr:rowOff>
    </xdr:to>
    <xdr:sp macro="" textlink="">
      <xdr:nvSpPr>
        <xdr:cNvPr id="1096" name="AutoShape 72" descr="https://cdn.bonito.pl/img/0/images/ok.png"/>
        <xdr:cNvSpPr>
          <a:spLocks noChangeAspect="1" noChangeArrowheads="1"/>
        </xdr:cNvSpPr>
      </xdr:nvSpPr>
      <xdr:spPr bwMode="auto">
        <a:xfrm>
          <a:off x="2857500" y="481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114300</xdr:rowOff>
    </xdr:to>
    <xdr:sp macro="" textlink="">
      <xdr:nvSpPr>
        <xdr:cNvPr id="1097" name="AutoShape 73" descr="https://cdn.bonito.pl/img/0/images/ok.png"/>
        <xdr:cNvSpPr>
          <a:spLocks noChangeAspect="1" noChangeArrowheads="1"/>
        </xdr:cNvSpPr>
      </xdr:nvSpPr>
      <xdr:spPr bwMode="auto">
        <a:xfrm>
          <a:off x="2857500" y="487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114300</xdr:rowOff>
    </xdr:to>
    <xdr:sp macro="" textlink="">
      <xdr:nvSpPr>
        <xdr:cNvPr id="1098" name="AutoShape 74" descr="https://cdn.bonito.pl/img/0/images/ok.png"/>
        <xdr:cNvSpPr>
          <a:spLocks noChangeAspect="1" noChangeArrowheads="1"/>
        </xdr:cNvSpPr>
      </xdr:nvSpPr>
      <xdr:spPr bwMode="auto">
        <a:xfrm>
          <a:off x="2857500" y="493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114300</xdr:rowOff>
    </xdr:to>
    <xdr:sp macro="" textlink="">
      <xdr:nvSpPr>
        <xdr:cNvPr id="1099" name="AutoShape 75" descr="https://cdn.bonito.pl/img/0/images/ok.png"/>
        <xdr:cNvSpPr>
          <a:spLocks noChangeAspect="1" noChangeArrowheads="1"/>
        </xdr:cNvSpPr>
      </xdr:nvSpPr>
      <xdr:spPr bwMode="auto">
        <a:xfrm>
          <a:off x="2857500" y="5003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114300</xdr:rowOff>
    </xdr:to>
    <xdr:sp macro="" textlink="">
      <xdr:nvSpPr>
        <xdr:cNvPr id="1100" name="AutoShape 76" descr="https://cdn.bonito.pl/img/0/images/ok.png"/>
        <xdr:cNvSpPr>
          <a:spLocks noChangeAspect="1" noChangeArrowheads="1"/>
        </xdr:cNvSpPr>
      </xdr:nvSpPr>
      <xdr:spPr bwMode="auto">
        <a:xfrm>
          <a:off x="2857500" y="507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114300</xdr:rowOff>
    </xdr:to>
    <xdr:sp macro="" textlink="">
      <xdr:nvSpPr>
        <xdr:cNvPr id="1101" name="AutoShape 77" descr="https://cdn.bonito.pl/img/0/images/ok.png"/>
        <xdr:cNvSpPr>
          <a:spLocks noChangeAspect="1" noChangeArrowheads="1"/>
        </xdr:cNvSpPr>
      </xdr:nvSpPr>
      <xdr:spPr bwMode="auto">
        <a:xfrm>
          <a:off x="2857500" y="5138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114300</xdr:rowOff>
    </xdr:to>
    <xdr:sp macro="" textlink="">
      <xdr:nvSpPr>
        <xdr:cNvPr id="1102" name="AutoShape 78" descr="https://cdn.bonito.pl/img/0/images/ok.png"/>
        <xdr:cNvSpPr>
          <a:spLocks noChangeAspect="1" noChangeArrowheads="1"/>
        </xdr:cNvSpPr>
      </xdr:nvSpPr>
      <xdr:spPr bwMode="auto">
        <a:xfrm>
          <a:off x="2857500" y="520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114300</xdr:rowOff>
    </xdr:to>
    <xdr:sp macro="" textlink="">
      <xdr:nvSpPr>
        <xdr:cNvPr id="1103" name="AutoShape 79" descr="https://cdn.bonito.pl/img/0/images/ok.png"/>
        <xdr:cNvSpPr>
          <a:spLocks noChangeAspect="1" noChangeArrowheads="1"/>
        </xdr:cNvSpPr>
      </xdr:nvSpPr>
      <xdr:spPr bwMode="auto">
        <a:xfrm>
          <a:off x="2857500" y="52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114300</xdr:rowOff>
    </xdr:to>
    <xdr:sp macro="" textlink="">
      <xdr:nvSpPr>
        <xdr:cNvPr id="1105" name="AutoShape 81" descr="https://cdn.bonito.pl/img/0/images/ok.png"/>
        <xdr:cNvSpPr>
          <a:spLocks noChangeAspect="1" noChangeArrowheads="1"/>
        </xdr:cNvSpPr>
      </xdr:nvSpPr>
      <xdr:spPr bwMode="auto">
        <a:xfrm>
          <a:off x="2857500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114300</xdr:rowOff>
    </xdr:to>
    <xdr:sp macro="" textlink="">
      <xdr:nvSpPr>
        <xdr:cNvPr id="1106" name="AutoShape 82" descr="https://cdn.bonito.pl/img/0/images/ok.png"/>
        <xdr:cNvSpPr>
          <a:spLocks noChangeAspect="1" noChangeArrowheads="1"/>
        </xdr:cNvSpPr>
      </xdr:nvSpPr>
      <xdr:spPr bwMode="auto">
        <a:xfrm>
          <a:off x="2857500" y="540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114300</xdr:rowOff>
    </xdr:to>
    <xdr:sp macro="" textlink="">
      <xdr:nvSpPr>
        <xdr:cNvPr id="1107" name="AutoShape 83" descr="https://cdn.bonito.pl/img/0/images/ok.png"/>
        <xdr:cNvSpPr>
          <a:spLocks noChangeAspect="1" noChangeArrowheads="1"/>
        </xdr:cNvSpPr>
      </xdr:nvSpPr>
      <xdr:spPr bwMode="auto">
        <a:xfrm>
          <a:off x="2857500" y="548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114300</xdr:rowOff>
    </xdr:to>
    <xdr:sp macro="" textlink="">
      <xdr:nvSpPr>
        <xdr:cNvPr id="1108" name="AutoShape 84" descr="https://cdn.bonito.pl/img/0/images/ok.png"/>
        <xdr:cNvSpPr>
          <a:spLocks noChangeAspect="1" noChangeArrowheads="1"/>
        </xdr:cNvSpPr>
      </xdr:nvSpPr>
      <xdr:spPr bwMode="auto">
        <a:xfrm>
          <a:off x="2857500" y="554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114300</xdr:rowOff>
    </xdr:to>
    <xdr:sp macro="" textlink="">
      <xdr:nvSpPr>
        <xdr:cNvPr id="1109" name="AutoShape 85" descr="https://cdn.bonito.pl/img/0/images/ok.png"/>
        <xdr:cNvSpPr>
          <a:spLocks noChangeAspect="1" noChangeArrowheads="1"/>
        </xdr:cNvSpPr>
      </xdr:nvSpPr>
      <xdr:spPr bwMode="auto">
        <a:xfrm>
          <a:off x="2857500" y="56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114300</xdr:rowOff>
    </xdr:to>
    <xdr:sp macro="" textlink="">
      <xdr:nvSpPr>
        <xdr:cNvPr id="1110" name="AutoShape 86" descr="https://cdn.bonito.pl/img/0/images/ok.png"/>
        <xdr:cNvSpPr>
          <a:spLocks noChangeAspect="1" noChangeArrowheads="1"/>
        </xdr:cNvSpPr>
      </xdr:nvSpPr>
      <xdr:spPr bwMode="auto">
        <a:xfrm>
          <a:off x="2857500" y="5672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114300</xdr:rowOff>
    </xdr:to>
    <xdr:sp macro="" textlink="">
      <xdr:nvSpPr>
        <xdr:cNvPr id="1111" name="AutoShape 87" descr="https://cdn.bonito.pl/img/0/images/ok.png"/>
        <xdr:cNvSpPr>
          <a:spLocks noChangeAspect="1" noChangeArrowheads="1"/>
        </xdr:cNvSpPr>
      </xdr:nvSpPr>
      <xdr:spPr bwMode="auto">
        <a:xfrm>
          <a:off x="2857500" y="57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114300</xdr:rowOff>
    </xdr:to>
    <xdr:sp macro="" textlink="">
      <xdr:nvSpPr>
        <xdr:cNvPr id="1112" name="AutoShape 88" descr="https://cdn.bonito.pl/img/0/images/ok.png"/>
        <xdr:cNvSpPr>
          <a:spLocks noChangeAspect="1" noChangeArrowheads="1"/>
        </xdr:cNvSpPr>
      </xdr:nvSpPr>
      <xdr:spPr bwMode="auto">
        <a:xfrm>
          <a:off x="2857500" y="5788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114300</xdr:rowOff>
    </xdr:to>
    <xdr:sp macro="" textlink="">
      <xdr:nvSpPr>
        <xdr:cNvPr id="1113" name="AutoShape 89" descr="https://cdn.bonito.pl/img/0/images/ok.png"/>
        <xdr:cNvSpPr>
          <a:spLocks noChangeAspect="1" noChangeArrowheads="1"/>
        </xdr:cNvSpPr>
      </xdr:nvSpPr>
      <xdr:spPr bwMode="auto">
        <a:xfrm>
          <a:off x="2857500" y="585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114300</xdr:rowOff>
    </xdr:to>
    <xdr:sp macro="" textlink="">
      <xdr:nvSpPr>
        <xdr:cNvPr id="1114" name="AutoShape 90" descr="https://cdn.bonito.pl/img/0/images/ok.png"/>
        <xdr:cNvSpPr>
          <a:spLocks noChangeAspect="1" noChangeArrowheads="1"/>
        </xdr:cNvSpPr>
      </xdr:nvSpPr>
      <xdr:spPr bwMode="auto">
        <a:xfrm>
          <a:off x="2857500" y="5923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114300</xdr:rowOff>
    </xdr:to>
    <xdr:sp macro="" textlink="">
      <xdr:nvSpPr>
        <xdr:cNvPr id="1115" name="AutoShape 91" descr="https://cdn.bonito.pl/img/0/images/ok.png"/>
        <xdr:cNvSpPr>
          <a:spLocks noChangeAspect="1" noChangeArrowheads="1"/>
        </xdr:cNvSpPr>
      </xdr:nvSpPr>
      <xdr:spPr bwMode="auto">
        <a:xfrm>
          <a:off x="2857500" y="600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114300</xdr:rowOff>
    </xdr:to>
    <xdr:sp macro="" textlink="">
      <xdr:nvSpPr>
        <xdr:cNvPr id="1116" name="AutoShape 92" descr="https://cdn.bonito.pl/img/0/images/ok.png"/>
        <xdr:cNvSpPr>
          <a:spLocks noChangeAspect="1" noChangeArrowheads="1"/>
        </xdr:cNvSpPr>
      </xdr:nvSpPr>
      <xdr:spPr bwMode="auto">
        <a:xfrm>
          <a:off x="2857500" y="6070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114300</xdr:rowOff>
    </xdr:to>
    <xdr:sp macro="" textlink="">
      <xdr:nvSpPr>
        <xdr:cNvPr id="1117" name="AutoShape 93" descr="https://cdn.bonito.pl/img/0/images/ok.png"/>
        <xdr:cNvSpPr>
          <a:spLocks noChangeAspect="1" noChangeArrowheads="1"/>
        </xdr:cNvSpPr>
      </xdr:nvSpPr>
      <xdr:spPr bwMode="auto">
        <a:xfrm>
          <a:off x="2857500" y="613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114300</xdr:rowOff>
    </xdr:to>
    <xdr:sp macro="" textlink="">
      <xdr:nvSpPr>
        <xdr:cNvPr id="1118" name="AutoShape 94" descr="https://cdn.bonito.pl/img/0/images/ok.png"/>
        <xdr:cNvSpPr>
          <a:spLocks noChangeAspect="1" noChangeArrowheads="1"/>
        </xdr:cNvSpPr>
      </xdr:nvSpPr>
      <xdr:spPr bwMode="auto">
        <a:xfrm>
          <a:off x="2857500" y="620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114300</xdr:rowOff>
    </xdr:to>
    <xdr:sp macro="" textlink="">
      <xdr:nvSpPr>
        <xdr:cNvPr id="1119" name="AutoShape 95" descr="https://cdn.bonito.pl/img/0/images/ok.png"/>
        <xdr:cNvSpPr>
          <a:spLocks noChangeAspect="1" noChangeArrowheads="1"/>
        </xdr:cNvSpPr>
      </xdr:nvSpPr>
      <xdr:spPr bwMode="auto">
        <a:xfrm>
          <a:off x="2857500" y="627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114300</xdr:rowOff>
    </xdr:to>
    <xdr:sp macro="" textlink="">
      <xdr:nvSpPr>
        <xdr:cNvPr id="1120" name="AutoShape 96" descr="https://cdn.bonito.pl/img/0/images/ok.png"/>
        <xdr:cNvSpPr>
          <a:spLocks noChangeAspect="1" noChangeArrowheads="1"/>
        </xdr:cNvSpPr>
      </xdr:nvSpPr>
      <xdr:spPr bwMode="auto">
        <a:xfrm>
          <a:off x="2857500" y="6340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114300</xdr:rowOff>
    </xdr:to>
    <xdr:sp macro="" textlink="">
      <xdr:nvSpPr>
        <xdr:cNvPr id="1121" name="AutoShape 97" descr="https://cdn.bonito.pl/img/0/images/ok.png"/>
        <xdr:cNvSpPr>
          <a:spLocks noChangeAspect="1" noChangeArrowheads="1"/>
        </xdr:cNvSpPr>
      </xdr:nvSpPr>
      <xdr:spPr bwMode="auto">
        <a:xfrm>
          <a:off x="285750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114300</xdr:rowOff>
    </xdr:to>
    <xdr:sp macro="" textlink="">
      <xdr:nvSpPr>
        <xdr:cNvPr id="1122" name="AutoShape 98" descr="https://cdn.bonito.pl/img/0/images/ok.png"/>
        <xdr:cNvSpPr>
          <a:spLocks noChangeAspect="1" noChangeArrowheads="1"/>
        </xdr:cNvSpPr>
      </xdr:nvSpPr>
      <xdr:spPr bwMode="auto">
        <a:xfrm>
          <a:off x="2857500" y="647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114300</xdr:rowOff>
    </xdr:to>
    <xdr:sp macro="" textlink="">
      <xdr:nvSpPr>
        <xdr:cNvPr id="1123" name="AutoShape 99" descr="https://cdn.bonito.pl/img/0/images/ok.png"/>
        <xdr:cNvSpPr>
          <a:spLocks noChangeAspect="1" noChangeArrowheads="1"/>
        </xdr:cNvSpPr>
      </xdr:nvSpPr>
      <xdr:spPr bwMode="auto">
        <a:xfrm>
          <a:off x="28575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114300</xdr:rowOff>
    </xdr:to>
    <xdr:sp macro="" textlink="">
      <xdr:nvSpPr>
        <xdr:cNvPr id="1124" name="AutoShape 100" descr="https://cdn.bonito.pl/img/0/images/ok.png"/>
        <xdr:cNvSpPr>
          <a:spLocks noChangeAspect="1" noChangeArrowheads="1"/>
        </xdr:cNvSpPr>
      </xdr:nvSpPr>
      <xdr:spPr bwMode="auto">
        <a:xfrm>
          <a:off x="2857500" y="660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114300</xdr:rowOff>
    </xdr:to>
    <xdr:sp macro="" textlink="">
      <xdr:nvSpPr>
        <xdr:cNvPr id="1125" name="AutoShape 101" descr="https://cdn.bonito.pl/img/0/images/ok.png"/>
        <xdr:cNvSpPr>
          <a:spLocks noChangeAspect="1" noChangeArrowheads="1"/>
        </xdr:cNvSpPr>
      </xdr:nvSpPr>
      <xdr:spPr bwMode="auto">
        <a:xfrm>
          <a:off x="2857500" y="665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114300</xdr:rowOff>
    </xdr:to>
    <xdr:sp macro="" textlink="">
      <xdr:nvSpPr>
        <xdr:cNvPr id="1126" name="AutoShape 102" descr="https://cdn.bonito.pl/img/0/images/ok.png"/>
        <xdr:cNvSpPr>
          <a:spLocks noChangeAspect="1" noChangeArrowheads="1"/>
        </xdr:cNvSpPr>
      </xdr:nvSpPr>
      <xdr:spPr bwMode="auto">
        <a:xfrm>
          <a:off x="2857500" y="672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114300</xdr:rowOff>
    </xdr:to>
    <xdr:sp macro="" textlink="">
      <xdr:nvSpPr>
        <xdr:cNvPr id="1127" name="AutoShape 103" descr="https://cdn.bonito.pl/img/0/images/ok.png"/>
        <xdr:cNvSpPr>
          <a:spLocks noChangeAspect="1" noChangeArrowheads="1"/>
        </xdr:cNvSpPr>
      </xdr:nvSpPr>
      <xdr:spPr bwMode="auto">
        <a:xfrm>
          <a:off x="28575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114300</xdr:rowOff>
    </xdr:to>
    <xdr:sp macro="" textlink="">
      <xdr:nvSpPr>
        <xdr:cNvPr id="1128" name="AutoShape 104" descr="https://cdn.bonito.pl/img/0/images/ok.png"/>
        <xdr:cNvSpPr>
          <a:spLocks noChangeAspect="1" noChangeArrowheads="1"/>
        </xdr:cNvSpPr>
      </xdr:nvSpPr>
      <xdr:spPr bwMode="auto">
        <a:xfrm>
          <a:off x="2857500" y="685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114300</xdr:rowOff>
    </xdr:to>
    <xdr:sp macro="" textlink="">
      <xdr:nvSpPr>
        <xdr:cNvPr id="1129" name="AutoShape 105" descr="https://cdn.bonito.pl/img/0/images/ok.png"/>
        <xdr:cNvSpPr>
          <a:spLocks noChangeAspect="1" noChangeArrowheads="1"/>
        </xdr:cNvSpPr>
      </xdr:nvSpPr>
      <xdr:spPr bwMode="auto">
        <a:xfrm>
          <a:off x="2857500" y="692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114300</xdr:rowOff>
    </xdr:to>
    <xdr:sp macro="" textlink="">
      <xdr:nvSpPr>
        <xdr:cNvPr id="1130" name="AutoShape 106" descr="https://cdn.bonito.pl/img/0/images/ok.png"/>
        <xdr:cNvSpPr>
          <a:spLocks noChangeAspect="1" noChangeArrowheads="1"/>
        </xdr:cNvSpPr>
      </xdr:nvSpPr>
      <xdr:spPr bwMode="auto">
        <a:xfrm>
          <a:off x="2857500" y="698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114300</xdr:rowOff>
    </xdr:to>
    <xdr:sp macro="" textlink="">
      <xdr:nvSpPr>
        <xdr:cNvPr id="1131" name="AutoShape 107" descr="https://cdn.bonito.pl/img/0/images/ok.png"/>
        <xdr:cNvSpPr>
          <a:spLocks noChangeAspect="1" noChangeArrowheads="1"/>
        </xdr:cNvSpPr>
      </xdr:nvSpPr>
      <xdr:spPr bwMode="auto">
        <a:xfrm>
          <a:off x="2857500" y="705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114300</xdr:rowOff>
    </xdr:to>
    <xdr:sp macro="" textlink="">
      <xdr:nvSpPr>
        <xdr:cNvPr id="1132" name="AutoShape 108" descr="https://cdn.bonito.pl/img/0/images/ok.png"/>
        <xdr:cNvSpPr>
          <a:spLocks noChangeAspect="1" noChangeArrowheads="1"/>
        </xdr:cNvSpPr>
      </xdr:nvSpPr>
      <xdr:spPr bwMode="auto">
        <a:xfrm>
          <a:off x="2857500" y="7123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114300</xdr:rowOff>
    </xdr:to>
    <xdr:sp macro="" textlink="">
      <xdr:nvSpPr>
        <xdr:cNvPr id="1133" name="AutoShape 109" descr="https://cdn.bonito.pl/img/0/images/ok.png"/>
        <xdr:cNvSpPr>
          <a:spLocks noChangeAspect="1" noChangeArrowheads="1"/>
        </xdr:cNvSpPr>
      </xdr:nvSpPr>
      <xdr:spPr bwMode="auto">
        <a:xfrm>
          <a:off x="2857500" y="720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114300</xdr:rowOff>
    </xdr:to>
    <xdr:sp macro="" textlink="">
      <xdr:nvSpPr>
        <xdr:cNvPr id="1134" name="AutoShape 110" descr="https://cdn.bonito.pl/img/0/images/ok.png"/>
        <xdr:cNvSpPr>
          <a:spLocks noChangeAspect="1" noChangeArrowheads="1"/>
        </xdr:cNvSpPr>
      </xdr:nvSpPr>
      <xdr:spPr bwMode="auto">
        <a:xfrm>
          <a:off x="2857500" y="7270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114300</xdr:rowOff>
    </xdr:to>
    <xdr:sp macro="" textlink="">
      <xdr:nvSpPr>
        <xdr:cNvPr id="1135" name="AutoShape 111" descr="https://cdn.bonito.pl/img/0/images/ok.png"/>
        <xdr:cNvSpPr>
          <a:spLocks noChangeAspect="1" noChangeArrowheads="1"/>
        </xdr:cNvSpPr>
      </xdr:nvSpPr>
      <xdr:spPr bwMode="auto">
        <a:xfrm>
          <a:off x="2857500" y="732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114300</xdr:rowOff>
    </xdr:to>
    <xdr:sp macro="" textlink="">
      <xdr:nvSpPr>
        <xdr:cNvPr id="1136" name="AutoShape 112" descr="https://cdn.bonito.pl/img/0/images/ok.png"/>
        <xdr:cNvSpPr>
          <a:spLocks noChangeAspect="1" noChangeArrowheads="1"/>
        </xdr:cNvSpPr>
      </xdr:nvSpPr>
      <xdr:spPr bwMode="auto">
        <a:xfrm>
          <a:off x="2857500" y="739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114300</xdr:rowOff>
    </xdr:to>
    <xdr:sp macro="" textlink="">
      <xdr:nvSpPr>
        <xdr:cNvPr id="1137" name="AutoShape 113" descr="https://cdn.bonito.pl/img/0/images/ok.png"/>
        <xdr:cNvSpPr>
          <a:spLocks noChangeAspect="1" noChangeArrowheads="1"/>
        </xdr:cNvSpPr>
      </xdr:nvSpPr>
      <xdr:spPr bwMode="auto">
        <a:xfrm>
          <a:off x="2857500" y="7405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114300</xdr:rowOff>
    </xdr:to>
    <xdr:sp macro="" textlink="">
      <xdr:nvSpPr>
        <xdr:cNvPr id="1138" name="AutoShape 114" descr="https://cdn.bonito.pl/img/0/images/ok.png"/>
        <xdr:cNvSpPr>
          <a:spLocks noChangeAspect="1" noChangeArrowheads="1"/>
        </xdr:cNvSpPr>
      </xdr:nvSpPr>
      <xdr:spPr bwMode="auto">
        <a:xfrm>
          <a:off x="2857500" y="747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114300</xdr:rowOff>
    </xdr:to>
    <xdr:sp macro="" textlink="">
      <xdr:nvSpPr>
        <xdr:cNvPr id="1139" name="AutoShape 115" descr="https://cdn.bonito.pl/img/0/images/ok.png"/>
        <xdr:cNvSpPr>
          <a:spLocks noChangeAspect="1" noChangeArrowheads="1"/>
        </xdr:cNvSpPr>
      </xdr:nvSpPr>
      <xdr:spPr bwMode="auto">
        <a:xfrm>
          <a:off x="2857500" y="7540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114300</xdr:rowOff>
    </xdr:to>
    <xdr:sp macro="" textlink="">
      <xdr:nvSpPr>
        <xdr:cNvPr id="1140" name="AutoShape 116" descr="https://cdn.bonito.pl/img/0/images/ok.png"/>
        <xdr:cNvSpPr>
          <a:spLocks noChangeAspect="1" noChangeArrowheads="1"/>
        </xdr:cNvSpPr>
      </xdr:nvSpPr>
      <xdr:spPr bwMode="auto">
        <a:xfrm>
          <a:off x="28575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114300</xdr:rowOff>
    </xdr:to>
    <xdr:sp macro="" textlink="">
      <xdr:nvSpPr>
        <xdr:cNvPr id="1141" name="AutoShape 117" descr="https://cdn.bonito.pl/img/0/images/ok.png"/>
        <xdr:cNvSpPr>
          <a:spLocks noChangeAspect="1" noChangeArrowheads="1"/>
        </xdr:cNvSpPr>
      </xdr:nvSpPr>
      <xdr:spPr bwMode="auto">
        <a:xfrm>
          <a:off x="2857500" y="768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114300</xdr:rowOff>
    </xdr:to>
    <xdr:sp macro="" textlink="">
      <xdr:nvSpPr>
        <xdr:cNvPr id="1142" name="AutoShape 118" descr="https://cdn.bonito.pl/img/0/images/ok.png"/>
        <xdr:cNvSpPr>
          <a:spLocks noChangeAspect="1" noChangeArrowheads="1"/>
        </xdr:cNvSpPr>
      </xdr:nvSpPr>
      <xdr:spPr bwMode="auto">
        <a:xfrm>
          <a:off x="2857500" y="775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114300</xdr:rowOff>
    </xdr:to>
    <xdr:sp macro="" textlink="">
      <xdr:nvSpPr>
        <xdr:cNvPr id="1143" name="AutoShape 119" descr="https://cdn.bonito.pl/img/0/images/ok.png"/>
        <xdr:cNvSpPr>
          <a:spLocks noChangeAspect="1" noChangeArrowheads="1"/>
        </xdr:cNvSpPr>
      </xdr:nvSpPr>
      <xdr:spPr bwMode="auto">
        <a:xfrm>
          <a:off x="2857500" y="782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114300</xdr:rowOff>
    </xdr:to>
    <xdr:sp macro="" textlink="">
      <xdr:nvSpPr>
        <xdr:cNvPr id="1144" name="AutoShape 120" descr="https://cdn.bonito.pl/img/0/images/ok.png"/>
        <xdr:cNvSpPr>
          <a:spLocks noChangeAspect="1" noChangeArrowheads="1"/>
        </xdr:cNvSpPr>
      </xdr:nvSpPr>
      <xdr:spPr bwMode="auto">
        <a:xfrm>
          <a:off x="2857500" y="788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114300</xdr:rowOff>
    </xdr:to>
    <xdr:sp macro="" textlink="">
      <xdr:nvSpPr>
        <xdr:cNvPr id="1145" name="AutoShape 121" descr="https://cdn.bonito.pl/img/0/images/ok.png"/>
        <xdr:cNvSpPr>
          <a:spLocks noChangeAspect="1" noChangeArrowheads="1"/>
        </xdr:cNvSpPr>
      </xdr:nvSpPr>
      <xdr:spPr bwMode="auto">
        <a:xfrm>
          <a:off x="2857500" y="794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114300</xdr:rowOff>
    </xdr:to>
    <xdr:sp macro="" textlink="">
      <xdr:nvSpPr>
        <xdr:cNvPr id="1146" name="AutoShape 122" descr="https://cdn.bonito.pl/img/0/images/ok.png"/>
        <xdr:cNvSpPr>
          <a:spLocks noChangeAspect="1" noChangeArrowheads="1"/>
        </xdr:cNvSpPr>
      </xdr:nvSpPr>
      <xdr:spPr bwMode="auto">
        <a:xfrm>
          <a:off x="2857500" y="800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114300</xdr:rowOff>
    </xdr:to>
    <xdr:sp macro="" textlink="">
      <xdr:nvSpPr>
        <xdr:cNvPr id="1147" name="AutoShape 123" descr="https://cdn.bonito.pl/img/0/images/ok.png"/>
        <xdr:cNvSpPr>
          <a:spLocks noChangeAspect="1" noChangeArrowheads="1"/>
        </xdr:cNvSpPr>
      </xdr:nvSpPr>
      <xdr:spPr bwMode="auto">
        <a:xfrm>
          <a:off x="2857500" y="8074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114300</xdr:rowOff>
    </xdr:to>
    <xdr:sp macro="" textlink="">
      <xdr:nvSpPr>
        <xdr:cNvPr id="1148" name="AutoShape 124" descr="https://cdn.bonito.pl/img/0/images/ok.png"/>
        <xdr:cNvSpPr>
          <a:spLocks noChangeAspect="1" noChangeArrowheads="1"/>
        </xdr:cNvSpPr>
      </xdr:nvSpPr>
      <xdr:spPr bwMode="auto">
        <a:xfrm>
          <a:off x="2857500" y="813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114300</xdr:rowOff>
    </xdr:to>
    <xdr:sp macro="" textlink="">
      <xdr:nvSpPr>
        <xdr:cNvPr id="1149" name="AutoShape 125" descr="https://cdn.bonito.pl/img/0/images/ok.png"/>
        <xdr:cNvSpPr>
          <a:spLocks noChangeAspect="1" noChangeArrowheads="1"/>
        </xdr:cNvSpPr>
      </xdr:nvSpPr>
      <xdr:spPr bwMode="auto">
        <a:xfrm>
          <a:off x="2857500" y="822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114300</xdr:rowOff>
    </xdr:to>
    <xdr:sp macro="" textlink="">
      <xdr:nvSpPr>
        <xdr:cNvPr id="1150" name="AutoShape 126" descr="https://cdn.bonito.pl/img/0/images/ok.png"/>
        <xdr:cNvSpPr>
          <a:spLocks noChangeAspect="1" noChangeArrowheads="1"/>
        </xdr:cNvSpPr>
      </xdr:nvSpPr>
      <xdr:spPr bwMode="auto">
        <a:xfrm>
          <a:off x="2857500" y="829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114300</xdr:rowOff>
    </xdr:to>
    <xdr:sp macro="" textlink="">
      <xdr:nvSpPr>
        <xdr:cNvPr id="1151" name="AutoShape 127" descr="https://cdn.bonito.pl/img/0/images/ok.png"/>
        <xdr:cNvSpPr>
          <a:spLocks noChangeAspect="1" noChangeArrowheads="1"/>
        </xdr:cNvSpPr>
      </xdr:nvSpPr>
      <xdr:spPr bwMode="auto">
        <a:xfrm>
          <a:off x="2857500" y="835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114300</xdr:rowOff>
    </xdr:to>
    <xdr:sp macro="" textlink="">
      <xdr:nvSpPr>
        <xdr:cNvPr id="1152" name="AutoShape 128" descr="https://cdn.bonito.pl/img/0/images/ok.png"/>
        <xdr:cNvSpPr>
          <a:spLocks noChangeAspect="1" noChangeArrowheads="1"/>
        </xdr:cNvSpPr>
      </xdr:nvSpPr>
      <xdr:spPr bwMode="auto">
        <a:xfrm>
          <a:off x="2857500" y="841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114300</xdr:rowOff>
    </xdr:to>
    <xdr:sp macro="" textlink="">
      <xdr:nvSpPr>
        <xdr:cNvPr id="1153" name="AutoShape 129" descr="https://cdn.bonito.pl/img/0/images/ok.png"/>
        <xdr:cNvSpPr>
          <a:spLocks noChangeAspect="1" noChangeArrowheads="1"/>
        </xdr:cNvSpPr>
      </xdr:nvSpPr>
      <xdr:spPr bwMode="auto">
        <a:xfrm>
          <a:off x="2857500" y="849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114300</xdr:rowOff>
    </xdr:to>
    <xdr:sp macro="" textlink="">
      <xdr:nvSpPr>
        <xdr:cNvPr id="1154" name="AutoShape 130" descr="https://cdn.bonito.pl/img/0/images/ok.png"/>
        <xdr:cNvSpPr>
          <a:spLocks noChangeAspect="1" noChangeArrowheads="1"/>
        </xdr:cNvSpPr>
      </xdr:nvSpPr>
      <xdr:spPr bwMode="auto">
        <a:xfrm>
          <a:off x="2857500" y="856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114300</xdr:rowOff>
    </xdr:to>
    <xdr:sp macro="" textlink="">
      <xdr:nvSpPr>
        <xdr:cNvPr id="1155" name="AutoShape 131" descr="https://cdn.bonito.pl/img/0/images/ok.png"/>
        <xdr:cNvSpPr>
          <a:spLocks noChangeAspect="1" noChangeArrowheads="1"/>
        </xdr:cNvSpPr>
      </xdr:nvSpPr>
      <xdr:spPr bwMode="auto">
        <a:xfrm>
          <a:off x="2857500" y="862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114300</xdr:rowOff>
    </xdr:to>
    <xdr:sp macro="" textlink="">
      <xdr:nvSpPr>
        <xdr:cNvPr id="1156" name="AutoShape 132" descr="https://cdn.bonito.pl/img/0/images/ok.png"/>
        <xdr:cNvSpPr>
          <a:spLocks noChangeAspect="1" noChangeArrowheads="1"/>
        </xdr:cNvSpPr>
      </xdr:nvSpPr>
      <xdr:spPr bwMode="auto">
        <a:xfrm>
          <a:off x="2857500" y="868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114300</xdr:rowOff>
    </xdr:to>
    <xdr:sp macro="" textlink="">
      <xdr:nvSpPr>
        <xdr:cNvPr id="1157" name="AutoShape 133" descr="https://cdn.bonito.pl/img/0/images/ok.png"/>
        <xdr:cNvSpPr>
          <a:spLocks noChangeAspect="1" noChangeArrowheads="1"/>
        </xdr:cNvSpPr>
      </xdr:nvSpPr>
      <xdr:spPr bwMode="auto">
        <a:xfrm>
          <a:off x="2857500" y="8756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114300</xdr:rowOff>
    </xdr:to>
    <xdr:sp macro="" textlink="">
      <xdr:nvSpPr>
        <xdr:cNvPr id="1158" name="AutoShape 134" descr="https://cdn.bonito.pl/img/0/images/ok.png"/>
        <xdr:cNvSpPr>
          <a:spLocks noChangeAspect="1" noChangeArrowheads="1"/>
        </xdr:cNvSpPr>
      </xdr:nvSpPr>
      <xdr:spPr bwMode="auto">
        <a:xfrm>
          <a:off x="2857500" y="882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114300</xdr:rowOff>
    </xdr:to>
    <xdr:sp macro="" textlink="">
      <xdr:nvSpPr>
        <xdr:cNvPr id="1159" name="AutoShape 135" descr="https://cdn.bonito.pl/img/0/images/ok.png"/>
        <xdr:cNvSpPr>
          <a:spLocks noChangeAspect="1" noChangeArrowheads="1"/>
        </xdr:cNvSpPr>
      </xdr:nvSpPr>
      <xdr:spPr bwMode="auto">
        <a:xfrm>
          <a:off x="2857500" y="888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114300</xdr:rowOff>
    </xdr:to>
    <xdr:sp macro="" textlink="">
      <xdr:nvSpPr>
        <xdr:cNvPr id="1160" name="AutoShape 136" descr="https://cdn.bonito.pl/img/0/images/ok.png"/>
        <xdr:cNvSpPr>
          <a:spLocks noChangeAspect="1" noChangeArrowheads="1"/>
        </xdr:cNvSpPr>
      </xdr:nvSpPr>
      <xdr:spPr bwMode="auto">
        <a:xfrm>
          <a:off x="2857500" y="894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114300</xdr:rowOff>
    </xdr:to>
    <xdr:sp macro="" textlink="">
      <xdr:nvSpPr>
        <xdr:cNvPr id="1161" name="AutoShape 137" descr="https://cdn.bonito.pl/img/0/images/ok.png"/>
        <xdr:cNvSpPr>
          <a:spLocks noChangeAspect="1" noChangeArrowheads="1"/>
        </xdr:cNvSpPr>
      </xdr:nvSpPr>
      <xdr:spPr bwMode="auto">
        <a:xfrm>
          <a:off x="2857500" y="900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114300</xdr:rowOff>
    </xdr:to>
    <xdr:sp macro="" textlink="">
      <xdr:nvSpPr>
        <xdr:cNvPr id="1162" name="AutoShape 138" descr="https://cdn.bonito.pl/img/0/images/ok.png"/>
        <xdr:cNvSpPr>
          <a:spLocks noChangeAspect="1" noChangeArrowheads="1"/>
        </xdr:cNvSpPr>
      </xdr:nvSpPr>
      <xdr:spPr bwMode="auto">
        <a:xfrm>
          <a:off x="2857500" y="906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114300</xdr:rowOff>
    </xdr:to>
    <xdr:sp macro="" textlink="">
      <xdr:nvSpPr>
        <xdr:cNvPr id="1163" name="AutoShape 139" descr="https://cdn.bonito.pl/img/0/images/ok.png"/>
        <xdr:cNvSpPr>
          <a:spLocks noChangeAspect="1" noChangeArrowheads="1"/>
        </xdr:cNvSpPr>
      </xdr:nvSpPr>
      <xdr:spPr bwMode="auto">
        <a:xfrm>
          <a:off x="2857500" y="9133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114300</xdr:rowOff>
    </xdr:to>
    <xdr:sp macro="" textlink="">
      <xdr:nvSpPr>
        <xdr:cNvPr id="1164" name="AutoShape 140" descr="https://cdn.bonito.pl/img/0/images/ok.png"/>
        <xdr:cNvSpPr>
          <a:spLocks noChangeAspect="1" noChangeArrowheads="1"/>
        </xdr:cNvSpPr>
      </xdr:nvSpPr>
      <xdr:spPr bwMode="auto">
        <a:xfrm>
          <a:off x="28575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114300</xdr:rowOff>
    </xdr:to>
    <xdr:sp macro="" textlink="">
      <xdr:nvSpPr>
        <xdr:cNvPr id="1165" name="AutoShape 141" descr="https://cdn.bonito.pl/img/0/images/ok.png"/>
        <xdr:cNvSpPr>
          <a:spLocks noChangeAspect="1" noChangeArrowheads="1"/>
        </xdr:cNvSpPr>
      </xdr:nvSpPr>
      <xdr:spPr bwMode="auto">
        <a:xfrm>
          <a:off x="2857500" y="926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114300</xdr:rowOff>
    </xdr:to>
    <xdr:sp macro="" textlink="">
      <xdr:nvSpPr>
        <xdr:cNvPr id="1166" name="AutoShape 142" descr="https://cdn.bonito.pl/img/0/images/ok.png"/>
        <xdr:cNvSpPr>
          <a:spLocks noChangeAspect="1" noChangeArrowheads="1"/>
        </xdr:cNvSpPr>
      </xdr:nvSpPr>
      <xdr:spPr bwMode="auto">
        <a:xfrm>
          <a:off x="2857500" y="933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114300</xdr:rowOff>
    </xdr:to>
    <xdr:sp macro="" textlink="">
      <xdr:nvSpPr>
        <xdr:cNvPr id="1167" name="AutoShape 143" descr="https://cdn.bonito.pl/img/0/images/ok.png"/>
        <xdr:cNvSpPr>
          <a:spLocks noChangeAspect="1" noChangeArrowheads="1"/>
        </xdr:cNvSpPr>
      </xdr:nvSpPr>
      <xdr:spPr bwMode="auto">
        <a:xfrm>
          <a:off x="2857500" y="9404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114300</xdr:rowOff>
    </xdr:to>
    <xdr:sp macro="" textlink="">
      <xdr:nvSpPr>
        <xdr:cNvPr id="1168" name="AutoShape 144" descr="https://cdn.bonito.pl/img/0/images/ok.png"/>
        <xdr:cNvSpPr>
          <a:spLocks noChangeAspect="1" noChangeArrowheads="1"/>
        </xdr:cNvSpPr>
      </xdr:nvSpPr>
      <xdr:spPr bwMode="auto">
        <a:xfrm>
          <a:off x="2857500" y="946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114300</xdr:rowOff>
    </xdr:to>
    <xdr:sp macro="" textlink="">
      <xdr:nvSpPr>
        <xdr:cNvPr id="1169" name="AutoShape 145" descr="https://cdn.bonito.pl/img/0/images/ok.png"/>
        <xdr:cNvSpPr>
          <a:spLocks noChangeAspect="1" noChangeArrowheads="1"/>
        </xdr:cNvSpPr>
      </xdr:nvSpPr>
      <xdr:spPr bwMode="auto">
        <a:xfrm>
          <a:off x="2857500" y="952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114300</xdr:rowOff>
    </xdr:to>
    <xdr:sp macro="" textlink="">
      <xdr:nvSpPr>
        <xdr:cNvPr id="1170" name="AutoShape 146" descr="https://cdn.bonito.pl/img/0/images/ok.png"/>
        <xdr:cNvSpPr>
          <a:spLocks noChangeAspect="1" noChangeArrowheads="1"/>
        </xdr:cNvSpPr>
      </xdr:nvSpPr>
      <xdr:spPr bwMode="auto">
        <a:xfrm>
          <a:off x="2857500" y="958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114300</xdr:rowOff>
    </xdr:to>
    <xdr:sp macro="" textlink="">
      <xdr:nvSpPr>
        <xdr:cNvPr id="1171" name="AutoShape 147" descr="https://cdn.bonito.pl/img/0/images/ok.png"/>
        <xdr:cNvSpPr>
          <a:spLocks noChangeAspect="1" noChangeArrowheads="1"/>
        </xdr:cNvSpPr>
      </xdr:nvSpPr>
      <xdr:spPr bwMode="auto">
        <a:xfrm>
          <a:off x="2857500" y="965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114300</xdr:rowOff>
    </xdr:to>
    <xdr:sp macro="" textlink="">
      <xdr:nvSpPr>
        <xdr:cNvPr id="1172" name="AutoShape 148" descr="https://cdn.bonito.pl/img/0/images/ok.png"/>
        <xdr:cNvSpPr>
          <a:spLocks noChangeAspect="1" noChangeArrowheads="1"/>
        </xdr:cNvSpPr>
      </xdr:nvSpPr>
      <xdr:spPr bwMode="auto">
        <a:xfrm>
          <a:off x="2857500" y="972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114300</xdr:rowOff>
    </xdr:to>
    <xdr:sp macro="" textlink="">
      <xdr:nvSpPr>
        <xdr:cNvPr id="1173" name="AutoShape 149" descr="https://cdn.bonito.pl/img/0/images/ok.png"/>
        <xdr:cNvSpPr>
          <a:spLocks noChangeAspect="1" noChangeArrowheads="1"/>
        </xdr:cNvSpPr>
      </xdr:nvSpPr>
      <xdr:spPr bwMode="auto">
        <a:xfrm>
          <a:off x="2857500" y="978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114300</xdr:rowOff>
    </xdr:to>
    <xdr:sp macro="" textlink="">
      <xdr:nvSpPr>
        <xdr:cNvPr id="1174" name="AutoShape 150" descr="https://cdn.bonito.pl/img/0/images/ok.png"/>
        <xdr:cNvSpPr>
          <a:spLocks noChangeAspect="1" noChangeArrowheads="1"/>
        </xdr:cNvSpPr>
      </xdr:nvSpPr>
      <xdr:spPr bwMode="auto">
        <a:xfrm>
          <a:off x="28575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114300</xdr:rowOff>
    </xdr:to>
    <xdr:sp macro="" textlink="">
      <xdr:nvSpPr>
        <xdr:cNvPr id="1175" name="AutoShape 151" descr="https://cdn.bonito.pl/img/0/images/ok.png"/>
        <xdr:cNvSpPr>
          <a:spLocks noChangeAspect="1" noChangeArrowheads="1"/>
        </xdr:cNvSpPr>
      </xdr:nvSpPr>
      <xdr:spPr bwMode="auto">
        <a:xfrm>
          <a:off x="2857500" y="991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114300</xdr:rowOff>
    </xdr:to>
    <xdr:sp macro="" textlink="">
      <xdr:nvSpPr>
        <xdr:cNvPr id="1176" name="AutoShape 152" descr="https://cdn.bonito.pl/img/0/images/ok.png"/>
        <xdr:cNvSpPr>
          <a:spLocks noChangeAspect="1" noChangeArrowheads="1"/>
        </xdr:cNvSpPr>
      </xdr:nvSpPr>
      <xdr:spPr bwMode="auto">
        <a:xfrm>
          <a:off x="2857500" y="998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114300</xdr:rowOff>
    </xdr:to>
    <xdr:sp macro="" textlink="">
      <xdr:nvSpPr>
        <xdr:cNvPr id="1177" name="AutoShape 153" descr="https://cdn.bonito.pl/img/0/images/ok.png"/>
        <xdr:cNvSpPr>
          <a:spLocks noChangeAspect="1" noChangeArrowheads="1"/>
        </xdr:cNvSpPr>
      </xdr:nvSpPr>
      <xdr:spPr bwMode="auto">
        <a:xfrm>
          <a:off x="2857500" y="10063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114300</xdr:rowOff>
    </xdr:to>
    <xdr:sp macro="" textlink="">
      <xdr:nvSpPr>
        <xdr:cNvPr id="1178" name="AutoShape 154" descr="https://cdn.bonito.pl/img/0/images/ok.png"/>
        <xdr:cNvSpPr>
          <a:spLocks noChangeAspect="1" noChangeArrowheads="1"/>
        </xdr:cNvSpPr>
      </xdr:nvSpPr>
      <xdr:spPr bwMode="auto">
        <a:xfrm>
          <a:off x="2857500" y="1013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114300</xdr:rowOff>
    </xdr:to>
    <xdr:sp macro="" textlink="">
      <xdr:nvSpPr>
        <xdr:cNvPr id="1179" name="AutoShape 155" descr="https://cdn.bonito.pl/img/0/images/ok.png"/>
        <xdr:cNvSpPr>
          <a:spLocks noChangeAspect="1" noChangeArrowheads="1"/>
        </xdr:cNvSpPr>
      </xdr:nvSpPr>
      <xdr:spPr bwMode="auto">
        <a:xfrm>
          <a:off x="2857500" y="10209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114300</xdr:rowOff>
    </xdr:to>
    <xdr:sp macro="" textlink="">
      <xdr:nvSpPr>
        <xdr:cNvPr id="1180" name="AutoShape 156" descr="https://cdn.bonito.pl/img/0/images/ok.png"/>
        <xdr:cNvSpPr>
          <a:spLocks noChangeAspect="1" noChangeArrowheads="1"/>
        </xdr:cNvSpPr>
      </xdr:nvSpPr>
      <xdr:spPr bwMode="auto">
        <a:xfrm>
          <a:off x="2857500" y="1027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114300</xdr:rowOff>
    </xdr:to>
    <xdr:sp macro="" textlink="">
      <xdr:nvSpPr>
        <xdr:cNvPr id="1181" name="AutoShape 157" descr="https://cdn.bonito.pl/img/0/images/ok.png"/>
        <xdr:cNvSpPr>
          <a:spLocks noChangeAspect="1" noChangeArrowheads="1"/>
        </xdr:cNvSpPr>
      </xdr:nvSpPr>
      <xdr:spPr bwMode="auto">
        <a:xfrm>
          <a:off x="2857500" y="10345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114300</xdr:rowOff>
    </xdr:to>
    <xdr:sp macro="" textlink="">
      <xdr:nvSpPr>
        <xdr:cNvPr id="1182" name="AutoShape 158" descr="https://cdn.bonito.pl/img/0/images/ok.png"/>
        <xdr:cNvSpPr>
          <a:spLocks noChangeAspect="1" noChangeArrowheads="1"/>
        </xdr:cNvSpPr>
      </xdr:nvSpPr>
      <xdr:spPr bwMode="auto">
        <a:xfrm>
          <a:off x="2857500" y="1041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H247"/>
  <sheetViews>
    <sheetView topLeftCell="A223" workbookViewId="0">
      <selection activeCell="F258" sqref="F258"/>
    </sheetView>
  </sheetViews>
  <sheetFormatPr defaultRowHeight="15" x14ac:dyDescent="0.25"/>
  <cols>
    <col min="2" max="2" width="21.42578125" customWidth="1"/>
    <col min="3" max="3" width="26.140625" customWidth="1"/>
    <col min="4" max="4" width="23.85546875" customWidth="1"/>
    <col min="5" max="6" width="50.5703125" customWidth="1"/>
    <col min="7" max="7" width="24.5703125" customWidth="1"/>
  </cols>
  <sheetData>
    <row r="1" spans="1:8" x14ac:dyDescent="0.25">
      <c r="A1" s="1" t="s">
        <v>149</v>
      </c>
      <c r="B1" s="2" t="s">
        <v>0</v>
      </c>
      <c r="C1" s="3" t="s">
        <v>150</v>
      </c>
      <c r="D1" s="3" t="s">
        <v>151</v>
      </c>
      <c r="E1" s="3" t="s">
        <v>152</v>
      </c>
      <c r="F1" s="3" t="s">
        <v>801</v>
      </c>
      <c r="G1" s="2" t="s">
        <v>1</v>
      </c>
      <c r="H1" s="2"/>
    </row>
    <row r="2" spans="1:8" x14ac:dyDescent="0.25">
      <c r="B2" t="s">
        <v>2</v>
      </c>
      <c r="C2" t="s">
        <v>153</v>
      </c>
      <c r="D2" t="s">
        <v>154</v>
      </c>
      <c r="E2" t="s">
        <v>674</v>
      </c>
      <c r="F2">
        <f>VLOOKUP(E2,slownik,2,FALSE)</f>
        <v>1</v>
      </c>
      <c r="G2">
        <v>26.3</v>
      </c>
    </row>
    <row r="3" spans="1:8" x14ac:dyDescent="0.25">
      <c r="B3" t="s">
        <v>3</v>
      </c>
      <c r="C3" t="s">
        <v>155</v>
      </c>
      <c r="D3" t="s">
        <v>156</v>
      </c>
      <c r="E3" t="s">
        <v>675</v>
      </c>
      <c r="F3">
        <f>VLOOKUP(E3,slownik,2,FALSE)</f>
        <v>2</v>
      </c>
      <c r="G3">
        <v>21.31</v>
      </c>
    </row>
    <row r="4" spans="1:8" x14ac:dyDescent="0.25">
      <c r="B4" t="s">
        <v>4</v>
      </c>
      <c r="C4" t="s">
        <v>157</v>
      </c>
      <c r="D4" t="s">
        <v>158</v>
      </c>
      <c r="E4" t="s">
        <v>676</v>
      </c>
      <c r="F4">
        <f>VLOOKUP(E4,slownik,2,FALSE)</f>
        <v>3</v>
      </c>
      <c r="G4">
        <v>28.43</v>
      </c>
    </row>
    <row r="5" spans="1:8" x14ac:dyDescent="0.25">
      <c r="B5" t="s">
        <v>5</v>
      </c>
      <c r="C5" t="s">
        <v>159</v>
      </c>
      <c r="D5" t="s">
        <v>160</v>
      </c>
      <c r="E5" t="s">
        <v>677</v>
      </c>
      <c r="F5">
        <f>VLOOKUP(E5,slownik,2,FALSE)</f>
        <v>4</v>
      </c>
      <c r="G5">
        <v>35.56</v>
      </c>
    </row>
    <row r="6" spans="1:8" x14ac:dyDescent="0.25">
      <c r="B6" t="s">
        <v>6</v>
      </c>
      <c r="C6" t="s">
        <v>161</v>
      </c>
      <c r="D6" t="s">
        <v>162</v>
      </c>
      <c r="E6" t="s">
        <v>678</v>
      </c>
      <c r="F6">
        <f>VLOOKUP(E6,slownik,2,FALSE)</f>
        <v>5</v>
      </c>
      <c r="G6">
        <v>30.82</v>
      </c>
    </row>
    <row r="7" spans="1:8" x14ac:dyDescent="0.25">
      <c r="B7" t="s">
        <v>7</v>
      </c>
      <c r="C7" t="s">
        <v>163</v>
      </c>
      <c r="D7" t="s">
        <v>164</v>
      </c>
      <c r="E7" t="s">
        <v>678</v>
      </c>
      <c r="F7">
        <f>VLOOKUP(E7,slownik,2,FALSE)</f>
        <v>5</v>
      </c>
      <c r="G7">
        <v>33.909999999999997</v>
      </c>
    </row>
    <row r="8" spans="1:8" x14ac:dyDescent="0.25">
      <c r="B8" t="s">
        <v>8</v>
      </c>
      <c r="C8" t="s">
        <v>165</v>
      </c>
      <c r="D8" t="s">
        <v>166</v>
      </c>
      <c r="E8" t="s">
        <v>678</v>
      </c>
      <c r="F8">
        <f>VLOOKUP(E8,slownik,2,FALSE)</f>
        <v>5</v>
      </c>
      <c r="G8">
        <v>29.64</v>
      </c>
    </row>
    <row r="9" spans="1:8" x14ac:dyDescent="0.25">
      <c r="B9" t="s">
        <v>9</v>
      </c>
      <c r="C9" t="s">
        <v>167</v>
      </c>
      <c r="D9" t="s">
        <v>168</v>
      </c>
      <c r="E9" t="s">
        <v>679</v>
      </c>
      <c r="F9">
        <f>VLOOKUP(E9,slownik,2,FALSE)</f>
        <v>6</v>
      </c>
      <c r="G9">
        <v>24.64</v>
      </c>
    </row>
    <row r="10" spans="1:8" x14ac:dyDescent="0.25">
      <c r="B10" t="s">
        <v>10</v>
      </c>
      <c r="C10" t="s">
        <v>169</v>
      </c>
      <c r="D10" t="s">
        <v>170</v>
      </c>
      <c r="E10" t="s">
        <v>680</v>
      </c>
      <c r="F10">
        <f>VLOOKUP(E10,slownik,2,FALSE)</f>
        <v>7</v>
      </c>
      <c r="G10">
        <v>43.17</v>
      </c>
    </row>
    <row r="11" spans="1:8" x14ac:dyDescent="0.25">
      <c r="B11" t="s">
        <v>11</v>
      </c>
      <c r="C11" t="s">
        <v>171</v>
      </c>
      <c r="D11" t="s">
        <v>172</v>
      </c>
      <c r="E11" t="s">
        <v>681</v>
      </c>
      <c r="F11">
        <f>VLOOKUP(E11,slownik,2,FALSE)</f>
        <v>8</v>
      </c>
      <c r="G11">
        <v>42.61</v>
      </c>
    </row>
    <row r="12" spans="1:8" x14ac:dyDescent="0.25">
      <c r="B12" t="s">
        <v>12</v>
      </c>
      <c r="C12" t="s">
        <v>173</v>
      </c>
      <c r="D12" t="s">
        <v>174</v>
      </c>
      <c r="E12" t="s">
        <v>682</v>
      </c>
      <c r="F12">
        <f>VLOOKUP(E12,slownik,2,FALSE)</f>
        <v>9</v>
      </c>
      <c r="G12">
        <v>35.56</v>
      </c>
    </row>
    <row r="13" spans="1:8" x14ac:dyDescent="0.25">
      <c r="B13" t="s">
        <v>13</v>
      </c>
      <c r="C13" t="s">
        <v>175</v>
      </c>
      <c r="D13" t="s">
        <v>176</v>
      </c>
      <c r="E13" t="s">
        <v>683</v>
      </c>
      <c r="F13">
        <f>VLOOKUP(E13,slownik,2,FALSE)</f>
        <v>10</v>
      </c>
      <c r="G13">
        <v>21.56</v>
      </c>
    </row>
    <row r="14" spans="1:8" x14ac:dyDescent="0.25">
      <c r="B14" t="s">
        <v>14</v>
      </c>
      <c r="C14" t="s">
        <v>177</v>
      </c>
      <c r="D14" t="s">
        <v>178</v>
      </c>
      <c r="E14" t="s">
        <v>678</v>
      </c>
      <c r="F14">
        <f>VLOOKUP(E14,slownik,2,FALSE)</f>
        <v>5</v>
      </c>
      <c r="G14">
        <v>21.56</v>
      </c>
    </row>
    <row r="15" spans="1:8" x14ac:dyDescent="0.25">
      <c r="B15" t="s">
        <v>15</v>
      </c>
      <c r="C15" t="s">
        <v>179</v>
      </c>
      <c r="D15" t="s">
        <v>180</v>
      </c>
      <c r="E15" t="s">
        <v>684</v>
      </c>
      <c r="F15">
        <f>VLOOKUP(E15,slownik,2,FALSE)</f>
        <v>11</v>
      </c>
      <c r="G15">
        <v>27.73</v>
      </c>
    </row>
    <row r="16" spans="1:8" x14ac:dyDescent="0.25">
      <c r="B16" t="s">
        <v>16</v>
      </c>
      <c r="C16" t="s">
        <v>181</v>
      </c>
      <c r="D16" t="s">
        <v>182</v>
      </c>
      <c r="E16" t="s">
        <v>685</v>
      </c>
      <c r="F16">
        <f>VLOOKUP(E16,slownik,2,FALSE)</f>
        <v>12</v>
      </c>
      <c r="G16">
        <v>27.73</v>
      </c>
    </row>
    <row r="17" spans="2:7" x14ac:dyDescent="0.25">
      <c r="B17" t="s">
        <v>17</v>
      </c>
      <c r="C17" t="s">
        <v>183</v>
      </c>
      <c r="D17" t="s">
        <v>184</v>
      </c>
      <c r="E17" t="s">
        <v>686</v>
      </c>
      <c r="F17">
        <f>VLOOKUP(E17,slownik,2,FALSE)</f>
        <v>13</v>
      </c>
      <c r="G17">
        <v>30.87</v>
      </c>
    </row>
    <row r="18" spans="2:7" x14ac:dyDescent="0.25">
      <c r="B18" t="s">
        <v>3</v>
      </c>
      <c r="C18" t="s">
        <v>155</v>
      </c>
      <c r="D18" t="s">
        <v>156</v>
      </c>
      <c r="E18" t="s">
        <v>675</v>
      </c>
      <c r="F18">
        <f>VLOOKUP(E18,slownik,2,FALSE)</f>
        <v>2</v>
      </c>
      <c r="G18">
        <v>18.47</v>
      </c>
    </row>
    <row r="19" spans="2:7" x14ac:dyDescent="0.25">
      <c r="B19" t="s">
        <v>18</v>
      </c>
      <c r="C19" t="s">
        <v>185</v>
      </c>
      <c r="D19" t="s">
        <v>186</v>
      </c>
      <c r="E19" t="s">
        <v>687</v>
      </c>
      <c r="F19">
        <f>VLOOKUP(E19,slownik,2,FALSE)</f>
        <v>14</v>
      </c>
      <c r="G19">
        <v>24.08</v>
      </c>
    </row>
    <row r="20" spans="2:7" x14ac:dyDescent="0.25">
      <c r="B20" t="s">
        <v>19</v>
      </c>
      <c r="C20" t="s">
        <v>187</v>
      </c>
      <c r="D20" t="s">
        <v>188</v>
      </c>
      <c r="E20" t="s">
        <v>688</v>
      </c>
      <c r="F20">
        <f>VLOOKUP(E20,slownik,2,FALSE)</f>
        <v>15</v>
      </c>
      <c r="G20">
        <v>24.64</v>
      </c>
    </row>
    <row r="21" spans="2:7" x14ac:dyDescent="0.25">
      <c r="B21" t="s">
        <v>20</v>
      </c>
      <c r="C21" t="s">
        <v>189</v>
      </c>
      <c r="D21" t="s">
        <v>190</v>
      </c>
      <c r="E21" t="s">
        <v>8</v>
      </c>
      <c r="F21">
        <f>VLOOKUP(E21,slownik,2,FALSE)</f>
        <v>16</v>
      </c>
      <c r="G21">
        <v>27.73</v>
      </c>
    </row>
    <row r="22" spans="2:7" x14ac:dyDescent="0.25">
      <c r="B22" t="s">
        <v>21</v>
      </c>
      <c r="C22" t="s">
        <v>191</v>
      </c>
      <c r="D22" t="s">
        <v>192</v>
      </c>
      <c r="E22" t="s">
        <v>689</v>
      </c>
      <c r="F22">
        <f>VLOOKUP(E22,slownik,2,FALSE)</f>
        <v>17</v>
      </c>
      <c r="G22">
        <v>22.79</v>
      </c>
    </row>
    <row r="23" spans="2:7" x14ac:dyDescent="0.25">
      <c r="B23" t="s">
        <v>22</v>
      </c>
      <c r="C23" t="s">
        <v>163</v>
      </c>
      <c r="D23" t="s">
        <v>193</v>
      </c>
      <c r="E23" t="s">
        <v>678</v>
      </c>
      <c r="F23">
        <f>VLOOKUP(E23,slownik,2,FALSE)</f>
        <v>5</v>
      </c>
      <c r="G23">
        <v>21.56</v>
      </c>
    </row>
    <row r="24" spans="2:7" x14ac:dyDescent="0.25">
      <c r="B24" t="s">
        <v>6</v>
      </c>
      <c r="C24" t="s">
        <v>161</v>
      </c>
      <c r="D24" t="s">
        <v>162</v>
      </c>
      <c r="E24" t="s">
        <v>678</v>
      </c>
      <c r="F24">
        <f>VLOOKUP(E24,slownik,2,FALSE)</f>
        <v>5</v>
      </c>
      <c r="G24">
        <v>30.82</v>
      </c>
    </row>
    <row r="25" spans="2:7" x14ac:dyDescent="0.25">
      <c r="B25" t="s">
        <v>23</v>
      </c>
      <c r="C25" t="s">
        <v>194</v>
      </c>
      <c r="D25" t="s">
        <v>195</v>
      </c>
      <c r="E25" t="s">
        <v>690</v>
      </c>
      <c r="F25">
        <f>VLOOKUP(E25,slownik,2,FALSE)</f>
        <v>18</v>
      </c>
      <c r="G25">
        <v>15.38</v>
      </c>
    </row>
    <row r="26" spans="2:7" x14ac:dyDescent="0.25">
      <c r="B26" t="s">
        <v>24</v>
      </c>
      <c r="C26" t="s">
        <v>196</v>
      </c>
      <c r="D26" t="s">
        <v>197</v>
      </c>
      <c r="E26" t="s">
        <v>682</v>
      </c>
      <c r="F26">
        <f>VLOOKUP(E26,slownik,2,FALSE)</f>
        <v>9</v>
      </c>
      <c r="G26">
        <v>43.17</v>
      </c>
    </row>
    <row r="27" spans="2:7" x14ac:dyDescent="0.25">
      <c r="B27" t="s">
        <v>25</v>
      </c>
      <c r="C27" t="s">
        <v>198</v>
      </c>
      <c r="D27" t="s">
        <v>199</v>
      </c>
      <c r="E27" t="s">
        <v>682</v>
      </c>
      <c r="F27">
        <f>VLOOKUP(E27,slownik,2,FALSE)</f>
        <v>9</v>
      </c>
      <c r="G27">
        <v>23.41</v>
      </c>
    </row>
    <row r="28" spans="2:7" x14ac:dyDescent="0.25">
      <c r="B28" t="s">
        <v>26</v>
      </c>
      <c r="C28" t="s">
        <v>200</v>
      </c>
      <c r="D28" t="s">
        <v>201</v>
      </c>
      <c r="E28" t="s">
        <v>690</v>
      </c>
      <c r="F28">
        <f>VLOOKUP(E28,slownik,2,FALSE)</f>
        <v>18</v>
      </c>
      <c r="G28">
        <v>18.47</v>
      </c>
    </row>
    <row r="29" spans="2:7" x14ac:dyDescent="0.25">
      <c r="B29" t="s">
        <v>27</v>
      </c>
      <c r="C29" t="s">
        <v>202</v>
      </c>
      <c r="D29" t="s">
        <v>203</v>
      </c>
      <c r="E29" t="s">
        <v>691</v>
      </c>
      <c r="F29">
        <f>VLOOKUP(E29,slownik,2,FALSE)</f>
        <v>19</v>
      </c>
      <c r="G29">
        <v>61.13</v>
      </c>
    </row>
    <row r="30" spans="2:7" x14ac:dyDescent="0.25">
      <c r="B30" t="s">
        <v>28</v>
      </c>
      <c r="C30" t="s">
        <v>204</v>
      </c>
      <c r="D30" t="s">
        <v>205</v>
      </c>
      <c r="E30" t="s">
        <v>686</v>
      </c>
      <c r="F30">
        <f>VLOOKUP(E30,slownik,2,FALSE)</f>
        <v>13</v>
      </c>
      <c r="G30">
        <v>24.69</v>
      </c>
    </row>
    <row r="31" spans="2:7" x14ac:dyDescent="0.25">
      <c r="B31" t="s">
        <v>29</v>
      </c>
      <c r="C31" t="s">
        <v>206</v>
      </c>
      <c r="D31" t="s">
        <v>207</v>
      </c>
      <c r="E31" t="s">
        <v>692</v>
      </c>
      <c r="F31">
        <f>VLOOKUP(E31,slownik,2,FALSE)</f>
        <v>20</v>
      </c>
      <c r="G31">
        <v>27.73</v>
      </c>
    </row>
    <row r="32" spans="2:7" x14ac:dyDescent="0.25">
      <c r="B32" t="s">
        <v>30</v>
      </c>
      <c r="C32" t="s">
        <v>208</v>
      </c>
      <c r="D32" t="s">
        <v>209</v>
      </c>
      <c r="E32" t="s">
        <v>693</v>
      </c>
      <c r="F32">
        <f>VLOOKUP(E32,slownik,2,FALSE)</f>
        <v>21</v>
      </c>
      <c r="G32">
        <v>28.49</v>
      </c>
    </row>
    <row r="33" spans="2:7" x14ac:dyDescent="0.25">
      <c r="B33" t="s">
        <v>31</v>
      </c>
      <c r="C33" t="s">
        <v>210</v>
      </c>
      <c r="D33" t="s">
        <v>211</v>
      </c>
      <c r="E33" t="s">
        <v>694</v>
      </c>
      <c r="F33">
        <f>VLOOKUP(E33,slownik,2,FALSE)</f>
        <v>22</v>
      </c>
      <c r="G33">
        <v>20.66</v>
      </c>
    </row>
    <row r="34" spans="2:7" x14ac:dyDescent="0.25">
      <c r="B34" t="s">
        <v>32</v>
      </c>
      <c r="C34" t="s">
        <v>212</v>
      </c>
      <c r="D34" t="s">
        <v>213</v>
      </c>
      <c r="E34" t="s">
        <v>695</v>
      </c>
      <c r="F34">
        <f>VLOOKUP(E34,slownik,2,FALSE)</f>
        <v>23</v>
      </c>
      <c r="G34">
        <v>19.940000000000001</v>
      </c>
    </row>
    <row r="35" spans="2:7" x14ac:dyDescent="0.25">
      <c r="B35" t="s">
        <v>33</v>
      </c>
      <c r="C35" t="s">
        <v>214</v>
      </c>
      <c r="D35" t="s">
        <v>215</v>
      </c>
      <c r="E35" t="s">
        <v>692</v>
      </c>
      <c r="F35">
        <f>VLOOKUP(E35,slownik,2,FALSE)</f>
        <v>20</v>
      </c>
      <c r="G35">
        <v>26.3</v>
      </c>
    </row>
    <row r="36" spans="2:7" x14ac:dyDescent="0.25">
      <c r="B36" t="s">
        <v>34</v>
      </c>
      <c r="C36" t="s">
        <v>216</v>
      </c>
      <c r="D36" t="s">
        <v>217</v>
      </c>
      <c r="E36" t="s">
        <v>8</v>
      </c>
      <c r="F36">
        <f>VLOOKUP(E36,slownik,2,FALSE)</f>
        <v>16</v>
      </c>
      <c r="G36">
        <v>24.87</v>
      </c>
    </row>
    <row r="37" spans="2:7" x14ac:dyDescent="0.25">
      <c r="B37" t="s">
        <v>35</v>
      </c>
      <c r="C37" t="s">
        <v>218</v>
      </c>
      <c r="D37" t="s">
        <v>219</v>
      </c>
      <c r="E37" t="s">
        <v>696</v>
      </c>
      <c r="F37">
        <f>VLOOKUP(E37,slownik,2,FALSE)</f>
        <v>24</v>
      </c>
      <c r="G37">
        <v>24.08</v>
      </c>
    </row>
    <row r="38" spans="2:7" x14ac:dyDescent="0.25">
      <c r="B38" t="s">
        <v>36</v>
      </c>
      <c r="C38" t="s">
        <v>220</v>
      </c>
      <c r="D38" t="s">
        <v>221</v>
      </c>
      <c r="E38" t="s">
        <v>678</v>
      </c>
      <c r="F38">
        <f>VLOOKUP(E38,slownik,2,FALSE)</f>
        <v>5</v>
      </c>
      <c r="G38">
        <v>25.93</v>
      </c>
    </row>
    <row r="39" spans="2:7" x14ac:dyDescent="0.25">
      <c r="B39" t="s">
        <v>37</v>
      </c>
      <c r="C39" t="s">
        <v>222</v>
      </c>
      <c r="D39" t="s">
        <v>223</v>
      </c>
      <c r="E39" t="s">
        <v>678</v>
      </c>
      <c r="F39">
        <f>VLOOKUP(E39,slownik,2,FALSE)</f>
        <v>5</v>
      </c>
      <c r="G39">
        <v>21.56</v>
      </c>
    </row>
    <row r="40" spans="2:7" x14ac:dyDescent="0.25">
      <c r="B40" t="s">
        <v>38</v>
      </c>
      <c r="C40" t="s">
        <v>167</v>
      </c>
      <c r="D40" t="s">
        <v>224</v>
      </c>
      <c r="E40" t="s">
        <v>697</v>
      </c>
      <c r="F40">
        <f>VLOOKUP(E40,slownik,2,FALSE)</f>
        <v>25</v>
      </c>
      <c r="G40">
        <v>23.46</v>
      </c>
    </row>
    <row r="41" spans="2:7" x14ac:dyDescent="0.25">
      <c r="B41" t="s">
        <v>39</v>
      </c>
      <c r="C41" t="s">
        <v>225</v>
      </c>
      <c r="D41" t="s">
        <v>226</v>
      </c>
      <c r="E41" t="s">
        <v>698</v>
      </c>
      <c r="F41">
        <f>VLOOKUP(E41,slownik,2,FALSE)</f>
        <v>26</v>
      </c>
      <c r="G41">
        <v>21.37</v>
      </c>
    </row>
    <row r="42" spans="2:7" x14ac:dyDescent="0.25">
      <c r="B42" t="s">
        <v>40</v>
      </c>
      <c r="C42" t="s">
        <v>227</v>
      </c>
      <c r="D42" t="s">
        <v>228</v>
      </c>
      <c r="E42" t="s">
        <v>699</v>
      </c>
      <c r="F42">
        <f>VLOOKUP(E42,slownik,2,FALSE)</f>
        <v>27</v>
      </c>
      <c r="G42">
        <v>17.91</v>
      </c>
    </row>
    <row r="43" spans="2:7" x14ac:dyDescent="0.25">
      <c r="B43" t="s">
        <v>41</v>
      </c>
      <c r="C43" t="s">
        <v>229</v>
      </c>
      <c r="D43" t="s">
        <v>230</v>
      </c>
      <c r="E43" t="s">
        <v>700</v>
      </c>
      <c r="F43">
        <f>VLOOKUP(E43,slownik,2,FALSE)</f>
        <v>28</v>
      </c>
      <c r="G43">
        <v>30.82</v>
      </c>
    </row>
    <row r="44" spans="2:7" x14ac:dyDescent="0.25">
      <c r="B44" t="s">
        <v>42</v>
      </c>
      <c r="C44" t="s">
        <v>231</v>
      </c>
      <c r="D44" t="s">
        <v>232</v>
      </c>
      <c r="E44" t="s">
        <v>682</v>
      </c>
      <c r="F44">
        <f>VLOOKUP(E44,slownik,2,FALSE)</f>
        <v>9</v>
      </c>
      <c r="G44">
        <v>27.73</v>
      </c>
    </row>
    <row r="45" spans="2:7" x14ac:dyDescent="0.25">
      <c r="B45" t="s">
        <v>43</v>
      </c>
      <c r="C45" t="s">
        <v>233</v>
      </c>
      <c r="D45" t="s">
        <v>234</v>
      </c>
      <c r="E45" t="s">
        <v>701</v>
      </c>
      <c r="F45">
        <f>VLOOKUP(E45,slownik,2,FALSE)</f>
        <v>29</v>
      </c>
      <c r="G45">
        <v>24.64</v>
      </c>
    </row>
    <row r="46" spans="2:7" x14ac:dyDescent="0.25">
      <c r="B46" t="s">
        <v>44</v>
      </c>
      <c r="C46" t="s">
        <v>235</v>
      </c>
      <c r="D46" t="s">
        <v>236</v>
      </c>
      <c r="E46" t="s">
        <v>702</v>
      </c>
      <c r="F46">
        <f>VLOOKUP(E46,slownik,2,FALSE)</f>
        <v>30</v>
      </c>
      <c r="G46">
        <v>30.82</v>
      </c>
    </row>
    <row r="47" spans="2:7" x14ac:dyDescent="0.25">
      <c r="B47" t="s">
        <v>45</v>
      </c>
      <c r="C47" t="s">
        <v>237</v>
      </c>
      <c r="D47" t="s">
        <v>238</v>
      </c>
      <c r="E47" t="s">
        <v>678</v>
      </c>
      <c r="F47">
        <f>VLOOKUP(E47,slownik,2,FALSE)</f>
        <v>5</v>
      </c>
      <c r="G47">
        <v>21.61</v>
      </c>
    </row>
    <row r="48" spans="2:7" x14ac:dyDescent="0.25">
      <c r="B48" t="s">
        <v>46</v>
      </c>
      <c r="C48" t="s">
        <v>239</v>
      </c>
      <c r="D48" t="s">
        <v>240</v>
      </c>
      <c r="E48" t="s">
        <v>703</v>
      </c>
      <c r="F48">
        <f>VLOOKUP(E48,slownik,2,FALSE)</f>
        <v>31</v>
      </c>
      <c r="G48">
        <v>21.56</v>
      </c>
    </row>
    <row r="49" spans="2:7" x14ac:dyDescent="0.25">
      <c r="B49" t="s">
        <v>47</v>
      </c>
      <c r="C49" t="s">
        <v>241</v>
      </c>
      <c r="D49" t="s">
        <v>242</v>
      </c>
      <c r="E49" t="s">
        <v>704</v>
      </c>
      <c r="F49">
        <f>VLOOKUP(E49,slownik,2,FALSE)</f>
        <v>32</v>
      </c>
      <c r="G49">
        <v>27.73</v>
      </c>
    </row>
    <row r="50" spans="2:7" x14ac:dyDescent="0.25">
      <c r="B50" t="s">
        <v>8</v>
      </c>
      <c r="C50" t="s">
        <v>165</v>
      </c>
      <c r="D50" t="s">
        <v>166</v>
      </c>
      <c r="E50" t="s">
        <v>678</v>
      </c>
      <c r="F50">
        <f>VLOOKUP(E50,slownik,2,FALSE)</f>
        <v>5</v>
      </c>
      <c r="G50">
        <v>29.64</v>
      </c>
    </row>
    <row r="51" spans="2:7" x14ac:dyDescent="0.25">
      <c r="B51" t="s">
        <v>48</v>
      </c>
      <c r="C51" t="s">
        <v>243</v>
      </c>
      <c r="D51" t="s">
        <v>244</v>
      </c>
      <c r="E51" t="s">
        <v>697</v>
      </c>
      <c r="F51">
        <f>VLOOKUP(E51,slownik,2,FALSE)</f>
        <v>25</v>
      </c>
      <c r="G51">
        <v>29.92</v>
      </c>
    </row>
    <row r="52" spans="2:7" x14ac:dyDescent="0.25">
      <c r="B52" t="s">
        <v>49</v>
      </c>
      <c r="C52" t="s">
        <v>245</v>
      </c>
      <c r="D52" t="s">
        <v>246</v>
      </c>
      <c r="E52" t="s">
        <v>686</v>
      </c>
      <c r="F52">
        <f>VLOOKUP(E52,slownik,2,FALSE)</f>
        <v>13</v>
      </c>
      <c r="G52">
        <v>37.04</v>
      </c>
    </row>
    <row r="53" spans="2:7" x14ac:dyDescent="0.25">
      <c r="B53" t="s">
        <v>50</v>
      </c>
      <c r="C53" t="s">
        <v>247</v>
      </c>
      <c r="D53" t="s">
        <v>248</v>
      </c>
      <c r="E53" t="s">
        <v>693</v>
      </c>
      <c r="F53">
        <f>VLOOKUP(E53,slownik,2,FALSE)</f>
        <v>21</v>
      </c>
      <c r="G53">
        <v>24.69</v>
      </c>
    </row>
    <row r="54" spans="2:7" x14ac:dyDescent="0.25">
      <c r="B54" t="s">
        <v>46</v>
      </c>
      <c r="C54" t="s">
        <v>239</v>
      </c>
      <c r="D54" t="s">
        <v>240</v>
      </c>
      <c r="E54" t="s">
        <v>703</v>
      </c>
      <c r="F54">
        <f>VLOOKUP(E54,slownik,2,FALSE)</f>
        <v>31</v>
      </c>
      <c r="G54">
        <v>21.56</v>
      </c>
    </row>
    <row r="55" spans="2:7" x14ac:dyDescent="0.25">
      <c r="B55" t="s">
        <v>51</v>
      </c>
      <c r="C55" t="s">
        <v>249</v>
      </c>
      <c r="D55" t="s">
        <v>250</v>
      </c>
      <c r="E55" t="s">
        <v>705</v>
      </c>
      <c r="F55">
        <f>VLOOKUP(E55,slownik,2,FALSE)</f>
        <v>33</v>
      </c>
      <c r="G55">
        <v>24.08</v>
      </c>
    </row>
    <row r="56" spans="2:7" x14ac:dyDescent="0.25">
      <c r="B56" t="s">
        <v>52</v>
      </c>
      <c r="C56" t="s">
        <v>251</v>
      </c>
      <c r="D56" t="s">
        <v>252</v>
      </c>
      <c r="E56" t="s">
        <v>686</v>
      </c>
      <c r="F56">
        <f>VLOOKUP(E56,slownik,2,FALSE)</f>
        <v>13</v>
      </c>
      <c r="G56">
        <v>30.87</v>
      </c>
    </row>
    <row r="57" spans="2:7" x14ac:dyDescent="0.25">
      <c r="B57" t="s">
        <v>53</v>
      </c>
      <c r="C57" t="s">
        <v>253</v>
      </c>
      <c r="D57" t="s">
        <v>254</v>
      </c>
      <c r="E57" t="s">
        <v>702</v>
      </c>
      <c r="F57">
        <f>VLOOKUP(E57,slownik,2,FALSE)</f>
        <v>30</v>
      </c>
      <c r="G57">
        <v>27.79</v>
      </c>
    </row>
    <row r="58" spans="2:7" x14ac:dyDescent="0.25">
      <c r="B58" t="s">
        <v>54</v>
      </c>
      <c r="C58" t="s">
        <v>255</v>
      </c>
      <c r="D58" t="s">
        <v>256</v>
      </c>
      <c r="E58" t="s">
        <v>678</v>
      </c>
      <c r="F58">
        <f>VLOOKUP(E58,slownik,2,FALSE)</f>
        <v>5</v>
      </c>
      <c r="G58">
        <v>26.5</v>
      </c>
    </row>
    <row r="59" spans="2:7" x14ac:dyDescent="0.25">
      <c r="B59" t="s">
        <v>55</v>
      </c>
      <c r="C59" t="s">
        <v>257</v>
      </c>
      <c r="D59" t="s">
        <v>258</v>
      </c>
      <c r="E59" t="s">
        <v>703</v>
      </c>
      <c r="F59">
        <f>VLOOKUP(E59,slownik,2,FALSE)</f>
        <v>31</v>
      </c>
      <c r="G59">
        <v>24.64</v>
      </c>
    </row>
    <row r="60" spans="2:7" x14ac:dyDescent="0.25">
      <c r="B60" t="s">
        <v>56</v>
      </c>
      <c r="C60" t="s">
        <v>259</v>
      </c>
      <c r="D60" t="s">
        <v>260</v>
      </c>
      <c r="E60" t="s">
        <v>684</v>
      </c>
      <c r="F60">
        <f>VLOOKUP(E60,slownik,2,FALSE)</f>
        <v>11</v>
      </c>
      <c r="G60">
        <v>27.73</v>
      </c>
    </row>
    <row r="61" spans="2:7" x14ac:dyDescent="0.25">
      <c r="B61" t="s">
        <v>57</v>
      </c>
      <c r="C61" t="s">
        <v>163</v>
      </c>
      <c r="D61" t="s">
        <v>261</v>
      </c>
      <c r="E61" t="s">
        <v>678</v>
      </c>
      <c r="F61">
        <f>VLOOKUP(E61,slownik,2,FALSE)</f>
        <v>5</v>
      </c>
      <c r="G61">
        <v>21.56</v>
      </c>
    </row>
    <row r="62" spans="2:7" x14ac:dyDescent="0.25">
      <c r="B62" t="s">
        <v>58</v>
      </c>
      <c r="C62" t="s">
        <v>262</v>
      </c>
      <c r="D62" t="s">
        <v>263</v>
      </c>
      <c r="E62" t="s">
        <v>689</v>
      </c>
      <c r="F62">
        <f>VLOOKUP(E62,slownik,2,FALSE)</f>
        <v>17</v>
      </c>
      <c r="G62">
        <v>22.79</v>
      </c>
    </row>
    <row r="63" spans="2:7" x14ac:dyDescent="0.25">
      <c r="B63" t="s">
        <v>59</v>
      </c>
      <c r="C63" t="s">
        <v>264</v>
      </c>
      <c r="D63" t="s">
        <v>265</v>
      </c>
      <c r="E63" t="s">
        <v>683</v>
      </c>
      <c r="F63">
        <f>VLOOKUP(E63,slownik,2,FALSE)</f>
        <v>10</v>
      </c>
      <c r="G63">
        <v>17.940000000000001</v>
      </c>
    </row>
    <row r="64" spans="2:7" x14ac:dyDescent="0.25">
      <c r="B64" t="s">
        <v>60</v>
      </c>
      <c r="C64" t="s">
        <v>266</v>
      </c>
      <c r="D64" t="s">
        <v>267</v>
      </c>
      <c r="E64" t="s">
        <v>706</v>
      </c>
      <c r="F64">
        <f>VLOOKUP(E64,slownik,2,FALSE)</f>
        <v>34</v>
      </c>
      <c r="G64">
        <v>21.56</v>
      </c>
    </row>
    <row r="65" spans="2:7" x14ac:dyDescent="0.25">
      <c r="B65" t="s">
        <v>61</v>
      </c>
      <c r="C65" t="s">
        <v>268</v>
      </c>
      <c r="D65" t="s">
        <v>269</v>
      </c>
      <c r="E65" t="s">
        <v>706</v>
      </c>
      <c r="F65">
        <f>VLOOKUP(E65,slownik,2,FALSE)</f>
        <v>34</v>
      </c>
      <c r="G65">
        <v>24.64</v>
      </c>
    </row>
    <row r="66" spans="2:7" x14ac:dyDescent="0.25">
      <c r="B66" t="s">
        <v>62</v>
      </c>
      <c r="C66" t="s">
        <v>270</v>
      </c>
      <c r="D66" t="s">
        <v>271</v>
      </c>
      <c r="E66" t="s">
        <v>707</v>
      </c>
      <c r="F66">
        <f>VLOOKUP(E66,slownik,2,FALSE)</f>
        <v>35</v>
      </c>
      <c r="G66">
        <v>43.22</v>
      </c>
    </row>
    <row r="67" spans="2:7" x14ac:dyDescent="0.25">
      <c r="B67" t="s">
        <v>63</v>
      </c>
      <c r="C67" t="s">
        <v>272</v>
      </c>
      <c r="D67" t="s">
        <v>273</v>
      </c>
      <c r="E67" t="s">
        <v>708</v>
      </c>
      <c r="F67">
        <f>VLOOKUP(E67,slownik,2,FALSE)</f>
        <v>36</v>
      </c>
      <c r="G67">
        <v>24.69</v>
      </c>
    </row>
    <row r="68" spans="2:7" x14ac:dyDescent="0.25">
      <c r="B68" t="s">
        <v>64</v>
      </c>
      <c r="C68" t="s">
        <v>274</v>
      </c>
      <c r="D68" t="s">
        <v>275</v>
      </c>
      <c r="E68" t="s">
        <v>702</v>
      </c>
      <c r="F68">
        <f>VLOOKUP(E68,slownik,2,FALSE)</f>
        <v>30</v>
      </c>
      <c r="G68">
        <v>24.64</v>
      </c>
    </row>
    <row r="69" spans="2:7" x14ac:dyDescent="0.25">
      <c r="B69" t="s">
        <v>65</v>
      </c>
      <c r="C69" t="s">
        <v>276</v>
      </c>
      <c r="D69" t="s">
        <v>277</v>
      </c>
      <c r="E69" t="s">
        <v>703</v>
      </c>
      <c r="F69">
        <f>VLOOKUP(E69,slownik,2,FALSE)</f>
        <v>31</v>
      </c>
      <c r="G69">
        <v>27.73</v>
      </c>
    </row>
    <row r="70" spans="2:7" x14ac:dyDescent="0.25">
      <c r="B70" t="s">
        <v>66</v>
      </c>
      <c r="C70" t="s">
        <v>278</v>
      </c>
      <c r="D70" t="s">
        <v>279</v>
      </c>
      <c r="E70" t="s">
        <v>686</v>
      </c>
      <c r="F70">
        <f>VLOOKUP(E70,slownik,2,FALSE)</f>
        <v>13</v>
      </c>
      <c r="G70">
        <v>18.52</v>
      </c>
    </row>
    <row r="71" spans="2:7" x14ac:dyDescent="0.25">
      <c r="B71" t="s">
        <v>67</v>
      </c>
      <c r="C71" t="s">
        <v>280</v>
      </c>
      <c r="D71" t="s">
        <v>281</v>
      </c>
      <c r="E71" t="s">
        <v>686</v>
      </c>
      <c r="F71">
        <f>VLOOKUP(E71,slownik,2,FALSE)</f>
        <v>13</v>
      </c>
      <c r="G71">
        <v>24.69</v>
      </c>
    </row>
    <row r="72" spans="2:7" x14ac:dyDescent="0.25">
      <c r="B72" t="s">
        <v>68</v>
      </c>
      <c r="C72" t="s">
        <v>282</v>
      </c>
      <c r="D72" t="s">
        <v>283</v>
      </c>
      <c r="E72" t="s">
        <v>709</v>
      </c>
      <c r="F72">
        <f>VLOOKUP(E72,slownik,2,FALSE)</f>
        <v>37</v>
      </c>
      <c r="G72">
        <v>22.23</v>
      </c>
    </row>
    <row r="73" spans="2:7" x14ac:dyDescent="0.25">
      <c r="B73" t="s">
        <v>69</v>
      </c>
      <c r="C73" t="s">
        <v>284</v>
      </c>
      <c r="D73" t="s">
        <v>285</v>
      </c>
      <c r="E73" t="s">
        <v>682</v>
      </c>
      <c r="F73">
        <f>VLOOKUP(E73,slownik,2,FALSE)</f>
        <v>9</v>
      </c>
      <c r="G73">
        <v>26.5</v>
      </c>
    </row>
    <row r="74" spans="2:7" x14ac:dyDescent="0.25">
      <c r="B74" t="s">
        <v>70</v>
      </c>
      <c r="C74" t="s">
        <v>286</v>
      </c>
      <c r="D74" t="s">
        <v>287</v>
      </c>
      <c r="E74" t="s">
        <v>688</v>
      </c>
      <c r="F74">
        <f>VLOOKUP(E74,slownik,2,FALSE)</f>
        <v>15</v>
      </c>
      <c r="G74">
        <v>20.89</v>
      </c>
    </row>
    <row r="75" spans="2:7" x14ac:dyDescent="0.25">
      <c r="B75" t="s">
        <v>71</v>
      </c>
      <c r="C75" t="s">
        <v>288</v>
      </c>
      <c r="D75" t="s">
        <v>289</v>
      </c>
      <c r="E75" t="s">
        <v>705</v>
      </c>
      <c r="F75">
        <f>VLOOKUP(E75,slownik,2,FALSE)</f>
        <v>33</v>
      </c>
      <c r="G75">
        <v>39.520000000000003</v>
      </c>
    </row>
    <row r="76" spans="2:7" x14ac:dyDescent="0.25">
      <c r="B76" t="s">
        <v>72</v>
      </c>
      <c r="C76" t="s">
        <v>290</v>
      </c>
      <c r="D76" t="s">
        <v>291</v>
      </c>
      <c r="E76" t="s">
        <v>710</v>
      </c>
      <c r="F76">
        <f>VLOOKUP(E76,slownik,2,FALSE)</f>
        <v>38</v>
      </c>
      <c r="G76">
        <v>24.64</v>
      </c>
    </row>
    <row r="77" spans="2:7" x14ac:dyDescent="0.25">
      <c r="B77" t="s">
        <v>73</v>
      </c>
      <c r="C77" t="s">
        <v>292</v>
      </c>
      <c r="D77" t="s">
        <v>293</v>
      </c>
      <c r="E77" t="s">
        <v>686</v>
      </c>
      <c r="F77">
        <f>VLOOKUP(E77,slownik,2,FALSE)</f>
        <v>13</v>
      </c>
      <c r="G77">
        <v>24.69</v>
      </c>
    </row>
    <row r="78" spans="2:7" x14ac:dyDescent="0.25">
      <c r="B78" t="s">
        <v>74</v>
      </c>
      <c r="C78" t="s">
        <v>294</v>
      </c>
      <c r="D78" t="s">
        <v>295</v>
      </c>
      <c r="E78" t="s">
        <v>711</v>
      </c>
      <c r="F78">
        <f>VLOOKUP(E78,slownik,2,FALSE)</f>
        <v>39</v>
      </c>
      <c r="G78">
        <v>24.69</v>
      </c>
    </row>
    <row r="79" spans="2:7" x14ac:dyDescent="0.25">
      <c r="B79" t="s">
        <v>75</v>
      </c>
      <c r="C79" t="s">
        <v>296</v>
      </c>
      <c r="D79" t="s">
        <v>297</v>
      </c>
      <c r="E79" t="s">
        <v>678</v>
      </c>
      <c r="F79">
        <f>VLOOKUP(E79,slownik,2,FALSE)</f>
        <v>5</v>
      </c>
      <c r="G79">
        <v>19.940000000000001</v>
      </c>
    </row>
    <row r="80" spans="2:7" x14ac:dyDescent="0.25">
      <c r="B80" t="s">
        <v>52</v>
      </c>
      <c r="C80" t="s">
        <v>251</v>
      </c>
      <c r="D80" t="s">
        <v>252</v>
      </c>
      <c r="E80" t="s">
        <v>686</v>
      </c>
      <c r="F80">
        <f>VLOOKUP(E80,slownik,2,FALSE)</f>
        <v>13</v>
      </c>
      <c r="G80">
        <v>35.619999999999997</v>
      </c>
    </row>
    <row r="81" spans="2:7" x14ac:dyDescent="0.25">
      <c r="B81" t="s">
        <v>76</v>
      </c>
      <c r="C81" t="s">
        <v>298</v>
      </c>
      <c r="D81" t="s">
        <v>299</v>
      </c>
      <c r="E81" t="s">
        <v>683</v>
      </c>
      <c r="F81">
        <f>VLOOKUP(E81,slownik,2,FALSE)</f>
        <v>10</v>
      </c>
      <c r="G81">
        <v>16.8</v>
      </c>
    </row>
    <row r="82" spans="2:7" x14ac:dyDescent="0.25">
      <c r="B82" t="s">
        <v>77</v>
      </c>
      <c r="C82" t="s">
        <v>300</v>
      </c>
      <c r="D82" t="s">
        <v>301</v>
      </c>
      <c r="E82" t="s">
        <v>678</v>
      </c>
      <c r="F82">
        <f>VLOOKUP(E82,slownik,2,FALSE)</f>
        <v>5</v>
      </c>
      <c r="G82">
        <v>28.43</v>
      </c>
    </row>
    <row r="83" spans="2:7" x14ac:dyDescent="0.25">
      <c r="B83" t="s">
        <v>78</v>
      </c>
      <c r="C83" t="s">
        <v>302</v>
      </c>
      <c r="D83" t="s">
        <v>303</v>
      </c>
      <c r="E83" t="s">
        <v>703</v>
      </c>
      <c r="F83">
        <f>VLOOKUP(E83,slownik,2,FALSE)</f>
        <v>31</v>
      </c>
      <c r="G83">
        <v>30.82</v>
      </c>
    </row>
    <row r="84" spans="2:7" x14ac:dyDescent="0.25">
      <c r="B84" t="s">
        <v>79</v>
      </c>
      <c r="C84" t="s">
        <v>304</v>
      </c>
      <c r="D84" t="s">
        <v>305</v>
      </c>
      <c r="E84" t="s">
        <v>689</v>
      </c>
      <c r="F84">
        <f>VLOOKUP(E84,slownik,2,FALSE)</f>
        <v>17</v>
      </c>
      <c r="G84">
        <v>18.47</v>
      </c>
    </row>
    <row r="85" spans="2:7" x14ac:dyDescent="0.25">
      <c r="B85" t="s">
        <v>80</v>
      </c>
      <c r="C85" t="s">
        <v>306</v>
      </c>
      <c r="D85" t="s">
        <v>307</v>
      </c>
      <c r="E85" t="s">
        <v>682</v>
      </c>
      <c r="F85">
        <f>VLOOKUP(E85,slownik,2,FALSE)</f>
        <v>9</v>
      </c>
      <c r="G85">
        <v>36.99</v>
      </c>
    </row>
    <row r="86" spans="2:7" x14ac:dyDescent="0.25">
      <c r="B86" t="s">
        <v>81</v>
      </c>
      <c r="C86" t="s">
        <v>308</v>
      </c>
      <c r="D86" t="s">
        <v>309</v>
      </c>
      <c r="E86" t="s">
        <v>686</v>
      </c>
      <c r="F86">
        <f>VLOOKUP(E86,slownik,2,FALSE)</f>
        <v>13</v>
      </c>
      <c r="G86">
        <v>24.69</v>
      </c>
    </row>
    <row r="87" spans="2:7" x14ac:dyDescent="0.25">
      <c r="B87" t="s">
        <v>82</v>
      </c>
      <c r="C87" t="s">
        <v>310</v>
      </c>
      <c r="D87" t="s">
        <v>311</v>
      </c>
      <c r="E87" t="s">
        <v>678</v>
      </c>
      <c r="F87">
        <f>VLOOKUP(E87,slownik,2,FALSE)</f>
        <v>5</v>
      </c>
      <c r="G87">
        <v>30.82</v>
      </c>
    </row>
    <row r="88" spans="2:7" x14ac:dyDescent="0.25">
      <c r="B88" t="s">
        <v>83</v>
      </c>
      <c r="C88" t="s">
        <v>312</v>
      </c>
      <c r="D88" t="s">
        <v>313</v>
      </c>
      <c r="E88" t="s">
        <v>686</v>
      </c>
      <c r="F88">
        <f>VLOOKUP(E88,slownik,2,FALSE)</f>
        <v>13</v>
      </c>
      <c r="G88">
        <v>30.87</v>
      </c>
    </row>
    <row r="89" spans="2:7" x14ac:dyDescent="0.25">
      <c r="B89" t="s">
        <v>84</v>
      </c>
      <c r="C89" t="s">
        <v>314</v>
      </c>
      <c r="D89" t="s">
        <v>315</v>
      </c>
      <c r="E89" t="s">
        <v>712</v>
      </c>
      <c r="F89">
        <f>VLOOKUP(E89,slownik,2,FALSE)</f>
        <v>40</v>
      </c>
      <c r="G89">
        <v>19.95</v>
      </c>
    </row>
    <row r="90" spans="2:7" x14ac:dyDescent="0.25">
      <c r="B90" t="s">
        <v>77</v>
      </c>
      <c r="C90" t="s">
        <v>300</v>
      </c>
      <c r="D90" t="s">
        <v>301</v>
      </c>
      <c r="E90" t="s">
        <v>678</v>
      </c>
      <c r="F90">
        <f>VLOOKUP(E90,slownik,2,FALSE)</f>
        <v>5</v>
      </c>
      <c r="G90">
        <v>24.64</v>
      </c>
    </row>
    <row r="91" spans="2:7" x14ac:dyDescent="0.25">
      <c r="B91" t="s">
        <v>85</v>
      </c>
      <c r="C91" t="s">
        <v>316</v>
      </c>
      <c r="D91" t="s">
        <v>317</v>
      </c>
      <c r="E91" t="s">
        <v>686</v>
      </c>
      <c r="F91">
        <f>VLOOKUP(E91,slownik,2,FALSE)</f>
        <v>13</v>
      </c>
      <c r="G91">
        <v>43.22</v>
      </c>
    </row>
    <row r="92" spans="2:7" x14ac:dyDescent="0.25">
      <c r="B92" t="s">
        <v>86</v>
      </c>
      <c r="C92" t="s">
        <v>318</v>
      </c>
      <c r="D92" t="s">
        <v>319</v>
      </c>
      <c r="E92" t="s">
        <v>713</v>
      </c>
      <c r="F92">
        <f>VLOOKUP(E92,slownik,2,FALSE)</f>
        <v>41</v>
      </c>
      <c r="G92">
        <v>20.89</v>
      </c>
    </row>
    <row r="93" spans="2:7" x14ac:dyDescent="0.25">
      <c r="B93" t="s">
        <v>87</v>
      </c>
      <c r="C93" t="s">
        <v>320</v>
      </c>
      <c r="D93" t="s">
        <v>321</v>
      </c>
      <c r="E93" t="s">
        <v>703</v>
      </c>
      <c r="F93">
        <f>VLOOKUP(E93,slownik,2,FALSE)</f>
        <v>31</v>
      </c>
      <c r="G93">
        <v>24.64</v>
      </c>
    </row>
    <row r="94" spans="2:7" x14ac:dyDescent="0.25">
      <c r="B94" t="s">
        <v>88</v>
      </c>
      <c r="C94" t="s">
        <v>167</v>
      </c>
      <c r="D94" t="s">
        <v>322</v>
      </c>
      <c r="E94" t="s">
        <v>692</v>
      </c>
      <c r="F94">
        <f>VLOOKUP(E94,slownik,2,FALSE)</f>
        <v>20</v>
      </c>
      <c r="G94">
        <v>24.64</v>
      </c>
    </row>
    <row r="95" spans="2:7" x14ac:dyDescent="0.25">
      <c r="B95" t="s">
        <v>89</v>
      </c>
      <c r="C95" t="s">
        <v>323</v>
      </c>
      <c r="D95" t="s">
        <v>324</v>
      </c>
      <c r="E95" t="s">
        <v>687</v>
      </c>
      <c r="F95">
        <f>VLOOKUP(E95,slownik,2,FALSE)</f>
        <v>14</v>
      </c>
      <c r="G95">
        <v>24.64</v>
      </c>
    </row>
    <row r="96" spans="2:7" x14ac:dyDescent="0.25">
      <c r="B96" t="s">
        <v>90</v>
      </c>
      <c r="C96" t="s">
        <v>167</v>
      </c>
      <c r="D96" t="s">
        <v>325</v>
      </c>
      <c r="E96" t="s">
        <v>697</v>
      </c>
      <c r="F96">
        <f>VLOOKUP(E96,slownik,2,FALSE)</f>
        <v>25</v>
      </c>
      <c r="G96">
        <v>24.64</v>
      </c>
    </row>
    <row r="97" spans="2:7" x14ac:dyDescent="0.25">
      <c r="B97" t="s">
        <v>91</v>
      </c>
      <c r="C97" t="s">
        <v>326</v>
      </c>
      <c r="D97" t="s">
        <v>327</v>
      </c>
      <c r="E97" t="s">
        <v>714</v>
      </c>
      <c r="F97">
        <f>VLOOKUP(E97,slownik,2,FALSE)</f>
        <v>42</v>
      </c>
      <c r="G97">
        <v>21.56</v>
      </c>
    </row>
    <row r="98" spans="2:7" x14ac:dyDescent="0.25">
      <c r="B98" t="s">
        <v>92</v>
      </c>
      <c r="C98" t="s">
        <v>328</v>
      </c>
      <c r="D98" t="s">
        <v>329</v>
      </c>
      <c r="E98" t="s">
        <v>714</v>
      </c>
      <c r="F98">
        <f>VLOOKUP(E98,slownik,2,FALSE)</f>
        <v>42</v>
      </c>
      <c r="G98">
        <v>24.64</v>
      </c>
    </row>
    <row r="99" spans="2:7" x14ac:dyDescent="0.25">
      <c r="B99" t="s">
        <v>93</v>
      </c>
      <c r="C99" t="s">
        <v>330</v>
      </c>
      <c r="D99" t="s">
        <v>331</v>
      </c>
      <c r="E99" t="s">
        <v>686</v>
      </c>
      <c r="F99">
        <f>VLOOKUP(E99,slownik,2,FALSE)</f>
        <v>13</v>
      </c>
      <c r="G99">
        <v>21.6</v>
      </c>
    </row>
    <row r="100" spans="2:7" x14ac:dyDescent="0.25">
      <c r="B100" t="s">
        <v>94</v>
      </c>
      <c r="C100" t="s">
        <v>332</v>
      </c>
      <c r="D100" t="s">
        <v>333</v>
      </c>
      <c r="E100" t="s">
        <v>8</v>
      </c>
      <c r="F100">
        <f>VLOOKUP(E100,slownik,2,FALSE)</f>
        <v>16</v>
      </c>
      <c r="G100">
        <v>24.64</v>
      </c>
    </row>
    <row r="101" spans="2:7" x14ac:dyDescent="0.25">
      <c r="B101" t="s">
        <v>95</v>
      </c>
      <c r="C101" t="s">
        <v>334</v>
      </c>
      <c r="D101" t="s">
        <v>335</v>
      </c>
      <c r="E101" t="s">
        <v>684</v>
      </c>
      <c r="F101">
        <f>VLOOKUP(E101,slownik,2,FALSE)</f>
        <v>11</v>
      </c>
      <c r="G101">
        <v>21.56</v>
      </c>
    </row>
    <row r="102" spans="2:7" x14ac:dyDescent="0.25">
      <c r="B102" t="s">
        <v>96</v>
      </c>
      <c r="C102" t="s">
        <v>336</v>
      </c>
      <c r="D102" t="s">
        <v>337</v>
      </c>
      <c r="E102" t="s">
        <v>693</v>
      </c>
      <c r="F102">
        <f>VLOOKUP(E102,slownik,2,FALSE)</f>
        <v>21</v>
      </c>
      <c r="G102">
        <v>24.69</v>
      </c>
    </row>
    <row r="103" spans="2:7" x14ac:dyDescent="0.25">
      <c r="B103" t="s">
        <v>97</v>
      </c>
      <c r="C103" t="s">
        <v>163</v>
      </c>
      <c r="D103" t="s">
        <v>338</v>
      </c>
      <c r="E103" t="s">
        <v>678</v>
      </c>
      <c r="F103">
        <f>VLOOKUP(E103,slownik,2,FALSE)</f>
        <v>5</v>
      </c>
      <c r="G103">
        <v>23.46</v>
      </c>
    </row>
    <row r="104" spans="2:7" x14ac:dyDescent="0.25">
      <c r="B104" t="s">
        <v>98</v>
      </c>
      <c r="C104" t="s">
        <v>339</v>
      </c>
      <c r="D104" t="s">
        <v>340</v>
      </c>
      <c r="E104" t="s">
        <v>689</v>
      </c>
      <c r="F104">
        <f>VLOOKUP(E104,slownik,2,FALSE)</f>
        <v>17</v>
      </c>
      <c r="G104">
        <v>26.5</v>
      </c>
    </row>
    <row r="105" spans="2:7" x14ac:dyDescent="0.25">
      <c r="B105" t="s">
        <v>99</v>
      </c>
      <c r="C105" t="s">
        <v>341</v>
      </c>
      <c r="D105" t="s">
        <v>342</v>
      </c>
      <c r="E105" t="s">
        <v>714</v>
      </c>
      <c r="F105">
        <f>VLOOKUP(E105,slownik,2,FALSE)</f>
        <v>42</v>
      </c>
      <c r="G105">
        <v>27.73</v>
      </c>
    </row>
    <row r="106" spans="2:7" x14ac:dyDescent="0.25">
      <c r="B106" t="s">
        <v>100</v>
      </c>
      <c r="C106" t="s">
        <v>343</v>
      </c>
      <c r="D106" t="s">
        <v>344</v>
      </c>
      <c r="E106" t="s">
        <v>696</v>
      </c>
      <c r="F106">
        <f>VLOOKUP(E106,slownik,2,FALSE)</f>
        <v>24</v>
      </c>
      <c r="G106">
        <v>22.79</v>
      </c>
    </row>
    <row r="107" spans="2:7" x14ac:dyDescent="0.25">
      <c r="B107" t="s">
        <v>101</v>
      </c>
      <c r="C107" t="s">
        <v>345</v>
      </c>
      <c r="D107" t="s">
        <v>346</v>
      </c>
      <c r="E107" t="s">
        <v>703</v>
      </c>
      <c r="F107">
        <f>VLOOKUP(E107,slownik,2,FALSE)</f>
        <v>31</v>
      </c>
      <c r="G107">
        <v>36.99</v>
      </c>
    </row>
    <row r="108" spans="2:7" x14ac:dyDescent="0.25">
      <c r="B108" t="s">
        <v>102</v>
      </c>
      <c r="C108" t="s">
        <v>347</v>
      </c>
      <c r="D108" t="s">
        <v>348</v>
      </c>
      <c r="E108" t="s">
        <v>715</v>
      </c>
      <c r="F108">
        <f>VLOOKUP(E108,slownik,2,FALSE)</f>
        <v>43</v>
      </c>
      <c r="G108">
        <v>21.31</v>
      </c>
    </row>
    <row r="109" spans="2:7" x14ac:dyDescent="0.25">
      <c r="B109" t="s">
        <v>103</v>
      </c>
      <c r="C109" t="s">
        <v>274</v>
      </c>
      <c r="D109" t="s">
        <v>349</v>
      </c>
      <c r="E109" t="s">
        <v>702</v>
      </c>
      <c r="F109">
        <f>VLOOKUP(E109,slownik,2,FALSE)</f>
        <v>30</v>
      </c>
      <c r="G109">
        <v>28.43</v>
      </c>
    </row>
    <row r="110" spans="2:7" x14ac:dyDescent="0.25">
      <c r="B110" t="s">
        <v>104</v>
      </c>
      <c r="C110" t="s">
        <v>350</v>
      </c>
      <c r="D110" t="s">
        <v>351</v>
      </c>
      <c r="E110" t="s">
        <v>693</v>
      </c>
      <c r="F110">
        <f>VLOOKUP(E110,slownik,2,FALSE)</f>
        <v>21</v>
      </c>
      <c r="G110">
        <v>20.61</v>
      </c>
    </row>
    <row r="111" spans="2:7" x14ac:dyDescent="0.25">
      <c r="B111" t="s">
        <v>105</v>
      </c>
      <c r="C111" t="s">
        <v>352</v>
      </c>
      <c r="D111" t="s">
        <v>353</v>
      </c>
      <c r="E111" t="s">
        <v>693</v>
      </c>
      <c r="F111">
        <f>VLOOKUP(E111,slownik,2,FALSE)</f>
        <v>21</v>
      </c>
      <c r="G111">
        <v>35.33</v>
      </c>
    </row>
    <row r="112" spans="2:7" x14ac:dyDescent="0.25">
      <c r="B112" t="s">
        <v>106</v>
      </c>
      <c r="C112" t="s">
        <v>354</v>
      </c>
      <c r="D112" t="s">
        <v>355</v>
      </c>
      <c r="E112" t="s">
        <v>708</v>
      </c>
      <c r="F112">
        <f>VLOOKUP(E112,slownik,2,FALSE)</f>
        <v>36</v>
      </c>
      <c r="G112">
        <v>24.69</v>
      </c>
    </row>
    <row r="113" spans="2:7" x14ac:dyDescent="0.25">
      <c r="B113" t="s">
        <v>107</v>
      </c>
      <c r="C113" t="s">
        <v>356</v>
      </c>
      <c r="D113" t="s">
        <v>357</v>
      </c>
      <c r="E113" t="s">
        <v>682</v>
      </c>
      <c r="F113">
        <f>VLOOKUP(E113,slownik,2,FALSE)</f>
        <v>9</v>
      </c>
      <c r="G113">
        <v>24.64</v>
      </c>
    </row>
    <row r="114" spans="2:7" x14ac:dyDescent="0.25">
      <c r="B114" t="s">
        <v>108</v>
      </c>
      <c r="C114" t="s">
        <v>358</v>
      </c>
      <c r="D114" t="s">
        <v>359</v>
      </c>
      <c r="E114" t="s">
        <v>686</v>
      </c>
      <c r="F114">
        <f>VLOOKUP(E114,slownik,2,FALSE)</f>
        <v>13</v>
      </c>
      <c r="G114">
        <v>30.87</v>
      </c>
    </row>
    <row r="115" spans="2:7" x14ac:dyDescent="0.25">
      <c r="B115" t="s">
        <v>109</v>
      </c>
      <c r="C115" t="s">
        <v>360</v>
      </c>
      <c r="D115" t="s">
        <v>361</v>
      </c>
      <c r="E115" t="s">
        <v>709</v>
      </c>
      <c r="F115">
        <f>VLOOKUP(E115,slownik,2,FALSE)</f>
        <v>37</v>
      </c>
      <c r="G115">
        <v>22.23</v>
      </c>
    </row>
    <row r="116" spans="2:7" x14ac:dyDescent="0.25">
      <c r="B116" t="s">
        <v>72</v>
      </c>
      <c r="C116" t="s">
        <v>290</v>
      </c>
      <c r="D116" t="s">
        <v>291</v>
      </c>
      <c r="E116" t="s">
        <v>710</v>
      </c>
      <c r="F116">
        <f>VLOOKUP(E116,slownik,2,FALSE)</f>
        <v>38</v>
      </c>
      <c r="G116">
        <v>24.64</v>
      </c>
    </row>
    <row r="117" spans="2:7" x14ac:dyDescent="0.25">
      <c r="B117" t="s">
        <v>110</v>
      </c>
      <c r="C117" t="s">
        <v>362</v>
      </c>
      <c r="D117" t="s">
        <v>363</v>
      </c>
      <c r="E117" t="s">
        <v>682</v>
      </c>
      <c r="F117">
        <f>VLOOKUP(E117,slownik,2,FALSE)</f>
        <v>9</v>
      </c>
      <c r="G117">
        <v>24.64</v>
      </c>
    </row>
    <row r="118" spans="2:7" x14ac:dyDescent="0.25">
      <c r="B118" t="s">
        <v>54</v>
      </c>
      <c r="C118" t="s">
        <v>255</v>
      </c>
      <c r="D118" t="s">
        <v>364</v>
      </c>
      <c r="E118" t="s">
        <v>678</v>
      </c>
      <c r="F118">
        <f>VLOOKUP(E118,slownik,2,FALSE)</f>
        <v>5</v>
      </c>
      <c r="G118">
        <v>23.46</v>
      </c>
    </row>
    <row r="119" spans="2:7" x14ac:dyDescent="0.25">
      <c r="B119" t="s">
        <v>111</v>
      </c>
      <c r="C119" t="s">
        <v>365</v>
      </c>
      <c r="D119" t="s">
        <v>366</v>
      </c>
      <c r="E119" t="s">
        <v>678</v>
      </c>
      <c r="F119">
        <f>VLOOKUP(E119,slownik,2,FALSE)</f>
        <v>5</v>
      </c>
      <c r="G119">
        <v>30.82</v>
      </c>
    </row>
    <row r="120" spans="2:7" x14ac:dyDescent="0.25">
      <c r="B120" t="s">
        <v>112</v>
      </c>
      <c r="C120" t="s">
        <v>367</v>
      </c>
      <c r="D120" t="s">
        <v>368</v>
      </c>
      <c r="E120" t="s">
        <v>8</v>
      </c>
      <c r="F120">
        <f>VLOOKUP(E120,slownik,2,FALSE)</f>
        <v>16</v>
      </c>
      <c r="G120">
        <v>24.64</v>
      </c>
    </row>
    <row r="121" spans="2:7" x14ac:dyDescent="0.25">
      <c r="B121" t="s">
        <v>113</v>
      </c>
      <c r="C121" t="s">
        <v>369</v>
      </c>
      <c r="D121" t="s">
        <v>370</v>
      </c>
      <c r="E121" t="s">
        <v>688</v>
      </c>
      <c r="F121">
        <f>VLOOKUP(E121,slownik,2,FALSE)</f>
        <v>15</v>
      </c>
      <c r="G121">
        <v>22.79</v>
      </c>
    </row>
    <row r="122" spans="2:7" x14ac:dyDescent="0.25">
      <c r="B122" t="s">
        <v>114</v>
      </c>
      <c r="C122" t="s">
        <v>371</v>
      </c>
      <c r="D122" t="s">
        <v>372</v>
      </c>
      <c r="E122" t="s">
        <v>686</v>
      </c>
      <c r="F122">
        <f>VLOOKUP(E122,slownik,2,FALSE)</f>
        <v>13</v>
      </c>
      <c r="G122">
        <v>24.69</v>
      </c>
    </row>
    <row r="123" spans="2:7" x14ac:dyDescent="0.25">
      <c r="B123" t="s">
        <v>115</v>
      </c>
      <c r="C123" t="s">
        <v>373</v>
      </c>
      <c r="D123" t="s">
        <v>374</v>
      </c>
      <c r="E123" t="s">
        <v>715</v>
      </c>
      <c r="F123">
        <f>VLOOKUP(E123,slownik,2,FALSE)</f>
        <v>43</v>
      </c>
      <c r="G123">
        <v>24.64</v>
      </c>
    </row>
    <row r="124" spans="2:7" x14ac:dyDescent="0.25">
      <c r="B124" t="s">
        <v>116</v>
      </c>
      <c r="C124" t="s">
        <v>375</v>
      </c>
      <c r="D124" t="s">
        <v>376</v>
      </c>
      <c r="E124" t="s">
        <v>703</v>
      </c>
      <c r="F124">
        <f>VLOOKUP(E124,slownik,2,FALSE)</f>
        <v>31</v>
      </c>
      <c r="G124">
        <v>22.23</v>
      </c>
    </row>
    <row r="125" spans="2:7" x14ac:dyDescent="0.25">
      <c r="B125" t="s">
        <v>117</v>
      </c>
      <c r="C125" t="s">
        <v>377</v>
      </c>
      <c r="D125" t="s">
        <v>378</v>
      </c>
      <c r="E125" t="s">
        <v>697</v>
      </c>
      <c r="F125">
        <f>VLOOKUP(E125,slownik,2,FALSE)</f>
        <v>25</v>
      </c>
      <c r="G125">
        <v>30.82</v>
      </c>
    </row>
    <row r="126" spans="2:7" x14ac:dyDescent="0.25">
      <c r="B126" t="s">
        <v>118</v>
      </c>
      <c r="C126" t="s">
        <v>379</v>
      </c>
      <c r="D126" t="s">
        <v>380</v>
      </c>
      <c r="E126" t="s">
        <v>713</v>
      </c>
      <c r="F126">
        <f>VLOOKUP(E126,slownik,2,FALSE)</f>
        <v>41</v>
      </c>
      <c r="G126">
        <v>22.23</v>
      </c>
    </row>
    <row r="127" spans="2:7" x14ac:dyDescent="0.25">
      <c r="B127" t="s">
        <v>119</v>
      </c>
      <c r="C127" t="s">
        <v>381</v>
      </c>
      <c r="D127" t="s">
        <v>382</v>
      </c>
      <c r="E127" t="s">
        <v>716</v>
      </c>
      <c r="F127">
        <f>VLOOKUP(E127,slownik,2,FALSE)</f>
        <v>44</v>
      </c>
      <c r="G127">
        <v>22.23</v>
      </c>
    </row>
    <row r="128" spans="2:7" x14ac:dyDescent="0.25">
      <c r="B128" t="s">
        <v>120</v>
      </c>
      <c r="C128" t="s">
        <v>383</v>
      </c>
      <c r="D128" t="s">
        <v>384</v>
      </c>
      <c r="E128" t="s">
        <v>686</v>
      </c>
      <c r="F128">
        <f>VLOOKUP(E128,slownik,2,FALSE)</f>
        <v>13</v>
      </c>
      <c r="G128">
        <v>21.6</v>
      </c>
    </row>
    <row r="129" spans="2:7" x14ac:dyDescent="0.25">
      <c r="B129" t="s">
        <v>121</v>
      </c>
      <c r="C129" t="s">
        <v>385</v>
      </c>
      <c r="D129" t="s">
        <v>386</v>
      </c>
      <c r="E129" t="s">
        <v>714</v>
      </c>
      <c r="F129">
        <f>VLOOKUP(E129,slownik,2,FALSE)</f>
        <v>42</v>
      </c>
      <c r="G129">
        <v>27.73</v>
      </c>
    </row>
    <row r="130" spans="2:7" x14ac:dyDescent="0.25">
      <c r="B130" t="s">
        <v>122</v>
      </c>
      <c r="C130" t="s">
        <v>387</v>
      </c>
      <c r="D130" t="s">
        <v>388</v>
      </c>
      <c r="E130" t="s">
        <v>717</v>
      </c>
      <c r="F130">
        <f>VLOOKUP(E130,slownik,2,FALSE)</f>
        <v>45</v>
      </c>
      <c r="G130">
        <v>22.35</v>
      </c>
    </row>
    <row r="131" spans="2:7" x14ac:dyDescent="0.25">
      <c r="B131" t="s">
        <v>123</v>
      </c>
      <c r="C131" t="s">
        <v>389</v>
      </c>
      <c r="D131" t="s">
        <v>390</v>
      </c>
      <c r="E131" t="s">
        <v>713</v>
      </c>
      <c r="F131">
        <f>VLOOKUP(E131,slownik,2,FALSE)</f>
        <v>41</v>
      </c>
      <c r="G131">
        <v>22.23</v>
      </c>
    </row>
    <row r="132" spans="2:7" x14ac:dyDescent="0.25">
      <c r="B132" t="s">
        <v>124</v>
      </c>
      <c r="C132" t="s">
        <v>391</v>
      </c>
      <c r="D132" t="s">
        <v>392</v>
      </c>
      <c r="E132" t="s">
        <v>687</v>
      </c>
      <c r="F132">
        <f>VLOOKUP(E132,slownik,2,FALSE)</f>
        <v>14</v>
      </c>
      <c r="G132">
        <v>23.46</v>
      </c>
    </row>
    <row r="133" spans="2:7" x14ac:dyDescent="0.25">
      <c r="B133" t="s">
        <v>125</v>
      </c>
      <c r="C133" t="s">
        <v>393</v>
      </c>
      <c r="D133" t="s">
        <v>394</v>
      </c>
      <c r="E133" t="s">
        <v>688</v>
      </c>
      <c r="F133">
        <f>VLOOKUP(E133,slownik,2,FALSE)</f>
        <v>15</v>
      </c>
      <c r="G133">
        <v>21.56</v>
      </c>
    </row>
    <row r="134" spans="2:7" x14ac:dyDescent="0.25">
      <c r="B134" t="s">
        <v>126</v>
      </c>
      <c r="C134" t="s">
        <v>395</v>
      </c>
      <c r="D134" t="s">
        <v>396</v>
      </c>
      <c r="E134" t="s">
        <v>680</v>
      </c>
      <c r="F134">
        <f>VLOOKUP(E134,slownik,2,FALSE)</f>
        <v>7</v>
      </c>
      <c r="G134">
        <v>36.43</v>
      </c>
    </row>
    <row r="135" spans="2:7" x14ac:dyDescent="0.25">
      <c r="B135" t="s">
        <v>127</v>
      </c>
      <c r="C135" t="s">
        <v>397</v>
      </c>
      <c r="D135" t="s">
        <v>398</v>
      </c>
      <c r="E135" t="s">
        <v>718</v>
      </c>
      <c r="F135">
        <f>VLOOKUP(E135,slownik,2,FALSE)</f>
        <v>46</v>
      </c>
      <c r="G135">
        <v>17.29</v>
      </c>
    </row>
    <row r="136" spans="2:7" x14ac:dyDescent="0.25">
      <c r="B136" t="s">
        <v>128</v>
      </c>
      <c r="C136" t="s">
        <v>399</v>
      </c>
      <c r="D136" t="s">
        <v>400</v>
      </c>
      <c r="E136" t="s">
        <v>689</v>
      </c>
      <c r="F136">
        <f>VLOOKUP(E136,slownik,2,FALSE)</f>
        <v>17</v>
      </c>
      <c r="G136">
        <v>22.79</v>
      </c>
    </row>
    <row r="137" spans="2:7" x14ac:dyDescent="0.25">
      <c r="B137" t="s">
        <v>129</v>
      </c>
      <c r="C137" t="s">
        <v>401</v>
      </c>
      <c r="D137" t="s">
        <v>402</v>
      </c>
      <c r="E137" t="s">
        <v>678</v>
      </c>
      <c r="F137">
        <f>VLOOKUP(E137,slownik,2,FALSE)</f>
        <v>5</v>
      </c>
      <c r="G137">
        <v>24.64</v>
      </c>
    </row>
    <row r="138" spans="2:7" x14ac:dyDescent="0.25">
      <c r="B138" t="s">
        <v>130</v>
      </c>
      <c r="C138" t="s">
        <v>403</v>
      </c>
      <c r="D138" t="s">
        <v>404</v>
      </c>
      <c r="E138" t="s">
        <v>696</v>
      </c>
      <c r="F138">
        <f>VLOOKUP(E138,slownik,2,FALSE)</f>
        <v>24</v>
      </c>
      <c r="G138">
        <v>24.08</v>
      </c>
    </row>
    <row r="139" spans="2:7" x14ac:dyDescent="0.25">
      <c r="B139" t="s">
        <v>131</v>
      </c>
      <c r="C139" t="s">
        <v>383</v>
      </c>
      <c r="D139" t="s">
        <v>405</v>
      </c>
      <c r="E139" t="s">
        <v>686</v>
      </c>
      <c r="F139">
        <f>VLOOKUP(E139,slownik,2,FALSE)</f>
        <v>13</v>
      </c>
      <c r="G139">
        <v>24.69</v>
      </c>
    </row>
    <row r="140" spans="2:7" x14ac:dyDescent="0.25">
      <c r="B140" t="s">
        <v>132</v>
      </c>
      <c r="C140" t="s">
        <v>406</v>
      </c>
      <c r="D140" t="s">
        <v>407</v>
      </c>
      <c r="E140" t="s">
        <v>702</v>
      </c>
      <c r="F140">
        <f>VLOOKUP(E140,slownik,2,FALSE)</f>
        <v>30</v>
      </c>
      <c r="G140">
        <v>20.32</v>
      </c>
    </row>
    <row r="141" spans="2:7" x14ac:dyDescent="0.25">
      <c r="B141" t="s">
        <v>133</v>
      </c>
      <c r="C141" t="s">
        <v>408</v>
      </c>
      <c r="D141" t="s">
        <v>409</v>
      </c>
      <c r="E141" t="s">
        <v>717</v>
      </c>
      <c r="F141">
        <f>VLOOKUP(E141,slownik,2,FALSE)</f>
        <v>45</v>
      </c>
      <c r="G141">
        <v>19.39</v>
      </c>
    </row>
    <row r="142" spans="2:7" x14ac:dyDescent="0.25">
      <c r="B142" t="s">
        <v>134</v>
      </c>
      <c r="C142" t="s">
        <v>410</v>
      </c>
      <c r="D142" t="s">
        <v>411</v>
      </c>
      <c r="E142" t="s">
        <v>719</v>
      </c>
      <c r="F142">
        <f>VLOOKUP(E142,slownik,2,FALSE)</f>
        <v>47</v>
      </c>
      <c r="G142">
        <v>28.43</v>
      </c>
    </row>
    <row r="143" spans="2:7" x14ac:dyDescent="0.25">
      <c r="B143" t="s">
        <v>135</v>
      </c>
      <c r="C143" t="s">
        <v>412</v>
      </c>
      <c r="D143" t="s">
        <v>413</v>
      </c>
      <c r="E143" t="s">
        <v>682</v>
      </c>
      <c r="F143">
        <f>VLOOKUP(E143,slownik,2,FALSE)</f>
        <v>9</v>
      </c>
      <c r="G143">
        <v>30.82</v>
      </c>
    </row>
    <row r="144" spans="2:7" x14ac:dyDescent="0.25">
      <c r="B144" t="s">
        <v>136</v>
      </c>
      <c r="C144" t="s">
        <v>414</v>
      </c>
      <c r="D144" t="s">
        <v>415</v>
      </c>
      <c r="E144" t="s">
        <v>720</v>
      </c>
      <c r="F144">
        <f>VLOOKUP(E144,slownik,2,FALSE)</f>
        <v>48</v>
      </c>
      <c r="G144">
        <v>28.8</v>
      </c>
    </row>
    <row r="145" spans="2:7" x14ac:dyDescent="0.25">
      <c r="B145" t="s">
        <v>137</v>
      </c>
      <c r="C145" t="s">
        <v>416</v>
      </c>
      <c r="D145" t="s">
        <v>417</v>
      </c>
      <c r="E145" t="s">
        <v>690</v>
      </c>
      <c r="F145">
        <f>VLOOKUP(E145,slownik,2,FALSE)</f>
        <v>18</v>
      </c>
      <c r="G145">
        <v>21.56</v>
      </c>
    </row>
    <row r="146" spans="2:7" x14ac:dyDescent="0.25">
      <c r="B146" t="s">
        <v>138</v>
      </c>
      <c r="C146" t="s">
        <v>418</v>
      </c>
      <c r="D146" t="s">
        <v>419</v>
      </c>
      <c r="E146" t="s">
        <v>686</v>
      </c>
      <c r="F146">
        <f>VLOOKUP(E146,slownik,2,FALSE)</f>
        <v>13</v>
      </c>
      <c r="G146">
        <v>24.69</v>
      </c>
    </row>
    <row r="147" spans="2:7" x14ac:dyDescent="0.25">
      <c r="B147" t="s">
        <v>139</v>
      </c>
      <c r="C147" t="s">
        <v>420</v>
      </c>
      <c r="D147" t="s">
        <v>421</v>
      </c>
      <c r="E147" t="s">
        <v>687</v>
      </c>
      <c r="F147">
        <f>VLOOKUP(E147,slownik,2,FALSE)</f>
        <v>14</v>
      </c>
      <c r="G147">
        <v>22.2</v>
      </c>
    </row>
    <row r="148" spans="2:7" x14ac:dyDescent="0.25">
      <c r="B148" t="s">
        <v>140</v>
      </c>
      <c r="C148" t="s">
        <v>422</v>
      </c>
      <c r="D148" t="s">
        <v>423</v>
      </c>
      <c r="E148" t="s">
        <v>686</v>
      </c>
      <c r="F148">
        <f>VLOOKUP(E148,slownik,2,FALSE)</f>
        <v>13</v>
      </c>
      <c r="G148">
        <v>24.69</v>
      </c>
    </row>
    <row r="149" spans="2:7" x14ac:dyDescent="0.25">
      <c r="B149" t="s">
        <v>141</v>
      </c>
      <c r="C149" t="s">
        <v>424</v>
      </c>
      <c r="D149" t="s">
        <v>425</v>
      </c>
      <c r="E149" t="s">
        <v>721</v>
      </c>
      <c r="F149">
        <f>VLOOKUP(E149,slownik,2,FALSE)</f>
        <v>49</v>
      </c>
      <c r="G149">
        <v>49.34</v>
      </c>
    </row>
    <row r="150" spans="2:7" x14ac:dyDescent="0.25">
      <c r="B150" t="s">
        <v>142</v>
      </c>
      <c r="C150" t="s">
        <v>426</v>
      </c>
      <c r="D150" t="s">
        <v>427</v>
      </c>
      <c r="E150" t="s">
        <v>682</v>
      </c>
      <c r="F150">
        <f>VLOOKUP(E150,slownik,2,FALSE)</f>
        <v>9</v>
      </c>
      <c r="G150">
        <v>22.79</v>
      </c>
    </row>
    <row r="151" spans="2:7" x14ac:dyDescent="0.25">
      <c r="B151" t="s">
        <v>77</v>
      </c>
      <c r="C151" t="s">
        <v>300</v>
      </c>
      <c r="D151" t="s">
        <v>301</v>
      </c>
      <c r="E151" t="s">
        <v>678</v>
      </c>
      <c r="F151">
        <f>VLOOKUP(E151,slownik,2,FALSE)</f>
        <v>5</v>
      </c>
      <c r="G151">
        <v>24.64</v>
      </c>
    </row>
    <row r="152" spans="2:7" x14ac:dyDescent="0.25">
      <c r="B152" t="s">
        <v>143</v>
      </c>
      <c r="C152" t="s">
        <v>428</v>
      </c>
      <c r="D152" t="s">
        <v>429</v>
      </c>
      <c r="E152" t="s">
        <v>678</v>
      </c>
      <c r="F152">
        <f>VLOOKUP(E152,slownik,2,FALSE)</f>
        <v>5</v>
      </c>
      <c r="G152">
        <v>30.82</v>
      </c>
    </row>
    <row r="153" spans="2:7" x14ac:dyDescent="0.25">
      <c r="B153" t="s">
        <v>144</v>
      </c>
      <c r="C153" t="s">
        <v>430</v>
      </c>
      <c r="D153" t="s">
        <v>431</v>
      </c>
      <c r="E153" t="s">
        <v>678</v>
      </c>
      <c r="F153">
        <f>VLOOKUP(E153,slownik,2,FALSE)</f>
        <v>5</v>
      </c>
      <c r="G153">
        <v>20.38</v>
      </c>
    </row>
    <row r="154" spans="2:7" x14ac:dyDescent="0.25">
      <c r="B154" t="s">
        <v>145</v>
      </c>
      <c r="C154" t="s">
        <v>432</v>
      </c>
      <c r="D154" t="s">
        <v>433</v>
      </c>
      <c r="E154" t="s">
        <v>722</v>
      </c>
      <c r="F154">
        <f>VLOOKUP(E154,slownik,2,FALSE)</f>
        <v>50</v>
      </c>
      <c r="G154">
        <v>24.54</v>
      </c>
    </row>
    <row r="155" spans="2:7" x14ac:dyDescent="0.25">
      <c r="B155" t="s">
        <v>146</v>
      </c>
      <c r="C155" t="s">
        <v>428</v>
      </c>
      <c r="D155" t="s">
        <v>434</v>
      </c>
      <c r="E155" t="s">
        <v>678</v>
      </c>
      <c r="F155">
        <f>VLOOKUP(E155,slownik,2,FALSE)</f>
        <v>5</v>
      </c>
      <c r="G155">
        <v>24.64</v>
      </c>
    </row>
    <row r="156" spans="2:7" x14ac:dyDescent="0.25">
      <c r="B156" t="s">
        <v>147</v>
      </c>
      <c r="C156" t="s">
        <v>435</v>
      </c>
      <c r="D156" t="s">
        <v>436</v>
      </c>
      <c r="E156" t="s">
        <v>686</v>
      </c>
      <c r="F156">
        <f>VLOOKUP(E156,slownik,2,FALSE)</f>
        <v>13</v>
      </c>
      <c r="G156">
        <v>21.6</v>
      </c>
    </row>
    <row r="157" spans="2:7" x14ac:dyDescent="0.25">
      <c r="B157" t="s">
        <v>148</v>
      </c>
      <c r="C157" t="s">
        <v>202</v>
      </c>
      <c r="D157" t="s">
        <v>437</v>
      </c>
      <c r="E157" t="s">
        <v>702</v>
      </c>
      <c r="F157">
        <f>VLOOKUP(E157,slownik,2,FALSE)</f>
        <v>30</v>
      </c>
      <c r="G157">
        <v>30.87</v>
      </c>
    </row>
    <row r="158" spans="2:7" x14ac:dyDescent="0.25">
      <c r="B158" t="s">
        <v>438</v>
      </c>
      <c r="C158" t="s">
        <v>439</v>
      </c>
      <c r="D158" t="s">
        <v>440</v>
      </c>
      <c r="E158" t="s">
        <v>693</v>
      </c>
      <c r="F158">
        <f>VLOOKUP(E158,slownik,2,FALSE)</f>
        <v>21</v>
      </c>
      <c r="G158">
        <v>20.61</v>
      </c>
    </row>
    <row r="159" spans="2:7" x14ac:dyDescent="0.25">
      <c r="B159" t="s">
        <v>142</v>
      </c>
      <c r="C159" t="s">
        <v>426</v>
      </c>
      <c r="D159" t="s">
        <v>427</v>
      </c>
      <c r="E159" t="s">
        <v>682</v>
      </c>
      <c r="F159">
        <f>VLOOKUP(E159,slownik,2,FALSE)</f>
        <v>9</v>
      </c>
      <c r="G159">
        <v>26.3</v>
      </c>
    </row>
    <row r="160" spans="2:7" x14ac:dyDescent="0.25">
      <c r="B160" t="s">
        <v>441</v>
      </c>
      <c r="C160" t="s">
        <v>442</v>
      </c>
      <c r="D160" t="s">
        <v>443</v>
      </c>
      <c r="E160" t="s">
        <v>723</v>
      </c>
      <c r="F160">
        <f>VLOOKUP(E160,slownik,2,FALSE)</f>
        <v>51</v>
      </c>
      <c r="G160">
        <v>22.23</v>
      </c>
    </row>
    <row r="161" spans="2:7" x14ac:dyDescent="0.25">
      <c r="B161" t="s">
        <v>444</v>
      </c>
      <c r="C161" t="s">
        <v>445</v>
      </c>
      <c r="D161" t="s">
        <v>446</v>
      </c>
      <c r="E161" t="s">
        <v>710</v>
      </c>
      <c r="F161">
        <f>VLOOKUP(E161,slownik,2,FALSE)</f>
        <v>38</v>
      </c>
      <c r="G161">
        <v>23.41</v>
      </c>
    </row>
    <row r="162" spans="2:7" x14ac:dyDescent="0.25">
      <c r="B162" t="s">
        <v>447</v>
      </c>
      <c r="C162" t="s">
        <v>448</v>
      </c>
      <c r="D162" t="s">
        <v>449</v>
      </c>
      <c r="E162" t="s">
        <v>724</v>
      </c>
      <c r="F162">
        <f>VLOOKUP(E162,slownik,2,FALSE)</f>
        <v>52</v>
      </c>
      <c r="G162">
        <v>25.93</v>
      </c>
    </row>
    <row r="163" spans="2:7" x14ac:dyDescent="0.25">
      <c r="B163" t="s">
        <v>438</v>
      </c>
      <c r="C163" t="s">
        <v>439</v>
      </c>
      <c r="D163" t="s">
        <v>440</v>
      </c>
      <c r="E163" t="s">
        <v>693</v>
      </c>
      <c r="F163">
        <f>VLOOKUP(E163,slownik,2,FALSE)</f>
        <v>21</v>
      </c>
      <c r="G163">
        <v>24.93</v>
      </c>
    </row>
    <row r="164" spans="2:7" x14ac:dyDescent="0.25">
      <c r="B164" t="s">
        <v>450</v>
      </c>
      <c r="C164" t="s">
        <v>451</v>
      </c>
      <c r="D164" t="s">
        <v>452</v>
      </c>
      <c r="E164" t="s">
        <v>720</v>
      </c>
      <c r="F164">
        <f>VLOOKUP(E164,slownik,2,FALSE)</f>
        <v>48</v>
      </c>
      <c r="G164">
        <v>21.56</v>
      </c>
    </row>
    <row r="165" spans="2:7" x14ac:dyDescent="0.25">
      <c r="B165" t="s">
        <v>453</v>
      </c>
      <c r="C165" t="s">
        <v>454</v>
      </c>
      <c r="D165" t="s">
        <v>455</v>
      </c>
      <c r="E165" t="s">
        <v>725</v>
      </c>
      <c r="F165">
        <f>VLOOKUP(E165,slownik,2,FALSE)</f>
        <v>53</v>
      </c>
      <c r="G165">
        <v>21.56</v>
      </c>
    </row>
    <row r="166" spans="2:7" x14ac:dyDescent="0.25">
      <c r="B166" t="s">
        <v>456</v>
      </c>
      <c r="C166" t="s">
        <v>457</v>
      </c>
      <c r="D166" t="s">
        <v>458</v>
      </c>
      <c r="E166" t="s">
        <v>697</v>
      </c>
      <c r="F166">
        <f>VLOOKUP(E166,slownik,2,FALSE)</f>
        <v>25</v>
      </c>
      <c r="G166">
        <v>27.17</v>
      </c>
    </row>
    <row r="167" spans="2:7" x14ac:dyDescent="0.25">
      <c r="B167" t="s">
        <v>459</v>
      </c>
      <c r="C167" t="s">
        <v>460</v>
      </c>
      <c r="D167" t="s">
        <v>461</v>
      </c>
      <c r="E167" t="s">
        <v>686</v>
      </c>
      <c r="F167">
        <f>VLOOKUP(E167,slownik,2,FALSE)</f>
        <v>13</v>
      </c>
      <c r="G167">
        <v>24.69</v>
      </c>
    </row>
    <row r="168" spans="2:7" x14ac:dyDescent="0.25">
      <c r="B168" t="s">
        <v>462</v>
      </c>
      <c r="C168" t="s">
        <v>463</v>
      </c>
      <c r="D168" t="s">
        <v>464</v>
      </c>
      <c r="E168" t="s">
        <v>705</v>
      </c>
      <c r="F168">
        <f>VLOOKUP(E168,slownik,2,FALSE)</f>
        <v>33</v>
      </c>
      <c r="G168">
        <v>20.99</v>
      </c>
    </row>
    <row r="169" spans="2:7" x14ac:dyDescent="0.25">
      <c r="B169" t="s">
        <v>465</v>
      </c>
      <c r="C169" t="s">
        <v>466</v>
      </c>
      <c r="D169" t="s">
        <v>467</v>
      </c>
      <c r="E169" t="s">
        <v>726</v>
      </c>
      <c r="F169">
        <f>VLOOKUP(E169,slownik,2,FALSE)</f>
        <v>54</v>
      </c>
      <c r="G169">
        <v>30.82</v>
      </c>
    </row>
    <row r="170" spans="2:7" x14ac:dyDescent="0.25">
      <c r="B170" t="s">
        <v>468</v>
      </c>
      <c r="C170" t="s">
        <v>469</v>
      </c>
      <c r="D170" t="s">
        <v>470</v>
      </c>
      <c r="E170" t="s">
        <v>702</v>
      </c>
      <c r="F170">
        <f>VLOOKUP(E170,slownik,2,FALSE)</f>
        <v>30</v>
      </c>
      <c r="G170">
        <v>19.46</v>
      </c>
    </row>
    <row r="171" spans="2:7" x14ac:dyDescent="0.25">
      <c r="B171" t="s">
        <v>471</v>
      </c>
      <c r="C171" t="s">
        <v>472</v>
      </c>
      <c r="D171" t="s">
        <v>473</v>
      </c>
      <c r="E171" t="s">
        <v>682</v>
      </c>
      <c r="F171">
        <f>VLOOKUP(E171,slownik,2,FALSE)</f>
        <v>9</v>
      </c>
      <c r="G171">
        <v>27.73</v>
      </c>
    </row>
    <row r="172" spans="2:7" x14ac:dyDescent="0.25">
      <c r="B172" t="s">
        <v>474</v>
      </c>
      <c r="C172" t="s">
        <v>475</v>
      </c>
      <c r="D172" t="s">
        <v>476</v>
      </c>
      <c r="E172" t="s">
        <v>682</v>
      </c>
      <c r="F172">
        <f>VLOOKUP(E172,slownik,2,FALSE)</f>
        <v>9</v>
      </c>
      <c r="G172">
        <v>33.909999999999997</v>
      </c>
    </row>
    <row r="173" spans="2:7" x14ac:dyDescent="0.25">
      <c r="B173" t="s">
        <v>477</v>
      </c>
      <c r="C173" t="s">
        <v>237</v>
      </c>
      <c r="D173" t="s">
        <v>478</v>
      </c>
      <c r="E173" t="s">
        <v>714</v>
      </c>
      <c r="F173">
        <f>VLOOKUP(E173,slownik,2,FALSE)</f>
        <v>42</v>
      </c>
      <c r="G173">
        <v>30.82</v>
      </c>
    </row>
    <row r="174" spans="2:7" x14ac:dyDescent="0.25">
      <c r="B174" t="s">
        <v>479</v>
      </c>
      <c r="C174" t="s">
        <v>310</v>
      </c>
      <c r="D174" t="s">
        <v>480</v>
      </c>
      <c r="E174" t="s">
        <v>678</v>
      </c>
      <c r="F174">
        <f>VLOOKUP(E174,slownik,2,FALSE)</f>
        <v>5</v>
      </c>
      <c r="G174">
        <v>26.5</v>
      </c>
    </row>
    <row r="175" spans="2:7" x14ac:dyDescent="0.25">
      <c r="B175" t="s">
        <v>481</v>
      </c>
      <c r="C175" t="s">
        <v>482</v>
      </c>
      <c r="D175" t="s">
        <v>483</v>
      </c>
      <c r="E175" t="s">
        <v>696</v>
      </c>
      <c r="F175">
        <f>VLOOKUP(E175,slownik,2,FALSE)</f>
        <v>24</v>
      </c>
      <c r="G175">
        <v>34.909999999999997</v>
      </c>
    </row>
    <row r="176" spans="2:7" x14ac:dyDescent="0.25">
      <c r="B176" t="s">
        <v>484</v>
      </c>
      <c r="C176" t="s">
        <v>485</v>
      </c>
      <c r="D176" t="s">
        <v>486</v>
      </c>
      <c r="E176" t="s">
        <v>686</v>
      </c>
      <c r="F176">
        <f>VLOOKUP(E176,slownik,2,FALSE)</f>
        <v>13</v>
      </c>
      <c r="G176">
        <v>30.87</v>
      </c>
    </row>
    <row r="177" spans="2:7" x14ac:dyDescent="0.25">
      <c r="B177" t="s">
        <v>487</v>
      </c>
      <c r="C177" t="s">
        <v>488</v>
      </c>
      <c r="D177" t="s">
        <v>489</v>
      </c>
      <c r="E177" t="s">
        <v>678</v>
      </c>
      <c r="F177">
        <f>VLOOKUP(E177,slownik,2,FALSE)</f>
        <v>5</v>
      </c>
      <c r="G177">
        <v>24.64</v>
      </c>
    </row>
    <row r="178" spans="2:7" x14ac:dyDescent="0.25">
      <c r="B178" t="s">
        <v>490</v>
      </c>
      <c r="C178" t="s">
        <v>491</v>
      </c>
      <c r="D178" t="s">
        <v>492</v>
      </c>
      <c r="E178" t="s">
        <v>696</v>
      </c>
      <c r="F178">
        <f>VLOOKUP(E178,slownik,2,FALSE)</f>
        <v>24</v>
      </c>
      <c r="G178">
        <v>22.85</v>
      </c>
    </row>
    <row r="179" spans="2:7" x14ac:dyDescent="0.25">
      <c r="B179" t="s">
        <v>493</v>
      </c>
      <c r="C179" t="s">
        <v>494</v>
      </c>
      <c r="D179" t="s">
        <v>495</v>
      </c>
      <c r="E179" t="s">
        <v>703</v>
      </c>
      <c r="F179">
        <f>VLOOKUP(E179,slownik,2,FALSE)</f>
        <v>31</v>
      </c>
      <c r="G179">
        <v>73.48</v>
      </c>
    </row>
    <row r="180" spans="2:7" x14ac:dyDescent="0.25">
      <c r="B180" t="s">
        <v>496</v>
      </c>
      <c r="C180" t="s">
        <v>497</v>
      </c>
      <c r="D180" t="s">
        <v>498</v>
      </c>
      <c r="E180" t="s">
        <v>703</v>
      </c>
      <c r="F180">
        <f>VLOOKUP(E180,slownik,2,FALSE)</f>
        <v>31</v>
      </c>
      <c r="G180">
        <v>24.64</v>
      </c>
    </row>
    <row r="181" spans="2:7" x14ac:dyDescent="0.25">
      <c r="B181" t="s">
        <v>499</v>
      </c>
      <c r="C181" t="s">
        <v>500</v>
      </c>
      <c r="D181" t="s">
        <v>501</v>
      </c>
      <c r="E181" t="s">
        <v>710</v>
      </c>
      <c r="F181">
        <f>VLOOKUP(E181,slownik,2,FALSE)</f>
        <v>38</v>
      </c>
      <c r="G181">
        <v>27.73</v>
      </c>
    </row>
    <row r="182" spans="2:7" x14ac:dyDescent="0.25">
      <c r="B182" t="s">
        <v>502</v>
      </c>
      <c r="C182" t="s">
        <v>503</v>
      </c>
      <c r="D182" t="s">
        <v>504</v>
      </c>
      <c r="E182" t="s">
        <v>692</v>
      </c>
      <c r="F182">
        <f>VLOOKUP(E182,slownik,2,FALSE)</f>
        <v>20</v>
      </c>
      <c r="G182">
        <v>24.64</v>
      </c>
    </row>
    <row r="183" spans="2:7" x14ac:dyDescent="0.25">
      <c r="B183" t="s">
        <v>505</v>
      </c>
      <c r="C183" t="s">
        <v>506</v>
      </c>
      <c r="D183" t="s">
        <v>507</v>
      </c>
      <c r="E183" t="s">
        <v>686</v>
      </c>
      <c r="F183">
        <f>VLOOKUP(E183,slownik,2,FALSE)</f>
        <v>13</v>
      </c>
      <c r="G183">
        <v>30.87</v>
      </c>
    </row>
    <row r="184" spans="2:7" x14ac:dyDescent="0.25">
      <c r="B184" t="s">
        <v>508</v>
      </c>
      <c r="C184" t="s">
        <v>509</v>
      </c>
      <c r="D184" t="s">
        <v>510</v>
      </c>
      <c r="E184" t="s">
        <v>690</v>
      </c>
      <c r="F184">
        <f>VLOOKUP(E184,slownik,2,FALSE)</f>
        <v>18</v>
      </c>
      <c r="G184">
        <v>24.64</v>
      </c>
    </row>
    <row r="185" spans="2:7" x14ac:dyDescent="0.25">
      <c r="B185" t="s">
        <v>511</v>
      </c>
      <c r="C185" t="s">
        <v>512</v>
      </c>
      <c r="D185" t="s">
        <v>513</v>
      </c>
      <c r="E185" t="s">
        <v>687</v>
      </c>
      <c r="F185">
        <f>VLOOKUP(E185,slownik,2,FALSE)</f>
        <v>14</v>
      </c>
      <c r="G185">
        <v>22.85</v>
      </c>
    </row>
    <row r="186" spans="2:7" x14ac:dyDescent="0.25">
      <c r="B186" t="s">
        <v>514</v>
      </c>
      <c r="C186" t="s">
        <v>515</v>
      </c>
      <c r="D186" t="s">
        <v>516</v>
      </c>
      <c r="E186" t="s">
        <v>686</v>
      </c>
      <c r="F186">
        <f>VLOOKUP(E186,slownik,2,FALSE)</f>
        <v>13</v>
      </c>
      <c r="G186">
        <v>21.6</v>
      </c>
    </row>
    <row r="187" spans="2:7" x14ac:dyDescent="0.25">
      <c r="B187" t="s">
        <v>517</v>
      </c>
      <c r="C187" t="s">
        <v>518</v>
      </c>
      <c r="D187" t="s">
        <v>519</v>
      </c>
      <c r="E187" t="s">
        <v>682</v>
      </c>
      <c r="F187">
        <f>VLOOKUP(E187,slownik,2,FALSE)</f>
        <v>9</v>
      </c>
      <c r="G187">
        <v>24.64</v>
      </c>
    </row>
    <row r="188" spans="2:7" x14ac:dyDescent="0.25">
      <c r="B188" t="s">
        <v>520</v>
      </c>
      <c r="C188" t="s">
        <v>521</v>
      </c>
      <c r="D188" t="s">
        <v>522</v>
      </c>
      <c r="E188" t="s">
        <v>682</v>
      </c>
      <c r="F188">
        <f>VLOOKUP(E188,slownik,2,FALSE)</f>
        <v>9</v>
      </c>
      <c r="G188">
        <v>26.94</v>
      </c>
    </row>
    <row r="189" spans="2:7" x14ac:dyDescent="0.25">
      <c r="B189" t="s">
        <v>523</v>
      </c>
      <c r="C189" t="s">
        <v>524</v>
      </c>
      <c r="D189" t="s">
        <v>525</v>
      </c>
      <c r="E189" t="s">
        <v>704</v>
      </c>
      <c r="F189">
        <f>VLOOKUP(E189,slownik,2,FALSE)</f>
        <v>32</v>
      </c>
      <c r="G189">
        <v>30.82</v>
      </c>
    </row>
    <row r="190" spans="2:7" x14ac:dyDescent="0.25">
      <c r="B190" t="s">
        <v>526</v>
      </c>
      <c r="C190" t="s">
        <v>527</v>
      </c>
      <c r="D190" t="s">
        <v>528</v>
      </c>
      <c r="E190" t="s">
        <v>682</v>
      </c>
      <c r="F190">
        <f>VLOOKUP(E190,slownik,2,FALSE)</f>
        <v>9</v>
      </c>
      <c r="G190">
        <v>30.82</v>
      </c>
    </row>
    <row r="191" spans="2:7" x14ac:dyDescent="0.25">
      <c r="B191" t="s">
        <v>529</v>
      </c>
      <c r="C191" t="s">
        <v>530</v>
      </c>
      <c r="D191" t="s">
        <v>531</v>
      </c>
      <c r="E191" t="s">
        <v>679</v>
      </c>
      <c r="F191">
        <f>VLOOKUP(E191,slownik,2,FALSE)</f>
        <v>6</v>
      </c>
      <c r="G191">
        <v>24.64</v>
      </c>
    </row>
    <row r="192" spans="2:7" x14ac:dyDescent="0.25">
      <c r="B192" t="s">
        <v>532</v>
      </c>
      <c r="C192" t="s">
        <v>533</v>
      </c>
      <c r="D192" t="s">
        <v>534</v>
      </c>
      <c r="E192" t="s">
        <v>727</v>
      </c>
      <c r="F192">
        <f>VLOOKUP(E192,slownik,2,FALSE)</f>
        <v>55</v>
      </c>
      <c r="G192">
        <v>36.99</v>
      </c>
    </row>
    <row r="193" spans="2:7" x14ac:dyDescent="0.25">
      <c r="B193" t="s">
        <v>535</v>
      </c>
      <c r="C193" t="s">
        <v>536</v>
      </c>
      <c r="D193" t="s">
        <v>537</v>
      </c>
      <c r="E193" t="s">
        <v>728</v>
      </c>
      <c r="F193">
        <f>VLOOKUP(E193,slownik,2,FALSE)</f>
        <v>56</v>
      </c>
      <c r="G193">
        <v>28.44</v>
      </c>
    </row>
    <row r="194" spans="2:7" x14ac:dyDescent="0.25">
      <c r="B194" t="s">
        <v>538</v>
      </c>
      <c r="C194" t="s">
        <v>536</v>
      </c>
      <c r="D194" t="s">
        <v>539</v>
      </c>
      <c r="E194" t="s">
        <v>728</v>
      </c>
      <c r="F194">
        <f>VLOOKUP(E194,slownik,2,FALSE)</f>
        <v>56</v>
      </c>
      <c r="G194">
        <v>25.65</v>
      </c>
    </row>
    <row r="195" spans="2:7" x14ac:dyDescent="0.25">
      <c r="B195" t="s">
        <v>540</v>
      </c>
      <c r="C195" t="s">
        <v>541</v>
      </c>
      <c r="D195" t="s">
        <v>542</v>
      </c>
      <c r="E195" t="s">
        <v>682</v>
      </c>
      <c r="F195">
        <f>VLOOKUP(E195,slownik,2,FALSE)</f>
        <v>9</v>
      </c>
      <c r="G195">
        <v>27.73</v>
      </c>
    </row>
    <row r="196" spans="2:7" x14ac:dyDescent="0.25">
      <c r="B196" t="s">
        <v>543</v>
      </c>
      <c r="C196" t="s">
        <v>544</v>
      </c>
      <c r="D196" t="s">
        <v>545</v>
      </c>
      <c r="E196" t="s">
        <v>678</v>
      </c>
      <c r="F196">
        <f>VLOOKUP(E196,slownik,2,FALSE)</f>
        <v>5</v>
      </c>
      <c r="G196">
        <v>27.73</v>
      </c>
    </row>
    <row r="197" spans="2:7" x14ac:dyDescent="0.25">
      <c r="B197" t="s">
        <v>546</v>
      </c>
      <c r="C197" t="s">
        <v>547</v>
      </c>
      <c r="D197" t="s">
        <v>548</v>
      </c>
      <c r="E197" t="s">
        <v>678</v>
      </c>
      <c r="F197">
        <f>VLOOKUP(E197,slownik,2,FALSE)</f>
        <v>5</v>
      </c>
      <c r="G197">
        <v>24.08</v>
      </c>
    </row>
    <row r="198" spans="2:7" x14ac:dyDescent="0.25">
      <c r="B198" t="s">
        <v>549</v>
      </c>
      <c r="C198" t="s">
        <v>550</v>
      </c>
      <c r="D198" t="s">
        <v>551</v>
      </c>
      <c r="E198" t="s">
        <v>687</v>
      </c>
      <c r="F198">
        <f>VLOOKUP(E198,slownik,2,FALSE)</f>
        <v>14</v>
      </c>
      <c r="G198">
        <v>21.56</v>
      </c>
    </row>
    <row r="199" spans="2:7" x14ac:dyDescent="0.25">
      <c r="B199" t="s">
        <v>552</v>
      </c>
      <c r="C199" t="s">
        <v>553</v>
      </c>
      <c r="D199" t="s">
        <v>554</v>
      </c>
      <c r="E199" t="s">
        <v>677</v>
      </c>
      <c r="F199">
        <f>VLOOKUP(E199,slownik,2,FALSE)</f>
        <v>4</v>
      </c>
      <c r="G199">
        <v>36.99</v>
      </c>
    </row>
    <row r="200" spans="2:7" x14ac:dyDescent="0.25">
      <c r="B200" t="s">
        <v>555</v>
      </c>
      <c r="C200" t="s">
        <v>556</v>
      </c>
      <c r="D200" t="s">
        <v>557</v>
      </c>
      <c r="E200" t="s">
        <v>710</v>
      </c>
      <c r="F200">
        <f>VLOOKUP(E200,slownik,2,FALSE)</f>
        <v>38</v>
      </c>
      <c r="G200">
        <v>36.99</v>
      </c>
    </row>
    <row r="201" spans="2:7" x14ac:dyDescent="0.25">
      <c r="B201" t="s">
        <v>558</v>
      </c>
      <c r="C201" t="s">
        <v>308</v>
      </c>
      <c r="D201" t="s">
        <v>559</v>
      </c>
      <c r="E201" t="s">
        <v>686</v>
      </c>
      <c r="F201">
        <f>VLOOKUP(E201,slownik,2,FALSE)</f>
        <v>13</v>
      </c>
      <c r="G201">
        <v>24.69</v>
      </c>
    </row>
    <row r="202" spans="2:7" x14ac:dyDescent="0.25">
      <c r="B202" t="s">
        <v>560</v>
      </c>
      <c r="C202" t="s">
        <v>561</v>
      </c>
      <c r="D202" t="s">
        <v>562</v>
      </c>
      <c r="E202" t="s">
        <v>678</v>
      </c>
      <c r="F202">
        <f>VLOOKUP(E202,slownik,2,FALSE)</f>
        <v>5</v>
      </c>
      <c r="G202">
        <v>36.99</v>
      </c>
    </row>
    <row r="203" spans="2:7" x14ac:dyDescent="0.25">
      <c r="B203" t="s">
        <v>563</v>
      </c>
      <c r="C203" t="s">
        <v>218</v>
      </c>
      <c r="D203" t="s">
        <v>564</v>
      </c>
      <c r="E203" t="s">
        <v>696</v>
      </c>
      <c r="F203">
        <f>VLOOKUP(E203,slownik,2,FALSE)</f>
        <v>24</v>
      </c>
      <c r="G203">
        <v>24.08</v>
      </c>
    </row>
    <row r="204" spans="2:7" x14ac:dyDescent="0.25">
      <c r="B204" t="s">
        <v>565</v>
      </c>
      <c r="C204" t="s">
        <v>566</v>
      </c>
      <c r="D204" t="s">
        <v>567</v>
      </c>
      <c r="E204" t="s">
        <v>710</v>
      </c>
      <c r="F204">
        <f>VLOOKUP(E204,slownik,2,FALSE)</f>
        <v>38</v>
      </c>
      <c r="G204">
        <v>23.41</v>
      </c>
    </row>
    <row r="205" spans="2:7" x14ac:dyDescent="0.25">
      <c r="B205" t="s">
        <v>568</v>
      </c>
      <c r="C205" t="s">
        <v>304</v>
      </c>
      <c r="D205" t="s">
        <v>569</v>
      </c>
      <c r="E205" t="s">
        <v>689</v>
      </c>
      <c r="F205">
        <f>VLOOKUP(E205,slownik,2,FALSE)</f>
        <v>17</v>
      </c>
      <c r="G205">
        <v>21.56</v>
      </c>
    </row>
    <row r="206" spans="2:7" x14ac:dyDescent="0.25">
      <c r="B206" t="s">
        <v>570</v>
      </c>
      <c r="C206" t="s">
        <v>571</v>
      </c>
      <c r="D206" t="s">
        <v>572</v>
      </c>
      <c r="E206" t="s">
        <v>686</v>
      </c>
      <c r="F206">
        <f>VLOOKUP(E206,slownik,2,FALSE)</f>
        <v>13</v>
      </c>
      <c r="G206">
        <v>18.52</v>
      </c>
    </row>
    <row r="207" spans="2:7" x14ac:dyDescent="0.25">
      <c r="B207" t="s">
        <v>573</v>
      </c>
      <c r="C207" t="s">
        <v>574</v>
      </c>
      <c r="D207" t="s">
        <v>575</v>
      </c>
      <c r="E207" t="s">
        <v>678</v>
      </c>
      <c r="F207">
        <f>VLOOKUP(E207,slownik,2,FALSE)</f>
        <v>5</v>
      </c>
      <c r="G207">
        <v>30.82</v>
      </c>
    </row>
    <row r="208" spans="2:7" x14ac:dyDescent="0.25">
      <c r="B208" t="s">
        <v>576</v>
      </c>
      <c r="C208" t="s">
        <v>577</v>
      </c>
      <c r="D208" t="s">
        <v>578</v>
      </c>
      <c r="E208" t="s">
        <v>8</v>
      </c>
      <c r="F208">
        <f>VLOOKUP(E208,slownik,2,FALSE)</f>
        <v>16</v>
      </c>
      <c r="G208">
        <v>24.64</v>
      </c>
    </row>
    <row r="209" spans="2:7" x14ac:dyDescent="0.25">
      <c r="B209" t="s">
        <v>13</v>
      </c>
      <c r="C209" t="s">
        <v>175</v>
      </c>
      <c r="D209" t="s">
        <v>176</v>
      </c>
      <c r="E209" t="s">
        <v>683</v>
      </c>
      <c r="F209">
        <f>VLOOKUP(E209,slownik,2,FALSE)</f>
        <v>10</v>
      </c>
      <c r="G209">
        <v>21.56</v>
      </c>
    </row>
    <row r="210" spans="2:7" x14ac:dyDescent="0.25">
      <c r="B210" t="s">
        <v>579</v>
      </c>
      <c r="C210" t="s">
        <v>580</v>
      </c>
      <c r="D210" t="s">
        <v>581</v>
      </c>
      <c r="E210" t="s">
        <v>708</v>
      </c>
      <c r="F210">
        <f>VLOOKUP(E210,slownik,2,FALSE)</f>
        <v>36</v>
      </c>
      <c r="G210">
        <v>27.73</v>
      </c>
    </row>
    <row r="211" spans="2:7" x14ac:dyDescent="0.25">
      <c r="B211" t="s">
        <v>582</v>
      </c>
      <c r="C211" t="s">
        <v>583</v>
      </c>
      <c r="D211" t="s">
        <v>584</v>
      </c>
      <c r="E211" t="s">
        <v>729</v>
      </c>
      <c r="F211">
        <f>VLOOKUP(E211,slownik,2,FALSE)</f>
        <v>57</v>
      </c>
      <c r="G211">
        <v>36.43</v>
      </c>
    </row>
    <row r="212" spans="2:7" x14ac:dyDescent="0.25">
      <c r="B212" t="s">
        <v>585</v>
      </c>
      <c r="C212" t="s">
        <v>586</v>
      </c>
      <c r="D212" t="s">
        <v>587</v>
      </c>
      <c r="E212" t="s">
        <v>698</v>
      </c>
      <c r="F212">
        <f>VLOOKUP(E212,slownik,2,FALSE)</f>
        <v>26</v>
      </c>
      <c r="G212">
        <v>30.39</v>
      </c>
    </row>
    <row r="213" spans="2:7" x14ac:dyDescent="0.25">
      <c r="B213" t="s">
        <v>588</v>
      </c>
      <c r="C213" t="s">
        <v>589</v>
      </c>
      <c r="D213" t="s">
        <v>590</v>
      </c>
      <c r="E213" t="s">
        <v>686</v>
      </c>
      <c r="F213">
        <f>VLOOKUP(E213,slownik,2,FALSE)</f>
        <v>13</v>
      </c>
      <c r="G213">
        <v>24.69</v>
      </c>
    </row>
    <row r="214" spans="2:7" x14ac:dyDescent="0.25">
      <c r="B214" t="s">
        <v>555</v>
      </c>
      <c r="C214" t="s">
        <v>556</v>
      </c>
      <c r="D214" t="s">
        <v>557</v>
      </c>
      <c r="E214" t="s">
        <v>710</v>
      </c>
      <c r="F214">
        <f>VLOOKUP(E214,slownik,2,FALSE)</f>
        <v>38</v>
      </c>
      <c r="G214">
        <v>36.99</v>
      </c>
    </row>
    <row r="215" spans="2:7" x14ac:dyDescent="0.25">
      <c r="B215" t="s">
        <v>591</v>
      </c>
      <c r="C215" t="s">
        <v>397</v>
      </c>
      <c r="D215" t="s">
        <v>592</v>
      </c>
      <c r="E215" t="s">
        <v>678</v>
      </c>
      <c r="F215">
        <f>VLOOKUP(E215,slownik,2,FALSE)</f>
        <v>5</v>
      </c>
      <c r="G215">
        <v>24.64</v>
      </c>
    </row>
    <row r="216" spans="2:7" x14ac:dyDescent="0.25">
      <c r="B216" t="s">
        <v>593</v>
      </c>
      <c r="C216" t="s">
        <v>594</v>
      </c>
      <c r="D216" t="s">
        <v>595</v>
      </c>
      <c r="E216" t="s">
        <v>686</v>
      </c>
      <c r="F216">
        <f>VLOOKUP(E216,slownik,2,FALSE)</f>
        <v>13</v>
      </c>
      <c r="G216">
        <v>24.69</v>
      </c>
    </row>
    <row r="217" spans="2:7" x14ac:dyDescent="0.25">
      <c r="B217" t="s">
        <v>596</v>
      </c>
      <c r="C217" t="s">
        <v>597</v>
      </c>
      <c r="D217" t="s">
        <v>598</v>
      </c>
      <c r="E217" t="s">
        <v>693</v>
      </c>
      <c r="F217">
        <f>VLOOKUP(E217,slownik,2,FALSE)</f>
        <v>21</v>
      </c>
      <c r="G217">
        <v>24.69</v>
      </c>
    </row>
    <row r="218" spans="2:7" x14ac:dyDescent="0.25">
      <c r="B218" t="s">
        <v>599</v>
      </c>
      <c r="C218" t="s">
        <v>600</v>
      </c>
      <c r="D218" t="s">
        <v>601</v>
      </c>
      <c r="E218" t="s">
        <v>674</v>
      </c>
      <c r="F218">
        <f>VLOOKUP(E218,slownik,2,FALSE)</f>
        <v>1</v>
      </c>
      <c r="G218">
        <v>30.82</v>
      </c>
    </row>
    <row r="219" spans="2:7" x14ac:dyDescent="0.25">
      <c r="B219" t="s">
        <v>602</v>
      </c>
      <c r="C219" t="s">
        <v>603</v>
      </c>
      <c r="D219" t="s">
        <v>604</v>
      </c>
      <c r="E219" t="s">
        <v>703</v>
      </c>
      <c r="F219">
        <f>VLOOKUP(E219,slownik,2,FALSE)</f>
        <v>31</v>
      </c>
      <c r="G219">
        <v>24.64</v>
      </c>
    </row>
    <row r="220" spans="2:7" x14ac:dyDescent="0.25">
      <c r="B220" t="s">
        <v>605</v>
      </c>
      <c r="C220" t="s">
        <v>606</v>
      </c>
      <c r="D220" t="s">
        <v>607</v>
      </c>
      <c r="E220" t="s">
        <v>703</v>
      </c>
      <c r="F220">
        <f>VLOOKUP(E220,slownik,2,FALSE)</f>
        <v>31</v>
      </c>
      <c r="G220">
        <v>21.56</v>
      </c>
    </row>
    <row r="221" spans="2:7" x14ac:dyDescent="0.25">
      <c r="B221" t="s">
        <v>608</v>
      </c>
      <c r="C221" t="s">
        <v>347</v>
      </c>
      <c r="D221" t="s">
        <v>609</v>
      </c>
      <c r="E221" t="s">
        <v>682</v>
      </c>
      <c r="F221">
        <f>VLOOKUP(E221,slownik,2,FALSE)</f>
        <v>9</v>
      </c>
      <c r="G221">
        <v>25.21</v>
      </c>
    </row>
    <row r="222" spans="2:7" x14ac:dyDescent="0.25">
      <c r="B222" t="s">
        <v>610</v>
      </c>
      <c r="C222" t="s">
        <v>611</v>
      </c>
      <c r="D222" t="s">
        <v>612</v>
      </c>
      <c r="E222" t="s">
        <v>730</v>
      </c>
      <c r="F222">
        <f>VLOOKUP(E222,slownik,2,FALSE)</f>
        <v>58</v>
      </c>
      <c r="G222">
        <v>34.909999999999997</v>
      </c>
    </row>
    <row r="223" spans="2:7" x14ac:dyDescent="0.25">
      <c r="B223" t="s">
        <v>613</v>
      </c>
      <c r="C223" t="s">
        <v>614</v>
      </c>
      <c r="D223" t="s">
        <v>615</v>
      </c>
      <c r="E223" t="s">
        <v>728</v>
      </c>
      <c r="F223">
        <f>VLOOKUP(E223,slownik,2,FALSE)</f>
        <v>56</v>
      </c>
      <c r="G223">
        <v>19.88</v>
      </c>
    </row>
    <row r="224" spans="2:7" x14ac:dyDescent="0.25">
      <c r="B224" t="s">
        <v>616</v>
      </c>
      <c r="C224" t="s">
        <v>617</v>
      </c>
      <c r="D224" t="s">
        <v>618</v>
      </c>
      <c r="E224" t="s">
        <v>682</v>
      </c>
      <c r="F224">
        <f>VLOOKUP(E224,slownik,2,FALSE)</f>
        <v>9</v>
      </c>
      <c r="G224">
        <v>26.53</v>
      </c>
    </row>
    <row r="225" spans="2:7" x14ac:dyDescent="0.25">
      <c r="B225" t="s">
        <v>619</v>
      </c>
      <c r="C225" t="s">
        <v>620</v>
      </c>
      <c r="D225" t="s">
        <v>621</v>
      </c>
      <c r="E225" t="s">
        <v>731</v>
      </c>
      <c r="F225">
        <f>VLOOKUP(E225,slownik,2,FALSE)</f>
        <v>59</v>
      </c>
      <c r="G225">
        <v>26.53</v>
      </c>
    </row>
    <row r="226" spans="2:7" x14ac:dyDescent="0.25">
      <c r="B226" t="s">
        <v>622</v>
      </c>
      <c r="C226" t="s">
        <v>202</v>
      </c>
      <c r="D226" t="s">
        <v>623</v>
      </c>
      <c r="E226" t="s">
        <v>693</v>
      </c>
      <c r="F226">
        <f>VLOOKUP(E226,slownik,2,FALSE)</f>
        <v>21</v>
      </c>
      <c r="G226">
        <v>33.24</v>
      </c>
    </row>
    <row r="227" spans="2:7" x14ac:dyDescent="0.25">
      <c r="B227" t="s">
        <v>624</v>
      </c>
      <c r="C227" t="s">
        <v>177</v>
      </c>
      <c r="D227" t="s">
        <v>625</v>
      </c>
      <c r="E227" t="s">
        <v>678</v>
      </c>
      <c r="F227">
        <f>VLOOKUP(E227,slownik,2,FALSE)</f>
        <v>5</v>
      </c>
      <c r="G227">
        <v>33.18</v>
      </c>
    </row>
    <row r="228" spans="2:7" x14ac:dyDescent="0.25">
      <c r="B228" t="s">
        <v>626</v>
      </c>
      <c r="C228" t="s">
        <v>627</v>
      </c>
      <c r="D228" t="s">
        <v>628</v>
      </c>
      <c r="E228" t="s">
        <v>732</v>
      </c>
      <c r="F228">
        <f>VLOOKUP(E228,slownik,2,FALSE)</f>
        <v>60</v>
      </c>
      <c r="G228">
        <v>29.86</v>
      </c>
    </row>
    <row r="229" spans="2:7" x14ac:dyDescent="0.25">
      <c r="B229" t="s">
        <v>629</v>
      </c>
      <c r="C229" t="s">
        <v>202</v>
      </c>
      <c r="D229" t="s">
        <v>630</v>
      </c>
      <c r="E229" t="s">
        <v>703</v>
      </c>
      <c r="F229">
        <f>VLOOKUP(E229,slownik,2,FALSE)</f>
        <v>31</v>
      </c>
      <c r="G229">
        <v>26.53</v>
      </c>
    </row>
    <row r="230" spans="2:7" x14ac:dyDescent="0.25">
      <c r="B230" t="s">
        <v>631</v>
      </c>
      <c r="C230" t="s">
        <v>202</v>
      </c>
      <c r="D230" t="s">
        <v>632</v>
      </c>
      <c r="E230" t="s">
        <v>736</v>
      </c>
      <c r="F230">
        <f>VLOOKUP(E230,slownik,2,FALSE)</f>
        <v>61</v>
      </c>
      <c r="G230">
        <v>19.899999999999999</v>
      </c>
    </row>
    <row r="231" spans="2:7" x14ac:dyDescent="0.25">
      <c r="B231" t="s">
        <v>633</v>
      </c>
      <c r="C231" t="s">
        <v>634</v>
      </c>
      <c r="D231" t="s">
        <v>635</v>
      </c>
      <c r="E231" t="s">
        <v>733</v>
      </c>
      <c r="F231">
        <f>VLOOKUP(E231,slownik,2,FALSE)</f>
        <v>62</v>
      </c>
      <c r="G231">
        <v>26.53</v>
      </c>
    </row>
    <row r="232" spans="2:7" x14ac:dyDescent="0.25">
      <c r="B232" t="s">
        <v>636</v>
      </c>
      <c r="C232" t="s">
        <v>634</v>
      </c>
      <c r="D232" t="s">
        <v>637</v>
      </c>
      <c r="E232" t="s">
        <v>733</v>
      </c>
      <c r="F232">
        <f>VLOOKUP(E232,slownik,2,FALSE)</f>
        <v>62</v>
      </c>
      <c r="G232">
        <v>26.53</v>
      </c>
    </row>
    <row r="233" spans="2:7" x14ac:dyDescent="0.25">
      <c r="B233" t="s">
        <v>33</v>
      </c>
      <c r="C233" t="s">
        <v>214</v>
      </c>
      <c r="D233" t="s">
        <v>215</v>
      </c>
      <c r="E233" t="s">
        <v>692</v>
      </c>
      <c r="F233">
        <f>VLOOKUP(E233,slownik,2,FALSE)</f>
        <v>20</v>
      </c>
      <c r="G233">
        <v>24.54</v>
      </c>
    </row>
    <row r="234" spans="2:7" x14ac:dyDescent="0.25">
      <c r="B234" t="s">
        <v>638</v>
      </c>
      <c r="C234" t="s">
        <v>639</v>
      </c>
      <c r="D234" t="s">
        <v>640</v>
      </c>
      <c r="E234" t="s">
        <v>686</v>
      </c>
      <c r="F234">
        <f>VLOOKUP(E234,slownik,2,FALSE)</f>
        <v>13</v>
      </c>
      <c r="G234">
        <v>33.24</v>
      </c>
    </row>
    <row r="235" spans="2:7" x14ac:dyDescent="0.25">
      <c r="B235" t="s">
        <v>641</v>
      </c>
      <c r="C235" t="s">
        <v>577</v>
      </c>
      <c r="D235" t="s">
        <v>642</v>
      </c>
      <c r="E235" t="s">
        <v>8</v>
      </c>
      <c r="F235">
        <f>VLOOKUP(E235,slownik,2,FALSE)</f>
        <v>16</v>
      </c>
      <c r="G235">
        <v>8.94</v>
      </c>
    </row>
    <row r="236" spans="2:7" x14ac:dyDescent="0.25">
      <c r="B236" t="s">
        <v>643</v>
      </c>
      <c r="C236" t="s">
        <v>577</v>
      </c>
      <c r="D236" t="s">
        <v>644</v>
      </c>
      <c r="E236" t="s">
        <v>8</v>
      </c>
      <c r="F236">
        <f>VLOOKUP(E236,slownik,2,FALSE)</f>
        <v>16</v>
      </c>
      <c r="G236">
        <v>8.94</v>
      </c>
    </row>
    <row r="237" spans="2:7" x14ac:dyDescent="0.25">
      <c r="B237" t="s">
        <v>645</v>
      </c>
      <c r="C237" t="s">
        <v>577</v>
      </c>
      <c r="D237" t="s">
        <v>646</v>
      </c>
      <c r="E237" t="s">
        <v>8</v>
      </c>
      <c r="F237">
        <f>VLOOKUP(E237,slownik,2,FALSE)</f>
        <v>16</v>
      </c>
      <c r="G237">
        <v>29.86</v>
      </c>
    </row>
    <row r="238" spans="2:7" x14ac:dyDescent="0.25">
      <c r="B238" t="s">
        <v>647</v>
      </c>
      <c r="C238" t="s">
        <v>648</v>
      </c>
      <c r="D238" t="s">
        <v>649</v>
      </c>
      <c r="E238" t="s">
        <v>715</v>
      </c>
      <c r="F238">
        <f>VLOOKUP(E238,slownik,2,FALSE)</f>
        <v>43</v>
      </c>
      <c r="G238">
        <v>33.18</v>
      </c>
    </row>
    <row r="239" spans="2:7" x14ac:dyDescent="0.25">
      <c r="B239" t="s">
        <v>650</v>
      </c>
      <c r="C239" t="s">
        <v>651</v>
      </c>
      <c r="D239" t="s">
        <v>652</v>
      </c>
      <c r="E239" t="s">
        <v>734</v>
      </c>
      <c r="F239">
        <f>VLOOKUP(E239,slownik,2,FALSE)</f>
        <v>63</v>
      </c>
      <c r="G239">
        <v>26.59</v>
      </c>
    </row>
    <row r="240" spans="2:7" x14ac:dyDescent="0.25">
      <c r="B240" t="s">
        <v>653</v>
      </c>
      <c r="C240" t="s">
        <v>654</v>
      </c>
      <c r="D240" t="s">
        <v>655</v>
      </c>
      <c r="E240" t="s">
        <v>712</v>
      </c>
      <c r="F240">
        <f>VLOOKUP(E240,slownik,2,FALSE)</f>
        <v>40</v>
      </c>
      <c r="G240">
        <v>32.58</v>
      </c>
    </row>
    <row r="241" spans="2:7" x14ac:dyDescent="0.25">
      <c r="B241" t="s">
        <v>656</v>
      </c>
      <c r="C241" t="s">
        <v>657</v>
      </c>
      <c r="D241" t="s">
        <v>658</v>
      </c>
      <c r="E241" t="s">
        <v>690</v>
      </c>
      <c r="F241">
        <f>VLOOKUP(E241,slownik,2,FALSE)</f>
        <v>18</v>
      </c>
      <c r="G241">
        <v>30.4</v>
      </c>
    </row>
    <row r="242" spans="2:7" x14ac:dyDescent="0.25">
      <c r="B242" t="s">
        <v>659</v>
      </c>
      <c r="C242" t="s">
        <v>660</v>
      </c>
      <c r="D242" t="s">
        <v>661</v>
      </c>
      <c r="E242" t="s">
        <v>697</v>
      </c>
      <c r="F242">
        <f>VLOOKUP(E242,slownik,2,FALSE)</f>
        <v>25</v>
      </c>
      <c r="G242">
        <v>31.25</v>
      </c>
    </row>
    <row r="243" spans="2:7" x14ac:dyDescent="0.25">
      <c r="B243" t="s">
        <v>555</v>
      </c>
      <c r="C243" t="s">
        <v>556</v>
      </c>
      <c r="D243" t="s">
        <v>557</v>
      </c>
      <c r="E243" t="s">
        <v>710</v>
      </c>
      <c r="F243">
        <f>VLOOKUP(E243,slownik,2,FALSE)</f>
        <v>38</v>
      </c>
      <c r="G243">
        <v>39.83</v>
      </c>
    </row>
    <row r="244" spans="2:7" x14ac:dyDescent="0.25">
      <c r="B244" t="s">
        <v>662</v>
      </c>
      <c r="C244" t="s">
        <v>663</v>
      </c>
      <c r="D244" t="s">
        <v>664</v>
      </c>
      <c r="E244" t="s">
        <v>728</v>
      </c>
      <c r="F244">
        <f>VLOOKUP(E244,slownik,2,FALSE)</f>
        <v>56</v>
      </c>
      <c r="G244">
        <v>29.92</v>
      </c>
    </row>
    <row r="245" spans="2:7" x14ac:dyDescent="0.25">
      <c r="B245" t="s">
        <v>665</v>
      </c>
      <c r="C245" t="s">
        <v>666</v>
      </c>
      <c r="D245" t="s">
        <v>667</v>
      </c>
      <c r="E245" t="s">
        <v>682</v>
      </c>
      <c r="F245">
        <f>VLOOKUP(E245,slownik,2,FALSE)</f>
        <v>9</v>
      </c>
      <c r="G245">
        <v>29.86</v>
      </c>
    </row>
    <row r="246" spans="2:7" x14ac:dyDescent="0.25">
      <c r="B246" t="s">
        <v>668</v>
      </c>
      <c r="C246" t="s">
        <v>669</v>
      </c>
      <c r="D246" t="s">
        <v>670</v>
      </c>
      <c r="E246" t="s">
        <v>735</v>
      </c>
      <c r="F246">
        <f>VLOOKUP(E246,slownik,2,FALSE)</f>
        <v>64</v>
      </c>
      <c r="G246">
        <v>66.430000000000007</v>
      </c>
    </row>
    <row r="247" spans="2:7" x14ac:dyDescent="0.25">
      <c r="B247" t="s">
        <v>671</v>
      </c>
      <c r="C247" t="s">
        <v>672</v>
      </c>
      <c r="D247" t="s">
        <v>673</v>
      </c>
      <c r="E247" t="s">
        <v>689</v>
      </c>
      <c r="F247">
        <f>VLOOKUP(E247,slownik,2,FALSE)</f>
        <v>17</v>
      </c>
      <c r="G247">
        <v>26.3</v>
      </c>
    </row>
  </sheetData>
  <autoFilter ref="A1:G469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208" workbookViewId="0">
      <selection activeCell="I250" sqref="I250"/>
    </sheetView>
  </sheetViews>
  <sheetFormatPr defaultRowHeight="15" x14ac:dyDescent="0.25"/>
  <cols>
    <col min="2" max="2" width="25.28515625" customWidth="1"/>
    <col min="3" max="3" width="32.42578125" customWidth="1"/>
    <col min="4" max="4" width="20.140625" style="4" customWidth="1"/>
    <col min="9" max="9" width="104.28515625" customWidth="1"/>
  </cols>
  <sheetData>
    <row r="1" spans="1:9" x14ac:dyDescent="0.25">
      <c r="A1" t="s">
        <v>149</v>
      </c>
      <c r="B1" t="s">
        <v>0</v>
      </c>
      <c r="C1" t="s">
        <v>150</v>
      </c>
      <c r="D1" s="4" t="s">
        <v>151</v>
      </c>
      <c r="E1" t="s">
        <v>801</v>
      </c>
      <c r="F1" t="s">
        <v>1</v>
      </c>
    </row>
    <row r="2" spans="1:9" x14ac:dyDescent="0.25">
      <c r="B2" t="s">
        <v>2</v>
      </c>
      <c r="C2" t="s">
        <v>1032</v>
      </c>
      <c r="D2" s="4" t="s">
        <v>803</v>
      </c>
      <c r="E2">
        <v>1</v>
      </c>
      <c r="F2" s="6" t="s">
        <v>1307</v>
      </c>
      <c r="I2" t="str">
        <f>"("&amp;CHAR(34)&amp;B2&amp;CHAR(34)&amp;","&amp;CHAR(34)&amp;C2&amp;CHAR(34)&amp;","&amp;E2&amp;","&amp;CHAR(34)&amp;D2&amp;CHAR(34)&amp;","&amp;F2&amp;")"&amp;","</f>
        <v>("Szczęśliwi rodzice","Laetitia Bourget, Emmanuelle Houdart",1,"9788361488330",26.30),</v>
      </c>
    </row>
    <row r="3" spans="1:9" x14ac:dyDescent="0.25">
      <c r="B3" t="s">
        <v>3</v>
      </c>
      <c r="C3" t="s">
        <v>1033</v>
      </c>
      <c r="D3" s="5" t="s">
        <v>804</v>
      </c>
      <c r="E3">
        <v>2</v>
      </c>
      <c r="F3" t="s">
        <v>1236</v>
      </c>
      <c r="I3" t="str">
        <f t="shared" ref="I3:I66" si="0">"("&amp;CHAR(34)&amp;B3&amp;CHAR(34)&amp;","&amp;CHAR(34)&amp;C3&amp;CHAR(34)&amp;","&amp;E3&amp;","&amp;CHAR(34)&amp;D3&amp;CHAR(34)&amp;","&amp;F3&amp;")"&amp;","</f>
        <v>("Naciśnij mnie","Hervé Tullet",2," 9788362965175",21.31),</v>
      </c>
    </row>
    <row r="4" spans="1:9" x14ac:dyDescent="0.25">
      <c r="B4" t="s">
        <v>4</v>
      </c>
      <c r="C4" t="s">
        <v>1034</v>
      </c>
      <c r="D4" s="5" t="s">
        <v>805</v>
      </c>
      <c r="E4">
        <v>3</v>
      </c>
      <c r="F4" t="s">
        <v>1237</v>
      </c>
      <c r="I4" t="str">
        <f t="shared" si="0"/>
        <v>("Kuba. Pascal 360°","Filip Jacobson",3," 978-83-7642-618-1",28.43),</v>
      </c>
    </row>
    <row r="5" spans="1:9" x14ac:dyDescent="0.25">
      <c r="B5" t="s">
        <v>5</v>
      </c>
      <c r="C5" t="s">
        <v>1035</v>
      </c>
      <c r="D5" s="5" t="s">
        <v>806</v>
      </c>
      <c r="E5">
        <v>4</v>
      </c>
      <c r="F5" t="s">
        <v>1238</v>
      </c>
      <c r="I5" t="str">
        <f t="shared" si="0"/>
        <v>("Syn","Philipp Meyer",4," 9788379763993",35.56),</v>
      </c>
    </row>
    <row r="6" spans="1:9" x14ac:dyDescent="0.25">
      <c r="B6" t="s">
        <v>6</v>
      </c>
      <c r="C6" t="s">
        <v>1036</v>
      </c>
      <c r="D6" s="5" t="s">
        <v>807</v>
      </c>
      <c r="E6">
        <v>5</v>
      </c>
      <c r="F6" t="s">
        <v>1239</v>
      </c>
      <c r="I6" t="str">
        <f t="shared" si="0"/>
        <v>("Piękno to bolesna rana","Eka Kurniawan",5," 978-83-08-06234-0",30.82),</v>
      </c>
    </row>
    <row r="7" spans="1:9" x14ac:dyDescent="0.25">
      <c r="B7" t="s">
        <v>7</v>
      </c>
      <c r="C7" t="s">
        <v>1037</v>
      </c>
      <c r="D7" s="5" t="s">
        <v>808</v>
      </c>
      <c r="E7">
        <v>5</v>
      </c>
      <c r="F7" t="s">
        <v>1240</v>
      </c>
      <c r="I7" t="str">
        <f t="shared" si="0"/>
        <v>("Moja walka. Powieść 5","Karl Ove Knausgard",5," 9788308062364",33.91),</v>
      </c>
    </row>
    <row r="8" spans="1:9" x14ac:dyDescent="0.25">
      <c r="B8" t="s">
        <v>8</v>
      </c>
      <c r="C8" t="s">
        <v>1038</v>
      </c>
      <c r="D8" s="5" t="s">
        <v>809</v>
      </c>
      <c r="E8">
        <v>5</v>
      </c>
      <c r="F8" t="s">
        <v>1241</v>
      </c>
      <c r="I8" t="str">
        <f t="shared" si="0"/>
        <v>("Muza","Jessie Burton",5," 9788308062357",29.64),</v>
      </c>
    </row>
    <row r="9" spans="1:9" x14ac:dyDescent="0.25">
      <c r="B9" t="s">
        <v>9</v>
      </c>
      <c r="C9" t="s">
        <v>1039</v>
      </c>
      <c r="D9" s="5" t="s">
        <v>802</v>
      </c>
      <c r="E9">
        <v>6</v>
      </c>
      <c r="F9" t="s">
        <v>1242</v>
      </c>
      <c r="I9" t="str">
        <f t="shared" si="0"/>
        <v>("Burza. Czarci pomiot","Margaret Atwood",6,"978-83-271-5575-7",24.64),</v>
      </c>
    </row>
    <row r="10" spans="1:9" x14ac:dyDescent="0.25">
      <c r="B10" t="s">
        <v>10</v>
      </c>
      <c r="C10" t="s">
        <v>1040</v>
      </c>
      <c r="D10" s="5" t="s">
        <v>810</v>
      </c>
      <c r="E10">
        <v>7</v>
      </c>
      <c r="F10" t="s">
        <v>1250</v>
      </c>
      <c r="I10" t="str">
        <f t="shared" si="0"/>
        <v>("Obfitość","Yotam Ottolenghi",7," 9788362903160",43.17),</v>
      </c>
    </row>
    <row r="11" spans="1:9" x14ac:dyDescent="0.25">
      <c r="B11" t="s">
        <v>11</v>
      </c>
      <c r="C11" t="s">
        <v>1041</v>
      </c>
      <c r="D11" s="5" t="s">
        <v>811</v>
      </c>
      <c r="E11">
        <v>8</v>
      </c>
      <c r="F11" t="s">
        <v>1243</v>
      </c>
      <c r="I11" t="str">
        <f t="shared" si="0"/>
        <v>("ABC Gotowania","Marieta Marecka",8," 978-83-281-0903-2",42.61),</v>
      </c>
    </row>
    <row r="12" spans="1:9" x14ac:dyDescent="0.25">
      <c r="B12" t="s">
        <v>12</v>
      </c>
      <c r="C12" t="s">
        <v>1042</v>
      </c>
      <c r="D12" s="5" t="s">
        <v>812</v>
      </c>
      <c r="E12">
        <v>9</v>
      </c>
      <c r="F12" t="s">
        <v>1238</v>
      </c>
      <c r="I12" t="str">
        <f t="shared" si="0"/>
        <v>("Najlepiej w życiu ma twój kot. Listy","Wisława Szymborska, Kornel Filipowicz",9," 978-83-240-4361-3",35.56),</v>
      </c>
    </row>
    <row r="13" spans="1:9" x14ac:dyDescent="0.25">
      <c r="B13" t="s">
        <v>13</v>
      </c>
      <c r="C13" t="s">
        <v>1043</v>
      </c>
      <c r="D13" s="5" t="s">
        <v>813</v>
      </c>
      <c r="E13">
        <v>10</v>
      </c>
      <c r="F13" t="s">
        <v>1244</v>
      </c>
      <c r="I13" t="str">
        <f t="shared" si="0"/>
        <v>("Jeden dzień","Aleksandra Mizielińska, Daniel Mizieliński",10," 9788364347016",21.56),</v>
      </c>
    </row>
    <row r="14" spans="1:9" x14ac:dyDescent="0.25">
      <c r="B14" t="s">
        <v>14</v>
      </c>
      <c r="C14" t="s">
        <v>1044</v>
      </c>
      <c r="D14" s="5" t="s">
        <v>814</v>
      </c>
      <c r="E14">
        <v>5</v>
      </c>
      <c r="F14" t="s">
        <v>1244</v>
      </c>
      <c r="I14" t="str">
        <f t="shared" si="0"/>
        <v>("Wielbłądzica baletnica i inne bajki","Arnold Lobel",5," 978-83-08-06233-3",21.56),</v>
      </c>
    </row>
    <row r="15" spans="1:9" x14ac:dyDescent="0.25">
      <c r="B15" t="s">
        <v>15</v>
      </c>
      <c r="C15" t="s">
        <v>1045</v>
      </c>
      <c r="D15" s="5" t="s">
        <v>815</v>
      </c>
      <c r="E15">
        <v>11</v>
      </c>
      <c r="F15" t="s">
        <v>1245</v>
      </c>
      <c r="I15" t="str">
        <f t="shared" si="0"/>
        <v>("Sekretne życie drzew (edycja ilustrowana)","Peter Wohlleben",11," 9788375154306",27.73),</v>
      </c>
    </row>
    <row r="16" spans="1:9" x14ac:dyDescent="0.25">
      <c r="B16" t="s">
        <v>16</v>
      </c>
      <c r="C16" t="s">
        <v>1046</v>
      </c>
      <c r="D16" s="5" t="s">
        <v>816</v>
      </c>
      <c r="E16">
        <v>12</v>
      </c>
      <c r="F16" t="s">
        <v>1245</v>
      </c>
      <c r="I16" t="str">
        <f t="shared" si="0"/>
        <v>("Złota godzina","Sara Donati",12," 978-83-65506-18-4",27.73),</v>
      </c>
    </row>
    <row r="17" spans="2:9" x14ac:dyDescent="0.25">
      <c r="B17" t="s">
        <v>17</v>
      </c>
      <c r="C17" t="s">
        <v>1047</v>
      </c>
      <c r="D17" s="5" t="s">
        <v>817</v>
      </c>
      <c r="E17">
        <v>13</v>
      </c>
      <c r="F17" t="s">
        <v>1246</v>
      </c>
      <c r="I17" t="str">
        <f t="shared" si="0"/>
        <v>("Złota dama","Anne Marie O'Connor",13," 978-83-280-2126-6",30.87),</v>
      </c>
    </row>
    <row r="18" spans="2:9" x14ac:dyDescent="0.25">
      <c r="B18" t="s">
        <v>3</v>
      </c>
      <c r="C18" t="s">
        <v>1033</v>
      </c>
      <c r="D18" s="5" t="s">
        <v>804</v>
      </c>
      <c r="E18">
        <v>2</v>
      </c>
      <c r="F18" t="s">
        <v>1247</v>
      </c>
      <c r="I18" t="str">
        <f t="shared" si="0"/>
        <v>("Naciśnij mnie","Hervé Tullet",2," 9788362965175",18.47),</v>
      </c>
    </row>
    <row r="19" spans="2:9" x14ac:dyDescent="0.25">
      <c r="B19" t="s">
        <v>18</v>
      </c>
      <c r="C19" t="s">
        <v>1048</v>
      </c>
      <c r="D19" s="5" t="s">
        <v>818</v>
      </c>
      <c r="E19">
        <v>14</v>
      </c>
      <c r="F19" s="6" t="s">
        <v>1308</v>
      </c>
      <c r="I19" t="str">
        <f t="shared" si="0"/>
        <v>("My, marzyciele","Imbolo Mbue",14," 978-83-7999-803-6",24.80),</v>
      </c>
    </row>
    <row r="20" spans="2:9" x14ac:dyDescent="0.25">
      <c r="B20" t="s">
        <v>19</v>
      </c>
      <c r="C20" t="s">
        <v>1049</v>
      </c>
      <c r="D20" s="5" t="s">
        <v>819</v>
      </c>
      <c r="E20">
        <v>15</v>
      </c>
      <c r="F20" t="s">
        <v>1242</v>
      </c>
      <c r="I20" t="str">
        <f t="shared" si="0"/>
        <v>("Dopóki życie trwa. Nowy sekretny dziennik Hendrika Groena, lat 85","Hendrik Groen",15," 978-83-7985-892-7",24.64),</v>
      </c>
    </row>
    <row r="21" spans="2:9" x14ac:dyDescent="0.25">
      <c r="B21" t="s">
        <v>20</v>
      </c>
      <c r="C21" t="s">
        <v>1050</v>
      </c>
      <c r="D21" s="5" t="s">
        <v>820</v>
      </c>
      <c r="E21">
        <v>16</v>
      </c>
      <c r="F21" t="s">
        <v>1245</v>
      </c>
      <c r="I21" t="str">
        <f t="shared" si="0"/>
        <v>("Sympatyk","Viet Thanh Nguyen",16," 9788328703964",27.73),</v>
      </c>
    </row>
    <row r="22" spans="2:9" x14ac:dyDescent="0.25">
      <c r="B22" t="s">
        <v>21</v>
      </c>
      <c r="C22" t="s">
        <v>1051</v>
      </c>
      <c r="D22" s="5" t="s">
        <v>821</v>
      </c>
      <c r="E22">
        <v>17</v>
      </c>
      <c r="F22" t="s">
        <v>1248</v>
      </c>
      <c r="I22" t="str">
        <f t="shared" si="0"/>
        <v>("Słowik","Kristin Hannah",17," 9788380313712",22.79),</v>
      </c>
    </row>
    <row r="23" spans="2:9" x14ac:dyDescent="0.25">
      <c r="B23" t="s">
        <v>22</v>
      </c>
      <c r="C23" t="s">
        <v>1037</v>
      </c>
      <c r="D23" s="5" t="s">
        <v>822</v>
      </c>
      <c r="E23">
        <v>5</v>
      </c>
      <c r="F23" t="s">
        <v>1244</v>
      </c>
      <c r="I23" t="str">
        <f t="shared" si="0"/>
        <v>("Zima","Karl Ove Knausgard",5," 978-83-08-06237-1",21.56),</v>
      </c>
    </row>
    <row r="24" spans="2:9" x14ac:dyDescent="0.25">
      <c r="B24" t="s">
        <v>6</v>
      </c>
      <c r="C24" t="s">
        <v>1036</v>
      </c>
      <c r="D24" s="5" t="s">
        <v>807</v>
      </c>
      <c r="E24">
        <v>5</v>
      </c>
      <c r="F24" t="s">
        <v>1239</v>
      </c>
      <c r="I24" t="str">
        <f t="shared" si="0"/>
        <v>("Piękno to bolesna rana","Eka Kurniawan",5," 978-83-08-06234-0",30.82),</v>
      </c>
    </row>
    <row r="25" spans="2:9" x14ac:dyDescent="0.25">
      <c r="B25" t="s">
        <v>23</v>
      </c>
      <c r="C25" t="s">
        <v>1052</v>
      </c>
      <c r="D25" s="5" t="s">
        <v>823</v>
      </c>
      <c r="E25">
        <v>18</v>
      </c>
      <c r="F25" t="s">
        <v>1249</v>
      </c>
      <c r="I25" t="str">
        <f t="shared" si="0"/>
        <v>("Alfred i Ginewra","James Schuyler",18," 978-83-64822-63-6",15.38),</v>
      </c>
    </row>
    <row r="26" spans="2:9" x14ac:dyDescent="0.25">
      <c r="B26" t="s">
        <v>24</v>
      </c>
      <c r="C26" t="s">
        <v>1053</v>
      </c>
      <c r="D26" s="5" t="s">
        <v>824</v>
      </c>
      <c r="E26">
        <v>9</v>
      </c>
      <c r="F26" t="s">
        <v>1250</v>
      </c>
      <c r="I26" t="str">
        <f t="shared" si="0"/>
        <v>("Smitten Kitchen, czyli Nowy Jork na talerzu","Deb Perelman",9," 978-83-240-4349-1",43.17),</v>
      </c>
    </row>
    <row r="27" spans="2:9" x14ac:dyDescent="0.25">
      <c r="B27" t="s">
        <v>25</v>
      </c>
      <c r="C27" t="s">
        <v>1054</v>
      </c>
      <c r="D27" s="5" t="s">
        <v>825</v>
      </c>
      <c r="E27">
        <v>9</v>
      </c>
      <c r="F27" t="s">
        <v>1251</v>
      </c>
      <c r="I27" t="str">
        <f t="shared" si="0"/>
        <v>("Rozdarta zasłona","Maryla Szymiczkowa, Jacek Dehnel. Piotr Tarczyński",9," 978-83-240-3687-5",23.41),</v>
      </c>
    </row>
    <row r="28" spans="2:9" x14ac:dyDescent="0.25">
      <c r="B28" t="s">
        <v>26</v>
      </c>
      <c r="C28" t="s">
        <v>1055</v>
      </c>
      <c r="D28" s="5" t="s">
        <v>826</v>
      </c>
      <c r="E28">
        <v>18</v>
      </c>
      <c r="F28" t="s">
        <v>1247</v>
      </c>
      <c r="I28" t="str">
        <f t="shared" si="0"/>
        <v>("Centuria. Sto krótkich powieści rzek","Giorgio Manganelli",18," 978-83-64822-64-3",18.47),</v>
      </c>
    </row>
    <row r="29" spans="2:9" x14ac:dyDescent="0.25">
      <c r="B29" t="s">
        <v>27</v>
      </c>
      <c r="C29" t="s">
        <v>1056</v>
      </c>
      <c r="D29" s="5" t="s">
        <v>827</v>
      </c>
      <c r="E29">
        <v>19</v>
      </c>
      <c r="F29" t="s">
        <v>1252</v>
      </c>
      <c r="I29" t="str">
        <f t="shared" si="0"/>
        <v>("1001 filmów, które musisz zobaczyć","praca zbiorowa",19," 9788324596195",61.13),</v>
      </c>
    </row>
    <row r="30" spans="2:9" x14ac:dyDescent="0.25">
      <c r="B30" t="s">
        <v>28</v>
      </c>
      <c r="C30" t="s">
        <v>1057</v>
      </c>
      <c r="D30" s="5" t="s">
        <v>828</v>
      </c>
      <c r="E30">
        <v>13</v>
      </c>
      <c r="F30" t="s">
        <v>1253</v>
      </c>
      <c r="I30" t="str">
        <f t="shared" si="0"/>
        <v>("Czy miałaś kiedyś rodzinę?","Bill Clegg",13," 9788328027503",24.69),</v>
      </c>
    </row>
    <row r="31" spans="2:9" x14ac:dyDescent="0.25">
      <c r="B31" t="s">
        <v>29</v>
      </c>
      <c r="C31" t="s">
        <v>1058</v>
      </c>
      <c r="D31" s="5" t="s">
        <v>829</v>
      </c>
      <c r="E31">
        <v>20</v>
      </c>
      <c r="F31" t="s">
        <v>1245</v>
      </c>
      <c r="I31" t="str">
        <f t="shared" si="0"/>
        <v>("Przypomnij mi, kim jestem","Matthew Thomas",20," 978-83-3032-065-9",27.73),</v>
      </c>
    </row>
    <row r="32" spans="2:9" x14ac:dyDescent="0.25">
      <c r="B32" t="s">
        <v>30</v>
      </c>
      <c r="C32" t="s">
        <v>1059</v>
      </c>
      <c r="D32" s="5" t="s">
        <v>830</v>
      </c>
      <c r="E32">
        <v>21</v>
      </c>
      <c r="F32" t="s">
        <v>1254</v>
      </c>
      <c r="I32" t="str">
        <f t="shared" si="0"/>
        <v>("Czasem czuły, czasem barbarzyńca","Tomasz Kwaśniewski, Jacek Masłowski",21," 9788326824807",28.49),</v>
      </c>
    </row>
    <row r="33" spans="2:9" x14ac:dyDescent="0.25">
      <c r="B33" t="s">
        <v>31</v>
      </c>
      <c r="C33" t="s">
        <v>1060</v>
      </c>
      <c r="D33" s="5" t="s">
        <v>831</v>
      </c>
      <c r="E33">
        <v>22</v>
      </c>
      <c r="F33" t="s">
        <v>1255</v>
      </c>
      <c r="I33" t="str">
        <f t="shared" si="0"/>
        <v>("Wegetarianka","Han Kang",22," 978-83-935271-4-4",20.66),</v>
      </c>
    </row>
    <row r="34" spans="2:9" x14ac:dyDescent="0.25">
      <c r="B34" t="s">
        <v>32</v>
      </c>
      <c r="C34" t="s">
        <v>1061</v>
      </c>
      <c r="D34" s="5" t="s">
        <v>832</v>
      </c>
      <c r="E34">
        <v>23</v>
      </c>
      <c r="F34" t="s">
        <v>1256</v>
      </c>
      <c r="I34" t="str">
        <f t="shared" si="0"/>
        <v>("Gramatyka angielska dla początkujących","Maciej Matasek",23," 9788391923757",19.94),</v>
      </c>
    </row>
    <row r="35" spans="2:9" x14ac:dyDescent="0.25">
      <c r="B35" t="s">
        <v>33</v>
      </c>
      <c r="C35" t="s">
        <v>1062</v>
      </c>
      <c r="D35" s="5" t="s">
        <v>833</v>
      </c>
      <c r="E35">
        <v>20</v>
      </c>
      <c r="F35" s="6" t="s">
        <v>1307</v>
      </c>
      <c r="I35" t="str">
        <f t="shared" si="0"/>
        <v>("Jak pokochać centra handlowe","Natalia Fiedorczuk",20," 978-83-8032-128-1",26.30),</v>
      </c>
    </row>
    <row r="36" spans="2:9" x14ac:dyDescent="0.25">
      <c r="B36" t="s">
        <v>34</v>
      </c>
      <c r="C36" t="s">
        <v>1063</v>
      </c>
      <c r="D36" s="5" t="s">
        <v>834</v>
      </c>
      <c r="E36">
        <v>16</v>
      </c>
      <c r="F36" t="s">
        <v>1257</v>
      </c>
      <c r="I36" t="str">
        <f t="shared" si="0"/>
        <v>("Tokimeki. Magia sprzątania w praktyce","Marie Kondo",16," 9788328704633",24.87),</v>
      </c>
    </row>
    <row r="37" spans="2:9" x14ac:dyDescent="0.25">
      <c r="B37" t="s">
        <v>35</v>
      </c>
      <c r="C37" t="s">
        <v>1064</v>
      </c>
      <c r="D37" s="5" t="s">
        <v>835</v>
      </c>
      <c r="E37">
        <v>24</v>
      </c>
      <c r="F37" s="6" t="s">
        <v>1308</v>
      </c>
      <c r="I37" t="str">
        <f t="shared" si="0"/>
        <v>("Wróżba","Agneta Pleijel",24," 9788365271273",24.80),</v>
      </c>
    </row>
    <row r="38" spans="2:9" x14ac:dyDescent="0.25">
      <c r="B38" t="s">
        <v>36</v>
      </c>
      <c r="C38" t="s">
        <v>1065</v>
      </c>
      <c r="D38" s="5" t="s">
        <v>836</v>
      </c>
      <c r="E38">
        <v>5</v>
      </c>
      <c r="F38" t="s">
        <v>1258</v>
      </c>
      <c r="I38" t="str">
        <f t="shared" si="0"/>
        <v>("Oszust","Javier Cercas",5," 978-83-7392-612-7",25.93),</v>
      </c>
    </row>
    <row r="39" spans="2:9" x14ac:dyDescent="0.25">
      <c r="B39" t="s">
        <v>37</v>
      </c>
      <c r="C39" t="s">
        <v>1066</v>
      </c>
      <c r="D39" s="5" t="s">
        <v>837</v>
      </c>
      <c r="E39">
        <v>5</v>
      </c>
      <c r="F39" t="s">
        <v>1244</v>
      </c>
      <c r="I39" t="str">
        <f t="shared" si="0"/>
        <v>("Pragnienie","Richard Flanagan",5," 978-83-08-06294-4",21.56),</v>
      </c>
    </row>
    <row r="40" spans="2:9" x14ac:dyDescent="0.25">
      <c r="B40" t="s">
        <v>38</v>
      </c>
      <c r="C40" t="s">
        <v>1039</v>
      </c>
      <c r="D40" s="5" t="s">
        <v>838</v>
      </c>
      <c r="E40">
        <v>25</v>
      </c>
      <c r="F40" t="s">
        <v>1259</v>
      </c>
      <c r="I40" t="str">
        <f t="shared" si="0"/>
        <v>("Oryks i Derkacz","Margaret Atwood",25," 978-83-8097-033-5",23.46),</v>
      </c>
    </row>
    <row r="41" spans="2:9" x14ac:dyDescent="0.25">
      <c r="B41" t="s">
        <v>39</v>
      </c>
      <c r="C41" t="s">
        <v>1067</v>
      </c>
      <c r="D41" s="5" t="s">
        <v>839</v>
      </c>
      <c r="E41">
        <v>26</v>
      </c>
      <c r="F41" t="s">
        <v>1260</v>
      </c>
      <c r="I41" t="str">
        <f t="shared" si="0"/>
        <v>("Kot, który spadł z nieba","Takashi Hiraide",26," 9788323341932",21.37),</v>
      </c>
    </row>
    <row r="42" spans="2:9" x14ac:dyDescent="0.25">
      <c r="B42" t="s">
        <v>40</v>
      </c>
      <c r="C42" t="s">
        <v>1068</v>
      </c>
      <c r="D42" s="5" t="s">
        <v>840</v>
      </c>
      <c r="E42">
        <v>27</v>
      </c>
      <c r="F42" t="s">
        <v>1261</v>
      </c>
      <c r="I42" t="str">
        <f t="shared" si="0"/>
        <v>("Zagroda zębów","Wit Szostak",27," 9788364384585",17.91),</v>
      </c>
    </row>
    <row r="43" spans="2:9" x14ac:dyDescent="0.25">
      <c r="B43" t="s">
        <v>41</v>
      </c>
      <c r="C43" t="s">
        <v>1069</v>
      </c>
      <c r="D43" s="5" t="s">
        <v>841</v>
      </c>
      <c r="E43">
        <v>28</v>
      </c>
      <c r="F43" t="s">
        <v>1239</v>
      </c>
      <c r="I43" t="str">
        <f t="shared" si="0"/>
        <v>("Trylogia Diny. Tom 2. Syn szczęścia","Herbjorg Wassmo",28," 978-83-64846-84-7",30.82),</v>
      </c>
    </row>
    <row r="44" spans="2:9" x14ac:dyDescent="0.25">
      <c r="B44" t="s">
        <v>42</v>
      </c>
      <c r="C44" t="s">
        <v>1070</v>
      </c>
      <c r="D44" s="5" t="s">
        <v>842</v>
      </c>
      <c r="E44">
        <v>9</v>
      </c>
      <c r="F44" t="s">
        <v>1245</v>
      </c>
      <c r="I44" t="str">
        <f t="shared" si="0"/>
        <v>("Araf","Elif Shafak",9," 978-83-240-4565-5",27.73),</v>
      </c>
    </row>
    <row r="45" spans="2:9" x14ac:dyDescent="0.25">
      <c r="B45" t="s">
        <v>43</v>
      </c>
      <c r="C45" t="s">
        <v>1071</v>
      </c>
      <c r="D45" s="5" t="s">
        <v>843</v>
      </c>
      <c r="E45">
        <v>29</v>
      </c>
      <c r="F45" t="s">
        <v>1242</v>
      </c>
      <c r="I45" t="str">
        <f t="shared" si="0"/>
        <v>("Burdubasta albo skapcaniały osioł czyli łacina dla snobów","Stanisław Tekieli",29," 9788363960070",24.64),</v>
      </c>
    </row>
    <row r="46" spans="2:9" x14ac:dyDescent="0.25">
      <c r="B46" t="s">
        <v>44</v>
      </c>
      <c r="C46" t="s">
        <v>1072</v>
      </c>
      <c r="D46" s="5" t="s">
        <v>844</v>
      </c>
      <c r="E46">
        <v>30</v>
      </c>
      <c r="F46" t="s">
        <v>1239</v>
      </c>
      <c r="I46" t="str">
        <f t="shared" si="0"/>
        <v>("Scherzo capriccioso. Wesoła fantazja na temat Dvořáka","Josef Škvorecký",30," 9788364887307",30.82),</v>
      </c>
    </row>
    <row r="47" spans="2:9" x14ac:dyDescent="0.25">
      <c r="B47" t="s">
        <v>45</v>
      </c>
      <c r="C47" t="s">
        <v>1073</v>
      </c>
      <c r="D47" s="5" t="s">
        <v>845</v>
      </c>
      <c r="E47">
        <v>5</v>
      </c>
      <c r="F47" t="s">
        <v>1262</v>
      </c>
      <c r="I47" t="str">
        <f t="shared" si="0"/>
        <v>("Jak podróżować z łososiem","Umberto Eco",5," 978-83-65613-04-2",21.61),</v>
      </c>
    </row>
    <row r="48" spans="2:9" x14ac:dyDescent="0.25">
      <c r="B48" t="s">
        <v>46</v>
      </c>
      <c r="C48" t="s">
        <v>1074</v>
      </c>
      <c r="D48" s="5" t="s">
        <v>846</v>
      </c>
      <c r="E48">
        <v>31</v>
      </c>
      <c r="F48" t="s">
        <v>1244</v>
      </c>
      <c r="I48" t="str">
        <f t="shared" si="0"/>
        <v>("Pozwól rzece płynąć","Michał Cichy",31," 978-83-8049-428-2",21.56),</v>
      </c>
    </row>
    <row r="49" spans="2:9" x14ac:dyDescent="0.25">
      <c r="B49" t="s">
        <v>47</v>
      </c>
      <c r="C49" t="s">
        <v>1075</v>
      </c>
      <c r="D49" s="5" t="s">
        <v>847</v>
      </c>
      <c r="E49">
        <v>32</v>
      </c>
      <c r="F49" t="s">
        <v>1245</v>
      </c>
      <c r="I49" t="str">
        <f t="shared" si="0"/>
        <v>("Jamnikarium","Agata Tuszyńska",32," 978837779-293-3",27.73),</v>
      </c>
    </row>
    <row r="50" spans="2:9" x14ac:dyDescent="0.25">
      <c r="B50" t="s">
        <v>8</v>
      </c>
      <c r="C50" t="s">
        <v>1038</v>
      </c>
      <c r="D50" s="5" t="s">
        <v>809</v>
      </c>
      <c r="E50">
        <v>5</v>
      </c>
      <c r="F50" t="s">
        <v>1241</v>
      </c>
      <c r="I50" t="str">
        <f t="shared" si="0"/>
        <v>("Muza","Jessie Burton",5," 9788308062357",29.64),</v>
      </c>
    </row>
    <row r="51" spans="2:9" x14ac:dyDescent="0.25">
      <c r="B51" t="s">
        <v>48</v>
      </c>
      <c r="C51" t="s">
        <v>1076</v>
      </c>
      <c r="D51" s="5" t="s">
        <v>848</v>
      </c>
      <c r="E51">
        <v>25</v>
      </c>
      <c r="F51" t="s">
        <v>1263</v>
      </c>
      <c r="I51" t="str">
        <f t="shared" si="0"/>
        <v>("Grzesiuk. Król życia","Bartosz Janiszewski",25," 978-83-8097-037-3",29.92),</v>
      </c>
    </row>
    <row r="52" spans="2:9" x14ac:dyDescent="0.25">
      <c r="B52" t="s">
        <v>49</v>
      </c>
      <c r="C52" t="s">
        <v>1077</v>
      </c>
      <c r="D52" s="5" t="s">
        <v>849</v>
      </c>
      <c r="E52">
        <v>13</v>
      </c>
      <c r="F52" t="s">
        <v>1264</v>
      </c>
      <c r="I52" t="str">
        <f t="shared" si="0"/>
        <v>("Nie wiedzą, co czynią","Jussi Valtonen",13," 9788328021242",37.04),</v>
      </c>
    </row>
    <row r="53" spans="2:9" x14ac:dyDescent="0.25">
      <c r="B53" t="s">
        <v>50</v>
      </c>
      <c r="C53" t="s">
        <v>1078</v>
      </c>
      <c r="D53" s="5" t="s">
        <v>850</v>
      </c>
      <c r="E53">
        <v>21</v>
      </c>
      <c r="F53" t="s">
        <v>1253</v>
      </c>
      <c r="I53" t="str">
        <f t="shared" si="0"/>
        <v>("Nie ma się czego bać. Rozmowy z mistrzami","Justyna Dąbrowska",21," 9788326824005",24.69),</v>
      </c>
    </row>
    <row r="54" spans="2:9" x14ac:dyDescent="0.25">
      <c r="B54" t="s">
        <v>46</v>
      </c>
      <c r="C54" t="s">
        <v>1074</v>
      </c>
      <c r="D54" s="5" t="s">
        <v>846</v>
      </c>
      <c r="E54">
        <v>31</v>
      </c>
      <c r="F54" t="s">
        <v>1244</v>
      </c>
      <c r="I54" t="str">
        <f t="shared" si="0"/>
        <v>("Pozwól rzece płynąć","Michał Cichy",31," 978-83-8049-428-2",21.56),</v>
      </c>
    </row>
    <row r="55" spans="2:9" x14ac:dyDescent="0.25">
      <c r="B55" t="s">
        <v>51</v>
      </c>
      <c r="C55" t="s">
        <v>1079</v>
      </c>
      <c r="D55" s="5" t="s">
        <v>851</v>
      </c>
      <c r="E55">
        <v>33</v>
      </c>
      <c r="F55" s="6" t="s">
        <v>1308</v>
      </c>
      <c r="I55" t="str">
        <f t="shared" si="0"/>
        <v>("Zimowe królestwo","Philip Larkin",33," 9788365125453",24.80),</v>
      </c>
    </row>
    <row r="56" spans="2:9" x14ac:dyDescent="0.25">
      <c r="B56" t="s">
        <v>52</v>
      </c>
      <c r="C56" t="s">
        <v>1080</v>
      </c>
      <c r="D56" s="5" t="s">
        <v>852</v>
      </c>
      <c r="E56">
        <v>13</v>
      </c>
      <c r="F56" t="s">
        <v>1246</v>
      </c>
      <c r="I56" t="str">
        <f t="shared" si="0"/>
        <v>("Świat w płomieniach","Siri Hustvedt",13," 978-83-280-2602-5",30.87),</v>
      </c>
    </row>
    <row r="57" spans="2:9" x14ac:dyDescent="0.25">
      <c r="B57" t="s">
        <v>53</v>
      </c>
      <c r="C57" t="s">
        <v>1081</v>
      </c>
      <c r="D57" s="5" t="s">
        <v>853</v>
      </c>
      <c r="E57">
        <v>30</v>
      </c>
      <c r="F57" t="s">
        <v>1265</v>
      </c>
      <c r="I57" t="str">
        <f t="shared" si="0"/>
        <v>("Nostalgia","Mircea Cărtărescu",30," 9788364887376",27.79),</v>
      </c>
    </row>
    <row r="58" spans="2:9" x14ac:dyDescent="0.25">
      <c r="B58" t="s">
        <v>54</v>
      </c>
      <c r="C58" t="s">
        <v>1082</v>
      </c>
      <c r="D58" s="5" t="s">
        <v>854</v>
      </c>
      <c r="E58">
        <v>5</v>
      </c>
      <c r="F58" s="6" t="s">
        <v>1309</v>
      </c>
      <c r="I58" t="str">
        <f t="shared" si="0"/>
        <v>("Droga do domu","Yaa Gyasi",5," 9788308061596",26.50),</v>
      </c>
    </row>
    <row r="59" spans="2:9" x14ac:dyDescent="0.25">
      <c r="B59" t="s">
        <v>55</v>
      </c>
      <c r="C59" t="s">
        <v>1083</v>
      </c>
      <c r="D59" s="5" t="s">
        <v>855</v>
      </c>
      <c r="E59">
        <v>31</v>
      </c>
      <c r="F59" t="s">
        <v>1242</v>
      </c>
      <c r="I59" t="str">
        <f t="shared" si="0"/>
        <v>("Lady Day śpiewa bluesa","Billie Holiday, William Dufty",31," 978-83-8049-430-5",24.64),</v>
      </c>
    </row>
    <row r="60" spans="2:9" x14ac:dyDescent="0.25">
      <c r="B60" t="s">
        <v>56</v>
      </c>
      <c r="C60" t="s">
        <v>1084</v>
      </c>
      <c r="D60" s="5" t="s">
        <v>856</v>
      </c>
      <c r="E60">
        <v>11</v>
      </c>
      <c r="F60" t="s">
        <v>1245</v>
      </c>
      <c r="I60" t="str">
        <f t="shared" si="0"/>
        <v>("Ósme życie (dla Brilki). Tom 2","Nino Haratischwili",11," 978-83-7515-406-1",27.73),</v>
      </c>
    </row>
    <row r="61" spans="2:9" x14ac:dyDescent="0.25">
      <c r="B61" t="s">
        <v>57</v>
      </c>
      <c r="C61" t="s">
        <v>1037</v>
      </c>
      <c r="D61" s="5" t="s">
        <v>857</v>
      </c>
      <c r="E61">
        <v>5</v>
      </c>
      <c r="F61" t="s">
        <v>1244</v>
      </c>
      <c r="I61" t="str">
        <f t="shared" si="0"/>
        <v>("Wiosna","Karl Ove Knausgard",5," 978-83-08-06303-3",21.56),</v>
      </c>
    </row>
    <row r="62" spans="2:9" x14ac:dyDescent="0.25">
      <c r="B62" t="s">
        <v>58</v>
      </c>
      <c r="C62" t="s">
        <v>1085</v>
      </c>
      <c r="D62" s="5" t="s">
        <v>858</v>
      </c>
      <c r="E62">
        <v>17</v>
      </c>
      <c r="F62" t="s">
        <v>1248</v>
      </c>
      <c r="I62" t="str">
        <f t="shared" si="0"/>
        <v>("Ćma","Katja Kettu",17," 9788380316638",22.79),</v>
      </c>
    </row>
    <row r="63" spans="2:9" x14ac:dyDescent="0.25">
      <c r="B63" t="s">
        <v>59</v>
      </c>
      <c r="C63" t="s">
        <v>1086</v>
      </c>
      <c r="D63" s="5" t="s">
        <v>859</v>
      </c>
      <c r="E63">
        <v>10</v>
      </c>
      <c r="F63" t="s">
        <v>1266</v>
      </c>
      <c r="I63" t="str">
        <f t="shared" si="0"/>
        <v>("Ala ma kota. A Ali? Zdanka pierwsza klasa","Jolanta Nowaczyk",10," 9788364347962",17.94),</v>
      </c>
    </row>
    <row r="64" spans="2:9" x14ac:dyDescent="0.25">
      <c r="B64" t="s">
        <v>60</v>
      </c>
      <c r="C64" t="s">
        <v>1087</v>
      </c>
      <c r="D64" s="5" t="s">
        <v>860</v>
      </c>
      <c r="E64">
        <v>34</v>
      </c>
      <c r="F64" t="s">
        <v>1244</v>
      </c>
      <c r="I64" t="str">
        <f t="shared" si="0"/>
        <v>("Spacerem po Londynie","Sara Calian",34," 978-83-7596-736-4",21.56),</v>
      </c>
    </row>
    <row r="65" spans="2:9" x14ac:dyDescent="0.25">
      <c r="B65" t="s">
        <v>61</v>
      </c>
      <c r="C65" t="s">
        <v>1088</v>
      </c>
      <c r="D65" s="5" t="s">
        <v>861</v>
      </c>
      <c r="E65">
        <v>34</v>
      </c>
      <c r="F65" t="s">
        <v>1242</v>
      </c>
      <c r="I65" t="str">
        <f t="shared" si="0"/>
        <v>("Londyn. Przewodnik National Geographic","Louise Nicholson",34," 978-83-7596-746-3",24.64),</v>
      </c>
    </row>
    <row r="66" spans="2:9" x14ac:dyDescent="0.25">
      <c r="B66" t="s">
        <v>62</v>
      </c>
      <c r="C66" t="s">
        <v>1089</v>
      </c>
      <c r="D66" s="5" t="s">
        <v>862</v>
      </c>
      <c r="E66">
        <v>35</v>
      </c>
      <c r="F66" t="s">
        <v>1267</v>
      </c>
      <c r="I66" t="str">
        <f t="shared" si="0"/>
        <v>("Gotuj zdrowo dla całej rodziny","Jamie Oliver",35," 978-83-65315-69-4",43.22),</v>
      </c>
    </row>
    <row r="67" spans="2:9" x14ac:dyDescent="0.25">
      <c r="B67" t="s">
        <v>63</v>
      </c>
      <c r="C67" t="s">
        <v>1090</v>
      </c>
      <c r="D67" s="5" t="s">
        <v>863</v>
      </c>
      <c r="E67">
        <v>36</v>
      </c>
      <c r="F67" t="s">
        <v>1253</v>
      </c>
      <c r="I67" t="str">
        <f t="shared" ref="I67:I130" si="1">"("&amp;CHAR(34)&amp;B67&amp;CHAR(34)&amp;","&amp;CHAR(34)&amp;C67&amp;CHAR(34)&amp;","&amp;E67&amp;","&amp;CHAR(34)&amp;D67&amp;CHAR(34)&amp;","&amp;F67&amp;")"&amp;","</f>
        <v>("Zapomniany walc","Anne Enright",36," 9788394352325",24.69),</v>
      </c>
    </row>
    <row r="68" spans="2:9" x14ac:dyDescent="0.25">
      <c r="B68" t="s">
        <v>64</v>
      </c>
      <c r="C68" t="s">
        <v>1091</v>
      </c>
      <c r="D68" s="5" t="s">
        <v>864</v>
      </c>
      <c r="E68">
        <v>30</v>
      </c>
      <c r="F68" t="s">
        <v>1242</v>
      </c>
      <c r="I68" t="str">
        <f t="shared" si="1"/>
        <v>("Odgłosy rosnących bananów","Ece Temelkuran",30," 978-8-3648-8729-1",24.64),</v>
      </c>
    </row>
    <row r="69" spans="2:9" x14ac:dyDescent="0.25">
      <c r="B69" t="s">
        <v>65</v>
      </c>
      <c r="C69" t="s">
        <v>1092</v>
      </c>
      <c r="D69" s="5" t="s">
        <v>865</v>
      </c>
      <c r="E69">
        <v>31</v>
      </c>
      <c r="F69" t="s">
        <v>1245</v>
      </c>
      <c r="I69" t="str">
        <f t="shared" si="1"/>
        <v>("Chrapiący ptak. Rodzinna podróż przez stulecie biologii","Heinrich Bernd",31," 978-83-8049-274-5",27.73),</v>
      </c>
    </row>
    <row r="70" spans="2:9" x14ac:dyDescent="0.25">
      <c r="B70" t="s">
        <v>66</v>
      </c>
      <c r="C70" t="s">
        <v>1093</v>
      </c>
      <c r="D70" s="5" t="s">
        <v>866</v>
      </c>
      <c r="E70">
        <v>13</v>
      </c>
      <c r="F70" t="s">
        <v>1268</v>
      </c>
      <c r="I70" t="str">
        <f t="shared" si="1"/>
        <v>("Spokój ducha. Co zyskujemy z wiekiem","Wilhelm Schmid",13," 9788328037359",18.52),</v>
      </c>
    </row>
    <row r="71" spans="2:9" x14ac:dyDescent="0.25">
      <c r="B71" t="s">
        <v>67</v>
      </c>
      <c r="C71" t="s">
        <v>1094</v>
      </c>
      <c r="D71" s="5" t="s">
        <v>867</v>
      </c>
      <c r="E71">
        <v>13</v>
      </c>
      <c r="F71" t="s">
        <v>1253</v>
      </c>
      <c r="I71" t="str">
        <f t="shared" si="1"/>
        <v>("Inna od siebie","Brygida Helbig",13," 978-83-280-2137-2",24.69),</v>
      </c>
    </row>
    <row r="72" spans="2:9" x14ac:dyDescent="0.25">
      <c r="B72" t="s">
        <v>68</v>
      </c>
      <c r="C72" t="s">
        <v>1095</v>
      </c>
      <c r="D72" s="5" t="s">
        <v>868</v>
      </c>
      <c r="E72">
        <v>37</v>
      </c>
      <c r="F72" t="s">
        <v>1269</v>
      </c>
      <c r="I72" t="str">
        <f t="shared" si="1"/>
        <v>("Lista moich zachcianek","Delacourt Gregoire",37," 9788389933744",22.23),</v>
      </c>
    </row>
    <row r="73" spans="2:9" x14ac:dyDescent="0.25">
      <c r="B73" t="s">
        <v>69</v>
      </c>
      <c r="C73" t="s">
        <v>1096</v>
      </c>
      <c r="D73" s="5" t="s">
        <v>869</v>
      </c>
      <c r="E73">
        <v>9</v>
      </c>
      <c r="F73" s="6" t="s">
        <v>1309</v>
      </c>
      <c r="I73" t="str">
        <f t="shared" si="1"/>
        <v>("Arkadia","Lauren Groff",9," 978-83-240-4540-2",26.50),</v>
      </c>
    </row>
    <row r="74" spans="2:9" x14ac:dyDescent="0.25">
      <c r="B74" t="s">
        <v>70</v>
      </c>
      <c r="C74" t="s">
        <v>1097</v>
      </c>
      <c r="D74" s="5" t="s">
        <v>870</v>
      </c>
      <c r="E74">
        <v>15</v>
      </c>
      <c r="F74" t="s">
        <v>1270</v>
      </c>
      <c r="I74" t="str">
        <f t="shared" si="1"/>
        <v>("W skorupce orzecha","Ian McEwan",15," 9788379859665",20.89),</v>
      </c>
    </row>
    <row r="75" spans="2:9" x14ac:dyDescent="0.25">
      <c r="B75" t="s">
        <v>71</v>
      </c>
      <c r="C75" t="s">
        <v>1098</v>
      </c>
      <c r="D75" s="5" t="s">
        <v>871</v>
      </c>
      <c r="E75">
        <v>33</v>
      </c>
      <c r="F75" t="s">
        <v>1271</v>
      </c>
      <c r="I75" t="str">
        <f t="shared" si="1"/>
        <v>("Pamięć","Peter Nadas",33," 978-83-65125-67-5",39.52),</v>
      </c>
    </row>
    <row r="76" spans="2:9" x14ac:dyDescent="0.25">
      <c r="B76" t="s">
        <v>72</v>
      </c>
      <c r="C76" t="s">
        <v>1099</v>
      </c>
      <c r="D76" s="5" t="s">
        <v>872</v>
      </c>
      <c r="E76">
        <v>38</v>
      </c>
      <c r="F76" t="s">
        <v>1242</v>
      </c>
      <c r="I76" t="str">
        <f t="shared" si="1"/>
        <v>("Głośniej niż śnieg","Stefan Hertmans",38," 9788365780010",24.64),</v>
      </c>
    </row>
    <row r="77" spans="2:9" x14ac:dyDescent="0.25">
      <c r="B77" t="s">
        <v>73</v>
      </c>
      <c r="C77" t="s">
        <v>1100</v>
      </c>
      <c r="D77" s="5" t="s">
        <v>873</v>
      </c>
      <c r="E77">
        <v>13</v>
      </c>
      <c r="F77" t="s">
        <v>1253</v>
      </c>
      <c r="I77" t="str">
        <f t="shared" si="1"/>
        <v>("Lepiej byś tam umarł","Szczepan Twardoch, Mamed Khalidov",13," 9788328037328",24.69),</v>
      </c>
    </row>
    <row r="78" spans="2:9" x14ac:dyDescent="0.25">
      <c r="B78" t="s">
        <v>74</v>
      </c>
      <c r="C78" t="s">
        <v>1101</v>
      </c>
      <c r="D78" s="5" t="s">
        <v>874</v>
      </c>
      <c r="E78">
        <v>39</v>
      </c>
      <c r="F78" t="s">
        <v>1253</v>
      </c>
      <c r="I78" t="str">
        <f t="shared" si="1"/>
        <v>("Szlaki marzeń","Ulrike Schober",39," 978-83-274-4061-7",24.69),</v>
      </c>
    </row>
    <row r="79" spans="2:9" x14ac:dyDescent="0.25">
      <c r="B79" t="s">
        <v>75</v>
      </c>
      <c r="C79" t="s">
        <v>1102</v>
      </c>
      <c r="D79" s="5" t="s">
        <v>875</v>
      </c>
      <c r="E79">
        <v>5</v>
      </c>
      <c r="F79" t="s">
        <v>1256</v>
      </c>
      <c r="I79" t="str">
        <f t="shared" si="1"/>
        <v>("Amelia Bedelia","Peggy Parish",5," 978-83-08-06295-1",19.94),</v>
      </c>
    </row>
    <row r="80" spans="2:9" x14ac:dyDescent="0.25">
      <c r="B80" t="s">
        <v>52</v>
      </c>
      <c r="C80" t="s">
        <v>1080</v>
      </c>
      <c r="D80" s="5" t="s">
        <v>852</v>
      </c>
      <c r="E80">
        <v>13</v>
      </c>
      <c r="F80" t="s">
        <v>1272</v>
      </c>
      <c r="I80" t="str">
        <f t="shared" si="1"/>
        <v>("Świat w płomieniach","Siri Hustvedt",13," 978-83-280-2602-5",35.62),</v>
      </c>
    </row>
    <row r="81" spans="2:9" x14ac:dyDescent="0.25">
      <c r="B81" t="s">
        <v>76</v>
      </c>
      <c r="C81" t="s">
        <v>1103</v>
      </c>
      <c r="D81" s="5" t="s">
        <v>876</v>
      </c>
      <c r="E81">
        <v>10</v>
      </c>
      <c r="F81" s="6" t="s">
        <v>1310</v>
      </c>
      <c r="I81" t="str">
        <f t="shared" si="1"/>
        <v>("Sto nóg stonogi Fruzi","Agnieszka Horubała, Zosia Dzierżawska",10," 978-83-63696-74-0",16.80),</v>
      </c>
    </row>
    <row r="82" spans="2:9" x14ac:dyDescent="0.25">
      <c r="B82" t="s">
        <v>77</v>
      </c>
      <c r="C82" t="s">
        <v>1104</v>
      </c>
      <c r="D82" s="5" t="s">
        <v>877</v>
      </c>
      <c r="E82">
        <v>5</v>
      </c>
      <c r="F82" t="s">
        <v>1237</v>
      </c>
      <c r="I82" t="str">
        <f t="shared" si="1"/>
        <v>("Jak przejąć kontrolę nad światem, nie wychodząc z domu","Dorota Masłowska",5," 978-83-08-06336-1",28.43),</v>
      </c>
    </row>
    <row r="83" spans="2:9" x14ac:dyDescent="0.25">
      <c r="B83" t="s">
        <v>78</v>
      </c>
      <c r="C83" t="s">
        <v>1105</v>
      </c>
      <c r="D83" s="5" t="s">
        <v>878</v>
      </c>
      <c r="E83">
        <v>31</v>
      </c>
      <c r="F83" t="s">
        <v>1239</v>
      </c>
      <c r="I83" t="str">
        <f t="shared" si="1"/>
        <v>("Pociąg linii M","Patti Smith",31," 978-83-8049-376-6",30.82),</v>
      </c>
    </row>
    <row r="84" spans="2:9" x14ac:dyDescent="0.25">
      <c r="B84" t="s">
        <v>79</v>
      </c>
      <c r="C84" t="s">
        <v>1106</v>
      </c>
      <c r="D84" s="5" t="s">
        <v>879</v>
      </c>
      <c r="E84">
        <v>17</v>
      </c>
      <c r="F84" t="s">
        <v>1247</v>
      </c>
      <c r="I84" t="str">
        <f t="shared" si="1"/>
        <v>("Pedant w kuchni","Julian Barnes",17," 9788380316294",18.47),</v>
      </c>
    </row>
    <row r="85" spans="2:9" x14ac:dyDescent="0.25">
      <c r="B85" t="s">
        <v>80</v>
      </c>
      <c r="C85" t="s">
        <v>1107</v>
      </c>
      <c r="D85" s="5" t="s">
        <v>880</v>
      </c>
      <c r="E85">
        <v>9</v>
      </c>
      <c r="F85" t="s">
        <v>1273</v>
      </c>
      <c r="I85" t="str">
        <f t="shared" si="1"/>
        <v>("Miasto w ogniu","Garth Risk Hallberg",9," 978-83-240-3733-9",36.99),</v>
      </c>
    </row>
    <row r="86" spans="2:9" x14ac:dyDescent="0.25">
      <c r="B86" t="s">
        <v>81</v>
      </c>
      <c r="C86" t="s">
        <v>1108</v>
      </c>
      <c r="D86" s="5" t="s">
        <v>881</v>
      </c>
      <c r="E86">
        <v>13</v>
      </c>
      <c r="F86" t="s">
        <v>1253</v>
      </c>
      <c r="I86" t="str">
        <f t="shared" si="1"/>
        <v>("Dzikusy. Tom 1. Francuskie wesele","Sabri Louatah",13," 9788328043459",24.69),</v>
      </c>
    </row>
    <row r="87" spans="2:9" x14ac:dyDescent="0.25">
      <c r="B87" t="s">
        <v>82</v>
      </c>
      <c r="C87" t="s">
        <v>1109</v>
      </c>
      <c r="D87" s="5" t="s">
        <v>882</v>
      </c>
      <c r="E87">
        <v>5</v>
      </c>
      <c r="F87" t="s">
        <v>1239</v>
      </c>
      <c r="I87" t="str">
        <f t="shared" si="1"/>
        <v>("Teatr Sabata","Philip Roth",5," 978-83-08-06339-2",30.82),</v>
      </c>
    </row>
    <row r="88" spans="2:9" x14ac:dyDescent="0.25">
      <c r="B88" t="s">
        <v>83</v>
      </c>
      <c r="C88" t="s">
        <v>1110</v>
      </c>
      <c r="D88" s="5" t="s">
        <v>883</v>
      </c>
      <c r="E88">
        <v>13</v>
      </c>
      <c r="F88" t="s">
        <v>1246</v>
      </c>
      <c r="I88" t="str">
        <f t="shared" si="1"/>
        <v>("Oto jestem","Jonathan Safran Foer",13," 9788328036987",30.87),</v>
      </c>
    </row>
    <row r="89" spans="2:9" x14ac:dyDescent="0.25">
      <c r="B89" t="s">
        <v>84</v>
      </c>
      <c r="C89" t="s">
        <v>1111</v>
      </c>
      <c r="D89" s="5" t="s">
        <v>884</v>
      </c>
      <c r="E89">
        <v>40</v>
      </c>
      <c r="F89" t="s">
        <v>1274</v>
      </c>
      <c r="I89" t="str">
        <f t="shared" si="1"/>
        <v>("Taniec w rytmie rewolucji","Temelkuran Ece",40," 9788377056721",19.95),</v>
      </c>
    </row>
    <row r="90" spans="2:9" x14ac:dyDescent="0.25">
      <c r="B90" t="s">
        <v>77</v>
      </c>
      <c r="C90" t="s">
        <v>1104</v>
      </c>
      <c r="D90" s="5" t="s">
        <v>877</v>
      </c>
      <c r="E90">
        <v>5</v>
      </c>
      <c r="F90" t="s">
        <v>1242</v>
      </c>
      <c r="I90" t="str">
        <f t="shared" si="1"/>
        <v>("Jak przejąć kontrolę nad światem, nie wychodząc z domu","Dorota Masłowska",5," 978-83-08-06336-1",24.64),</v>
      </c>
    </row>
    <row r="91" spans="2:9" x14ac:dyDescent="0.25">
      <c r="B91" t="s">
        <v>85</v>
      </c>
      <c r="C91" t="s">
        <v>1112</v>
      </c>
      <c r="D91" s="5" t="s">
        <v>885</v>
      </c>
      <c r="E91">
        <v>13</v>
      </c>
      <c r="F91" t="s">
        <v>1267</v>
      </c>
      <c r="I91" t="str">
        <f t="shared" si="1"/>
        <v>("Galicyanie","Stanisław Aleksander Nowak",13," 978-83-280-2676-6",43.22),</v>
      </c>
    </row>
    <row r="92" spans="2:9" x14ac:dyDescent="0.25">
      <c r="B92" t="s">
        <v>86</v>
      </c>
      <c r="C92" t="s">
        <v>1113</v>
      </c>
      <c r="D92" s="5" t="s">
        <v>886</v>
      </c>
      <c r="E92">
        <v>41</v>
      </c>
      <c r="F92" t="s">
        <v>1270</v>
      </c>
      <c r="I92" t="str">
        <f t="shared" si="1"/>
        <v>("Małe miłosziana","Renata Gorczyńska",41," 9788364648564",20.89),</v>
      </c>
    </row>
    <row r="93" spans="2:9" x14ac:dyDescent="0.25">
      <c r="B93" t="s">
        <v>87</v>
      </c>
      <c r="C93" t="s">
        <v>1114</v>
      </c>
      <c r="D93" s="5" t="s">
        <v>887</v>
      </c>
      <c r="E93">
        <v>31</v>
      </c>
      <c r="F93" t="s">
        <v>1242</v>
      </c>
      <c r="I93" t="str">
        <f t="shared" si="1"/>
        <v>("J jak jastrząb","Helen Macdonald",31," 978-83-8049-297-4",24.64),</v>
      </c>
    </row>
    <row r="94" spans="2:9" x14ac:dyDescent="0.25">
      <c r="B94" t="s">
        <v>88</v>
      </c>
      <c r="C94" t="s">
        <v>1039</v>
      </c>
      <c r="D94" s="5" t="s">
        <v>888</v>
      </c>
      <c r="E94">
        <v>20</v>
      </c>
      <c r="F94" t="s">
        <v>1242</v>
      </c>
      <c r="I94" t="str">
        <f t="shared" si="1"/>
        <v>("Opowieść podręcznej","Margaret Atwood",20," 9788380321717",24.64),</v>
      </c>
    </row>
    <row r="95" spans="2:9" x14ac:dyDescent="0.25">
      <c r="B95" t="s">
        <v>89</v>
      </c>
      <c r="C95" t="s">
        <v>1115</v>
      </c>
      <c r="D95" s="5" t="s">
        <v>889</v>
      </c>
      <c r="E95">
        <v>14</v>
      </c>
      <c r="F95" t="s">
        <v>1242</v>
      </c>
      <c r="I95" t="str">
        <f t="shared" si="1"/>
        <v>("Leonora","Elena Poniatowska",14," 978-83-7999-929-3",24.64),</v>
      </c>
    </row>
    <row r="96" spans="2:9" x14ac:dyDescent="0.25">
      <c r="B96" t="s">
        <v>90</v>
      </c>
      <c r="C96" t="s">
        <v>1039</v>
      </c>
      <c r="D96" s="5" t="s">
        <v>890</v>
      </c>
      <c r="E96">
        <v>25</v>
      </c>
      <c r="F96" t="s">
        <v>1242</v>
      </c>
      <c r="I96" t="str">
        <f t="shared" si="1"/>
        <v>("MaddAddam","Margaret Atwood",25," 978-83-8097-141-7",24.64),</v>
      </c>
    </row>
    <row r="97" spans="2:9" x14ac:dyDescent="0.25">
      <c r="B97" t="s">
        <v>91</v>
      </c>
      <c r="C97" t="s">
        <v>1116</v>
      </c>
      <c r="D97" s="5" t="s">
        <v>891</v>
      </c>
      <c r="E97">
        <v>42</v>
      </c>
      <c r="F97" t="s">
        <v>1244</v>
      </c>
      <c r="I97" t="str">
        <f t="shared" si="1"/>
        <v>("Kobieta na schodach","Bernhard Schlink",42," 978-83-8062-024-7",21.56),</v>
      </c>
    </row>
    <row r="98" spans="2:9" x14ac:dyDescent="0.25">
      <c r="B98" t="s">
        <v>92</v>
      </c>
      <c r="C98" t="s">
        <v>1117</v>
      </c>
      <c r="D98" s="5" t="s">
        <v>892</v>
      </c>
      <c r="E98">
        <v>42</v>
      </c>
      <c r="F98" t="s">
        <v>1242</v>
      </c>
      <c r="I98" t="str">
        <f t="shared" si="1"/>
        <v>("Georgia. Powieść o Georgii O’Keeffe","Dawn Tripp",42," 978-83-8062-160-2",24.64),</v>
      </c>
    </row>
    <row r="99" spans="2:9" x14ac:dyDescent="0.25">
      <c r="B99" t="s">
        <v>93</v>
      </c>
      <c r="C99" t="s">
        <v>1118</v>
      </c>
      <c r="D99" s="5" t="s">
        <v>893</v>
      </c>
      <c r="E99">
        <v>13</v>
      </c>
      <c r="F99" s="6" t="s">
        <v>1311</v>
      </c>
      <c r="I99" t="str">
        <f t="shared" si="1"/>
        <v>("Sznurówki","Domenico Starnone",13," 978-83-280-4435-7",21.60),</v>
      </c>
    </row>
    <row r="100" spans="2:9" x14ac:dyDescent="0.25">
      <c r="B100" t="s">
        <v>94</v>
      </c>
      <c r="C100" t="s">
        <v>1119</v>
      </c>
      <c r="D100" s="5" t="s">
        <v>894</v>
      </c>
      <c r="E100">
        <v>16</v>
      </c>
      <c r="F100" t="s">
        <v>1242</v>
      </c>
      <c r="I100" t="str">
        <f t="shared" si="1"/>
        <v>("Koniec samotności","Benedict Wells",16," 9788328706118",24.64),</v>
      </c>
    </row>
    <row r="101" spans="2:9" x14ac:dyDescent="0.25">
      <c r="B101" t="s">
        <v>95</v>
      </c>
      <c r="C101" t="s">
        <v>1120</v>
      </c>
      <c r="D101" s="5" t="s">
        <v>895</v>
      </c>
      <c r="E101">
        <v>11</v>
      </c>
      <c r="F101" t="s">
        <v>1244</v>
      </c>
      <c r="I101" t="str">
        <f t="shared" si="1"/>
        <v>("Całe życie","Robert Seethaler",11," 978-83-751-5441-2",21.56),</v>
      </c>
    </row>
    <row r="102" spans="2:9" x14ac:dyDescent="0.25">
      <c r="B102" t="s">
        <v>96</v>
      </c>
      <c r="C102" t="s">
        <v>336</v>
      </c>
      <c r="D102" s="5"/>
      <c r="E102">
        <v>21</v>
      </c>
      <c r="F102" t="s">
        <v>1253</v>
      </c>
      <c r="I102" t="str">
        <f t="shared" si="1"/>
        <v>("Międzymorze","autor:  Ziemowi Szczerek",21,"",24.69),</v>
      </c>
    </row>
    <row r="103" spans="2:9" x14ac:dyDescent="0.25">
      <c r="B103" t="s">
        <v>97</v>
      </c>
      <c r="C103" t="s">
        <v>1037</v>
      </c>
      <c r="D103" s="5" t="s">
        <v>896</v>
      </c>
      <c r="E103">
        <v>5</v>
      </c>
      <c r="F103" t="s">
        <v>1259</v>
      </c>
      <c r="I103" t="str">
        <f t="shared" si="1"/>
        <v>("Lato","Karl Ove Knausgard",5," 978-83-08-06344-6",23.46),</v>
      </c>
    </row>
    <row r="104" spans="2:9" x14ac:dyDescent="0.25">
      <c r="B104" t="s">
        <v>98</v>
      </c>
      <c r="C104" t="s">
        <v>1121</v>
      </c>
      <c r="D104" s="5" t="s">
        <v>897</v>
      </c>
      <c r="E104">
        <v>17</v>
      </c>
      <c r="F104" s="6" t="s">
        <v>1309</v>
      </c>
      <c r="I104" t="str">
        <f t="shared" si="1"/>
        <v>("Wzgórze psów","Jakub Żulczyk",17," 978-83-8031-350-7",26.50),</v>
      </c>
    </row>
    <row r="105" spans="2:9" x14ac:dyDescent="0.25">
      <c r="B105" t="s">
        <v>99</v>
      </c>
      <c r="C105" t="s">
        <v>1122</v>
      </c>
      <c r="D105" s="5" t="s">
        <v>898</v>
      </c>
      <c r="E105">
        <v>42</v>
      </c>
      <c r="F105" t="s">
        <v>1245</v>
      </c>
      <c r="I105" t="str">
        <f t="shared" si="1"/>
        <v>("Kartagina","Joyce Carol Oates",42," 978-83-8062-027-8",27.73),</v>
      </c>
    </row>
    <row r="106" spans="2:9" x14ac:dyDescent="0.25">
      <c r="B106" t="s">
        <v>100</v>
      </c>
      <c r="C106" t="s">
        <v>1123</v>
      </c>
      <c r="D106" s="5" t="s">
        <v>899</v>
      </c>
      <c r="E106">
        <v>24</v>
      </c>
      <c r="F106" t="s">
        <v>1248</v>
      </c>
      <c r="I106" t="str">
        <f t="shared" si="1"/>
        <v>("Rzeczy, których nie wyrzuciłem","Marcin Wicha",24," 978-83-65271-38-9",22.79),</v>
      </c>
    </row>
    <row r="107" spans="2:9" x14ac:dyDescent="0.25">
      <c r="B107" t="s">
        <v>101</v>
      </c>
      <c r="C107" t="s">
        <v>1124</v>
      </c>
      <c r="D107" s="5" t="s">
        <v>900</v>
      </c>
      <c r="E107">
        <v>31</v>
      </c>
      <c r="F107" t="s">
        <v>1273</v>
      </c>
      <c r="I107" t="str">
        <f t="shared" si="1"/>
        <v>("Gen. Ukryta historia","Siddhartha Mukherjee",31," 978-83-8049-493-0",36.99),</v>
      </c>
    </row>
    <row r="108" spans="2:9" x14ac:dyDescent="0.25">
      <c r="B108" t="s">
        <v>102</v>
      </c>
      <c r="C108" t="s">
        <v>1125</v>
      </c>
      <c r="D108" s="5" t="s">
        <v>901</v>
      </c>
      <c r="E108">
        <v>43</v>
      </c>
      <c r="F108" t="s">
        <v>1236</v>
      </c>
      <c r="I108" t="str">
        <f t="shared" si="1"/>
        <v>("Ma być czysto","Anna Cieplak",43," 978-83-65369-31-4",21.31),</v>
      </c>
    </row>
    <row r="109" spans="2:9" x14ac:dyDescent="0.25">
      <c r="B109" t="s">
        <v>103</v>
      </c>
      <c r="C109" t="s">
        <v>1091</v>
      </c>
      <c r="D109" s="5" t="s">
        <v>902</v>
      </c>
      <c r="E109">
        <v>30</v>
      </c>
      <c r="F109" t="s">
        <v>1237</v>
      </c>
      <c r="I109" t="str">
        <f t="shared" si="1"/>
        <v>("Turcja: obłęd i melancholia","Ece Temelkuran",30," 9788365595430",28.43),</v>
      </c>
    </row>
    <row r="110" spans="2:9" x14ac:dyDescent="0.25">
      <c r="B110" t="s">
        <v>104</v>
      </c>
      <c r="C110" t="s">
        <v>1126</v>
      </c>
      <c r="D110" s="5" t="s">
        <v>903</v>
      </c>
      <c r="E110">
        <v>21</v>
      </c>
      <c r="F110" t="s">
        <v>1275</v>
      </c>
      <c r="I110" t="str">
        <f t="shared" si="1"/>
        <v>("Śpij dobrze","Nick Littlehales",21," 9788326825248",20.61),</v>
      </c>
    </row>
    <row r="111" spans="2:9" x14ac:dyDescent="0.25">
      <c r="B111" t="s">
        <v>105</v>
      </c>
      <c r="C111" t="s">
        <v>1127</v>
      </c>
      <c r="D111" s="5" t="s">
        <v>904</v>
      </c>
      <c r="E111">
        <v>21</v>
      </c>
      <c r="F111" t="s">
        <v>1276</v>
      </c>
      <c r="I111" t="str">
        <f t="shared" si="1"/>
        <v>("Wspomnienia. Druga księga","Nadieżda Mandelsztam",21," 9788326824043",35.33),</v>
      </c>
    </row>
    <row r="112" spans="2:9" x14ac:dyDescent="0.25">
      <c r="B112" t="s">
        <v>106</v>
      </c>
      <c r="C112" t="s">
        <v>1128</v>
      </c>
      <c r="D112" s="5" t="s">
        <v>905</v>
      </c>
      <c r="E112">
        <v>36</v>
      </c>
      <c r="F112" t="s">
        <v>1253</v>
      </c>
      <c r="I112" t="str">
        <f t="shared" si="1"/>
        <v>("Utracony dar słonej krwi","Alistair MacLeod",36," 9788394352332",24.69),</v>
      </c>
    </row>
    <row r="113" spans="2:9" x14ac:dyDescent="0.25">
      <c r="B113" t="s">
        <v>107</v>
      </c>
      <c r="C113" t="s">
        <v>1129</v>
      </c>
      <c r="D113" s="5" t="s">
        <v>906</v>
      </c>
      <c r="E113">
        <v>9</v>
      </c>
      <c r="F113" t="s">
        <v>1242</v>
      </c>
      <c r="I113" t="str">
        <f t="shared" si="1"/>
        <v>("Gorące mleko","Deborah Levy",9," 978-83-240-4555-6",24.64),</v>
      </c>
    </row>
    <row r="114" spans="2:9" x14ac:dyDescent="0.25">
      <c r="B114" t="s">
        <v>108</v>
      </c>
      <c r="C114" t="s">
        <v>1130</v>
      </c>
      <c r="D114" s="5" t="s">
        <v>907</v>
      </c>
      <c r="E114">
        <v>13</v>
      </c>
      <c r="F114" t="s">
        <v>1246</v>
      </c>
      <c r="I114" t="str">
        <f t="shared" si="1"/>
        <v>("Patrick Melrose. Tom 1. Nic takiego / Złe wieści / Jakaś nadzieja","Edward St Aubyn",13," 9788328044821",30.87),</v>
      </c>
    </row>
    <row r="115" spans="2:9" x14ac:dyDescent="0.25">
      <c r="B115" t="s">
        <v>109</v>
      </c>
      <c r="C115" t="s">
        <v>1131</v>
      </c>
      <c r="D115" s="5" t="s">
        <v>908</v>
      </c>
      <c r="E115">
        <v>37</v>
      </c>
      <c r="F115" t="s">
        <v>1269</v>
      </c>
      <c r="I115" t="str">
        <f t="shared" si="1"/>
        <v>("Na pierwszy rzut oka","Gregoire Delacourt",37," 9788364488214",22.23),</v>
      </c>
    </row>
    <row r="116" spans="2:9" x14ac:dyDescent="0.25">
      <c r="B116" t="s">
        <v>72</v>
      </c>
      <c r="C116" t="s">
        <v>1099</v>
      </c>
      <c r="D116" s="5" t="s">
        <v>872</v>
      </c>
      <c r="E116">
        <v>38</v>
      </c>
      <c r="F116" t="s">
        <v>1242</v>
      </c>
      <c r="I116" t="str">
        <f t="shared" si="1"/>
        <v>("Głośniej niż śnieg","Stefan Hertmans",38," 9788365780010",24.64),</v>
      </c>
    </row>
    <row r="117" spans="2:9" x14ac:dyDescent="0.25">
      <c r="B117" t="s">
        <v>110</v>
      </c>
      <c r="C117" t="s">
        <v>1132</v>
      </c>
      <c r="D117" s="5" t="s">
        <v>909</v>
      </c>
      <c r="E117">
        <v>9</v>
      </c>
      <c r="F117" t="s">
        <v>1242</v>
      </c>
      <c r="I117" t="str">
        <f t="shared" si="1"/>
        <v>("Dziedzictwo","Ann Patchett",9," 978-83-240-3744-5",24.64),</v>
      </c>
    </row>
    <row r="118" spans="2:9" x14ac:dyDescent="0.25">
      <c r="B118" t="s">
        <v>54</v>
      </c>
      <c r="C118" t="s">
        <v>1082</v>
      </c>
      <c r="D118" s="5" t="s">
        <v>910</v>
      </c>
      <c r="E118">
        <v>5</v>
      </c>
      <c r="F118" t="s">
        <v>1259</v>
      </c>
      <c r="I118" t="str">
        <f t="shared" si="1"/>
        <v>("Droga do domu","Yaa Gyasi",5," 978-83-08-06363-7",23.46),</v>
      </c>
    </row>
    <row r="119" spans="2:9" x14ac:dyDescent="0.25">
      <c r="B119" t="s">
        <v>111</v>
      </c>
      <c r="C119" t="s">
        <v>1133</v>
      </c>
      <c r="D119" s="5" t="s">
        <v>911</v>
      </c>
      <c r="E119">
        <v>5</v>
      </c>
      <c r="F119" t="s">
        <v>1239</v>
      </c>
      <c r="I119" t="str">
        <f t="shared" si="1"/>
        <v>("Busola","Mathias Énard",5," 978-83-08-06238-8",30.82),</v>
      </c>
    </row>
    <row r="120" spans="2:9" x14ac:dyDescent="0.25">
      <c r="B120" t="s">
        <v>112</v>
      </c>
      <c r="C120" t="s">
        <v>1134</v>
      </c>
      <c r="D120" s="5"/>
      <c r="E120">
        <v>16</v>
      </c>
      <c r="F120" t="s">
        <v>1242</v>
      </c>
      <c r="I120" t="str">
        <f t="shared" si="1"/>
        <v>("Pieczeń dla Amfy","Salcia Hałas",16,"",24.64),</v>
      </c>
    </row>
    <row r="121" spans="2:9" x14ac:dyDescent="0.25">
      <c r="B121" t="s">
        <v>113</v>
      </c>
      <c r="C121" t="s">
        <v>1135</v>
      </c>
      <c r="D121" s="5" t="s">
        <v>912</v>
      </c>
      <c r="E121">
        <v>15</v>
      </c>
      <c r="F121" t="s">
        <v>1248</v>
      </c>
      <c r="I121" t="str">
        <f t="shared" si="1"/>
        <v>("Kolej podziemna. Czarna krew Ameryki","Colson Whitehead",15," 978-83-6578-101-7",22.79),</v>
      </c>
    </row>
    <row r="122" spans="2:9" x14ac:dyDescent="0.25">
      <c r="B122" t="s">
        <v>114</v>
      </c>
      <c r="C122" t="s">
        <v>1136</v>
      </c>
      <c r="D122" s="5" t="s">
        <v>913</v>
      </c>
      <c r="E122">
        <v>13</v>
      </c>
      <c r="F122" t="s">
        <v>1253</v>
      </c>
      <c r="I122" t="str">
        <f t="shared" si="1"/>
        <v>("Tęsknota","Gal Faye",13," 9788328044791",24.69),</v>
      </c>
    </row>
    <row r="123" spans="2:9" x14ac:dyDescent="0.25">
      <c r="B123" t="s">
        <v>115</v>
      </c>
      <c r="C123" t="s">
        <v>1137</v>
      </c>
      <c r="D123" s="5" t="s">
        <v>914</v>
      </c>
      <c r="E123">
        <v>43</v>
      </c>
      <c r="F123" t="s">
        <v>1242</v>
      </c>
      <c r="I123" t="str">
        <f t="shared" si="1"/>
        <v>("Prześniona rewolucja. Ćwiczenia z logiki historycznej","Andrzej Leder",43," 978-83-63855-61-1",24.64),</v>
      </c>
    </row>
    <row r="124" spans="2:9" x14ac:dyDescent="0.25">
      <c r="B124" t="s">
        <v>116</v>
      </c>
      <c r="C124" t="s">
        <v>1138</v>
      </c>
      <c r="D124" s="5" t="s">
        <v>915</v>
      </c>
      <c r="E124">
        <v>31</v>
      </c>
      <c r="F124" t="s">
        <v>1269</v>
      </c>
      <c r="I124" t="str">
        <f t="shared" si="1"/>
        <v>("Mokradełko","Katarzyna Surmiak-Domańska",31," 978-8375-363-64-7",22.23),</v>
      </c>
    </row>
    <row r="125" spans="2:9" x14ac:dyDescent="0.25">
      <c r="B125" t="s">
        <v>117</v>
      </c>
      <c r="C125" t="s">
        <v>1139</v>
      </c>
      <c r="D125" s="5" t="s">
        <v>916</v>
      </c>
      <c r="E125">
        <v>25</v>
      </c>
      <c r="F125" t="s">
        <v>1239</v>
      </c>
      <c r="I125" t="str">
        <f t="shared" si="1"/>
        <v>("Dzienniki 1953","Agnieszka Osiecka",25," 978-83-8097-163-9",30.82),</v>
      </c>
    </row>
    <row r="126" spans="2:9" x14ac:dyDescent="0.25">
      <c r="B126" t="s">
        <v>118</v>
      </c>
      <c r="C126" t="s">
        <v>1140</v>
      </c>
      <c r="D126" s="5" t="s">
        <v>917</v>
      </c>
      <c r="E126">
        <v>41</v>
      </c>
      <c r="F126" t="s">
        <v>1269</v>
      </c>
      <c r="I126" t="str">
        <f t="shared" si="1"/>
        <v>("Siostra","Márai Sándor",41," 9788364648533",22.23),</v>
      </c>
    </row>
    <row r="127" spans="2:9" x14ac:dyDescent="0.25">
      <c r="B127" t="s">
        <v>119</v>
      </c>
      <c r="C127" t="s">
        <v>1141</v>
      </c>
      <c r="D127" s="5" t="s">
        <v>918</v>
      </c>
      <c r="E127">
        <v>44</v>
      </c>
      <c r="F127" t="s">
        <v>1269</v>
      </c>
      <c r="I127" t="str">
        <f t="shared" si="1"/>
        <v>("Foucault w Warszawie","Remigiusz Ryziński",44," 978-83-947254-4-0",22.23),</v>
      </c>
    </row>
    <row r="128" spans="2:9" x14ac:dyDescent="0.25">
      <c r="B128" t="s">
        <v>120</v>
      </c>
      <c r="C128" t="s">
        <v>1142</v>
      </c>
      <c r="D128" s="5" t="s">
        <v>919</v>
      </c>
      <c r="E128">
        <v>13</v>
      </c>
      <c r="F128" s="6" t="s">
        <v>1311</v>
      </c>
      <c r="I128" t="str">
        <f t="shared" si="1"/>
        <v>("Nauczycielka","Judith W. Taschler",13," 9788328015784",21.60),</v>
      </c>
    </row>
    <row r="129" spans="2:9" x14ac:dyDescent="0.25">
      <c r="B129" t="s">
        <v>121</v>
      </c>
      <c r="C129" t="s">
        <v>1143</v>
      </c>
      <c r="D129" s="5" t="s">
        <v>920</v>
      </c>
      <c r="E129">
        <v>42</v>
      </c>
      <c r="F129" t="s">
        <v>1245</v>
      </c>
      <c r="I129" t="str">
        <f t="shared" si="1"/>
        <v>("Poznać kobietę","Amos Oz",42," 978-83-8062-198-5",27.73),</v>
      </c>
    </row>
    <row r="130" spans="2:9" x14ac:dyDescent="0.25">
      <c r="B130" t="s">
        <v>122</v>
      </c>
      <c r="C130" t="s">
        <v>1144</v>
      </c>
      <c r="D130" s="5" t="s">
        <v>921</v>
      </c>
      <c r="E130">
        <v>45</v>
      </c>
      <c r="F130" t="s">
        <v>1277</v>
      </c>
      <c r="I130" t="str">
        <f t="shared" si="1"/>
        <v>("Diavolina","György Spiró",45," 978-83-07-03413-3",22.35),</v>
      </c>
    </row>
    <row r="131" spans="2:9" x14ac:dyDescent="0.25">
      <c r="B131" t="s">
        <v>123</v>
      </c>
      <c r="C131" t="s">
        <v>1145</v>
      </c>
      <c r="D131" s="5" t="s">
        <v>922</v>
      </c>
      <c r="E131">
        <v>41</v>
      </c>
      <c r="F131" t="s">
        <v>1269</v>
      </c>
      <c r="I131" t="str">
        <f t="shared" ref="I131:I194" si="2">"("&amp;CHAR(34)&amp;B131&amp;CHAR(34)&amp;","&amp;CHAR(34)&amp;C131&amp;CHAR(34)&amp;","&amp;E131&amp;","&amp;CHAR(34)&amp;D131&amp;CHAR(34)&amp;","&amp;F131&amp;")"&amp;","</f>
        <v>("Między murami","Bassani Giorgio",41," 9788364648526",22.23),</v>
      </c>
    </row>
    <row r="132" spans="2:9" x14ac:dyDescent="0.25">
      <c r="B132" t="s">
        <v>124</v>
      </c>
      <c r="C132" t="s">
        <v>1146</v>
      </c>
      <c r="D132" s="5" t="s">
        <v>923</v>
      </c>
      <c r="E132">
        <v>14</v>
      </c>
      <c r="F132" t="s">
        <v>1259</v>
      </c>
      <c r="I132" t="str">
        <f t="shared" si="2"/>
        <v>("Pocałunki składane na chlebie","Almudena Grandes",14," 978-83-7999-953-8",23.46),</v>
      </c>
    </row>
    <row r="133" spans="2:9" x14ac:dyDescent="0.25">
      <c r="B133" t="s">
        <v>125</v>
      </c>
      <c r="C133" t="s">
        <v>1147</v>
      </c>
      <c r="D133" s="5" t="s">
        <v>924</v>
      </c>
      <c r="E133">
        <v>15</v>
      </c>
      <c r="F133" t="s">
        <v>1244</v>
      </c>
      <c r="I133" t="str">
        <f t="shared" si="2"/>
        <v>("Matki","Brit Bennett",15," 978-83-7985-865-1",21.56),</v>
      </c>
    </row>
    <row r="134" spans="2:9" x14ac:dyDescent="0.25">
      <c r="B134" t="s">
        <v>126</v>
      </c>
      <c r="C134" t="s">
        <v>1148</v>
      </c>
      <c r="D134" s="5" t="s">
        <v>925</v>
      </c>
      <c r="E134">
        <v>7</v>
      </c>
      <c r="F134" t="s">
        <v>1278</v>
      </c>
      <c r="I134" t="str">
        <f t="shared" si="2"/>
        <v>("Jedz. Mała księga szybkich dań","Nigel Slater",7," 978-83-62903-31-3",36.43),</v>
      </c>
    </row>
    <row r="135" spans="2:9" x14ac:dyDescent="0.25">
      <c r="B135" t="s">
        <v>127</v>
      </c>
      <c r="C135" t="s">
        <v>1149</v>
      </c>
      <c r="D135" s="5" t="s">
        <v>926</v>
      </c>
      <c r="E135">
        <v>46</v>
      </c>
      <c r="F135" t="s">
        <v>1279</v>
      </c>
      <c r="I135" t="str">
        <f t="shared" si="2"/>
        <v>("Między walizkami","Paulina Wilk",46," 978-83-7906-146-4",17.29),</v>
      </c>
    </row>
    <row r="136" spans="2:9" x14ac:dyDescent="0.25">
      <c r="B136" t="s">
        <v>128</v>
      </c>
      <c r="C136" t="s">
        <v>1150</v>
      </c>
      <c r="D136" s="5" t="s">
        <v>927</v>
      </c>
      <c r="E136">
        <v>17</v>
      </c>
      <c r="F136" t="s">
        <v>1248</v>
      </c>
      <c r="I136" t="str">
        <f t="shared" si="2"/>
        <v>("Dzielnym będzie przebaczone","Chris Cleave",17," 9788380316287",22.79),</v>
      </c>
    </row>
    <row r="137" spans="2:9" x14ac:dyDescent="0.25">
      <c r="B137" t="s">
        <v>129</v>
      </c>
      <c r="C137" t="s">
        <v>1151</v>
      </c>
      <c r="D137" s="5" t="s">
        <v>928</v>
      </c>
      <c r="E137">
        <v>5</v>
      </c>
      <c r="F137" t="s">
        <v>1242</v>
      </c>
      <c r="I137" t="str">
        <f t="shared" si="2"/>
        <v>("Wielki marynarz","Catherine Poulain",5," 978-83-08-06359-0",24.64),</v>
      </c>
    </row>
    <row r="138" spans="2:9" x14ac:dyDescent="0.25">
      <c r="B138" t="s">
        <v>130</v>
      </c>
      <c r="C138" t="s">
        <v>1152</v>
      </c>
      <c r="D138" s="5" t="s">
        <v>929</v>
      </c>
      <c r="E138">
        <v>24</v>
      </c>
      <c r="F138" s="6" t="s">
        <v>1308</v>
      </c>
      <c r="I138" t="str">
        <f t="shared" si="2"/>
        <v>("Ruiny i zgliszcza","Wells Tower",24," 978-83-65271-35-8",24.80),</v>
      </c>
    </row>
    <row r="139" spans="2:9" x14ac:dyDescent="0.25">
      <c r="B139" t="s">
        <v>131</v>
      </c>
      <c r="C139" t="s">
        <v>1142</v>
      </c>
      <c r="D139" s="5" t="s">
        <v>930</v>
      </c>
      <c r="E139">
        <v>13</v>
      </c>
      <c r="F139" t="s">
        <v>1253</v>
      </c>
      <c r="I139" t="str">
        <f t="shared" si="2"/>
        <v>("Powieść bez O","Judith W. Taschler",13," 9788328044807",24.69),</v>
      </c>
    </row>
    <row r="140" spans="2:9" x14ac:dyDescent="0.25">
      <c r="B140" t="s">
        <v>132</v>
      </c>
      <c r="C140" t="s">
        <v>1153</v>
      </c>
      <c r="D140" s="5" t="s">
        <v>931</v>
      </c>
      <c r="E140">
        <v>30</v>
      </c>
      <c r="F140" t="s">
        <v>1280</v>
      </c>
      <c r="I140" t="str">
        <f t="shared" si="2"/>
        <v>("Po trochu","Weronika Gogola",30," 978-83-65595-51-5",20.32),</v>
      </c>
    </row>
    <row r="141" spans="2:9" x14ac:dyDescent="0.25">
      <c r="B141" t="s">
        <v>133</v>
      </c>
      <c r="C141" t="s">
        <v>1154</v>
      </c>
      <c r="D141" s="5" t="s">
        <v>932</v>
      </c>
      <c r="E141">
        <v>45</v>
      </c>
      <c r="F141" t="s">
        <v>1281</v>
      </c>
      <c r="I141" t="str">
        <f t="shared" si="2"/>
        <v>("Chrząszcze na wyginięciu","Diego Vargas Geate",45," 978-83-07-03418-8",19.39),</v>
      </c>
    </row>
    <row r="142" spans="2:9" x14ac:dyDescent="0.25">
      <c r="B142" t="s">
        <v>134</v>
      </c>
      <c r="C142" t="s">
        <v>1155</v>
      </c>
      <c r="D142" s="5" t="s">
        <v>933</v>
      </c>
      <c r="E142">
        <v>47</v>
      </c>
      <c r="F142" t="s">
        <v>1237</v>
      </c>
      <c r="I142" t="str">
        <f t="shared" si="2"/>
        <v>("Macierewicz i jego tajemnice","Tomasz Piątek",47," 9788394833107",28.43),</v>
      </c>
    </row>
    <row r="143" spans="2:9" x14ac:dyDescent="0.25">
      <c r="B143" t="s">
        <v>135</v>
      </c>
      <c r="C143" t="s">
        <v>1156</v>
      </c>
      <c r="D143" s="5" t="s">
        <v>934</v>
      </c>
      <c r="E143">
        <v>9</v>
      </c>
      <c r="F143" t="s">
        <v>1239</v>
      </c>
      <c r="I143" t="str">
        <f t="shared" si="2"/>
        <v>("Dzikie łabędzie. Trzy córki Chin","Jung Chang",9," 978-83-240-3643-1",30.82),</v>
      </c>
    </row>
    <row r="144" spans="2:9" x14ac:dyDescent="0.25">
      <c r="B144" t="s">
        <v>136</v>
      </c>
      <c r="C144" t="s">
        <v>1157</v>
      </c>
      <c r="D144" s="5" t="s">
        <v>935</v>
      </c>
      <c r="E144">
        <v>48</v>
      </c>
      <c r="F144" s="6" t="s">
        <v>1312</v>
      </c>
      <c r="I144" t="str">
        <f t="shared" si="2"/>
        <v>("Przyczynek do historii radości","Radka Denemarkova",48," 978-83-934672-7-3",28.80),</v>
      </c>
    </row>
    <row r="145" spans="2:9" x14ac:dyDescent="0.25">
      <c r="B145" t="s">
        <v>137</v>
      </c>
      <c r="C145" t="s">
        <v>1158</v>
      </c>
      <c r="D145" s="5" t="s">
        <v>936</v>
      </c>
      <c r="E145">
        <v>18</v>
      </c>
      <c r="F145" t="s">
        <v>1244</v>
      </c>
      <c r="I145" t="str">
        <f t="shared" si="2"/>
        <v>("Locus Solus","Raymond Roussel",18," 9788306033946",21.56),</v>
      </c>
    </row>
    <row r="146" spans="2:9" x14ac:dyDescent="0.25">
      <c r="B146" t="s">
        <v>138</v>
      </c>
      <c r="C146" t="s">
        <v>1159</v>
      </c>
      <c r="D146" s="5" t="s">
        <v>937</v>
      </c>
      <c r="E146">
        <v>13</v>
      </c>
      <c r="F146" t="s">
        <v>1253</v>
      </c>
      <c r="I146" t="str">
        <f t="shared" si="2"/>
        <v>("Tylko Lola","Jarosław Kamiński",13," 9788328026315",24.69),</v>
      </c>
    </row>
    <row r="147" spans="2:9" x14ac:dyDescent="0.25">
      <c r="B147" t="s">
        <v>139</v>
      </c>
      <c r="C147" t="s">
        <v>1160</v>
      </c>
      <c r="D147" s="5" t="s">
        <v>938</v>
      </c>
      <c r="E147">
        <v>14</v>
      </c>
      <c r="F147" s="6" t="s">
        <v>1313</v>
      </c>
      <c r="I147" t="str">
        <f t="shared" si="2"/>
        <v>("Niech tak będzie","Dawn French",14," 9788379999170",22.20),</v>
      </c>
    </row>
    <row r="148" spans="2:9" x14ac:dyDescent="0.25">
      <c r="B148" t="s">
        <v>140</v>
      </c>
      <c r="C148" t="s">
        <v>1161</v>
      </c>
      <c r="D148" s="5" t="s">
        <v>939</v>
      </c>
      <c r="E148">
        <v>13</v>
      </c>
      <c r="F148" t="s">
        <v>1253</v>
      </c>
      <c r="I148" t="str">
        <f t="shared" si="2"/>
        <v>("Umami","Laia Jufresa",13," 978-83-280-4588-0",24.69),</v>
      </c>
    </row>
    <row r="149" spans="2:9" x14ac:dyDescent="0.25">
      <c r="B149" t="s">
        <v>141</v>
      </c>
      <c r="C149" t="s">
        <v>1162</v>
      </c>
      <c r="D149" s="5" t="s">
        <v>940</v>
      </c>
      <c r="E149">
        <v>49</v>
      </c>
      <c r="F149" t="s">
        <v>1282</v>
      </c>
      <c r="I149" t="str">
        <f t="shared" si="2"/>
        <v>("Romanowowie 1613–1918","Simon Sebag Montefiore",49," 978-83-65257-13-0",49.34),</v>
      </c>
    </row>
    <row r="150" spans="2:9" x14ac:dyDescent="0.25">
      <c r="B150" t="s">
        <v>142</v>
      </c>
      <c r="C150" t="s">
        <v>1163</v>
      </c>
      <c r="D150" s="5" t="s">
        <v>941</v>
      </c>
      <c r="E150">
        <v>9</v>
      </c>
      <c r="F150" t="s">
        <v>1248</v>
      </c>
      <c r="I150" t="str">
        <f t="shared" si="2"/>
        <v>("Jankeski fajter","Aura Xilonen",9," 978-83-240-4952-3",22.79),</v>
      </c>
    </row>
    <row r="151" spans="2:9" x14ac:dyDescent="0.25">
      <c r="B151" t="s">
        <v>77</v>
      </c>
      <c r="C151" t="s">
        <v>1104</v>
      </c>
      <c r="D151" s="5" t="s">
        <v>877</v>
      </c>
      <c r="E151">
        <v>5</v>
      </c>
      <c r="F151" t="s">
        <v>1242</v>
      </c>
      <c r="I151" t="str">
        <f t="shared" si="2"/>
        <v>("Jak przejąć kontrolę nad światem, nie wychodząc z domu","Dorota Masłowska",5," 978-83-08-06336-1",24.64),</v>
      </c>
    </row>
    <row r="152" spans="2:9" x14ac:dyDescent="0.25">
      <c r="B152" t="s">
        <v>143</v>
      </c>
      <c r="C152" t="s">
        <v>1164</v>
      </c>
      <c r="D152" s="5" t="s">
        <v>942</v>
      </c>
      <c r="E152">
        <v>5</v>
      </c>
      <c r="F152" t="s">
        <v>1239</v>
      </c>
      <c r="I152" t="str">
        <f t="shared" si="2"/>
        <v>("Dziwna myśl w mej głowie","Orhan Pamuk",5," 978-83-08-06041-4",30.82),</v>
      </c>
    </row>
    <row r="153" spans="2:9" x14ac:dyDescent="0.25">
      <c r="B153" t="s">
        <v>144</v>
      </c>
      <c r="C153" t="s">
        <v>1165</v>
      </c>
      <c r="D153" s="5" t="s">
        <v>943</v>
      </c>
      <c r="E153">
        <v>5</v>
      </c>
      <c r="F153" t="s">
        <v>1283</v>
      </c>
      <c r="I153" t="str">
        <f t="shared" si="2"/>
        <v>("Berthe Morisot. Tajemnica kobiety w czerni","Dominique Bona",5," 978-83-65613-06-6",20.38),</v>
      </c>
    </row>
    <row r="154" spans="2:9" x14ac:dyDescent="0.25">
      <c r="B154" t="s">
        <v>145</v>
      </c>
      <c r="C154" t="s">
        <v>1166</v>
      </c>
      <c r="D154" s="5" t="s">
        <v>944</v>
      </c>
      <c r="E154">
        <v>50</v>
      </c>
      <c r="F154" t="s">
        <v>1284</v>
      </c>
      <c r="I154" t="str">
        <f t="shared" si="2"/>
        <v>("Ślady","Jakub Małecki",50," 978-83-7924-701-1",24.54),</v>
      </c>
    </row>
    <row r="155" spans="2:9" x14ac:dyDescent="0.25">
      <c r="B155" t="s">
        <v>146</v>
      </c>
      <c r="C155" t="s">
        <v>1164</v>
      </c>
      <c r="D155" s="5" t="s">
        <v>945</v>
      </c>
      <c r="E155">
        <v>5</v>
      </c>
      <c r="F155" t="s">
        <v>1242</v>
      </c>
      <c r="I155" t="str">
        <f t="shared" si="2"/>
        <v>("Rudowłosa","Orhan Pamuk",5," 978-83-08-06385-9",24.64),</v>
      </c>
    </row>
    <row r="156" spans="2:9" x14ac:dyDescent="0.25">
      <c r="B156" t="s">
        <v>147</v>
      </c>
      <c r="C156" t="s">
        <v>1167</v>
      </c>
      <c r="D156" s="5" t="s">
        <v>946</v>
      </c>
      <c r="E156">
        <v>13</v>
      </c>
      <c r="F156" s="6" t="s">
        <v>1311</v>
      </c>
      <c r="I156" t="str">
        <f t="shared" si="2"/>
        <v>("Historia moich zębów","Valeria Luiselli",13," 978-83-280-4602-3",21.60),</v>
      </c>
    </row>
    <row r="157" spans="2:9" x14ac:dyDescent="0.25">
      <c r="B157" t="s">
        <v>148</v>
      </c>
      <c r="C157" t="s">
        <v>1056</v>
      </c>
      <c r="D157" s="5" t="s">
        <v>947</v>
      </c>
      <c r="E157">
        <v>30</v>
      </c>
      <c r="F157" t="s">
        <v>1246</v>
      </c>
      <c r="I157" t="str">
        <f t="shared" si="2"/>
        <v>("Sztuka powieści 2. Wywiady z pisarkami","praca zbiorowa",30," 9788364887482",30.87),</v>
      </c>
    </row>
    <row r="158" spans="2:9" x14ac:dyDescent="0.25">
      <c r="B158" t="s">
        <v>438</v>
      </c>
      <c r="C158" t="s">
        <v>1168</v>
      </c>
      <c r="D158" s="5" t="s">
        <v>948</v>
      </c>
      <c r="E158">
        <v>21</v>
      </c>
      <c r="F158" t="s">
        <v>1275</v>
      </c>
      <c r="I158" t="str">
        <f t="shared" si="2"/>
        <v>("Kaprysik","Mariusz Szczygieł",21," 9788326825699",20.61),</v>
      </c>
    </row>
    <row r="159" spans="2:9" x14ac:dyDescent="0.25">
      <c r="B159" t="s">
        <v>142</v>
      </c>
      <c r="C159" t="s">
        <v>1163</v>
      </c>
      <c r="D159" s="5" t="s">
        <v>941</v>
      </c>
      <c r="E159">
        <v>9</v>
      </c>
      <c r="F159" s="6" t="s">
        <v>1307</v>
      </c>
      <c r="I159" t="str">
        <f t="shared" si="2"/>
        <v>("Jankeski fajter","Aura Xilonen",9," 978-83-240-4952-3",26.30),</v>
      </c>
    </row>
    <row r="160" spans="2:9" x14ac:dyDescent="0.25">
      <c r="B160" t="s">
        <v>441</v>
      </c>
      <c r="C160" t="s">
        <v>1169</v>
      </c>
      <c r="D160" s="5" t="s">
        <v>949</v>
      </c>
      <c r="E160">
        <v>51</v>
      </c>
      <c r="F160" t="s">
        <v>1269</v>
      </c>
      <c r="I160" t="str">
        <f t="shared" si="2"/>
        <v>("Lesbos","Renata Lis",51," 9788365459107",22.23),</v>
      </c>
    </row>
    <row r="161" spans="2:9" x14ac:dyDescent="0.25">
      <c r="B161" t="s">
        <v>444</v>
      </c>
      <c r="C161" t="s">
        <v>1170</v>
      </c>
      <c r="D161" s="5" t="s">
        <v>950</v>
      </c>
      <c r="E161">
        <v>38</v>
      </c>
      <c r="F161" t="s">
        <v>1251</v>
      </c>
      <c r="I161" t="str">
        <f t="shared" si="2"/>
        <v>("Serce","Radka Franczak",38," 9788365282682",23.41),</v>
      </c>
    </row>
    <row r="162" spans="2:9" x14ac:dyDescent="0.25">
      <c r="B162" t="s">
        <v>447</v>
      </c>
      <c r="C162" t="s">
        <v>1171</v>
      </c>
      <c r="D162" s="5" t="s">
        <v>951</v>
      </c>
      <c r="E162">
        <v>52</v>
      </c>
      <c r="F162" t="s">
        <v>1258</v>
      </c>
      <c r="I162" t="str">
        <f t="shared" si="2"/>
        <v>("Spałem w pokoju Hitlera","Tuvia Tenenbom",52," 9788393407590",25.93),</v>
      </c>
    </row>
    <row r="163" spans="2:9" x14ac:dyDescent="0.25">
      <c r="B163" t="s">
        <v>438</v>
      </c>
      <c r="C163" t="s">
        <v>1168</v>
      </c>
      <c r="D163" s="5" t="s">
        <v>948</v>
      </c>
      <c r="E163">
        <v>21</v>
      </c>
      <c r="F163" t="s">
        <v>1285</v>
      </c>
      <c r="I163" t="str">
        <f t="shared" si="2"/>
        <v>("Kaprysik","Mariusz Szczygieł",21," 9788326825699",24.93),</v>
      </c>
    </row>
    <row r="164" spans="2:9" x14ac:dyDescent="0.25">
      <c r="B164" t="s">
        <v>450</v>
      </c>
      <c r="C164" t="s">
        <v>1172</v>
      </c>
      <c r="D164" s="5" t="s">
        <v>952</v>
      </c>
      <c r="E164">
        <v>48</v>
      </c>
      <c r="F164" t="s">
        <v>1244</v>
      </c>
      <c r="I164" t="str">
        <f t="shared" si="2"/>
        <v>("Dni króla","Filip Florian",48," 978-83-934672-6-6",21.56),</v>
      </c>
    </row>
    <row r="165" spans="2:9" x14ac:dyDescent="0.25">
      <c r="B165" t="s">
        <v>453</v>
      </c>
      <c r="C165" t="s">
        <v>1173</v>
      </c>
      <c r="D165" s="5" t="s">
        <v>953</v>
      </c>
      <c r="E165">
        <v>53</v>
      </c>
      <c r="F165" t="s">
        <v>1244</v>
      </c>
      <c r="I165" t="str">
        <f t="shared" si="2"/>
        <v>("Akcja adaptacja. Jak pomóc dziecku i sobie w zaprzyjaźnieniu się z przedszkolem","Agnieszka Stein",53," 978-83-65087-86-7",21.56),</v>
      </c>
    </row>
    <row r="166" spans="2:9" x14ac:dyDescent="0.25">
      <c r="B166" t="s">
        <v>456</v>
      </c>
      <c r="C166" t="s">
        <v>1174</v>
      </c>
      <c r="D166" s="5" t="s">
        <v>954</v>
      </c>
      <c r="E166">
        <v>25</v>
      </c>
      <c r="F166" t="s">
        <v>1286</v>
      </c>
      <c r="I166" t="str">
        <f t="shared" si="2"/>
        <v>("Yoro","Marina Perezagua",25," 978-83-8097-226-1",27.17),</v>
      </c>
    </row>
    <row r="167" spans="2:9" x14ac:dyDescent="0.25">
      <c r="B167" t="s">
        <v>459</v>
      </c>
      <c r="C167" t="s">
        <v>1175</v>
      </c>
      <c r="D167" s="5" t="s">
        <v>955</v>
      </c>
      <c r="E167">
        <v>13</v>
      </c>
      <c r="F167" t="s">
        <v>1253</v>
      </c>
      <c r="I167" t="str">
        <f t="shared" si="2"/>
        <v>("Nora Webster","Colm Tóibín",13," 978-83-280-2772-5",24.69),</v>
      </c>
    </row>
    <row r="168" spans="2:9" x14ac:dyDescent="0.25">
      <c r="B168" t="s">
        <v>462</v>
      </c>
      <c r="C168" t="s">
        <v>1176</v>
      </c>
      <c r="D168" s="5" t="s">
        <v>956</v>
      </c>
      <c r="E168">
        <v>33</v>
      </c>
      <c r="F168" t="s">
        <v>1287</v>
      </c>
      <c r="I168" t="str">
        <f t="shared" si="2"/>
        <v>("Książka o Unie","Faruk Sehić",33," 9788365125231",20.99),</v>
      </c>
    </row>
    <row r="169" spans="2:9" x14ac:dyDescent="0.25">
      <c r="B169" t="s">
        <v>465</v>
      </c>
      <c r="C169" t="s">
        <v>1177</v>
      </c>
      <c r="D169" s="5" t="s">
        <v>957</v>
      </c>
      <c r="E169">
        <v>54</v>
      </c>
      <c r="F169" t="s">
        <v>1239</v>
      </c>
      <c r="I169" t="str">
        <f t="shared" si="2"/>
        <v>("Wyspiański. Dopóki starczy życia","Monika Śliwińska",54," 978-83-244-0487-2",30.82),</v>
      </c>
    </row>
    <row r="170" spans="2:9" x14ac:dyDescent="0.25">
      <c r="B170" t="s">
        <v>468</v>
      </c>
      <c r="C170" t="s">
        <v>1178</v>
      </c>
      <c r="D170" s="5" t="s">
        <v>958</v>
      </c>
      <c r="E170">
        <v>30</v>
      </c>
      <c r="F170" t="s">
        <v>1288</v>
      </c>
      <c r="I170" t="str">
        <f t="shared" si="2"/>
        <v>("Palinka. Prozy z Banatu","Matěj Hořava",30," 9788365595362",19.46),</v>
      </c>
    </row>
    <row r="171" spans="2:9" x14ac:dyDescent="0.25">
      <c r="B171" t="s">
        <v>471</v>
      </c>
      <c r="C171" t="s">
        <v>1179</v>
      </c>
      <c r="D171" s="5" t="s">
        <v>959</v>
      </c>
      <c r="E171">
        <v>9</v>
      </c>
      <c r="F171" t="s">
        <v>1245</v>
      </c>
      <c r="I171" t="str">
        <f t="shared" si="2"/>
        <v>("Moja kochana, dumna prowincja","Kornel Filipowicz",9," 978-83-240-4966-0",27.73),</v>
      </c>
    </row>
    <row r="172" spans="2:9" x14ac:dyDescent="0.25">
      <c r="B172" t="s">
        <v>474</v>
      </c>
      <c r="C172" t="s">
        <v>1180</v>
      </c>
      <c r="D172" s="5" t="s">
        <v>960</v>
      </c>
      <c r="E172">
        <v>9</v>
      </c>
      <c r="F172" t="s">
        <v>1240</v>
      </c>
      <c r="I172" t="str">
        <f t="shared" si="2"/>
        <v>("Niksy","Nathan Hill",9," 978-83-240-4958-5",33.91),</v>
      </c>
    </row>
    <row r="173" spans="2:9" x14ac:dyDescent="0.25">
      <c r="B173" t="s">
        <v>477</v>
      </c>
      <c r="C173" t="s">
        <v>1073</v>
      </c>
      <c r="D173" s="5" t="s">
        <v>961</v>
      </c>
      <c r="E173">
        <v>42</v>
      </c>
      <c r="F173" t="s">
        <v>1239</v>
      </c>
      <c r="I173" t="str">
        <f t="shared" si="2"/>
        <v>("Pape Satan aleppe. Kroniki płynnego społeczeństwa","Umberto Eco",42," 978-83-8062-051-3",30.82),</v>
      </c>
    </row>
    <row r="174" spans="2:9" x14ac:dyDescent="0.25">
      <c r="B174" t="s">
        <v>479</v>
      </c>
      <c r="C174" t="s">
        <v>1109</v>
      </c>
      <c r="D174" s="5" t="s">
        <v>962</v>
      </c>
      <c r="E174">
        <v>5</v>
      </c>
      <c r="F174" s="6" t="s">
        <v>1309</v>
      </c>
      <c r="I174" t="str">
        <f t="shared" si="2"/>
        <v>("Kiedy była porządną dziewczyną","Philip Roth",5," 978-83-08-06332-3",26.50),</v>
      </c>
    </row>
    <row r="175" spans="2:9" x14ac:dyDescent="0.25">
      <c r="B175" t="s">
        <v>481</v>
      </c>
      <c r="C175" t="s">
        <v>1181</v>
      </c>
      <c r="D175" s="5" t="s">
        <v>963</v>
      </c>
      <c r="E175">
        <v>24</v>
      </c>
      <c r="F175" t="s">
        <v>1289</v>
      </c>
      <c r="I175" t="str">
        <f t="shared" si="2"/>
        <v>("Miasto Archipelag. Polska mniejszych miast","Filip Springer",24," 978-83-65271-20-4",34.91),</v>
      </c>
    </row>
    <row r="176" spans="2:9" x14ac:dyDescent="0.25">
      <c r="B176" t="s">
        <v>484</v>
      </c>
      <c r="C176" t="s">
        <v>1182</v>
      </c>
      <c r="D176" s="5" t="s">
        <v>964</v>
      </c>
      <c r="E176">
        <v>13</v>
      </c>
      <c r="F176" t="s">
        <v>1246</v>
      </c>
      <c r="I176" t="str">
        <f t="shared" si="2"/>
        <v>("Ludzie na drzewach","Hanya Yanagihara",13," 9788328046290",30.87),</v>
      </c>
    </row>
    <row r="177" spans="2:9" x14ac:dyDescent="0.25">
      <c r="B177" t="s">
        <v>487</v>
      </c>
      <c r="C177" t="s">
        <v>1183</v>
      </c>
      <c r="D177" s="5" t="s">
        <v>965</v>
      </c>
      <c r="E177">
        <v>5</v>
      </c>
      <c r="F177" t="s">
        <v>1242</v>
      </c>
      <c r="I177" t="str">
        <f t="shared" si="2"/>
        <v>("Inne ochoty","Jerzy Pilch, Ewelina Pietrowiak",5," 9788308063965",24.64),</v>
      </c>
    </row>
    <row r="178" spans="2:9" x14ac:dyDescent="0.25">
      <c r="B178" t="s">
        <v>490</v>
      </c>
      <c r="C178" t="s">
        <v>1184</v>
      </c>
      <c r="D178" s="5" t="s">
        <v>966</v>
      </c>
      <c r="E178">
        <v>24</v>
      </c>
      <c r="F178" t="s">
        <v>1290</v>
      </c>
      <c r="I178" t="str">
        <f t="shared" si="2"/>
        <v>("Mężczyźni objaśniają mi świat","Rebecca Solnit",24," 978-83-65271-53-2",22.85),</v>
      </c>
    </row>
    <row r="179" spans="2:9" x14ac:dyDescent="0.25">
      <c r="B179" t="s">
        <v>493</v>
      </c>
      <c r="C179" t="s">
        <v>1185</v>
      </c>
      <c r="D179" s="5" t="s">
        <v>967</v>
      </c>
      <c r="E179">
        <v>31</v>
      </c>
      <c r="F179" t="s">
        <v>1291</v>
      </c>
      <c r="I179" t="str">
        <f t="shared" si="2"/>
        <v>("Gombrowicz. Ja, geniusz (tom 1 i 2)","Klementyna Suchanow",31," 978-83-8049-557-9",73.48),</v>
      </c>
    </row>
    <row r="180" spans="2:9" x14ac:dyDescent="0.25">
      <c r="B180" t="s">
        <v>496</v>
      </c>
      <c r="C180" t="s">
        <v>1186</v>
      </c>
      <c r="D180" s="5" t="s">
        <v>968</v>
      </c>
      <c r="E180">
        <v>31</v>
      </c>
      <c r="F180" t="s">
        <v>1242</v>
      </c>
      <c r="I180" t="str">
        <f t="shared" si="2"/>
        <v>("Petersburg. Miasto snu","Joanna Czeczott",31," 978-83-8049-541-8",24.64),</v>
      </c>
    </row>
    <row r="181" spans="2:9" x14ac:dyDescent="0.25">
      <c r="B181" t="s">
        <v>499</v>
      </c>
      <c r="C181" t="s">
        <v>1187</v>
      </c>
      <c r="D181" s="5" t="s">
        <v>969</v>
      </c>
      <c r="E181">
        <v>38</v>
      </c>
      <c r="F181" t="s">
        <v>1245</v>
      </c>
      <c r="I181" t="str">
        <f t="shared" si="2"/>
        <v>("Iłła. Opowieść o Kazimierze Iłłakowiczównie","Joanna Kuciel-Frydryszak",38," 9788365780546",27.73),</v>
      </c>
    </row>
    <row r="182" spans="2:9" x14ac:dyDescent="0.25">
      <c r="B182" t="s">
        <v>502</v>
      </c>
      <c r="C182" t="s">
        <v>1188</v>
      </c>
      <c r="D182" s="5" t="s">
        <v>970</v>
      </c>
      <c r="E182">
        <v>20</v>
      </c>
      <c r="F182" t="s">
        <v>1242</v>
      </c>
      <c r="I182" t="str">
        <f t="shared" si="2"/>
        <v>("To, co możliwe","Elizabeth Strout",20," 978-83-8032-190-8",24.64),</v>
      </c>
    </row>
    <row r="183" spans="2:9" x14ac:dyDescent="0.25">
      <c r="B183" t="s">
        <v>505</v>
      </c>
      <c r="C183" t="s">
        <v>1189</v>
      </c>
      <c r="D183" s="5" t="s">
        <v>971</v>
      </c>
      <c r="E183">
        <v>13</v>
      </c>
      <c r="F183" t="s">
        <v>1246</v>
      </c>
      <c r="I183" t="str">
        <f t="shared" si="2"/>
        <v>("Patrick Melrose. Tom 2. Mleko matki. W końcu","Edward St. Aubyn",13," 978-83-280-4764-8",30.87),</v>
      </c>
    </row>
    <row r="184" spans="2:9" x14ac:dyDescent="0.25">
      <c r="B184" t="s">
        <v>508</v>
      </c>
      <c r="C184" t="s">
        <v>1190</v>
      </c>
      <c r="D184" s="5" t="s">
        <v>972</v>
      </c>
      <c r="E184">
        <v>18</v>
      </c>
      <c r="F184" t="s">
        <v>1242</v>
      </c>
      <c r="I184" t="str">
        <f t="shared" si="2"/>
        <v>("Budowniczy ruin","Herbert Rosendorfer",18," 9788306033991",24.64),</v>
      </c>
    </row>
    <row r="185" spans="2:9" x14ac:dyDescent="0.25">
      <c r="B185" t="s">
        <v>511</v>
      </c>
      <c r="C185" t="s">
        <v>1191</v>
      </c>
      <c r="D185" s="5" t="s">
        <v>973</v>
      </c>
      <c r="E185">
        <v>14</v>
      </c>
      <c r="F185" t="s">
        <v>1290</v>
      </c>
      <c r="I185" t="str">
        <f t="shared" si="2"/>
        <v>("Kobieta z Isla Negra","María Fasce",14," 978-83-7999-950-7",22.85),</v>
      </c>
    </row>
    <row r="186" spans="2:9" x14ac:dyDescent="0.25">
      <c r="B186" t="s">
        <v>514</v>
      </c>
      <c r="C186" t="s">
        <v>1192</v>
      </c>
      <c r="D186" s="5" t="s">
        <v>974</v>
      </c>
      <c r="E186">
        <v>13</v>
      </c>
      <c r="F186" s="6" t="s">
        <v>1311</v>
      </c>
      <c r="I186" t="str">
        <f t="shared" si="2"/>
        <v>("Nikt mnie nie ma","Asa Linderborg",13," 9788328043442",21.60),</v>
      </c>
    </row>
    <row r="187" spans="2:9" x14ac:dyDescent="0.25">
      <c r="B187" t="s">
        <v>517</v>
      </c>
      <c r="C187" t="s">
        <v>1193</v>
      </c>
      <c r="D187" s="5" t="s">
        <v>975</v>
      </c>
      <c r="E187">
        <v>9</v>
      </c>
      <c r="F187" t="s">
        <v>1242</v>
      </c>
      <c r="I187" t="str">
        <f t="shared" si="2"/>
        <v>("Wymazane","Michał Witkowski",9," 978-83-240-4663-8",24.64),</v>
      </c>
    </row>
    <row r="188" spans="2:9" x14ac:dyDescent="0.25">
      <c r="B188" t="s">
        <v>520</v>
      </c>
      <c r="C188" t="s">
        <v>1194</v>
      </c>
      <c r="D188" s="5" t="s">
        <v>976</v>
      </c>
      <c r="E188">
        <v>9</v>
      </c>
      <c r="F188" t="s">
        <v>1292</v>
      </c>
      <c r="I188" t="str">
        <f t="shared" si="2"/>
        <v>("Bogini tańca. Z autografem","Ewa Stachniak",9," 5901752781214",26.94),</v>
      </c>
    </row>
    <row r="189" spans="2:9" x14ac:dyDescent="0.25">
      <c r="B189" t="s">
        <v>523</v>
      </c>
      <c r="C189" t="s">
        <v>1195</v>
      </c>
      <c r="D189" s="5" t="s">
        <v>977</v>
      </c>
      <c r="E189">
        <v>32</v>
      </c>
      <c r="F189" t="s">
        <v>1239</v>
      </c>
      <c r="I189" t="str">
        <f t="shared" si="2"/>
        <v>("Masz na imię Camille","Agnieszka Stabro",32," 9788377794272",30.82),</v>
      </c>
    </row>
    <row r="190" spans="2:9" x14ac:dyDescent="0.25">
      <c r="B190" t="s">
        <v>526</v>
      </c>
      <c r="C190" t="s">
        <v>1196</v>
      </c>
      <c r="D190" s="5" t="s">
        <v>978</v>
      </c>
      <c r="E190">
        <v>9</v>
      </c>
      <c r="F190" t="s">
        <v>1239</v>
      </c>
      <c r="I190" t="str">
        <f t="shared" si="2"/>
        <v>("Dżentelmen w Moskwie","Amor Towles",9," 978-83-240-3753-7",30.82),</v>
      </c>
    </row>
    <row r="191" spans="2:9" x14ac:dyDescent="0.25">
      <c r="B191" t="s">
        <v>529</v>
      </c>
      <c r="C191" t="s">
        <v>1197</v>
      </c>
      <c r="D191" s="5" t="s">
        <v>979</v>
      </c>
      <c r="E191">
        <v>6</v>
      </c>
      <c r="F191" t="s">
        <v>1242</v>
      </c>
      <c r="I191" t="str">
        <f t="shared" si="2"/>
        <v>("Otello. Ten nowy","Tracy Chevalier",6," 978-83-271-5598-6",24.64),</v>
      </c>
    </row>
    <row r="192" spans="2:9" x14ac:dyDescent="0.25">
      <c r="B192" t="s">
        <v>532</v>
      </c>
      <c r="C192" t="s">
        <v>1198</v>
      </c>
      <c r="D192" s="5" t="s">
        <v>980</v>
      </c>
      <c r="E192">
        <v>55</v>
      </c>
      <c r="F192" t="s">
        <v>1273</v>
      </c>
      <c r="I192" t="str">
        <f t="shared" si="2"/>
        <v>("Opowieści na dobranoc dla młodych buntowniczek","Elena Favilli, Francesca Cavallo",55," 9788380572010",36.99),</v>
      </c>
    </row>
    <row r="193" spans="2:9" x14ac:dyDescent="0.25">
      <c r="B193" t="s">
        <v>535</v>
      </c>
      <c r="C193" t="s">
        <v>1199</v>
      </c>
      <c r="D193" s="5" t="s">
        <v>981</v>
      </c>
      <c r="E193">
        <v>56</v>
      </c>
      <c r="F193" t="s">
        <v>1293</v>
      </c>
      <c r="I193" t="str">
        <f t="shared" si="2"/>
        <v>("Ministerstwo niezrównanego szczęścia","Arundhati Roy",56," 978-83-8116-140-4",28.44),</v>
      </c>
    </row>
    <row r="194" spans="2:9" x14ac:dyDescent="0.25">
      <c r="B194" t="s">
        <v>538</v>
      </c>
      <c r="C194" t="s">
        <v>1199</v>
      </c>
      <c r="D194" s="5" t="s">
        <v>982</v>
      </c>
      <c r="E194">
        <v>56</v>
      </c>
      <c r="F194" t="s">
        <v>1294</v>
      </c>
      <c r="I194" t="str">
        <f t="shared" si="2"/>
        <v>("Bóg Rzeczy Małych","Arundhati Roy",56," 978-83-8116-119-0",25.65),</v>
      </c>
    </row>
    <row r="195" spans="2:9" x14ac:dyDescent="0.25">
      <c r="B195" t="s">
        <v>540</v>
      </c>
      <c r="C195" t="s">
        <v>1200</v>
      </c>
      <c r="D195" s="5" t="s">
        <v>983</v>
      </c>
      <c r="E195">
        <v>9</v>
      </c>
      <c r="F195" t="s">
        <v>1245</v>
      </c>
      <c r="I195" t="str">
        <f t="shared" ref="I195:I247" si="3">"("&amp;CHAR(34)&amp;B195&amp;CHAR(34)&amp;","&amp;CHAR(34)&amp;C195&amp;CHAR(34)&amp;","&amp;E195&amp;","&amp;CHAR(34)&amp;D195&amp;CHAR(34)&amp;","&amp;F195&amp;")"&amp;","</f>
        <v>("Swing Time","Zadie Smith",9," 978-83-240-5013-0",27.73),</v>
      </c>
    </row>
    <row r="196" spans="2:9" x14ac:dyDescent="0.25">
      <c r="B196" t="s">
        <v>543</v>
      </c>
      <c r="C196" t="s">
        <v>1201</v>
      </c>
      <c r="D196" s="5" t="s">
        <v>984</v>
      </c>
      <c r="E196">
        <v>5</v>
      </c>
      <c r="F196" t="s">
        <v>1245</v>
      </c>
      <c r="I196" t="str">
        <f t="shared" si="3"/>
        <v>("Księga nocnych kobiet","Marlon James",5," 978-83-08-06426-9",27.73),</v>
      </c>
    </row>
    <row r="197" spans="2:9" x14ac:dyDescent="0.25">
      <c r="B197" t="s">
        <v>546</v>
      </c>
      <c r="C197" t="s">
        <v>1202</v>
      </c>
      <c r="D197" s="5" t="s">
        <v>985</v>
      </c>
      <c r="E197">
        <v>5</v>
      </c>
      <c r="F197" s="6" t="s">
        <v>1308</v>
      </c>
      <c r="I197" t="str">
        <f t="shared" si="3"/>
        <v>("Zulejka otwiera oczy","Guzel Jachina",5," 9788365613417",24.80),</v>
      </c>
    </row>
    <row r="198" spans="2:9" x14ac:dyDescent="0.25">
      <c r="B198" t="s">
        <v>549</v>
      </c>
      <c r="C198" t="s">
        <v>1203</v>
      </c>
      <c r="D198" s="5" t="s">
        <v>986</v>
      </c>
      <c r="E198">
        <v>14</v>
      </c>
      <c r="F198" t="s">
        <v>1244</v>
      </c>
      <c r="I198" t="str">
        <f t="shared" si="3"/>
        <v>("Córka","Elena Ferrante",14," 978-83-8110-150-9",21.56),</v>
      </c>
    </row>
    <row r="199" spans="2:9" x14ac:dyDescent="0.25">
      <c r="B199" t="s">
        <v>552</v>
      </c>
      <c r="C199" t="s">
        <v>1204</v>
      </c>
      <c r="D199" s="5" t="s">
        <v>987</v>
      </c>
      <c r="E199">
        <v>4</v>
      </c>
      <c r="F199" t="s">
        <v>1273</v>
      </c>
      <c r="I199" t="str">
        <f t="shared" si="3"/>
        <v>("Drwale","Annie Proulx",4," 9788379767533",36.99),</v>
      </c>
    </row>
    <row r="200" spans="2:9" x14ac:dyDescent="0.25">
      <c r="B200" t="s">
        <v>555</v>
      </c>
      <c r="C200" t="s">
        <v>1205</v>
      </c>
      <c r="D200" s="5" t="s">
        <v>988</v>
      </c>
      <c r="E200">
        <v>38</v>
      </c>
      <c r="F200" t="s">
        <v>1273</v>
      </c>
      <c r="I200" t="str">
        <f t="shared" si="3"/>
        <v>("Frida Kahlo prywatnie","Suzanne Barbezat",38," 978-83-65780-49-2",36.99),</v>
      </c>
    </row>
    <row r="201" spans="2:9" x14ac:dyDescent="0.25">
      <c r="B201" t="s">
        <v>558</v>
      </c>
      <c r="C201" t="s">
        <v>1108</v>
      </c>
      <c r="D201" s="5" t="s">
        <v>989</v>
      </c>
      <c r="E201">
        <v>13</v>
      </c>
      <c r="F201" t="s">
        <v>1253</v>
      </c>
      <c r="I201" t="str">
        <f t="shared" si="3"/>
        <v>("Dzikusy. Tom 2. Upiór nawiedził Europę","Sabri Louatah",13," 978-83-280-4765-5",24.69),</v>
      </c>
    </row>
    <row r="202" spans="2:9" x14ac:dyDescent="0.25">
      <c r="B202" t="s">
        <v>560</v>
      </c>
      <c r="C202" t="s">
        <v>1206</v>
      </c>
      <c r="D202" s="5" t="s">
        <v>990</v>
      </c>
      <c r="E202">
        <v>5</v>
      </c>
      <c r="F202" t="s">
        <v>1273</v>
      </c>
      <c r="I202" t="str">
        <f t="shared" si="3"/>
        <v>("Córki Wawelu. Opowieść o jagiellońskich królewnach","Anna Brzezińska",5," 978-83-08-06393-4",36.99),</v>
      </c>
    </row>
    <row r="203" spans="2:9" x14ac:dyDescent="0.25">
      <c r="B203" t="s">
        <v>563</v>
      </c>
      <c r="C203" t="s">
        <v>1064</v>
      </c>
      <c r="D203" s="5" t="s">
        <v>991</v>
      </c>
      <c r="E203">
        <v>24</v>
      </c>
      <c r="F203" s="6" t="s">
        <v>1308</v>
      </c>
      <c r="I203" t="str">
        <f t="shared" si="3"/>
        <v>("Zapach mężczyzny","Agneta Pleijel",24," 978-83-65271-57-0",24.80),</v>
      </c>
    </row>
    <row r="204" spans="2:9" x14ac:dyDescent="0.25">
      <c r="B204" t="s">
        <v>565</v>
      </c>
      <c r="C204" t="s">
        <v>1207</v>
      </c>
      <c r="D204" s="5" t="s">
        <v>992</v>
      </c>
      <c r="E204">
        <v>38</v>
      </c>
      <c r="F204" t="s">
        <v>1251</v>
      </c>
      <c r="I204" t="str">
        <f t="shared" si="3"/>
        <v>("Poliglotyczni kochankowie","Lina Wolff",38," 978-83-65780-70-6",23.41),</v>
      </c>
    </row>
    <row r="205" spans="2:9" x14ac:dyDescent="0.25">
      <c r="B205" t="s">
        <v>568</v>
      </c>
      <c r="C205" t="s">
        <v>1106</v>
      </c>
      <c r="D205" s="5" t="s">
        <v>993</v>
      </c>
      <c r="E205">
        <v>17</v>
      </c>
      <c r="F205" t="s">
        <v>1244</v>
      </c>
      <c r="I205" t="str">
        <f t="shared" si="3"/>
        <v>("Zgiełk czasu","Julian Barnes",17," 978-83-8031-587-7",21.56),</v>
      </c>
    </row>
    <row r="206" spans="2:9" x14ac:dyDescent="0.25">
      <c r="B206" t="s">
        <v>570</v>
      </c>
      <c r="C206" t="s">
        <v>1208</v>
      </c>
      <c r="D206" s="5" t="s">
        <v>994</v>
      </c>
      <c r="E206">
        <v>13</v>
      </c>
      <c r="F206" t="s">
        <v>1268</v>
      </c>
      <c r="I206" t="str">
        <f t="shared" si="3"/>
        <v>("Stancje","Wioletta Grzegorzewska",13," 978-83-280-4596-5",18.52),</v>
      </c>
    </row>
    <row r="207" spans="2:9" x14ac:dyDescent="0.25">
      <c r="B207" t="s">
        <v>573</v>
      </c>
      <c r="C207" t="s">
        <v>1209</v>
      </c>
      <c r="D207" s="5" t="s">
        <v>995</v>
      </c>
      <c r="E207">
        <v>5</v>
      </c>
      <c r="F207" t="s">
        <v>1239</v>
      </c>
      <c r="I207" t="str">
        <f t="shared" si="3"/>
        <v>("Nie mówcie, że nie mamy niczego","Madeleine Thien",5," 978-83-08-06424-5",30.82),</v>
      </c>
    </row>
    <row r="208" spans="2:9" x14ac:dyDescent="0.25">
      <c r="B208" t="s">
        <v>576</v>
      </c>
      <c r="C208" t="s">
        <v>1210</v>
      </c>
      <c r="D208" s="5" t="s">
        <v>996</v>
      </c>
      <c r="E208">
        <v>16</v>
      </c>
      <c r="F208" t="s">
        <v>1242</v>
      </c>
      <c r="I208" t="str">
        <f t="shared" si="3"/>
        <v>("Pogromca grzeszników","Grzegorz Kalinowski",16," 9788328707603",24.64),</v>
      </c>
    </row>
    <row r="209" spans="2:9" x14ac:dyDescent="0.25">
      <c r="B209" t="s">
        <v>13</v>
      </c>
      <c r="C209" t="s">
        <v>1043</v>
      </c>
      <c r="D209" s="5" t="s">
        <v>813</v>
      </c>
      <c r="E209">
        <v>10</v>
      </c>
      <c r="F209" t="s">
        <v>1244</v>
      </c>
      <c r="I209" t="str">
        <f t="shared" si="3"/>
        <v>("Jeden dzień","Aleksandra Mizielińska, Daniel Mizieliński",10," 9788364347016",21.56),</v>
      </c>
    </row>
    <row r="210" spans="2:9" x14ac:dyDescent="0.25">
      <c r="B210" t="s">
        <v>579</v>
      </c>
      <c r="C210" t="s">
        <v>1211</v>
      </c>
      <c r="D210" s="5" t="s">
        <v>997</v>
      </c>
      <c r="E210">
        <v>36</v>
      </c>
      <c r="F210" t="s">
        <v>1245</v>
      </c>
      <c r="I210" t="str">
        <f t="shared" si="3"/>
        <v>("Winlandia","George Mackay Brown",36," 978-83-943523-5-6",27.73),</v>
      </c>
    </row>
    <row r="211" spans="2:9" x14ac:dyDescent="0.25">
      <c r="B211" t="s">
        <v>582</v>
      </c>
      <c r="C211" t="s">
        <v>1212</v>
      </c>
      <c r="D211" s="5" t="s">
        <v>998</v>
      </c>
      <c r="E211">
        <v>57</v>
      </c>
      <c r="F211" t="s">
        <v>1278</v>
      </c>
      <c r="I211" t="str">
        <f t="shared" si="3"/>
        <v>("Ten i tamten las","Magdalena Tulli",57," 9788365089120",36.43),</v>
      </c>
    </row>
    <row r="212" spans="2:9" x14ac:dyDescent="0.25">
      <c r="B212" t="s">
        <v>585</v>
      </c>
      <c r="C212" t="s">
        <v>1213</v>
      </c>
      <c r="D212" s="5" t="s">
        <v>999</v>
      </c>
      <c r="E212">
        <v>26</v>
      </c>
      <c r="F212" t="s">
        <v>1295</v>
      </c>
      <c r="I212" t="str">
        <f t="shared" si="3"/>
        <v>("Couchsurfing w Iranie. (Nie)codzienne życie Persów","Stephan Orth",26," 978-83-233-4244-1",30.39),</v>
      </c>
    </row>
    <row r="213" spans="2:9" x14ac:dyDescent="0.25">
      <c r="B213" t="s">
        <v>588</v>
      </c>
      <c r="C213" t="s">
        <v>1214</v>
      </c>
      <c r="D213" s="5" t="s">
        <v>1000</v>
      </c>
      <c r="E213">
        <v>13</v>
      </c>
      <c r="F213" t="s">
        <v>1253</v>
      </c>
      <c r="I213" t="str">
        <f t="shared" si="3"/>
        <v>("Inni niż my","Tommi Kinnunen",13," 978-83-280-4759-4",24.69),</v>
      </c>
    </row>
    <row r="214" spans="2:9" x14ac:dyDescent="0.25">
      <c r="B214" t="s">
        <v>555</v>
      </c>
      <c r="C214" t="s">
        <v>1205</v>
      </c>
      <c r="D214" s="5" t="s">
        <v>988</v>
      </c>
      <c r="E214">
        <v>38</v>
      </c>
      <c r="F214" t="s">
        <v>1273</v>
      </c>
      <c r="I214" t="str">
        <f t="shared" si="3"/>
        <v>("Frida Kahlo prywatnie","Suzanne Barbezat",38," 978-83-65780-49-2",36.99),</v>
      </c>
    </row>
    <row r="215" spans="2:9" x14ac:dyDescent="0.25">
      <c r="B215" t="s">
        <v>591</v>
      </c>
      <c r="C215" t="s">
        <v>1149</v>
      </c>
      <c r="D215" s="5" t="s">
        <v>1001</v>
      </c>
      <c r="E215">
        <v>5</v>
      </c>
      <c r="F215" t="s">
        <v>1242</v>
      </c>
      <c r="I215" t="str">
        <f t="shared" si="3"/>
        <v>("Pojutrze. O miastach przyszłości","Paulina Wilk",5," 978-83-08-06448-1",24.64),</v>
      </c>
    </row>
    <row r="216" spans="2:9" x14ac:dyDescent="0.25">
      <c r="B216" t="s">
        <v>593</v>
      </c>
      <c r="C216" t="s">
        <v>1215</v>
      </c>
      <c r="D216" s="5" t="s">
        <v>1002</v>
      </c>
      <c r="E216">
        <v>13</v>
      </c>
      <c r="F216" t="s">
        <v>1253</v>
      </c>
      <c r="I216" t="str">
        <f t="shared" si="3"/>
        <v>("Przeprowadzka","Jenny Eclair",13," 9788328046832",24.69),</v>
      </c>
    </row>
    <row r="217" spans="2:9" x14ac:dyDescent="0.25">
      <c r="B217" t="s">
        <v>596</v>
      </c>
      <c r="C217" t="s">
        <v>1216</v>
      </c>
      <c r="D217" s="5" t="s">
        <v>1003</v>
      </c>
      <c r="E217">
        <v>21</v>
      </c>
      <c r="F217" t="s">
        <v>1253</v>
      </c>
      <c r="I217" t="str">
        <f t="shared" si="3"/>
        <v>("Kanada. Ulubiony kraj świata","Katarzyna Wężyk",21," 978-83-268-2559-0",24.69),</v>
      </c>
    </row>
    <row r="218" spans="2:9" x14ac:dyDescent="0.25">
      <c r="B218" t="s">
        <v>599</v>
      </c>
      <c r="C218" t="s">
        <v>1217</v>
      </c>
      <c r="D218" s="5" t="s">
        <v>1004</v>
      </c>
      <c r="E218">
        <v>1</v>
      </c>
      <c r="F218" t="s">
        <v>1239</v>
      </c>
      <c r="I218" t="str">
        <f t="shared" si="3"/>
        <v>("Zgubiona dusza","Olga Tokarczuk, Joanna Concejo",1," 978-83-61488-743",30.82),</v>
      </c>
    </row>
    <row r="219" spans="2:9" x14ac:dyDescent="0.25">
      <c r="B219" t="s">
        <v>602</v>
      </c>
      <c r="C219" t="s">
        <v>1218</v>
      </c>
      <c r="D219" s="5" t="s">
        <v>1005</v>
      </c>
      <c r="E219">
        <v>31</v>
      </c>
      <c r="F219" t="s">
        <v>1242</v>
      </c>
      <c r="I219" t="str">
        <f t="shared" si="3"/>
        <v>("Dom polski. Meblościanka z pikasami","Małgorzata Czyńska",31," 978-83-8049-598-2",24.64),</v>
      </c>
    </row>
    <row r="220" spans="2:9" x14ac:dyDescent="0.25">
      <c r="B220" t="s">
        <v>605</v>
      </c>
      <c r="C220" t="s">
        <v>1219</v>
      </c>
      <c r="D220" s="5" t="s">
        <v>1006</v>
      </c>
      <c r="E220">
        <v>31</v>
      </c>
      <c r="F220" t="s">
        <v>1244</v>
      </c>
      <c r="I220" t="str">
        <f t="shared" si="3"/>
        <v>("Mikrotyki","Paweł Sołtys",31," 978-83-8049-586-9",21.56),</v>
      </c>
    </row>
    <row r="221" spans="2:9" x14ac:dyDescent="0.25">
      <c r="B221" t="s">
        <v>608</v>
      </c>
      <c r="C221" t="s">
        <v>1125</v>
      </c>
      <c r="D221" s="5" t="s">
        <v>1007</v>
      </c>
      <c r="E221">
        <v>9</v>
      </c>
      <c r="F221" t="s">
        <v>1296</v>
      </c>
      <c r="I221" t="str">
        <f t="shared" si="3"/>
        <v>("Lata powyżej zera","Anna Cieplak",9," 978-83-240-4675-1",25.21),</v>
      </c>
    </row>
    <row r="222" spans="2:9" x14ac:dyDescent="0.25">
      <c r="B222" t="s">
        <v>610</v>
      </c>
      <c r="C222" t="s">
        <v>1220</v>
      </c>
      <c r="D222" s="5" t="s">
        <v>1008</v>
      </c>
      <c r="E222">
        <v>58</v>
      </c>
      <c r="F222" t="s">
        <v>1289</v>
      </c>
      <c r="I222" t="str">
        <f t="shared" si="3"/>
        <v>("Gdzie ci mężczyźni","Philip Zimbardo, Nikita Coulombe",58," 9788301181871",34.91),</v>
      </c>
    </row>
    <row r="223" spans="2:9" x14ac:dyDescent="0.25">
      <c r="B223" t="s">
        <v>613</v>
      </c>
      <c r="C223" t="s">
        <v>1221</v>
      </c>
      <c r="D223" s="5" t="s">
        <v>1009</v>
      </c>
      <c r="E223">
        <v>56</v>
      </c>
      <c r="F223" t="s">
        <v>1297</v>
      </c>
      <c r="I223" t="str">
        <f t="shared" si="3"/>
        <v>("Wszyscy powinniśmy być feministami","Chimamanda Ngozi Adichie",56," 978-83-8116-196-1",19.88),</v>
      </c>
    </row>
    <row r="224" spans="2:9" x14ac:dyDescent="0.25">
      <c r="B224" t="s">
        <v>616</v>
      </c>
      <c r="C224" t="s">
        <v>1222</v>
      </c>
      <c r="D224" s="5" t="s">
        <v>1010</v>
      </c>
      <c r="E224">
        <v>9</v>
      </c>
      <c r="F224" t="s">
        <v>1298</v>
      </c>
      <c r="I224" t="str">
        <f t="shared" si="3"/>
        <v>("Kiedy będziemy wolne. Moja walka o prawa człowieka","Szirin Ebadi",9," 978-83-240-4240-1",26.53),</v>
      </c>
    </row>
    <row r="225" spans="2:9" x14ac:dyDescent="0.25">
      <c r="B225" t="s">
        <v>619</v>
      </c>
      <c r="C225" t="s">
        <v>1223</v>
      </c>
      <c r="D225" s="5" t="s">
        <v>1011</v>
      </c>
      <c r="E225">
        <v>59</v>
      </c>
      <c r="F225" t="s">
        <v>1298</v>
      </c>
      <c r="I225" t="str">
        <f t="shared" si="3"/>
        <v>("Portugalia przewodnik po winach","Tomasz Prange Barczyński, Ewa Wieleżyńska",59," 978-83-63364-04-5",26.53),</v>
      </c>
    </row>
    <row r="226" spans="2:9" x14ac:dyDescent="0.25">
      <c r="B226" t="s">
        <v>622</v>
      </c>
      <c r="C226" t="s">
        <v>1056</v>
      </c>
      <c r="D226" s="5" t="s">
        <v>1012</v>
      </c>
      <c r="E226">
        <v>21</v>
      </c>
      <c r="F226" t="s">
        <v>1299</v>
      </c>
      <c r="I226" t="str">
        <f t="shared" si="3"/>
        <v>("Notes. Agnieszka Osiecka","praca zbiorowa",21," 9788326825231",33.24),</v>
      </c>
    </row>
    <row r="227" spans="2:9" x14ac:dyDescent="0.25">
      <c r="B227" t="s">
        <v>624</v>
      </c>
      <c r="C227" t="s">
        <v>1044</v>
      </c>
      <c r="D227" s="5" t="s">
        <v>1013</v>
      </c>
      <c r="E227">
        <v>5</v>
      </c>
      <c r="F227" t="s">
        <v>1300</v>
      </c>
      <c r="I227" t="str">
        <f t="shared" si="3"/>
        <v>("Wszystkie przygody Żabka i Ropucha","Arnold Lobel",5," 978-83-08-06451-1",33.18),</v>
      </c>
    </row>
    <row r="228" spans="2:9" x14ac:dyDescent="0.25">
      <c r="B228" t="s">
        <v>626</v>
      </c>
      <c r="C228" t="s">
        <v>1224</v>
      </c>
      <c r="D228" s="5" t="s">
        <v>1014</v>
      </c>
      <c r="E228">
        <v>60</v>
      </c>
      <c r="F228" t="s">
        <v>1301</v>
      </c>
      <c r="I228" t="str">
        <f t="shared" si="3"/>
        <v>("Dziwne przypadki ludzkiego mózgu","Sam Kean",60," 9788372296474",29.86),</v>
      </c>
    </row>
    <row r="229" spans="2:9" x14ac:dyDescent="0.25">
      <c r="B229" t="s">
        <v>629</v>
      </c>
      <c r="C229" t="s">
        <v>1056</v>
      </c>
      <c r="D229" s="5" t="s">
        <v>1015</v>
      </c>
      <c r="E229">
        <v>31</v>
      </c>
      <c r="F229" t="s">
        <v>1298</v>
      </c>
      <c r="I229" t="str">
        <f t="shared" si="3"/>
        <v>("Delfin w malinach. Snobizmy i obyczaje ostatniej dekady","praca zbiorowa",31," 978-83-8049-596-8",26.53),</v>
      </c>
    </row>
    <row r="230" spans="2:9" x14ac:dyDescent="0.25">
      <c r="B230" t="s">
        <v>631</v>
      </c>
      <c r="C230" t="s">
        <v>1056</v>
      </c>
      <c r="D230" s="5" t="s">
        <v>1016</v>
      </c>
      <c r="E230">
        <v>61</v>
      </c>
      <c r="F230" s="6" t="s">
        <v>1314</v>
      </c>
      <c r="I230" t="str">
        <f t="shared" si="3"/>
        <v>("Pierwsza Książka Mojego Dziecka","praca zbiorowa",61," 978-8363869-07-6",19.90),</v>
      </c>
    </row>
    <row r="231" spans="2:9" x14ac:dyDescent="0.25">
      <c r="B231" t="s">
        <v>633</v>
      </c>
      <c r="C231" t="s">
        <v>1225</v>
      </c>
      <c r="D231" s="5" t="s">
        <v>1017</v>
      </c>
      <c r="E231">
        <v>62</v>
      </c>
      <c r="F231" t="s">
        <v>1298</v>
      </c>
      <c r="I231" t="str">
        <f t="shared" si="3"/>
        <v>("Pucio uczy się mówić. Zabawy dźwiękonaśladowcze dla najmłodszych","Marta Galewska-Kustra",62," 978-83-10-13081-5",26.53),</v>
      </c>
    </row>
    <row r="232" spans="2:9" x14ac:dyDescent="0.25">
      <c r="B232" t="s">
        <v>636</v>
      </c>
      <c r="C232" t="s">
        <v>1225</v>
      </c>
      <c r="D232" s="5" t="s">
        <v>1018</v>
      </c>
      <c r="E232">
        <v>62</v>
      </c>
      <c r="F232" t="s">
        <v>1298</v>
      </c>
      <c r="I232" t="str">
        <f t="shared" si="3"/>
        <v>("Pucio mówi pierwsze słowa","Marta Galewska-Kustra",62," 978-83-10-13153-9",26.53),</v>
      </c>
    </row>
    <row r="233" spans="2:9" x14ac:dyDescent="0.25">
      <c r="B233" t="s">
        <v>33</v>
      </c>
      <c r="C233" t="s">
        <v>1062</v>
      </c>
      <c r="D233" s="5" t="s">
        <v>833</v>
      </c>
      <c r="E233">
        <v>20</v>
      </c>
      <c r="F233" t="s">
        <v>1284</v>
      </c>
      <c r="I233" t="str">
        <f t="shared" si="3"/>
        <v>("Jak pokochać centra handlowe","Natalia Fiedorczuk",20," 978-83-8032-128-1",24.54),</v>
      </c>
    </row>
    <row r="234" spans="2:9" x14ac:dyDescent="0.25">
      <c r="B234" t="s">
        <v>638</v>
      </c>
      <c r="C234" t="s">
        <v>1226</v>
      </c>
      <c r="D234" s="5" t="s">
        <v>1019</v>
      </c>
      <c r="E234">
        <v>13</v>
      </c>
      <c r="F234" t="s">
        <v>1299</v>
      </c>
      <c r="I234" t="str">
        <f t="shared" si="3"/>
        <v>("Instrukcja dla pań sprzątających. Opowiadania","Lucia Berlin",13," 978-83-280-4755-6",33.24),</v>
      </c>
    </row>
    <row r="235" spans="2:9" x14ac:dyDescent="0.25">
      <c r="B235" t="s">
        <v>641</v>
      </c>
      <c r="C235" t="s">
        <v>1210</v>
      </c>
      <c r="D235" s="5" t="s">
        <v>1020</v>
      </c>
      <c r="E235">
        <v>16</v>
      </c>
      <c r="F235" s="4" t="s">
        <v>1315</v>
      </c>
      <c r="I235" t="str">
        <f t="shared" si="3"/>
        <v>("Śmierć frajerom","Grzegorz Kalinowski",16," 9788328706934",8.94),</v>
      </c>
    </row>
    <row r="236" spans="2:9" x14ac:dyDescent="0.25">
      <c r="B236" t="s">
        <v>643</v>
      </c>
      <c r="C236" t="s">
        <v>1210</v>
      </c>
      <c r="D236" s="5" t="s">
        <v>1021</v>
      </c>
      <c r="E236">
        <v>16</v>
      </c>
      <c r="F236" s="4" t="s">
        <v>1315</v>
      </c>
      <c r="I236" t="str">
        <f t="shared" si="3"/>
        <v>("Śmierć frajerom. Złota maska","Grzegorz Kalinowski",16," 9788328706941",8.94),</v>
      </c>
    </row>
    <row r="237" spans="2:9" x14ac:dyDescent="0.25">
      <c r="B237" t="s">
        <v>645</v>
      </c>
      <c r="C237" t="s">
        <v>1210</v>
      </c>
      <c r="D237" s="5" t="s">
        <v>1022</v>
      </c>
      <c r="E237">
        <v>16</v>
      </c>
      <c r="F237" t="s">
        <v>1301</v>
      </c>
      <c r="I237" t="str">
        <f t="shared" si="3"/>
        <v>("Śmierć Frajerom. Tajemnica skarbu Ala Capone","Grzegorz Kalinowski",16," 9788328704145",29.86),</v>
      </c>
    </row>
    <row r="238" spans="2:9" x14ac:dyDescent="0.25">
      <c r="B238" t="s">
        <v>647</v>
      </c>
      <c r="C238" t="s">
        <v>1227</v>
      </c>
      <c r="D238" s="5" t="s">
        <v>1023</v>
      </c>
      <c r="E238">
        <v>43</v>
      </c>
      <c r="F238" t="s">
        <v>1300</v>
      </c>
      <c r="I238" t="str">
        <f t="shared" si="3"/>
        <v>("W ciemni","Susan Faludi",43," 978-83-65853-21-9",33.18),</v>
      </c>
    </row>
    <row r="239" spans="2:9" x14ac:dyDescent="0.25">
      <c r="B239" t="s">
        <v>650</v>
      </c>
      <c r="C239" t="s">
        <v>1228</v>
      </c>
      <c r="D239" s="5" t="s">
        <v>1024</v>
      </c>
      <c r="E239">
        <v>63</v>
      </c>
      <c r="F239" t="s">
        <v>1302</v>
      </c>
      <c r="I239" t="str">
        <f t="shared" si="3"/>
        <v>("Herezje chwalebne","Lisa McInerney",63," 978-83-8015-627-2",26.59),</v>
      </c>
    </row>
    <row r="240" spans="2:9" x14ac:dyDescent="0.25">
      <c r="B240" t="s">
        <v>653</v>
      </c>
      <c r="C240" t="s">
        <v>1229</v>
      </c>
      <c r="D240" s="5" t="s">
        <v>1025</v>
      </c>
      <c r="E240">
        <v>40</v>
      </c>
      <c r="F240" t="s">
        <v>1303</v>
      </c>
      <c r="I240" t="str">
        <f t="shared" si="3"/>
        <v>("Sapiens. Od zwierząt do bogów","Yuval Noah Harari",40," 9788377059968",32.58),</v>
      </c>
    </row>
    <row r="241" spans="2:9" x14ac:dyDescent="0.25">
      <c r="B241" t="s">
        <v>656</v>
      </c>
      <c r="C241" t="s">
        <v>1230</v>
      </c>
      <c r="D241" s="5" t="s">
        <v>1026</v>
      </c>
      <c r="E241">
        <v>18</v>
      </c>
      <c r="F241" s="6" t="s">
        <v>1316</v>
      </c>
      <c r="I241" t="str">
        <f t="shared" si="3"/>
        <v>("Świat wczorajszy","Stefan Zweig",18," 9788364822346",30.40),</v>
      </c>
    </row>
    <row r="242" spans="2:9" x14ac:dyDescent="0.25">
      <c r="B242" t="s">
        <v>659</v>
      </c>
      <c r="C242" t="s">
        <v>1231</v>
      </c>
      <c r="D242" s="5" t="s">
        <v>1027</v>
      </c>
      <c r="E242">
        <v>25</v>
      </c>
      <c r="F242" t="s">
        <v>1304</v>
      </c>
      <c r="I242" t="str">
        <f t="shared" si="3"/>
        <v>("Podwójne życie reporterki. Fallaci. Torańska","Remigiusz Grzela",25," 978-83-8123-058-2",31.25),</v>
      </c>
    </row>
    <row r="243" spans="2:9" x14ac:dyDescent="0.25">
      <c r="B243" t="s">
        <v>555</v>
      </c>
      <c r="C243" t="s">
        <v>1205</v>
      </c>
      <c r="D243" s="5" t="s">
        <v>988</v>
      </c>
      <c r="E243">
        <v>38</v>
      </c>
      <c r="F243" t="s">
        <v>1305</v>
      </c>
      <c r="I243" t="str">
        <f t="shared" si="3"/>
        <v>("Frida Kahlo prywatnie","Suzanne Barbezat",38," 978-83-65780-49-2",39.83),</v>
      </c>
    </row>
    <row r="244" spans="2:9" x14ac:dyDescent="0.25">
      <c r="B244" t="s">
        <v>662</v>
      </c>
      <c r="C244" t="s">
        <v>1232</v>
      </c>
      <c r="D244" s="5" t="s">
        <v>1028</v>
      </c>
      <c r="E244">
        <v>56</v>
      </c>
      <c r="F244" t="s">
        <v>1263</v>
      </c>
      <c r="I244" t="str">
        <f t="shared" si="3"/>
        <v>("Justyna. Kwartet aleksandryjski","Lawrence Durrell",56," 978-88116-192-3",29.92),</v>
      </c>
    </row>
    <row r="245" spans="2:9" x14ac:dyDescent="0.25">
      <c r="B245" t="s">
        <v>665</v>
      </c>
      <c r="C245" t="s">
        <v>1233</v>
      </c>
      <c r="D245" s="5" t="s">
        <v>1029</v>
      </c>
      <c r="E245">
        <v>9</v>
      </c>
      <c r="F245" t="s">
        <v>1301</v>
      </c>
      <c r="I245" t="str">
        <f t="shared" si="3"/>
        <v>("Galeria szubrawców. Narodziny (i sporadyczne upadki) profesji marszandów, ukrytych aktorów na scenie dziejów sztuki","Philip Hook",9," 978-83-240-4989-9",29.86),</v>
      </c>
    </row>
    <row r="246" spans="2:9" x14ac:dyDescent="0.25">
      <c r="B246" t="s">
        <v>668</v>
      </c>
      <c r="C246" t="s">
        <v>1234</v>
      </c>
      <c r="D246" s="5" t="s">
        <v>1030</v>
      </c>
      <c r="E246">
        <v>64</v>
      </c>
      <c r="F246" t="s">
        <v>1306</v>
      </c>
      <c r="I246" t="str">
        <f t="shared" si="3"/>
        <v>("Piosenka musi posiadać tekst. I muzykę. 200 najważniejszych utworów polskiego rocka","Jan Skaradziński, Konrad Wojciechowski",64," 9788364373541",66.43),</v>
      </c>
    </row>
    <row r="247" spans="2:9" x14ac:dyDescent="0.25">
      <c r="B247" t="s">
        <v>671</v>
      </c>
      <c r="C247" t="s">
        <v>1235</v>
      </c>
      <c r="D247" s="5" t="s">
        <v>1031</v>
      </c>
      <c r="E247">
        <v>17</v>
      </c>
      <c r="F247" s="6" t="s">
        <v>1307</v>
      </c>
      <c r="I247" t="str">
        <f t="shared" si="3"/>
        <v>("Gala-Dali","Carmen Domingo",17," 978-83-8031-654-6",26.30),</v>
      </c>
    </row>
  </sheetData>
  <pageMargins left="0.7" right="0.7" top="0.75" bottom="0.75" header="0.3" footer="0.3"/>
  <pageSetup paperSize="9" orientation="portrait" r:id="rId1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23" workbookViewId="0">
      <selection activeCell="M51" sqref="M51"/>
    </sheetView>
  </sheetViews>
  <sheetFormatPr defaultRowHeight="15" x14ac:dyDescent="0.25"/>
  <cols>
    <col min="1" max="1" width="50.5703125" customWidth="1"/>
  </cols>
  <sheetData>
    <row r="1" spans="1:2" x14ac:dyDescent="0.25">
      <c r="A1" s="3" t="s">
        <v>152</v>
      </c>
      <c r="B1" t="s">
        <v>149</v>
      </c>
    </row>
    <row r="2" spans="1:2" x14ac:dyDescent="0.25">
      <c r="A2" t="s">
        <v>674</v>
      </c>
      <c r="B2">
        <v>1</v>
      </c>
    </row>
    <row r="3" spans="1:2" x14ac:dyDescent="0.25">
      <c r="A3" t="s">
        <v>675</v>
      </c>
      <c r="B3">
        <v>2</v>
      </c>
    </row>
    <row r="4" spans="1:2" x14ac:dyDescent="0.25">
      <c r="A4" t="s">
        <v>676</v>
      </c>
      <c r="B4">
        <v>3</v>
      </c>
    </row>
    <row r="5" spans="1:2" x14ac:dyDescent="0.25">
      <c r="A5" t="s">
        <v>677</v>
      </c>
      <c r="B5">
        <v>4</v>
      </c>
    </row>
    <row r="6" spans="1:2" x14ac:dyDescent="0.25">
      <c r="A6" t="s">
        <v>678</v>
      </c>
      <c r="B6">
        <v>5</v>
      </c>
    </row>
    <row r="7" spans="1:2" x14ac:dyDescent="0.25">
      <c r="A7" t="s">
        <v>679</v>
      </c>
      <c r="B7">
        <v>6</v>
      </c>
    </row>
    <row r="8" spans="1:2" x14ac:dyDescent="0.25">
      <c r="A8" t="s">
        <v>680</v>
      </c>
      <c r="B8">
        <v>7</v>
      </c>
    </row>
    <row r="9" spans="1:2" x14ac:dyDescent="0.25">
      <c r="A9" t="s">
        <v>681</v>
      </c>
      <c r="B9">
        <v>8</v>
      </c>
    </row>
    <row r="10" spans="1:2" x14ac:dyDescent="0.25">
      <c r="A10" t="s">
        <v>682</v>
      </c>
      <c r="B10">
        <v>9</v>
      </c>
    </row>
    <row r="11" spans="1:2" x14ac:dyDescent="0.25">
      <c r="A11" t="s">
        <v>683</v>
      </c>
      <c r="B11">
        <v>10</v>
      </c>
    </row>
    <row r="12" spans="1:2" x14ac:dyDescent="0.25">
      <c r="A12" t="s">
        <v>684</v>
      </c>
      <c r="B12">
        <v>11</v>
      </c>
    </row>
    <row r="13" spans="1:2" x14ac:dyDescent="0.25">
      <c r="A13" t="s">
        <v>685</v>
      </c>
      <c r="B13">
        <v>12</v>
      </c>
    </row>
    <row r="14" spans="1:2" x14ac:dyDescent="0.25">
      <c r="A14" t="s">
        <v>686</v>
      </c>
      <c r="B14">
        <v>13</v>
      </c>
    </row>
    <row r="15" spans="1:2" x14ac:dyDescent="0.25">
      <c r="A15" t="s">
        <v>687</v>
      </c>
      <c r="B15">
        <v>14</v>
      </c>
    </row>
    <row r="16" spans="1:2" x14ac:dyDescent="0.25">
      <c r="A16" t="s">
        <v>688</v>
      </c>
      <c r="B16">
        <v>15</v>
      </c>
    </row>
    <row r="17" spans="1:2" x14ac:dyDescent="0.25">
      <c r="A17" t="s">
        <v>8</v>
      </c>
      <c r="B17">
        <v>16</v>
      </c>
    </row>
    <row r="18" spans="1:2" x14ac:dyDescent="0.25">
      <c r="A18" t="s">
        <v>689</v>
      </c>
      <c r="B18">
        <v>17</v>
      </c>
    </row>
    <row r="19" spans="1:2" x14ac:dyDescent="0.25">
      <c r="A19" t="s">
        <v>690</v>
      </c>
      <c r="B19">
        <v>18</v>
      </c>
    </row>
    <row r="20" spans="1:2" x14ac:dyDescent="0.25">
      <c r="A20" t="s">
        <v>691</v>
      </c>
      <c r="B20">
        <v>19</v>
      </c>
    </row>
    <row r="21" spans="1:2" x14ac:dyDescent="0.25">
      <c r="A21" t="s">
        <v>692</v>
      </c>
      <c r="B21">
        <v>20</v>
      </c>
    </row>
    <row r="22" spans="1:2" x14ac:dyDescent="0.25">
      <c r="A22" t="s">
        <v>693</v>
      </c>
      <c r="B22">
        <v>21</v>
      </c>
    </row>
    <row r="23" spans="1:2" x14ac:dyDescent="0.25">
      <c r="A23" t="s">
        <v>694</v>
      </c>
      <c r="B23">
        <v>22</v>
      </c>
    </row>
    <row r="24" spans="1:2" x14ac:dyDescent="0.25">
      <c r="A24" t="s">
        <v>695</v>
      </c>
      <c r="B24">
        <v>23</v>
      </c>
    </row>
    <row r="25" spans="1:2" x14ac:dyDescent="0.25">
      <c r="A25" t="s">
        <v>696</v>
      </c>
      <c r="B25">
        <v>24</v>
      </c>
    </row>
    <row r="26" spans="1:2" x14ac:dyDescent="0.25">
      <c r="A26" t="s">
        <v>697</v>
      </c>
      <c r="B26">
        <v>25</v>
      </c>
    </row>
    <row r="27" spans="1:2" x14ac:dyDescent="0.25">
      <c r="A27" t="s">
        <v>698</v>
      </c>
      <c r="B27">
        <v>26</v>
      </c>
    </row>
    <row r="28" spans="1:2" x14ac:dyDescent="0.25">
      <c r="A28" t="s">
        <v>699</v>
      </c>
      <c r="B28">
        <v>27</v>
      </c>
    </row>
    <row r="29" spans="1:2" x14ac:dyDescent="0.25">
      <c r="A29" t="s">
        <v>700</v>
      </c>
      <c r="B29">
        <v>28</v>
      </c>
    </row>
    <row r="30" spans="1:2" x14ac:dyDescent="0.25">
      <c r="A30" t="s">
        <v>701</v>
      </c>
      <c r="B30">
        <v>29</v>
      </c>
    </row>
    <row r="31" spans="1:2" x14ac:dyDescent="0.25">
      <c r="A31" t="s">
        <v>702</v>
      </c>
      <c r="B31">
        <v>30</v>
      </c>
    </row>
    <row r="32" spans="1:2" x14ac:dyDescent="0.25">
      <c r="A32" t="s">
        <v>703</v>
      </c>
      <c r="B32">
        <v>31</v>
      </c>
    </row>
    <row r="33" spans="1:2" x14ac:dyDescent="0.25">
      <c r="A33" t="s">
        <v>704</v>
      </c>
      <c r="B33">
        <v>32</v>
      </c>
    </row>
    <row r="34" spans="1:2" x14ac:dyDescent="0.25">
      <c r="A34" t="s">
        <v>705</v>
      </c>
      <c r="B34">
        <v>33</v>
      </c>
    </row>
    <row r="35" spans="1:2" x14ac:dyDescent="0.25">
      <c r="A35" t="s">
        <v>706</v>
      </c>
      <c r="B35">
        <v>34</v>
      </c>
    </row>
    <row r="36" spans="1:2" x14ac:dyDescent="0.25">
      <c r="A36" t="s">
        <v>707</v>
      </c>
      <c r="B36">
        <v>35</v>
      </c>
    </row>
    <row r="37" spans="1:2" x14ac:dyDescent="0.25">
      <c r="A37" t="s">
        <v>708</v>
      </c>
      <c r="B37">
        <v>36</v>
      </c>
    </row>
    <row r="38" spans="1:2" x14ac:dyDescent="0.25">
      <c r="A38" t="s">
        <v>709</v>
      </c>
      <c r="B38">
        <v>37</v>
      </c>
    </row>
    <row r="39" spans="1:2" x14ac:dyDescent="0.25">
      <c r="A39" t="s">
        <v>710</v>
      </c>
      <c r="B39">
        <v>38</v>
      </c>
    </row>
    <row r="40" spans="1:2" x14ac:dyDescent="0.25">
      <c r="A40" t="s">
        <v>711</v>
      </c>
      <c r="B40">
        <v>39</v>
      </c>
    </row>
    <row r="41" spans="1:2" x14ac:dyDescent="0.25">
      <c r="A41" t="s">
        <v>712</v>
      </c>
      <c r="B41">
        <v>40</v>
      </c>
    </row>
    <row r="42" spans="1:2" x14ac:dyDescent="0.25">
      <c r="A42" t="s">
        <v>713</v>
      </c>
      <c r="B42">
        <v>41</v>
      </c>
    </row>
    <row r="43" spans="1:2" x14ac:dyDescent="0.25">
      <c r="A43" t="s">
        <v>714</v>
      </c>
      <c r="B43">
        <v>42</v>
      </c>
    </row>
    <row r="44" spans="1:2" x14ac:dyDescent="0.25">
      <c r="A44" t="s">
        <v>715</v>
      </c>
      <c r="B44">
        <v>43</v>
      </c>
    </row>
    <row r="45" spans="1:2" x14ac:dyDescent="0.25">
      <c r="A45" t="s">
        <v>716</v>
      </c>
      <c r="B45">
        <v>44</v>
      </c>
    </row>
    <row r="46" spans="1:2" x14ac:dyDescent="0.25">
      <c r="A46" t="s">
        <v>717</v>
      </c>
      <c r="B46">
        <v>45</v>
      </c>
    </row>
    <row r="47" spans="1:2" x14ac:dyDescent="0.25">
      <c r="A47" t="s">
        <v>718</v>
      </c>
      <c r="B47">
        <v>46</v>
      </c>
    </row>
    <row r="48" spans="1:2" x14ac:dyDescent="0.25">
      <c r="A48" t="s">
        <v>719</v>
      </c>
      <c r="B48">
        <v>47</v>
      </c>
    </row>
    <row r="49" spans="1:2" x14ac:dyDescent="0.25">
      <c r="A49" t="s">
        <v>720</v>
      </c>
      <c r="B49">
        <v>48</v>
      </c>
    </row>
    <row r="50" spans="1:2" x14ac:dyDescent="0.25">
      <c r="A50" t="s">
        <v>721</v>
      </c>
      <c r="B50">
        <v>49</v>
      </c>
    </row>
    <row r="51" spans="1:2" x14ac:dyDescent="0.25">
      <c r="A51" t="s">
        <v>722</v>
      </c>
      <c r="B51">
        <v>50</v>
      </c>
    </row>
    <row r="52" spans="1:2" x14ac:dyDescent="0.25">
      <c r="A52" t="s">
        <v>723</v>
      </c>
      <c r="B52">
        <v>51</v>
      </c>
    </row>
    <row r="53" spans="1:2" x14ac:dyDescent="0.25">
      <c r="A53" t="s">
        <v>724</v>
      </c>
      <c r="B53">
        <v>52</v>
      </c>
    </row>
    <row r="54" spans="1:2" x14ac:dyDescent="0.25">
      <c r="A54" t="s">
        <v>725</v>
      </c>
      <c r="B54">
        <v>53</v>
      </c>
    </row>
    <row r="55" spans="1:2" x14ac:dyDescent="0.25">
      <c r="A55" t="s">
        <v>726</v>
      </c>
      <c r="B55">
        <v>54</v>
      </c>
    </row>
    <row r="56" spans="1:2" x14ac:dyDescent="0.25">
      <c r="A56" t="s">
        <v>727</v>
      </c>
      <c r="B56">
        <v>55</v>
      </c>
    </row>
    <row r="57" spans="1:2" x14ac:dyDescent="0.25">
      <c r="A57" t="s">
        <v>728</v>
      </c>
      <c r="B57">
        <v>56</v>
      </c>
    </row>
    <row r="58" spans="1:2" x14ac:dyDescent="0.25">
      <c r="A58" t="s">
        <v>729</v>
      </c>
      <c r="B58">
        <v>57</v>
      </c>
    </row>
    <row r="59" spans="1:2" x14ac:dyDescent="0.25">
      <c r="A59" t="s">
        <v>730</v>
      </c>
      <c r="B59">
        <v>58</v>
      </c>
    </row>
    <row r="60" spans="1:2" x14ac:dyDescent="0.25">
      <c r="A60" t="s">
        <v>731</v>
      </c>
      <c r="B60">
        <v>59</v>
      </c>
    </row>
    <row r="61" spans="1:2" x14ac:dyDescent="0.25">
      <c r="A61" t="s">
        <v>732</v>
      </c>
      <c r="B61">
        <v>60</v>
      </c>
    </row>
    <row r="62" spans="1:2" x14ac:dyDescent="0.25">
      <c r="A62" t="s">
        <v>736</v>
      </c>
      <c r="B62">
        <v>61</v>
      </c>
    </row>
    <row r="63" spans="1:2" x14ac:dyDescent="0.25">
      <c r="A63" t="s">
        <v>733</v>
      </c>
      <c r="B63">
        <v>62</v>
      </c>
    </row>
    <row r="64" spans="1:2" x14ac:dyDescent="0.25">
      <c r="A64" t="s">
        <v>734</v>
      </c>
      <c r="B64">
        <v>63</v>
      </c>
    </row>
    <row r="65" spans="1:2" x14ac:dyDescent="0.25">
      <c r="A65" t="s">
        <v>735</v>
      </c>
      <c r="B65">
        <v>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5"/>
  <sheetViews>
    <sheetView workbookViewId="0">
      <selection activeCell="F76" sqref="F76"/>
    </sheetView>
  </sheetViews>
  <sheetFormatPr defaultRowHeight="15" x14ac:dyDescent="0.25"/>
  <sheetData>
    <row r="2" spans="1:1" x14ac:dyDescent="0.25">
      <c r="A2" t="s">
        <v>737</v>
      </c>
    </row>
    <row r="3" spans="1:1" x14ac:dyDescent="0.25">
      <c r="A3" t="s">
        <v>738</v>
      </c>
    </row>
    <row r="4" spans="1:1" x14ac:dyDescent="0.25">
      <c r="A4" t="s">
        <v>739</v>
      </c>
    </row>
    <row r="5" spans="1:1" x14ac:dyDescent="0.25">
      <c r="A5" t="s">
        <v>740</v>
      </c>
    </row>
    <row r="6" spans="1:1" x14ac:dyDescent="0.25">
      <c r="A6" t="s">
        <v>741</v>
      </c>
    </row>
    <row r="7" spans="1:1" x14ac:dyDescent="0.25">
      <c r="A7" t="s">
        <v>742</v>
      </c>
    </row>
    <row r="8" spans="1:1" x14ac:dyDescent="0.25">
      <c r="A8" t="s">
        <v>743</v>
      </c>
    </row>
    <row r="9" spans="1:1" x14ac:dyDescent="0.25">
      <c r="A9" t="s">
        <v>744</v>
      </c>
    </row>
    <row r="10" spans="1:1" x14ac:dyDescent="0.25">
      <c r="A10" t="s">
        <v>745</v>
      </c>
    </row>
    <row r="11" spans="1:1" x14ac:dyDescent="0.25">
      <c r="A11" t="s">
        <v>746</v>
      </c>
    </row>
    <row r="12" spans="1:1" x14ac:dyDescent="0.25">
      <c r="A12" t="s">
        <v>747</v>
      </c>
    </row>
    <row r="13" spans="1:1" x14ac:dyDescent="0.25">
      <c r="A13" t="s">
        <v>748</v>
      </c>
    </row>
    <row r="14" spans="1:1" x14ac:dyDescent="0.25">
      <c r="A14" t="s">
        <v>749</v>
      </c>
    </row>
    <row r="15" spans="1:1" x14ac:dyDescent="0.25">
      <c r="A15" t="s">
        <v>750</v>
      </c>
    </row>
    <row r="16" spans="1:1" x14ac:dyDescent="0.25">
      <c r="A16" t="s">
        <v>751</v>
      </c>
    </row>
    <row r="17" spans="1:1" x14ac:dyDescent="0.25">
      <c r="A17" t="s">
        <v>752</v>
      </c>
    </row>
    <row r="18" spans="1:1" x14ac:dyDescent="0.25">
      <c r="A18" t="s">
        <v>753</v>
      </c>
    </row>
    <row r="19" spans="1:1" x14ac:dyDescent="0.25">
      <c r="A19" t="s">
        <v>754</v>
      </c>
    </row>
    <row r="20" spans="1:1" x14ac:dyDescent="0.25">
      <c r="A20" t="s">
        <v>755</v>
      </c>
    </row>
    <row r="21" spans="1:1" x14ac:dyDescent="0.25">
      <c r="A21" t="s">
        <v>756</v>
      </c>
    </row>
    <row r="22" spans="1:1" x14ac:dyDescent="0.25">
      <c r="A22" t="s">
        <v>757</v>
      </c>
    </row>
    <row r="23" spans="1:1" x14ac:dyDescent="0.25">
      <c r="A23" t="s">
        <v>758</v>
      </c>
    </row>
    <row r="24" spans="1:1" x14ac:dyDescent="0.25">
      <c r="A24" t="s">
        <v>759</v>
      </c>
    </row>
    <row r="25" spans="1:1" x14ac:dyDescent="0.25">
      <c r="A25" t="s">
        <v>760</v>
      </c>
    </row>
    <row r="26" spans="1:1" x14ac:dyDescent="0.25">
      <c r="A26" t="s">
        <v>761</v>
      </c>
    </row>
    <row r="27" spans="1:1" x14ac:dyDescent="0.25">
      <c r="A27" t="s">
        <v>762</v>
      </c>
    </row>
    <row r="28" spans="1:1" x14ac:dyDescent="0.25">
      <c r="A28" t="s">
        <v>763</v>
      </c>
    </row>
    <row r="29" spans="1:1" x14ac:dyDescent="0.25">
      <c r="A29" t="s">
        <v>764</v>
      </c>
    </row>
    <row r="30" spans="1:1" x14ac:dyDescent="0.25">
      <c r="A30" t="s">
        <v>765</v>
      </c>
    </row>
    <row r="31" spans="1:1" x14ac:dyDescent="0.25">
      <c r="A31" t="s">
        <v>766</v>
      </c>
    </row>
    <row r="32" spans="1:1" x14ac:dyDescent="0.25">
      <c r="A32" t="s">
        <v>767</v>
      </c>
    </row>
    <row r="33" spans="1:1" x14ac:dyDescent="0.25">
      <c r="A33" t="s">
        <v>768</v>
      </c>
    </row>
    <row r="34" spans="1:1" x14ac:dyDescent="0.25">
      <c r="A34" t="s">
        <v>769</v>
      </c>
    </row>
    <row r="35" spans="1:1" x14ac:dyDescent="0.25">
      <c r="A35" t="s">
        <v>770</v>
      </c>
    </row>
    <row r="36" spans="1:1" x14ac:dyDescent="0.25">
      <c r="A36" t="s">
        <v>771</v>
      </c>
    </row>
    <row r="37" spans="1:1" x14ac:dyDescent="0.25">
      <c r="A37" t="s">
        <v>772</v>
      </c>
    </row>
    <row r="38" spans="1:1" x14ac:dyDescent="0.25">
      <c r="A38" t="s">
        <v>773</v>
      </c>
    </row>
    <row r="39" spans="1:1" x14ac:dyDescent="0.25">
      <c r="A39" t="s">
        <v>774</v>
      </c>
    </row>
    <row r="40" spans="1:1" x14ac:dyDescent="0.25">
      <c r="A40" t="s">
        <v>775</v>
      </c>
    </row>
    <row r="41" spans="1:1" x14ac:dyDescent="0.25">
      <c r="A41" t="s">
        <v>776</v>
      </c>
    </row>
    <row r="42" spans="1:1" x14ac:dyDescent="0.25">
      <c r="A42" t="s">
        <v>777</v>
      </c>
    </row>
    <row r="43" spans="1:1" x14ac:dyDescent="0.25">
      <c r="A43" t="s">
        <v>778</v>
      </c>
    </row>
    <row r="44" spans="1:1" x14ac:dyDescent="0.25">
      <c r="A44" t="s">
        <v>779</v>
      </c>
    </row>
    <row r="45" spans="1:1" x14ac:dyDescent="0.25">
      <c r="A45" t="s">
        <v>780</v>
      </c>
    </row>
    <row r="46" spans="1:1" x14ac:dyDescent="0.25">
      <c r="A46" t="s">
        <v>781</v>
      </c>
    </row>
    <row r="47" spans="1:1" x14ac:dyDescent="0.25">
      <c r="A47" t="s">
        <v>782</v>
      </c>
    </row>
    <row r="48" spans="1:1" x14ac:dyDescent="0.25">
      <c r="A48" t="s">
        <v>783</v>
      </c>
    </row>
    <row r="49" spans="1:1" x14ac:dyDescent="0.25">
      <c r="A49" t="s">
        <v>784</v>
      </c>
    </row>
    <row r="50" spans="1:1" x14ac:dyDescent="0.25">
      <c r="A50" t="s">
        <v>785</v>
      </c>
    </row>
    <row r="51" spans="1:1" x14ac:dyDescent="0.25">
      <c r="A51" t="s">
        <v>786</v>
      </c>
    </row>
    <row r="52" spans="1:1" x14ac:dyDescent="0.25">
      <c r="A52" t="s">
        <v>787</v>
      </c>
    </row>
    <row r="53" spans="1:1" x14ac:dyDescent="0.25">
      <c r="A53" t="s">
        <v>788</v>
      </c>
    </row>
    <row r="54" spans="1:1" x14ac:dyDescent="0.25">
      <c r="A54" t="s">
        <v>789</v>
      </c>
    </row>
    <row r="55" spans="1:1" x14ac:dyDescent="0.25">
      <c r="A55" t="s">
        <v>790</v>
      </c>
    </row>
    <row r="56" spans="1:1" x14ac:dyDescent="0.25">
      <c r="A56" t="s">
        <v>791</v>
      </c>
    </row>
    <row r="57" spans="1:1" x14ac:dyDescent="0.25">
      <c r="A57" t="s">
        <v>792</v>
      </c>
    </row>
    <row r="58" spans="1:1" x14ac:dyDescent="0.25">
      <c r="A58" t="s">
        <v>793</v>
      </c>
    </row>
    <row r="59" spans="1:1" x14ac:dyDescent="0.25">
      <c r="A59" t="s">
        <v>794</v>
      </c>
    </row>
    <row r="60" spans="1:1" x14ac:dyDescent="0.25">
      <c r="A60" t="s">
        <v>795</v>
      </c>
    </row>
    <row r="61" spans="1:1" x14ac:dyDescent="0.25">
      <c r="A61" t="s">
        <v>796</v>
      </c>
    </row>
    <row r="62" spans="1:1" x14ac:dyDescent="0.25">
      <c r="A62" t="s">
        <v>797</v>
      </c>
    </row>
    <row r="63" spans="1:1" x14ac:dyDescent="0.25">
      <c r="A63" t="s">
        <v>798</v>
      </c>
    </row>
    <row r="64" spans="1:1" x14ac:dyDescent="0.25">
      <c r="A64" t="s">
        <v>799</v>
      </c>
    </row>
    <row r="65" spans="1:1" x14ac:dyDescent="0.25">
      <c r="A65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Arkusz1</vt:lpstr>
      <vt:lpstr>Arkusz5</vt:lpstr>
      <vt:lpstr>Arkusz2</vt:lpstr>
      <vt:lpstr>slownik_wyd_insert</vt:lpstr>
      <vt:lpstr>slownik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Konińska Iga</dc:creator>
  <cp:lastModifiedBy>Konińska Iga</cp:lastModifiedBy>
  <dcterms:created xsi:type="dcterms:W3CDTF">2017-12-12T07:43:18Z</dcterms:created>
  <dcterms:modified xsi:type="dcterms:W3CDTF">2017-12-13T11:46:05Z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1041034694</vt:i4>
  </property>
  <property fmtid="{D5CDD505-2E9C-101B-9397-08002B2CF9AE}" pid="3" name="_NewReviewCycle">
    <vt:lpwstr/>
  </property>
  <property fmtid="{D5CDD505-2E9C-101B-9397-08002B2CF9AE}" pid="4" name="_EmailSubject">
    <vt:lpwstr>te</vt:lpwstr>
  </property>
  <property fmtid="{D5CDD505-2E9C-101B-9397-08002B2CF9AE}" pid="5" name="_AuthorEmail">
    <vt:lpwstr>Iga.Koninska@knf.gov.pl</vt:lpwstr>
  </property>
  <property fmtid="{D5CDD505-2E9C-101B-9397-08002B2CF9AE}" pid="6" name="_AuthorEmailDisplayName">
    <vt:lpwstr>Konińska Iga</vt:lpwstr>
  </property>
</Properties>
</file>