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ignaciogarronvedia/Documents/GitHub/Vulnerable_Funding/Data/"/>
    </mc:Choice>
  </mc:AlternateContent>
  <xr:revisionPtr revIDLastSave="0" documentId="13_ncr:1_{495385B2-A6CC-D344-B929-D9E16CCD6F29}" xr6:coauthVersionLast="47" xr6:coauthVersionMax="47" xr10:uidLastSave="{00000000-0000-0000-0000-000000000000}"/>
  <bookViews>
    <workbookView xWindow="0" yWindow="500" windowWidth="28800" windowHeight="15840" activeTab="7" xr2:uid="{11E17BA0-70EC-48C5-B0AD-7E451B5ABBCA}"/>
  </bookViews>
  <sheets>
    <sheet name="USdirectinv" sheetId="1" r:id="rId1"/>
    <sheet name="GDPcurrent" sheetId="3" r:id="rId2"/>
    <sheet name="inv_GDP" sheetId="4" r:id="rId3"/>
    <sheet name="Credit_to_GDP" sheetId="5" r:id="rId4"/>
    <sheet name="MarketCAP_to_GDP" sheetId="7" r:id="rId5"/>
    <sheet name="fin_depth" sheetId="6" r:id="rId6"/>
    <sheet name="market_depth" sheetId="8" r:id="rId7"/>
    <sheet name="Chinn-Ito" sheetId="9" r:id="rId8"/>
    <sheet name="Notes" sheetId="2" r:id="rId9"/>
  </sheets>
  <definedNames>
    <definedName name="_xlnm._FilterDatabase" localSheetId="0" hidden="1">USdirectinv!$A$1:$AG$1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4" l="1"/>
  <c r="D2" i="4"/>
  <c r="E2" i="4"/>
  <c r="F2" i="4"/>
  <c r="G2" i="4"/>
  <c r="H2" i="4"/>
  <c r="I2" i="4"/>
  <c r="J2" i="4"/>
  <c r="K2" i="4"/>
  <c r="L2" i="4"/>
  <c r="M2" i="4"/>
  <c r="N2" i="4"/>
  <c r="O2" i="4"/>
  <c r="P2" i="4"/>
  <c r="Q2" i="4"/>
  <c r="R2" i="4"/>
  <c r="S2" i="4"/>
  <c r="T2" i="4"/>
  <c r="U2" i="4"/>
  <c r="V2" i="4"/>
  <c r="W2" i="4"/>
  <c r="X2" i="4"/>
  <c r="Y2" i="4"/>
  <c r="Z2" i="4"/>
  <c r="AA2" i="4"/>
  <c r="AB2" i="4"/>
  <c r="AC2" i="4"/>
  <c r="AD2" i="4"/>
  <c r="AE2" i="4"/>
  <c r="AF2" i="4"/>
  <c r="C3" i="4"/>
  <c r="D3" i="4"/>
  <c r="E3" i="4"/>
  <c r="F3" i="4"/>
  <c r="G3" i="4"/>
  <c r="H3" i="4"/>
  <c r="I3" i="4"/>
  <c r="J3" i="4"/>
  <c r="K3" i="4"/>
  <c r="L3" i="4"/>
  <c r="M3" i="4"/>
  <c r="N3" i="4"/>
  <c r="O3" i="4"/>
  <c r="P3" i="4"/>
  <c r="Q3" i="4"/>
  <c r="S3" i="4"/>
  <c r="T3" i="4"/>
  <c r="U3" i="4"/>
  <c r="V3" i="4"/>
  <c r="W3" i="4"/>
  <c r="X3" i="4"/>
  <c r="Y3" i="4"/>
  <c r="Z3" i="4"/>
  <c r="AA3" i="4"/>
  <c r="AB3" i="4"/>
  <c r="AC3" i="4"/>
  <c r="AD3" i="4"/>
  <c r="AE3" i="4"/>
  <c r="AF3"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C12" i="4"/>
  <c r="D12" i="4"/>
  <c r="E12" i="4"/>
  <c r="F12" i="4"/>
  <c r="G12" i="4"/>
  <c r="H12" i="4"/>
  <c r="I12" i="4"/>
  <c r="J12" i="4"/>
  <c r="K12" i="4"/>
  <c r="L12" i="4"/>
  <c r="M12" i="4"/>
  <c r="N12" i="4"/>
  <c r="O12" i="4"/>
  <c r="P12" i="4"/>
  <c r="Q12" i="4"/>
  <c r="R12" i="4"/>
  <c r="S12" i="4"/>
  <c r="T12" i="4"/>
  <c r="V12" i="4"/>
  <c r="W12" i="4"/>
  <c r="X12" i="4"/>
  <c r="Y12" i="4"/>
  <c r="Z12" i="4"/>
  <c r="AA12" i="4"/>
  <c r="AB12" i="4"/>
  <c r="AC12" i="4"/>
  <c r="AD12" i="4"/>
  <c r="AE12" i="4"/>
  <c r="AF12"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C18"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C20" i="4"/>
  <c r="D20"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C21" i="4"/>
  <c r="D21" i="4"/>
  <c r="E21" i="4"/>
  <c r="F21" i="4"/>
  <c r="G21" i="4"/>
  <c r="K21" i="4"/>
  <c r="L21" i="4"/>
  <c r="N21" i="4"/>
  <c r="O21" i="4"/>
  <c r="P21" i="4"/>
  <c r="Q21" i="4"/>
  <c r="R21" i="4"/>
  <c r="S21"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C23" i="4"/>
  <c r="D23" i="4"/>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C24" i="4"/>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C25" i="4"/>
  <c r="D25"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C26" i="4"/>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C27" i="4"/>
  <c r="D27"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C28" i="4"/>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C29" i="4"/>
  <c r="D29" i="4"/>
  <c r="E29"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I30" i="4"/>
  <c r="J30" i="4"/>
  <c r="K30" i="4"/>
  <c r="O30" i="4"/>
  <c r="R30" i="4"/>
  <c r="S30" i="4"/>
  <c r="T30" i="4"/>
  <c r="V30" i="4"/>
  <c r="W30" i="4"/>
  <c r="X30" i="4"/>
  <c r="Y30" i="4"/>
  <c r="AA30" i="4"/>
  <c r="AB30" i="4"/>
  <c r="AC30" i="4"/>
  <c r="AD30" i="4"/>
  <c r="AE30" i="4"/>
  <c r="AF30" i="4"/>
  <c r="C31" i="4"/>
  <c r="D31"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C32" i="4"/>
  <c r="D32" i="4"/>
  <c r="E32"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C33" i="4"/>
  <c r="D33" i="4"/>
  <c r="E33"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C34" i="4"/>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C35" i="4"/>
  <c r="D35" i="4"/>
  <c r="E35"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C36" i="4"/>
  <c r="D36" i="4"/>
  <c r="E36" i="4"/>
  <c r="F36" i="4"/>
  <c r="G36" i="4"/>
  <c r="H36" i="4"/>
  <c r="I36" i="4"/>
  <c r="J36" i="4"/>
  <c r="K36" i="4"/>
  <c r="L36" i="4"/>
  <c r="M36" i="4"/>
  <c r="N36" i="4"/>
  <c r="O36" i="4"/>
  <c r="P36" i="4"/>
  <c r="Q36" i="4"/>
  <c r="R36" i="4"/>
  <c r="S36" i="4"/>
  <c r="T36" i="4"/>
  <c r="V36" i="4"/>
  <c r="W36" i="4"/>
  <c r="X36" i="4"/>
  <c r="Y36" i="4"/>
  <c r="Z36" i="4"/>
  <c r="AA36" i="4"/>
  <c r="AB36" i="4"/>
  <c r="AC36" i="4"/>
  <c r="AD36" i="4"/>
  <c r="AE36" i="4"/>
  <c r="AF36" i="4"/>
  <c r="C37" i="4"/>
  <c r="D37"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C38" i="4"/>
  <c r="D38" i="4"/>
  <c r="E38"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C40" i="4"/>
  <c r="D40"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C41" i="4"/>
  <c r="D41" i="4"/>
  <c r="E41"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C42" i="4"/>
  <c r="D42" i="4"/>
  <c r="E4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C45" i="4"/>
  <c r="D45" i="4"/>
  <c r="E45" i="4"/>
  <c r="F45" i="4"/>
  <c r="G45" i="4"/>
  <c r="H45" i="4"/>
  <c r="I45" i="4"/>
  <c r="J45" i="4"/>
  <c r="K45" i="4"/>
  <c r="L45" i="4"/>
  <c r="M45" i="4"/>
  <c r="N45" i="4"/>
  <c r="O45" i="4"/>
  <c r="P45" i="4"/>
  <c r="Q45" i="4"/>
  <c r="S45" i="4"/>
  <c r="T45" i="4"/>
  <c r="U45" i="4"/>
  <c r="V45" i="4"/>
  <c r="W45" i="4"/>
  <c r="X45" i="4"/>
  <c r="Y45" i="4"/>
  <c r="Z45" i="4"/>
  <c r="AA45" i="4"/>
  <c r="AB45" i="4"/>
  <c r="AC45" i="4"/>
  <c r="AD45" i="4"/>
  <c r="AE45" i="4"/>
  <c r="AF45" i="4"/>
  <c r="C46" i="4"/>
  <c r="D46" i="4"/>
  <c r="E46"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C47" i="4"/>
  <c r="D47" i="4"/>
  <c r="E47"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C48"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C49" i="4"/>
  <c r="D49" i="4"/>
  <c r="E49" i="4"/>
  <c r="F49" i="4"/>
  <c r="G49" i="4"/>
  <c r="I49" i="4"/>
  <c r="J49" i="4"/>
  <c r="K49" i="4"/>
  <c r="L49" i="4"/>
  <c r="M49" i="4"/>
  <c r="N49" i="4"/>
  <c r="O49" i="4"/>
  <c r="P49" i="4"/>
  <c r="Q49" i="4"/>
  <c r="R49" i="4"/>
  <c r="S49" i="4"/>
  <c r="T49" i="4"/>
  <c r="U49" i="4"/>
  <c r="V49" i="4"/>
  <c r="W49" i="4"/>
  <c r="X49" i="4"/>
  <c r="Y49" i="4"/>
  <c r="Z49" i="4"/>
  <c r="AA49" i="4"/>
  <c r="AB49" i="4"/>
  <c r="AC49" i="4"/>
  <c r="AD49" i="4"/>
  <c r="AE49" i="4"/>
  <c r="AF49" i="4"/>
  <c r="AG3" i="4"/>
  <c r="AG4" i="4"/>
  <c r="AG5" i="4"/>
  <c r="AG6" i="4"/>
  <c r="AG7" i="4"/>
  <c r="AG8" i="4"/>
  <c r="AG9" i="4"/>
  <c r="AG10" i="4"/>
  <c r="AG11" i="4"/>
  <c r="AG12" i="4"/>
  <c r="AG13" i="4"/>
  <c r="AG14" i="4"/>
  <c r="AG15" i="4"/>
  <c r="AG16" i="4"/>
  <c r="AG17" i="4"/>
  <c r="AG18" i="4"/>
  <c r="AG19" i="4"/>
  <c r="AG20" i="4"/>
  <c r="AG21" i="4"/>
  <c r="AG22" i="4"/>
  <c r="AG23" i="4"/>
  <c r="AG24" i="4"/>
  <c r="AG25" i="4"/>
  <c r="AG26" i="4"/>
  <c r="AG27" i="4"/>
  <c r="AG28" i="4"/>
  <c r="AG29" i="4"/>
  <c r="AG30" i="4"/>
  <c r="AG31" i="4"/>
  <c r="AG32" i="4"/>
  <c r="AG33" i="4"/>
  <c r="AG34" i="4"/>
  <c r="AG35" i="4"/>
  <c r="AG36" i="4"/>
  <c r="AG37" i="4"/>
  <c r="AG38" i="4"/>
  <c r="AG39" i="4"/>
  <c r="AG40" i="4"/>
  <c r="AG41" i="4"/>
  <c r="AG42" i="4"/>
  <c r="AG43" i="4"/>
  <c r="AG44" i="4"/>
  <c r="AG45" i="4"/>
  <c r="AG46" i="4"/>
  <c r="AG47" i="4"/>
  <c r="AG48" i="4"/>
  <c r="AG49" i="4"/>
  <c r="AG2" i="4"/>
</calcChain>
</file>

<file path=xl/sharedStrings.xml><?xml version="1.0" encoding="utf-8"?>
<sst xmlns="http://schemas.openxmlformats.org/spreadsheetml/2006/main" count="857" uniqueCount="131">
  <si>
    <t>Canada</t>
  </si>
  <si>
    <t>Austria</t>
  </si>
  <si>
    <t>Belgium</t>
  </si>
  <si>
    <t>Denmark</t>
  </si>
  <si>
    <t>Finland</t>
  </si>
  <si>
    <t>France</t>
  </si>
  <si>
    <t>Germany</t>
  </si>
  <si>
    <t>Greece</t>
  </si>
  <si>
    <t>Ireland</t>
  </si>
  <si>
    <t>Italy</t>
  </si>
  <si>
    <t>Luxembourg</t>
  </si>
  <si>
    <t>Netherlands</t>
  </si>
  <si>
    <t>Norway</t>
  </si>
  <si>
    <t>Portugal</t>
  </si>
  <si>
    <t>Spain</t>
  </si>
  <si>
    <t>Sweden</t>
  </si>
  <si>
    <t>Switzerland</t>
  </si>
  <si>
    <t>Turkey</t>
  </si>
  <si>
    <t>United Kingdom</t>
  </si>
  <si>
    <t>Other</t>
  </si>
  <si>
    <t>Cyprus</t>
  </si>
  <si>
    <t>Iceland</t>
  </si>
  <si>
    <t>Malta</t>
  </si>
  <si>
    <t>Argentina</t>
  </si>
  <si>
    <t>Brazil</t>
  </si>
  <si>
    <t>Chile</t>
  </si>
  <si>
    <t>Colombia</t>
  </si>
  <si>
    <t>Peru</t>
  </si>
  <si>
    <t>Bolivia</t>
  </si>
  <si>
    <t>Uruguay</t>
  </si>
  <si>
    <t>Costa Rica</t>
  </si>
  <si>
    <t>Honduras</t>
  </si>
  <si>
    <t>Mexico</t>
  </si>
  <si>
    <t>El Salvador</t>
  </si>
  <si>
    <t>Guatemala</t>
  </si>
  <si>
    <t>South Africa</t>
  </si>
  <si>
    <t>Morocco</t>
  </si>
  <si>
    <t>Israel</t>
  </si>
  <si>
    <t>Australia</t>
  </si>
  <si>
    <t>India</t>
  </si>
  <si>
    <t>Japan</t>
  </si>
  <si>
    <t>Malaysia</t>
  </si>
  <si>
    <t>New Zealand</t>
  </si>
  <si>
    <t>Philippines</t>
  </si>
  <si>
    <t>Singapore</t>
  </si>
  <si>
    <t>Taiwan</t>
  </si>
  <si>
    <t>Thailand</t>
  </si>
  <si>
    <t>Pakistan</t>
  </si>
  <si>
    <t>ARG</t>
  </si>
  <si>
    <t>AUS</t>
  </si>
  <si>
    <t>AUT</t>
  </si>
  <si>
    <t>BEL</t>
  </si>
  <si>
    <t>BOL</t>
  </si>
  <si>
    <t>BRA</t>
  </si>
  <si>
    <t>CAN</t>
  </si>
  <si>
    <t>CHL</t>
  </si>
  <si>
    <t>COL</t>
  </si>
  <si>
    <t>CRI</t>
  </si>
  <si>
    <t>CYP</t>
  </si>
  <si>
    <t>DNK</t>
  </si>
  <si>
    <t>SLV</t>
  </si>
  <si>
    <t>FIN</t>
  </si>
  <si>
    <t>FRA</t>
  </si>
  <si>
    <t>DEU</t>
  </si>
  <si>
    <t>GRC</t>
  </si>
  <si>
    <t>GTM</t>
  </si>
  <si>
    <t>HND</t>
  </si>
  <si>
    <t>ISL</t>
  </si>
  <si>
    <t>IND</t>
  </si>
  <si>
    <t>IRL</t>
  </si>
  <si>
    <t>ISR</t>
  </si>
  <si>
    <t>ITA</t>
  </si>
  <si>
    <t>JPN</t>
  </si>
  <si>
    <t>Korea</t>
  </si>
  <si>
    <t>KOR</t>
  </si>
  <si>
    <t>LUX</t>
  </si>
  <si>
    <t>MYS</t>
  </si>
  <si>
    <t>MLT</t>
  </si>
  <si>
    <t>MEX</t>
  </si>
  <si>
    <t>MAR</t>
  </si>
  <si>
    <t>NLD</t>
  </si>
  <si>
    <t>NZL</t>
  </si>
  <si>
    <t>NOR</t>
  </si>
  <si>
    <t>PAK</t>
  </si>
  <si>
    <t>PER</t>
  </si>
  <si>
    <t>PHL</t>
  </si>
  <si>
    <t>PRT</t>
  </si>
  <si>
    <t>SGP</t>
  </si>
  <si>
    <t>ZAF</t>
  </si>
  <si>
    <t>ESP</t>
  </si>
  <si>
    <t>SWE</t>
  </si>
  <si>
    <t>CHE</t>
  </si>
  <si>
    <t>TWN</t>
  </si>
  <si>
    <t>THA</t>
  </si>
  <si>
    <t>TUR</t>
  </si>
  <si>
    <t>GBR</t>
  </si>
  <si>
    <t>URY</t>
  </si>
  <si>
    <t>isocode</t>
  </si>
  <si>
    <t>country</t>
  </si>
  <si>
    <t>Usdirectinv</t>
  </si>
  <si>
    <t>GDPcurrent</t>
  </si>
  <si>
    <t>U.S. Direct Investment Abroad: Direct Investment Position on a Historical-Cost Basis by Detailed Country, 2009–2019</t>
  </si>
  <si>
    <t>Unit</t>
  </si>
  <si>
    <t>Millions of dollars</t>
  </si>
  <si>
    <t>Gross domestic product, current prices</t>
  </si>
  <si>
    <t>Source</t>
  </si>
  <si>
    <t>US Bureau of Economic Analysis</t>
  </si>
  <si>
    <t>International Monetary Fund, World Economic Outlook Database, October 2020</t>
  </si>
  <si>
    <t>d</t>
  </si>
  <si>
    <t>Description</t>
  </si>
  <si>
    <t>Sheet</t>
  </si>
  <si>
    <t>*</t>
  </si>
  <si>
    <t>d: Suppressed to avoid disclosure of data of individual companies. * values between [-500,000;500,000]</t>
  </si>
  <si>
    <t>Credit_to_GDP</t>
  </si>
  <si>
    <t>Domestic credit to private sector by banks (% of GDP) 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</si>
  <si>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International Monetary Fund, International Financial Statistics and data files, and World Bank and OECD GDP estimates.</t>
  </si>
  <si>
    <t>%</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</si>
  <si>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</si>
  <si>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World Federation of Exchanges database.</t>
  </si>
  <si>
    <t>MarketCAP_to_GDP</t>
  </si>
  <si>
    <t>fin_depth</t>
  </si>
  <si>
    <t>market_depth</t>
  </si>
  <si>
    <t>Financial development Index database.</t>
  </si>
  <si>
    <t>Financial Institutions Depth Index</t>
  </si>
  <si>
    <t>Financial Markets Depth Index.</t>
  </si>
  <si>
    <t>For Taiwan, China's domestic credit to GDP is considered statistics is considered.</t>
  </si>
  <si>
    <t>For Taiwan, China, P.R.: Mainland statistics is considered.</t>
  </si>
  <si>
    <t>Chinn-Ito</t>
  </si>
  <si>
    <t>Chinn-Ito website. For Taiwan, we consider Hong kong statistics, as they have similar GDP per capita evolution, are closed by, and are both consider's East Asian Developed countries.</t>
  </si>
  <si>
    <t>Chinn-Ito index</t>
  </si>
  <si>
    <t>Chinn-Ito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</si>
</sst>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3" fontId="0" fillId="0" borderId="0" xfId="0" applyNumberFormat="1"/>
    <xf numFmtId="2" fontId="0" fillId="0" borderId="0" xfId="0" applyNumberFormat="1"/>
    <xf numFmtId="0" fontId="0" fillId="0" borderId="0" xfId="0" applyAlignment="1">
      <alignment wrapText="1"/>
    </xf>
    <xf numFmtId="0" fontId="0" fillId="0" borderId="1" xfId="0" applyBorder="1" applyAlignment="1">
      <alignment vertical="top" wrapText="1"/>
    </xf>
    <xf numFmtId="0" fontId="0" fillId="0" borderId="1" xfId="0" quotePrefix="1" applyBorder="1" applyAlignment="1">
      <alignment vertical="top" wrapText="1"/>
    </xf>
    <xf numFmtId="164" fontId="0" fillId="0" borderId="0" xfId="0" applyNumberFormat="1"/>
    <xf numFmtId="164" fontId="0" fillId="2" borderId="0" xfId="0" applyNumberFormat="1" applyFill="1"/>
    <xf numFmtId="165" fontId="0" fillId="0" borderId="0" xfId="0" applyNumberFormat="1"/>
    <xf numFmtId="0" fontId="0" fillId="0" borderId="1" xfId="0" applyFill="1" applyBorder="1" applyAlignment="1">
      <alignment vertical="top"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42B4D-3BC6-4A09-88AA-D56C62D4A783}">
  <dimension ref="A1:AG49"/>
  <sheetViews>
    <sheetView zoomScale="85" zoomScaleNormal="85" workbookViewId="0">
      <selection activeCell="D1" sqref="D1"/>
    </sheetView>
  </sheetViews>
  <sheetFormatPr baseColWidth="10" defaultRowHeight="15" x14ac:dyDescent="0.2"/>
  <cols>
    <col min="1" max="1" width="36.33203125" customWidth="1"/>
    <col min="2" max="22" width="15" customWidth="1"/>
  </cols>
  <sheetData>
    <row r="1" spans="1:33" x14ac:dyDescent="0.2">
      <c r="A1" t="s">
        <v>98</v>
      </c>
      <c r="B1" t="s">
        <v>97</v>
      </c>
      <c r="C1">
        <v>1989</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row>
    <row r="2" spans="1:33" x14ac:dyDescent="0.2">
      <c r="A2" t="s">
        <v>23</v>
      </c>
      <c r="B2" t="s">
        <v>48</v>
      </c>
      <c r="C2">
        <v>2215</v>
      </c>
      <c r="D2">
        <v>2531</v>
      </c>
      <c r="E2">
        <v>2831</v>
      </c>
      <c r="F2">
        <v>3327</v>
      </c>
      <c r="G2">
        <v>4442</v>
      </c>
      <c r="H2">
        <v>5692</v>
      </c>
      <c r="I2">
        <v>7660</v>
      </c>
      <c r="J2">
        <v>7893</v>
      </c>
      <c r="K2">
        <v>10980</v>
      </c>
      <c r="L2">
        <v>12327</v>
      </c>
      <c r="M2">
        <v>18865</v>
      </c>
      <c r="N2">
        <v>17488</v>
      </c>
      <c r="O2">
        <v>15535</v>
      </c>
      <c r="P2">
        <v>11288</v>
      </c>
      <c r="Q2">
        <v>10663</v>
      </c>
      <c r="R2">
        <v>9201</v>
      </c>
      <c r="S2">
        <v>10103</v>
      </c>
      <c r="T2">
        <v>13174</v>
      </c>
      <c r="U2" s="1">
        <v>13692</v>
      </c>
      <c r="V2" s="1">
        <v>12197</v>
      </c>
      <c r="W2" s="1">
        <v>12610</v>
      </c>
      <c r="X2" s="1">
        <v>11747</v>
      </c>
      <c r="Y2" s="1">
        <v>13885</v>
      </c>
      <c r="Z2" s="1">
        <v>13393</v>
      </c>
      <c r="AA2" s="1">
        <v>13427</v>
      </c>
      <c r="AB2" s="1">
        <v>14727</v>
      </c>
      <c r="AC2" s="1">
        <v>14624</v>
      </c>
      <c r="AD2" s="1">
        <v>14273</v>
      </c>
      <c r="AE2" s="1">
        <v>15219</v>
      </c>
      <c r="AF2" s="1">
        <v>9522</v>
      </c>
      <c r="AG2" s="1">
        <v>10698</v>
      </c>
    </row>
    <row r="3" spans="1:33" x14ac:dyDescent="0.2">
      <c r="A3" t="s">
        <v>38</v>
      </c>
      <c r="B3" t="s">
        <v>49</v>
      </c>
      <c r="C3">
        <v>14368</v>
      </c>
      <c r="D3">
        <v>15110</v>
      </c>
      <c r="E3">
        <v>16072</v>
      </c>
      <c r="F3">
        <v>16928</v>
      </c>
      <c r="G3">
        <v>19047</v>
      </c>
      <c r="H3">
        <v>20196</v>
      </c>
      <c r="I3">
        <v>24328</v>
      </c>
      <c r="J3">
        <v>30006</v>
      </c>
      <c r="K3">
        <v>28404</v>
      </c>
      <c r="L3">
        <v>31483</v>
      </c>
      <c r="M3">
        <v>35386</v>
      </c>
      <c r="N3">
        <v>34838</v>
      </c>
      <c r="O3">
        <v>27778</v>
      </c>
      <c r="P3">
        <v>39074</v>
      </c>
      <c r="Q3">
        <v>48447</v>
      </c>
      <c r="R3" t="s">
        <v>108</v>
      </c>
      <c r="S3">
        <v>75669</v>
      </c>
      <c r="T3">
        <v>67632</v>
      </c>
      <c r="U3" s="1">
        <v>84331</v>
      </c>
      <c r="V3" s="1">
        <v>92668</v>
      </c>
      <c r="W3" s="1">
        <v>106212</v>
      </c>
      <c r="X3" s="1">
        <v>125421</v>
      </c>
      <c r="Y3" s="1">
        <v>133000</v>
      </c>
      <c r="Z3" s="1">
        <v>165106</v>
      </c>
      <c r="AA3" s="1">
        <v>168300</v>
      </c>
      <c r="AB3" s="1">
        <v>177420</v>
      </c>
      <c r="AC3" s="1">
        <v>160061</v>
      </c>
      <c r="AD3" s="1">
        <v>167791</v>
      </c>
      <c r="AE3" s="1">
        <v>169749</v>
      </c>
      <c r="AF3" s="1">
        <v>163999</v>
      </c>
      <c r="AG3" s="1">
        <v>162400</v>
      </c>
    </row>
    <row r="4" spans="1:33" x14ac:dyDescent="0.2">
      <c r="A4" t="s">
        <v>1</v>
      </c>
      <c r="B4" t="s">
        <v>50</v>
      </c>
      <c r="C4">
        <v>962</v>
      </c>
      <c r="D4">
        <v>1113</v>
      </c>
      <c r="E4">
        <v>1268</v>
      </c>
      <c r="F4">
        <v>1371</v>
      </c>
      <c r="G4">
        <v>1312</v>
      </c>
      <c r="H4">
        <v>2197</v>
      </c>
      <c r="I4">
        <v>2829</v>
      </c>
      <c r="J4">
        <v>2854</v>
      </c>
      <c r="K4">
        <v>2646</v>
      </c>
      <c r="L4">
        <v>3856</v>
      </c>
      <c r="M4">
        <v>3848</v>
      </c>
      <c r="N4">
        <v>2872</v>
      </c>
      <c r="O4">
        <v>3964</v>
      </c>
      <c r="P4">
        <v>4011</v>
      </c>
      <c r="Q4">
        <v>6366</v>
      </c>
      <c r="R4">
        <v>9264</v>
      </c>
      <c r="S4">
        <v>11236</v>
      </c>
      <c r="T4">
        <v>14897</v>
      </c>
      <c r="U4" s="1">
        <v>14646</v>
      </c>
      <c r="V4" s="1">
        <v>13546</v>
      </c>
      <c r="W4" s="1">
        <v>10954</v>
      </c>
      <c r="X4" s="1">
        <v>11485</v>
      </c>
      <c r="Y4" s="1">
        <v>12556</v>
      </c>
      <c r="Z4" s="1">
        <v>14327</v>
      </c>
      <c r="AA4" s="1">
        <v>15630</v>
      </c>
      <c r="AB4" s="1">
        <v>10171</v>
      </c>
      <c r="AC4" s="1">
        <v>6508</v>
      </c>
      <c r="AD4" s="1">
        <v>7566</v>
      </c>
      <c r="AE4" s="1">
        <v>7987</v>
      </c>
      <c r="AF4" s="1">
        <v>6740</v>
      </c>
      <c r="AG4" s="1">
        <v>7643</v>
      </c>
    </row>
    <row r="5" spans="1:33" x14ac:dyDescent="0.2">
      <c r="A5" t="s">
        <v>2</v>
      </c>
      <c r="B5" t="s">
        <v>51</v>
      </c>
      <c r="C5">
        <v>7710</v>
      </c>
      <c r="D5">
        <v>9464</v>
      </c>
      <c r="E5">
        <v>10611</v>
      </c>
      <c r="F5">
        <v>11381</v>
      </c>
      <c r="G5">
        <v>11697</v>
      </c>
      <c r="H5">
        <v>14714</v>
      </c>
      <c r="I5">
        <v>18706</v>
      </c>
      <c r="J5">
        <v>18740</v>
      </c>
      <c r="K5">
        <v>17337</v>
      </c>
      <c r="L5">
        <v>17899</v>
      </c>
      <c r="M5">
        <v>21756</v>
      </c>
      <c r="N5">
        <v>17973</v>
      </c>
      <c r="O5">
        <v>22589</v>
      </c>
      <c r="P5">
        <v>25727</v>
      </c>
      <c r="Q5">
        <v>27415</v>
      </c>
      <c r="R5">
        <v>41840</v>
      </c>
      <c r="S5">
        <v>49306</v>
      </c>
      <c r="T5">
        <v>51862</v>
      </c>
      <c r="U5" s="1">
        <v>62491</v>
      </c>
      <c r="V5" s="1">
        <v>65279</v>
      </c>
      <c r="W5" s="1">
        <v>46610</v>
      </c>
      <c r="X5" s="1">
        <v>43975</v>
      </c>
      <c r="Y5" s="1">
        <v>50984</v>
      </c>
      <c r="Z5" s="1">
        <v>49144</v>
      </c>
      <c r="AA5" s="1">
        <v>51966</v>
      </c>
      <c r="AB5" s="1">
        <v>48242</v>
      </c>
      <c r="AC5" s="1">
        <v>48096</v>
      </c>
      <c r="AD5" s="1">
        <v>49692</v>
      </c>
      <c r="AE5" s="1">
        <v>53645</v>
      </c>
      <c r="AF5" s="1">
        <v>61271</v>
      </c>
      <c r="AG5" s="1">
        <v>63157</v>
      </c>
    </row>
    <row r="6" spans="1:33" x14ac:dyDescent="0.2">
      <c r="A6" t="s">
        <v>28</v>
      </c>
      <c r="B6" t="s">
        <v>52</v>
      </c>
      <c r="C6">
        <v>184</v>
      </c>
      <c r="D6">
        <v>196</v>
      </c>
      <c r="E6">
        <v>185</v>
      </c>
      <c r="F6">
        <v>122</v>
      </c>
      <c r="G6">
        <v>191</v>
      </c>
      <c r="H6">
        <v>174</v>
      </c>
      <c r="I6">
        <v>300</v>
      </c>
      <c r="J6">
        <v>252</v>
      </c>
      <c r="K6">
        <v>248</v>
      </c>
      <c r="L6">
        <v>349</v>
      </c>
      <c r="M6">
        <v>504</v>
      </c>
      <c r="N6">
        <v>403</v>
      </c>
      <c r="O6">
        <v>439</v>
      </c>
      <c r="P6">
        <v>380</v>
      </c>
      <c r="Q6">
        <v>361</v>
      </c>
      <c r="R6">
        <v>331</v>
      </c>
      <c r="S6">
        <v>316</v>
      </c>
      <c r="T6">
        <v>308</v>
      </c>
      <c r="U6" s="1">
        <v>248</v>
      </c>
      <c r="V6" s="1">
        <v>324</v>
      </c>
      <c r="W6" s="1">
        <v>462</v>
      </c>
      <c r="X6" s="1">
        <v>535</v>
      </c>
      <c r="Y6" s="1">
        <v>547</v>
      </c>
      <c r="Z6" s="1">
        <v>515</v>
      </c>
      <c r="AA6" s="1">
        <v>528</v>
      </c>
      <c r="AB6" s="1">
        <v>492</v>
      </c>
      <c r="AC6" s="1">
        <v>481</v>
      </c>
      <c r="AD6" s="1">
        <v>454</v>
      </c>
      <c r="AE6" s="1">
        <v>505</v>
      </c>
      <c r="AF6" s="1">
        <v>486</v>
      </c>
      <c r="AG6" s="1">
        <v>556</v>
      </c>
    </row>
    <row r="7" spans="1:33" x14ac:dyDescent="0.2">
      <c r="A7" t="s">
        <v>24</v>
      </c>
      <c r="B7" t="s">
        <v>53</v>
      </c>
      <c r="C7">
        <v>14025</v>
      </c>
      <c r="D7">
        <v>14384</v>
      </c>
      <c r="E7">
        <v>14997</v>
      </c>
      <c r="F7">
        <v>16313</v>
      </c>
      <c r="G7">
        <v>16772</v>
      </c>
      <c r="H7">
        <v>17885</v>
      </c>
      <c r="I7">
        <v>25002</v>
      </c>
      <c r="J7">
        <v>29105</v>
      </c>
      <c r="K7">
        <v>35778</v>
      </c>
      <c r="L7">
        <v>37195</v>
      </c>
      <c r="M7">
        <v>37184</v>
      </c>
      <c r="N7">
        <v>36717</v>
      </c>
      <c r="O7">
        <v>32027</v>
      </c>
      <c r="P7">
        <v>27598</v>
      </c>
      <c r="Q7">
        <v>29553</v>
      </c>
      <c r="R7">
        <v>29485</v>
      </c>
      <c r="S7">
        <v>30882</v>
      </c>
      <c r="T7">
        <v>33504</v>
      </c>
      <c r="U7" s="1">
        <v>48807</v>
      </c>
      <c r="V7" s="1">
        <v>43953</v>
      </c>
      <c r="W7" s="1">
        <v>55380</v>
      </c>
      <c r="X7" s="1">
        <v>66963</v>
      </c>
      <c r="Y7" s="1">
        <v>74840</v>
      </c>
      <c r="Z7" s="1">
        <v>76821</v>
      </c>
      <c r="AA7" s="1">
        <v>69760</v>
      </c>
      <c r="AB7" s="1">
        <v>69548</v>
      </c>
      <c r="AC7" s="1">
        <v>56847</v>
      </c>
      <c r="AD7" s="1">
        <v>67922</v>
      </c>
      <c r="AE7" s="1">
        <v>77486</v>
      </c>
      <c r="AF7" s="1">
        <v>79032</v>
      </c>
      <c r="AG7" s="1">
        <v>81731</v>
      </c>
    </row>
    <row r="8" spans="1:33" x14ac:dyDescent="0.2">
      <c r="A8" t="s">
        <v>0</v>
      </c>
      <c r="B8" t="s">
        <v>54</v>
      </c>
      <c r="C8">
        <v>63948</v>
      </c>
      <c r="D8">
        <v>69508</v>
      </c>
      <c r="E8">
        <v>70711</v>
      </c>
      <c r="F8">
        <v>68690</v>
      </c>
      <c r="G8">
        <v>69922</v>
      </c>
      <c r="H8">
        <v>74221</v>
      </c>
      <c r="I8">
        <v>83498</v>
      </c>
      <c r="J8">
        <v>89592</v>
      </c>
      <c r="K8">
        <v>96626</v>
      </c>
      <c r="L8">
        <v>98200</v>
      </c>
      <c r="M8">
        <v>119590</v>
      </c>
      <c r="N8">
        <v>132472</v>
      </c>
      <c r="O8">
        <v>152601</v>
      </c>
      <c r="P8">
        <v>166473</v>
      </c>
      <c r="Q8">
        <v>187953</v>
      </c>
      <c r="R8">
        <v>214931</v>
      </c>
      <c r="S8">
        <v>231836</v>
      </c>
      <c r="T8">
        <v>205134</v>
      </c>
      <c r="U8" s="1">
        <v>250642</v>
      </c>
      <c r="V8" s="1">
        <v>246483</v>
      </c>
      <c r="W8" s="1">
        <v>274807</v>
      </c>
      <c r="X8" s="1">
        <v>295206</v>
      </c>
      <c r="Y8" s="1">
        <v>330041</v>
      </c>
      <c r="Z8" s="1">
        <v>366709</v>
      </c>
      <c r="AA8" s="1">
        <v>370259</v>
      </c>
      <c r="AB8" s="1">
        <v>370220</v>
      </c>
      <c r="AC8" s="1">
        <v>361954</v>
      </c>
      <c r="AD8" s="1">
        <v>355394</v>
      </c>
      <c r="AE8" s="1">
        <v>371274</v>
      </c>
      <c r="AF8" s="1">
        <v>368498</v>
      </c>
      <c r="AG8" s="1">
        <v>402255</v>
      </c>
    </row>
    <row r="9" spans="1:33" x14ac:dyDescent="0.2">
      <c r="A9" t="s">
        <v>25</v>
      </c>
      <c r="B9" t="s">
        <v>55</v>
      </c>
      <c r="C9">
        <v>1412</v>
      </c>
      <c r="D9">
        <v>1896</v>
      </c>
      <c r="E9">
        <v>2069</v>
      </c>
      <c r="F9">
        <v>2544</v>
      </c>
      <c r="G9">
        <v>2749</v>
      </c>
      <c r="H9">
        <v>5062</v>
      </c>
      <c r="I9">
        <v>6216</v>
      </c>
      <c r="J9">
        <v>8156</v>
      </c>
      <c r="K9">
        <v>9148</v>
      </c>
      <c r="L9">
        <v>9029</v>
      </c>
      <c r="M9">
        <v>10177</v>
      </c>
      <c r="N9">
        <v>10052</v>
      </c>
      <c r="O9">
        <v>10526</v>
      </c>
      <c r="P9">
        <v>8928</v>
      </c>
      <c r="Q9">
        <v>9021</v>
      </c>
      <c r="R9">
        <v>10804</v>
      </c>
      <c r="S9">
        <v>11127</v>
      </c>
      <c r="T9">
        <v>10927</v>
      </c>
      <c r="U9" s="1">
        <v>16337</v>
      </c>
      <c r="V9" s="1">
        <v>16286</v>
      </c>
      <c r="W9" s="1">
        <v>25404</v>
      </c>
      <c r="X9" s="1">
        <v>30747</v>
      </c>
      <c r="Y9" s="1">
        <v>33265</v>
      </c>
      <c r="Z9" s="1">
        <v>27537</v>
      </c>
      <c r="AA9" s="1">
        <v>28329</v>
      </c>
      <c r="AB9" s="1">
        <v>28843</v>
      </c>
      <c r="AC9" s="1">
        <v>28134</v>
      </c>
      <c r="AD9" s="1">
        <v>28141</v>
      </c>
      <c r="AE9" s="1">
        <v>25793</v>
      </c>
      <c r="AF9" s="1">
        <v>25986</v>
      </c>
      <c r="AG9" s="1">
        <v>25084</v>
      </c>
    </row>
    <row r="10" spans="1:33" x14ac:dyDescent="0.2">
      <c r="A10" t="s">
        <v>26</v>
      </c>
      <c r="B10" t="s">
        <v>56</v>
      </c>
      <c r="C10">
        <v>1660</v>
      </c>
      <c r="D10">
        <v>1677</v>
      </c>
      <c r="E10">
        <v>1876</v>
      </c>
      <c r="F10">
        <v>3053</v>
      </c>
      <c r="G10">
        <v>2930</v>
      </c>
      <c r="H10">
        <v>3463</v>
      </c>
      <c r="I10">
        <v>3506</v>
      </c>
      <c r="J10">
        <v>3531</v>
      </c>
      <c r="K10">
        <v>4097</v>
      </c>
      <c r="L10">
        <v>3749</v>
      </c>
      <c r="M10">
        <v>3775</v>
      </c>
      <c r="N10">
        <v>3693</v>
      </c>
      <c r="O10">
        <v>3122</v>
      </c>
      <c r="P10">
        <v>2622</v>
      </c>
      <c r="Q10">
        <v>2773</v>
      </c>
      <c r="R10">
        <v>2991</v>
      </c>
      <c r="S10">
        <v>4292</v>
      </c>
      <c r="T10">
        <v>3799</v>
      </c>
      <c r="U10" s="1">
        <v>4552</v>
      </c>
      <c r="V10" s="1">
        <v>5028</v>
      </c>
      <c r="W10" s="1">
        <v>6050</v>
      </c>
      <c r="X10" s="1">
        <v>6181</v>
      </c>
      <c r="Y10" s="1">
        <v>6236</v>
      </c>
      <c r="Z10" s="1">
        <v>7251</v>
      </c>
      <c r="AA10" s="1">
        <v>7523</v>
      </c>
      <c r="AB10" s="1">
        <v>8280</v>
      </c>
      <c r="AC10" s="1">
        <v>7750</v>
      </c>
      <c r="AD10" s="1">
        <v>7884</v>
      </c>
      <c r="AE10" s="1">
        <v>7669</v>
      </c>
      <c r="AF10" s="1">
        <v>8055</v>
      </c>
      <c r="AG10" s="1">
        <v>8264</v>
      </c>
    </row>
    <row r="11" spans="1:33" x14ac:dyDescent="0.2">
      <c r="A11" t="s">
        <v>30</v>
      </c>
      <c r="B11" t="s">
        <v>57</v>
      </c>
      <c r="C11">
        <v>213</v>
      </c>
      <c r="D11">
        <v>251</v>
      </c>
      <c r="E11">
        <v>417</v>
      </c>
      <c r="F11">
        <v>274</v>
      </c>
      <c r="G11">
        <v>298</v>
      </c>
      <c r="H11">
        <v>607</v>
      </c>
      <c r="I11">
        <v>921</v>
      </c>
      <c r="J11">
        <v>1223</v>
      </c>
      <c r="K11">
        <v>1529</v>
      </c>
      <c r="L11">
        <v>2074</v>
      </c>
      <c r="M11">
        <v>1493</v>
      </c>
      <c r="N11">
        <v>1716</v>
      </c>
      <c r="O11">
        <v>1835</v>
      </c>
      <c r="P11">
        <v>1803</v>
      </c>
      <c r="Q11">
        <v>840</v>
      </c>
      <c r="R11">
        <v>2687</v>
      </c>
      <c r="S11">
        <v>1598</v>
      </c>
      <c r="T11">
        <v>2105</v>
      </c>
      <c r="U11" s="1">
        <v>2267</v>
      </c>
      <c r="V11" s="1">
        <v>2414</v>
      </c>
      <c r="W11" s="1">
        <v>2155</v>
      </c>
      <c r="X11" s="1">
        <v>1827</v>
      </c>
      <c r="Y11" s="1">
        <v>1849</v>
      </c>
      <c r="Z11" s="1">
        <v>1034</v>
      </c>
      <c r="AA11" s="1">
        <v>999</v>
      </c>
      <c r="AB11" s="1">
        <v>1608</v>
      </c>
      <c r="AC11" s="1">
        <v>1642</v>
      </c>
      <c r="AD11" s="1">
        <v>1335</v>
      </c>
      <c r="AE11" s="1">
        <v>1546</v>
      </c>
      <c r="AF11" s="1">
        <v>1597</v>
      </c>
      <c r="AG11" s="1">
        <v>1521</v>
      </c>
    </row>
    <row r="12" spans="1:33" x14ac:dyDescent="0.2">
      <c r="A12" t="s">
        <v>20</v>
      </c>
      <c r="B12" t="s">
        <v>58</v>
      </c>
      <c r="C12">
        <v>26</v>
      </c>
      <c r="D12">
        <v>40</v>
      </c>
      <c r="E12">
        <v>39</v>
      </c>
      <c r="F12">
        <v>24</v>
      </c>
      <c r="G12">
        <v>32</v>
      </c>
      <c r="H12">
        <v>32</v>
      </c>
      <c r="I12">
        <v>28</v>
      </c>
      <c r="J12">
        <v>36</v>
      </c>
      <c r="K12">
        <v>43</v>
      </c>
      <c r="L12">
        <v>44</v>
      </c>
      <c r="M12">
        <v>85</v>
      </c>
      <c r="N12">
        <v>92</v>
      </c>
      <c r="O12">
        <v>292</v>
      </c>
      <c r="P12">
        <v>238</v>
      </c>
      <c r="Q12">
        <v>257</v>
      </c>
      <c r="R12">
        <v>12</v>
      </c>
      <c r="S12">
        <v>248</v>
      </c>
      <c r="T12">
        <v>597</v>
      </c>
      <c r="U12" s="1" t="s">
        <v>108</v>
      </c>
      <c r="V12" s="1">
        <v>1250</v>
      </c>
      <c r="W12" s="1">
        <v>1555</v>
      </c>
      <c r="X12" s="1">
        <v>1653</v>
      </c>
      <c r="Y12" s="1">
        <v>1934</v>
      </c>
      <c r="Z12" s="1">
        <v>1837</v>
      </c>
      <c r="AA12" s="1">
        <v>1943</v>
      </c>
      <c r="AB12" s="1">
        <v>2771</v>
      </c>
      <c r="AC12" s="1">
        <v>2583</v>
      </c>
      <c r="AD12" s="1">
        <v>4903</v>
      </c>
      <c r="AE12" s="1">
        <v>4340</v>
      </c>
      <c r="AF12" s="1">
        <v>5004</v>
      </c>
      <c r="AG12" s="1">
        <v>4853</v>
      </c>
    </row>
    <row r="13" spans="1:33" x14ac:dyDescent="0.2">
      <c r="A13" t="s">
        <v>3</v>
      </c>
      <c r="B13" t="s">
        <v>59</v>
      </c>
      <c r="C13" t="s">
        <v>108</v>
      </c>
      <c r="D13">
        <v>1726</v>
      </c>
      <c r="E13">
        <v>1940</v>
      </c>
      <c r="F13">
        <v>1676</v>
      </c>
      <c r="G13">
        <v>1735</v>
      </c>
      <c r="H13">
        <v>2030</v>
      </c>
      <c r="I13">
        <v>2161</v>
      </c>
      <c r="J13">
        <v>2554</v>
      </c>
      <c r="K13">
        <v>2385</v>
      </c>
      <c r="L13">
        <v>2764</v>
      </c>
      <c r="M13">
        <v>3846</v>
      </c>
      <c r="N13">
        <v>5270</v>
      </c>
      <c r="O13">
        <v>5160</v>
      </c>
      <c r="P13">
        <v>6184</v>
      </c>
      <c r="Q13">
        <v>5597</v>
      </c>
      <c r="R13">
        <v>6815</v>
      </c>
      <c r="S13">
        <v>6914</v>
      </c>
      <c r="T13">
        <v>5849</v>
      </c>
      <c r="U13" s="1">
        <v>8950</v>
      </c>
      <c r="V13" s="1">
        <v>10481</v>
      </c>
      <c r="W13" s="1">
        <v>13053</v>
      </c>
      <c r="X13" s="1">
        <v>11802</v>
      </c>
      <c r="Y13" s="1">
        <v>14942</v>
      </c>
      <c r="Z13" s="1">
        <v>14306</v>
      </c>
      <c r="AA13" s="1">
        <v>13397</v>
      </c>
      <c r="AB13" s="1">
        <v>16497</v>
      </c>
      <c r="AC13" s="1">
        <v>15794</v>
      </c>
      <c r="AD13" s="1">
        <v>16909</v>
      </c>
      <c r="AE13" s="1">
        <v>12107</v>
      </c>
      <c r="AF13" s="1">
        <v>9498</v>
      </c>
      <c r="AG13" s="1">
        <v>8992</v>
      </c>
    </row>
    <row r="14" spans="1:33" x14ac:dyDescent="0.2">
      <c r="A14" t="s">
        <v>33</v>
      </c>
      <c r="B14" t="s">
        <v>60</v>
      </c>
      <c r="C14">
        <v>67</v>
      </c>
      <c r="D14">
        <v>90</v>
      </c>
      <c r="E14">
        <v>83</v>
      </c>
      <c r="F14">
        <v>83</v>
      </c>
      <c r="G14">
        <v>105</v>
      </c>
      <c r="H14">
        <v>146</v>
      </c>
      <c r="I14">
        <v>150</v>
      </c>
      <c r="J14">
        <v>175</v>
      </c>
      <c r="K14">
        <v>219</v>
      </c>
      <c r="L14">
        <v>555</v>
      </c>
      <c r="M14">
        <v>621</v>
      </c>
      <c r="N14">
        <v>540</v>
      </c>
      <c r="O14">
        <v>464</v>
      </c>
      <c r="P14">
        <v>664</v>
      </c>
      <c r="Q14">
        <v>645</v>
      </c>
      <c r="R14">
        <v>851</v>
      </c>
      <c r="S14">
        <v>934</v>
      </c>
      <c r="T14">
        <v>626</v>
      </c>
      <c r="U14" s="1">
        <v>1490</v>
      </c>
      <c r="V14" s="1">
        <v>3163</v>
      </c>
      <c r="W14" s="1">
        <v>2572</v>
      </c>
      <c r="X14" s="1">
        <v>2599</v>
      </c>
      <c r="Y14" s="1">
        <v>2630</v>
      </c>
      <c r="Z14" s="1">
        <v>2697</v>
      </c>
      <c r="AA14" s="1">
        <v>2863</v>
      </c>
      <c r="AB14" s="1">
        <v>2782</v>
      </c>
      <c r="AC14" s="1">
        <v>2576</v>
      </c>
      <c r="AD14" s="1">
        <v>2777</v>
      </c>
      <c r="AE14" s="1">
        <v>2754</v>
      </c>
      <c r="AF14" s="1">
        <v>2830</v>
      </c>
      <c r="AG14" s="1">
        <v>3380</v>
      </c>
    </row>
    <row r="15" spans="1:33" x14ac:dyDescent="0.2">
      <c r="A15" t="s">
        <v>4</v>
      </c>
      <c r="B15" t="s">
        <v>61</v>
      </c>
      <c r="C15" t="s">
        <v>108</v>
      </c>
      <c r="D15">
        <v>544</v>
      </c>
      <c r="E15">
        <v>386</v>
      </c>
      <c r="F15">
        <v>343</v>
      </c>
      <c r="G15">
        <v>414</v>
      </c>
      <c r="H15">
        <v>761</v>
      </c>
      <c r="I15">
        <v>965</v>
      </c>
      <c r="J15">
        <v>1070</v>
      </c>
      <c r="K15">
        <v>1311</v>
      </c>
      <c r="L15">
        <v>1628</v>
      </c>
      <c r="M15">
        <v>1379</v>
      </c>
      <c r="N15">
        <v>1342</v>
      </c>
      <c r="O15">
        <v>1686</v>
      </c>
      <c r="P15">
        <v>1722</v>
      </c>
      <c r="Q15">
        <v>1677</v>
      </c>
      <c r="R15">
        <v>2208</v>
      </c>
      <c r="S15">
        <v>1950</v>
      </c>
      <c r="T15">
        <v>2107</v>
      </c>
      <c r="U15" s="1">
        <v>2202</v>
      </c>
      <c r="V15" s="1">
        <v>2012</v>
      </c>
      <c r="W15" s="1">
        <v>1659</v>
      </c>
      <c r="X15" s="1">
        <v>1597</v>
      </c>
      <c r="Y15" s="1">
        <v>2123</v>
      </c>
      <c r="Z15" s="1">
        <v>2007</v>
      </c>
      <c r="AA15" s="1">
        <v>1919</v>
      </c>
      <c r="AB15" s="1">
        <v>2765</v>
      </c>
      <c r="AC15" s="1">
        <v>1258</v>
      </c>
      <c r="AD15" s="1">
        <v>2538</v>
      </c>
      <c r="AE15" s="1">
        <v>2513</v>
      </c>
      <c r="AF15" s="1">
        <v>3268</v>
      </c>
      <c r="AG15" s="1">
        <v>3745</v>
      </c>
    </row>
    <row r="16" spans="1:33" x14ac:dyDescent="0.2">
      <c r="A16" t="s">
        <v>5</v>
      </c>
      <c r="B16" t="s">
        <v>62</v>
      </c>
      <c r="C16">
        <v>16443</v>
      </c>
      <c r="D16">
        <v>19164</v>
      </c>
      <c r="E16">
        <v>21569</v>
      </c>
      <c r="F16">
        <v>25157</v>
      </c>
      <c r="G16">
        <v>24312</v>
      </c>
      <c r="H16">
        <v>27322</v>
      </c>
      <c r="I16">
        <v>33358</v>
      </c>
      <c r="J16">
        <v>35200</v>
      </c>
      <c r="K16">
        <v>36630</v>
      </c>
      <c r="L16">
        <v>42328</v>
      </c>
      <c r="M16">
        <v>43120</v>
      </c>
      <c r="N16">
        <v>42628</v>
      </c>
      <c r="O16">
        <v>40125</v>
      </c>
      <c r="P16">
        <v>43348</v>
      </c>
      <c r="Q16">
        <v>51229</v>
      </c>
      <c r="R16">
        <v>63359</v>
      </c>
      <c r="S16">
        <v>60526</v>
      </c>
      <c r="T16">
        <v>63008</v>
      </c>
      <c r="U16" s="1">
        <v>74179</v>
      </c>
      <c r="V16" s="1">
        <v>84409</v>
      </c>
      <c r="W16" s="1">
        <v>90879</v>
      </c>
      <c r="X16" s="1">
        <v>78320</v>
      </c>
      <c r="Y16" s="1">
        <v>76283</v>
      </c>
      <c r="Z16" s="1">
        <v>75185</v>
      </c>
      <c r="AA16" s="1">
        <v>78667</v>
      </c>
      <c r="AB16" s="1">
        <v>77738</v>
      </c>
      <c r="AC16" s="1">
        <v>81274</v>
      </c>
      <c r="AD16" s="1">
        <v>72926</v>
      </c>
      <c r="AE16" s="1">
        <v>78632</v>
      </c>
      <c r="AF16" s="1">
        <v>68035</v>
      </c>
      <c r="AG16" s="1">
        <v>83826</v>
      </c>
    </row>
    <row r="17" spans="1:33" x14ac:dyDescent="0.2">
      <c r="A17" t="s">
        <v>6</v>
      </c>
      <c r="B17" t="s">
        <v>63</v>
      </c>
      <c r="C17">
        <v>23673</v>
      </c>
      <c r="D17">
        <v>27609</v>
      </c>
      <c r="E17">
        <v>32411</v>
      </c>
      <c r="F17">
        <v>33003</v>
      </c>
      <c r="G17">
        <v>36811</v>
      </c>
      <c r="H17">
        <v>38878</v>
      </c>
      <c r="I17">
        <v>44242</v>
      </c>
      <c r="J17">
        <v>41281</v>
      </c>
      <c r="K17">
        <v>40726</v>
      </c>
      <c r="L17">
        <v>47685</v>
      </c>
      <c r="M17">
        <v>53399</v>
      </c>
      <c r="N17">
        <v>55508</v>
      </c>
      <c r="O17">
        <v>63396</v>
      </c>
      <c r="P17">
        <v>61073</v>
      </c>
      <c r="Q17">
        <v>72262</v>
      </c>
      <c r="R17">
        <v>79467</v>
      </c>
      <c r="S17">
        <v>100473</v>
      </c>
      <c r="T17">
        <v>93620</v>
      </c>
      <c r="U17" s="1">
        <v>100601</v>
      </c>
      <c r="V17" s="1">
        <v>107833</v>
      </c>
      <c r="W17" s="1">
        <v>110149</v>
      </c>
      <c r="X17" s="1">
        <v>103319</v>
      </c>
      <c r="Y17" s="1">
        <v>119648</v>
      </c>
      <c r="Z17" s="1">
        <v>121072</v>
      </c>
      <c r="AA17" s="1">
        <v>111724</v>
      </c>
      <c r="AB17" s="1">
        <v>114421</v>
      </c>
      <c r="AC17" s="1">
        <v>120519</v>
      </c>
      <c r="AD17" s="1">
        <v>129985</v>
      </c>
      <c r="AE17" s="1">
        <v>132595</v>
      </c>
      <c r="AF17" s="1">
        <v>137148</v>
      </c>
      <c r="AG17" s="1">
        <v>148259</v>
      </c>
    </row>
    <row r="18" spans="1:33" x14ac:dyDescent="0.2">
      <c r="A18" t="s">
        <v>7</v>
      </c>
      <c r="B18" t="s">
        <v>64</v>
      </c>
      <c r="C18">
        <v>210</v>
      </c>
      <c r="D18">
        <v>282</v>
      </c>
      <c r="E18">
        <v>306</v>
      </c>
      <c r="F18">
        <v>372</v>
      </c>
      <c r="G18">
        <v>410</v>
      </c>
      <c r="H18">
        <v>482</v>
      </c>
      <c r="I18">
        <v>533</v>
      </c>
      <c r="J18">
        <v>566</v>
      </c>
      <c r="K18">
        <v>634</v>
      </c>
      <c r="L18">
        <v>648</v>
      </c>
      <c r="M18">
        <v>760</v>
      </c>
      <c r="N18">
        <v>795</v>
      </c>
      <c r="O18">
        <v>835</v>
      </c>
      <c r="P18">
        <v>981</v>
      </c>
      <c r="Q18">
        <v>1431</v>
      </c>
      <c r="R18">
        <v>1899</v>
      </c>
      <c r="S18">
        <v>1884</v>
      </c>
      <c r="T18">
        <v>1804</v>
      </c>
      <c r="U18" s="1">
        <v>2179</v>
      </c>
      <c r="V18" s="1">
        <v>2092</v>
      </c>
      <c r="W18" s="1">
        <v>1919</v>
      </c>
      <c r="X18" s="1">
        <v>1775</v>
      </c>
      <c r="Y18" s="1">
        <v>1440</v>
      </c>
      <c r="Z18" s="1">
        <v>1065</v>
      </c>
      <c r="AA18" s="1">
        <v>-584</v>
      </c>
      <c r="AB18" s="1">
        <v>-54</v>
      </c>
      <c r="AC18" s="1">
        <v>1007</v>
      </c>
      <c r="AD18" s="1">
        <v>1017</v>
      </c>
      <c r="AE18" s="1">
        <v>1198</v>
      </c>
      <c r="AF18" s="1">
        <v>1399</v>
      </c>
      <c r="AG18" s="1">
        <v>938</v>
      </c>
    </row>
    <row r="19" spans="1:33" x14ac:dyDescent="0.2">
      <c r="A19" t="s">
        <v>34</v>
      </c>
      <c r="B19" t="s">
        <v>65</v>
      </c>
      <c r="C19">
        <v>111</v>
      </c>
      <c r="D19">
        <v>130</v>
      </c>
      <c r="E19">
        <v>107</v>
      </c>
      <c r="F19">
        <v>115</v>
      </c>
      <c r="G19">
        <v>139</v>
      </c>
      <c r="H19">
        <v>200</v>
      </c>
      <c r="I19">
        <v>233</v>
      </c>
      <c r="J19">
        <v>331</v>
      </c>
      <c r="K19">
        <v>358</v>
      </c>
      <c r="L19">
        <v>498</v>
      </c>
      <c r="M19">
        <v>478</v>
      </c>
      <c r="N19">
        <v>835</v>
      </c>
      <c r="O19">
        <v>311</v>
      </c>
      <c r="P19">
        <v>300</v>
      </c>
      <c r="Q19">
        <v>298</v>
      </c>
      <c r="R19">
        <v>410</v>
      </c>
      <c r="S19">
        <v>386</v>
      </c>
      <c r="T19">
        <v>436</v>
      </c>
      <c r="U19" s="1">
        <v>614</v>
      </c>
      <c r="V19" s="1">
        <v>1188</v>
      </c>
      <c r="W19" s="1">
        <v>1051</v>
      </c>
      <c r="X19" s="1">
        <v>1110</v>
      </c>
      <c r="Y19" s="1">
        <v>1095</v>
      </c>
      <c r="Z19" s="1">
        <v>1049</v>
      </c>
      <c r="AA19" s="1">
        <v>1103</v>
      </c>
      <c r="AB19" s="1">
        <v>1182</v>
      </c>
      <c r="AC19" s="1">
        <v>1098</v>
      </c>
      <c r="AD19" s="1">
        <v>737</v>
      </c>
      <c r="AE19" s="1">
        <v>748</v>
      </c>
      <c r="AF19" s="1">
        <v>733</v>
      </c>
      <c r="AG19" s="1">
        <v>746</v>
      </c>
    </row>
    <row r="20" spans="1:33" x14ac:dyDescent="0.2">
      <c r="A20" t="s">
        <v>31</v>
      </c>
      <c r="B20" t="s">
        <v>66</v>
      </c>
      <c r="C20">
        <v>251</v>
      </c>
      <c r="D20">
        <v>262</v>
      </c>
      <c r="E20">
        <v>255</v>
      </c>
      <c r="F20">
        <v>239</v>
      </c>
      <c r="G20">
        <v>159</v>
      </c>
      <c r="H20">
        <v>140</v>
      </c>
      <c r="I20">
        <v>68</v>
      </c>
      <c r="J20">
        <v>129</v>
      </c>
      <c r="K20">
        <v>183</v>
      </c>
      <c r="L20">
        <v>111</v>
      </c>
      <c r="M20">
        <v>347</v>
      </c>
      <c r="N20">
        <v>399</v>
      </c>
      <c r="O20">
        <v>227</v>
      </c>
      <c r="P20">
        <v>181</v>
      </c>
      <c r="Q20">
        <v>272</v>
      </c>
      <c r="R20">
        <v>755</v>
      </c>
      <c r="S20">
        <v>821</v>
      </c>
      <c r="T20">
        <v>864</v>
      </c>
      <c r="U20" s="1">
        <v>626</v>
      </c>
      <c r="V20" s="1">
        <v>809</v>
      </c>
      <c r="W20" s="1">
        <v>852</v>
      </c>
      <c r="X20" s="1">
        <v>936</v>
      </c>
      <c r="Y20" s="1">
        <v>799</v>
      </c>
      <c r="Z20" s="1">
        <v>722</v>
      </c>
      <c r="AA20" s="1">
        <v>772</v>
      </c>
      <c r="AB20" s="1">
        <v>848</v>
      </c>
      <c r="AC20" s="1">
        <v>1274</v>
      </c>
      <c r="AD20" s="1">
        <v>1283</v>
      </c>
      <c r="AE20" s="1">
        <v>1330</v>
      </c>
      <c r="AF20" s="1">
        <v>850</v>
      </c>
      <c r="AG20" s="1">
        <v>1281</v>
      </c>
    </row>
    <row r="21" spans="1:33" x14ac:dyDescent="0.2">
      <c r="A21" t="s">
        <v>21</v>
      </c>
      <c r="B21" t="s">
        <v>67</v>
      </c>
      <c r="C21">
        <v>19</v>
      </c>
      <c r="D21">
        <v>26</v>
      </c>
      <c r="E21">
        <v>31</v>
      </c>
      <c r="F21">
        <v>30</v>
      </c>
      <c r="G21">
        <v>34</v>
      </c>
      <c r="H21" t="s">
        <v>111</v>
      </c>
      <c r="I21" t="s">
        <v>111</v>
      </c>
      <c r="J21" t="s">
        <v>111</v>
      </c>
      <c r="K21">
        <v>1</v>
      </c>
      <c r="L21">
        <v>1</v>
      </c>
      <c r="M21" t="s">
        <v>108</v>
      </c>
      <c r="N21">
        <v>26</v>
      </c>
      <c r="O21">
        <v>12</v>
      </c>
      <c r="P21">
        <v>4</v>
      </c>
      <c r="Q21">
        <v>5</v>
      </c>
      <c r="R21">
        <v>10</v>
      </c>
      <c r="S21">
        <v>10</v>
      </c>
      <c r="T21" t="s">
        <v>108</v>
      </c>
      <c r="U21" s="1" t="s">
        <v>108</v>
      </c>
      <c r="V21" s="1" t="s">
        <v>108</v>
      </c>
      <c r="W21" s="1" t="s">
        <v>108</v>
      </c>
      <c r="X21" s="1" t="s">
        <v>108</v>
      </c>
      <c r="Y21" s="1" t="s">
        <v>108</v>
      </c>
      <c r="Z21" s="1" t="s">
        <v>108</v>
      </c>
      <c r="AA21" s="1" t="s">
        <v>108</v>
      </c>
      <c r="AB21" s="1" t="s">
        <v>108</v>
      </c>
      <c r="AC21" s="1" t="s">
        <v>108</v>
      </c>
      <c r="AD21" s="1" t="s">
        <v>108</v>
      </c>
      <c r="AE21" s="1" t="s">
        <v>108</v>
      </c>
      <c r="AF21" s="1" t="s">
        <v>108</v>
      </c>
      <c r="AG21" s="1">
        <v>824</v>
      </c>
    </row>
    <row r="22" spans="1:33" x14ac:dyDescent="0.2">
      <c r="A22" t="s">
        <v>39</v>
      </c>
      <c r="B22" t="s">
        <v>68</v>
      </c>
      <c r="C22" t="s">
        <v>108</v>
      </c>
      <c r="D22">
        <v>372</v>
      </c>
      <c r="E22">
        <v>415</v>
      </c>
      <c r="F22">
        <v>484</v>
      </c>
      <c r="G22">
        <v>599</v>
      </c>
      <c r="H22">
        <v>1030</v>
      </c>
      <c r="I22">
        <v>1105</v>
      </c>
      <c r="J22">
        <v>1344</v>
      </c>
      <c r="K22">
        <v>1563</v>
      </c>
      <c r="L22">
        <v>1592</v>
      </c>
      <c r="M22">
        <v>2390</v>
      </c>
      <c r="N22">
        <v>2379</v>
      </c>
      <c r="O22">
        <v>2496</v>
      </c>
      <c r="P22">
        <v>4232</v>
      </c>
      <c r="Q22">
        <v>4868</v>
      </c>
      <c r="R22">
        <v>7658</v>
      </c>
      <c r="S22">
        <v>7162</v>
      </c>
      <c r="T22">
        <v>9746</v>
      </c>
      <c r="U22" s="1">
        <v>14622</v>
      </c>
      <c r="V22" s="1">
        <v>18354</v>
      </c>
      <c r="W22" s="1">
        <v>21752</v>
      </c>
      <c r="X22" s="1">
        <v>24666</v>
      </c>
      <c r="Y22" s="1">
        <v>19000</v>
      </c>
      <c r="Z22" s="1">
        <v>25413</v>
      </c>
      <c r="AA22" s="1">
        <v>24850</v>
      </c>
      <c r="AB22" s="1">
        <v>33241</v>
      </c>
      <c r="AC22" s="1">
        <v>35361</v>
      </c>
      <c r="AD22" s="1">
        <v>40121</v>
      </c>
      <c r="AE22" s="1">
        <v>45160</v>
      </c>
      <c r="AF22" s="1">
        <v>42444</v>
      </c>
      <c r="AG22" s="1">
        <v>45883</v>
      </c>
    </row>
    <row r="23" spans="1:33" x14ac:dyDescent="0.2">
      <c r="A23" t="s">
        <v>8</v>
      </c>
      <c r="B23" t="s">
        <v>69</v>
      </c>
      <c r="C23">
        <v>4665</v>
      </c>
      <c r="D23">
        <v>5894</v>
      </c>
      <c r="E23">
        <v>6471</v>
      </c>
      <c r="F23">
        <v>7607</v>
      </c>
      <c r="G23">
        <v>9019</v>
      </c>
      <c r="H23">
        <v>7239</v>
      </c>
      <c r="I23">
        <v>7996</v>
      </c>
      <c r="J23">
        <v>10133</v>
      </c>
      <c r="K23">
        <v>11339</v>
      </c>
      <c r="L23">
        <v>21825</v>
      </c>
      <c r="M23">
        <v>25157</v>
      </c>
      <c r="N23">
        <v>35903</v>
      </c>
      <c r="O23">
        <v>39541</v>
      </c>
      <c r="P23">
        <v>51598</v>
      </c>
      <c r="Q23">
        <v>60604</v>
      </c>
      <c r="R23">
        <v>72907</v>
      </c>
      <c r="S23">
        <v>55173</v>
      </c>
      <c r="T23">
        <v>86372</v>
      </c>
      <c r="U23" s="1">
        <v>117708</v>
      </c>
      <c r="V23" s="1">
        <v>150131</v>
      </c>
      <c r="W23" s="1">
        <v>129829</v>
      </c>
      <c r="X23" s="1">
        <v>158851</v>
      </c>
      <c r="Y23" s="1">
        <v>184804</v>
      </c>
      <c r="Z23" s="1">
        <v>212411</v>
      </c>
      <c r="AA23" s="1">
        <v>220670</v>
      </c>
      <c r="AB23" s="1">
        <v>273247</v>
      </c>
      <c r="AC23" s="1">
        <v>337831</v>
      </c>
      <c r="AD23" s="1">
        <v>399885</v>
      </c>
      <c r="AE23" s="1">
        <v>457301</v>
      </c>
      <c r="AF23" s="1">
        <v>410636</v>
      </c>
      <c r="AG23" s="1">
        <v>354940</v>
      </c>
    </row>
    <row r="24" spans="1:33" x14ac:dyDescent="0.2">
      <c r="A24" t="s">
        <v>37</v>
      </c>
      <c r="B24" t="s">
        <v>70</v>
      </c>
      <c r="C24">
        <v>827</v>
      </c>
      <c r="D24">
        <v>746</v>
      </c>
      <c r="E24">
        <v>826</v>
      </c>
      <c r="F24">
        <v>1335</v>
      </c>
      <c r="G24">
        <v>1604</v>
      </c>
      <c r="H24">
        <v>1483</v>
      </c>
      <c r="I24">
        <v>1831</v>
      </c>
      <c r="J24">
        <v>2045</v>
      </c>
      <c r="K24">
        <v>2071</v>
      </c>
      <c r="L24">
        <v>2837</v>
      </c>
      <c r="M24">
        <v>4777</v>
      </c>
      <c r="N24">
        <v>3735</v>
      </c>
      <c r="O24">
        <v>5690</v>
      </c>
      <c r="P24">
        <v>5726</v>
      </c>
      <c r="Q24">
        <v>7020</v>
      </c>
      <c r="R24">
        <v>6171</v>
      </c>
      <c r="S24">
        <v>7978</v>
      </c>
      <c r="T24">
        <v>9168</v>
      </c>
      <c r="U24" s="1">
        <v>9487</v>
      </c>
      <c r="V24" s="1">
        <v>9444</v>
      </c>
      <c r="W24" s="1">
        <v>9018</v>
      </c>
      <c r="X24" s="1">
        <v>9464</v>
      </c>
      <c r="Y24" s="1">
        <v>9008</v>
      </c>
      <c r="Z24" s="1">
        <v>8977</v>
      </c>
      <c r="AA24" s="1">
        <v>8934</v>
      </c>
      <c r="AB24" s="1">
        <v>10387</v>
      </c>
      <c r="AC24" s="1">
        <v>10251</v>
      </c>
      <c r="AD24" s="1">
        <v>11615</v>
      </c>
      <c r="AE24" s="1">
        <v>28160</v>
      </c>
      <c r="AF24" s="1">
        <v>27715</v>
      </c>
      <c r="AG24" s="1">
        <v>28543</v>
      </c>
    </row>
    <row r="25" spans="1:33" x14ac:dyDescent="0.2">
      <c r="A25" t="s">
        <v>9</v>
      </c>
      <c r="B25" t="s">
        <v>71</v>
      </c>
      <c r="C25">
        <v>11221</v>
      </c>
      <c r="D25">
        <v>14063</v>
      </c>
      <c r="E25">
        <v>15085</v>
      </c>
      <c r="F25">
        <v>13015</v>
      </c>
      <c r="G25">
        <v>12748</v>
      </c>
      <c r="H25">
        <v>14808</v>
      </c>
      <c r="I25">
        <v>17096</v>
      </c>
      <c r="J25">
        <v>16193</v>
      </c>
      <c r="K25">
        <v>15547</v>
      </c>
      <c r="L25">
        <v>15548</v>
      </c>
      <c r="M25">
        <v>17889</v>
      </c>
      <c r="N25">
        <v>23484</v>
      </c>
      <c r="O25">
        <v>22883</v>
      </c>
      <c r="P25">
        <v>23771</v>
      </c>
      <c r="Q25">
        <v>23092</v>
      </c>
      <c r="R25">
        <v>25184</v>
      </c>
      <c r="S25">
        <v>24528</v>
      </c>
      <c r="T25">
        <v>25435</v>
      </c>
      <c r="U25" s="1">
        <v>28216</v>
      </c>
      <c r="V25" s="1">
        <v>27663</v>
      </c>
      <c r="W25" s="1">
        <v>29944</v>
      </c>
      <c r="X25" s="1">
        <v>27137</v>
      </c>
      <c r="Y25" s="1">
        <v>26896</v>
      </c>
      <c r="Z25" s="1">
        <v>27317</v>
      </c>
      <c r="AA25" s="1">
        <v>25829</v>
      </c>
      <c r="AB25" s="1">
        <v>30154</v>
      </c>
      <c r="AC25" s="1">
        <v>30869</v>
      </c>
      <c r="AD25" s="1">
        <v>30573</v>
      </c>
      <c r="AE25" s="1">
        <v>27617</v>
      </c>
      <c r="AF25" s="1">
        <v>33080</v>
      </c>
      <c r="AG25" s="1">
        <v>34900</v>
      </c>
    </row>
    <row r="26" spans="1:33" x14ac:dyDescent="0.2">
      <c r="A26" t="s">
        <v>40</v>
      </c>
      <c r="B26" t="s">
        <v>72</v>
      </c>
      <c r="C26">
        <v>19911</v>
      </c>
      <c r="D26">
        <v>22599</v>
      </c>
      <c r="E26">
        <v>25403</v>
      </c>
      <c r="F26">
        <v>26591</v>
      </c>
      <c r="G26">
        <v>31095</v>
      </c>
      <c r="H26">
        <v>34117</v>
      </c>
      <c r="I26">
        <v>37309</v>
      </c>
      <c r="J26">
        <v>34578</v>
      </c>
      <c r="K26">
        <v>33854</v>
      </c>
      <c r="L26">
        <v>41423</v>
      </c>
      <c r="M26">
        <v>55120</v>
      </c>
      <c r="N26">
        <v>57091</v>
      </c>
      <c r="O26">
        <v>55651</v>
      </c>
      <c r="P26">
        <v>66468</v>
      </c>
      <c r="Q26">
        <v>57794</v>
      </c>
      <c r="R26">
        <v>71005</v>
      </c>
      <c r="S26">
        <v>81175</v>
      </c>
      <c r="T26">
        <v>84428</v>
      </c>
      <c r="U26" s="1">
        <v>85224</v>
      </c>
      <c r="V26" s="1">
        <v>99803</v>
      </c>
      <c r="W26" s="1">
        <v>91196</v>
      </c>
      <c r="X26" s="1">
        <v>113523</v>
      </c>
      <c r="Y26" s="1">
        <v>120482</v>
      </c>
      <c r="Z26" s="1">
        <v>125283</v>
      </c>
      <c r="AA26" s="1">
        <v>117239</v>
      </c>
      <c r="AB26" s="1">
        <v>104130</v>
      </c>
      <c r="AC26" s="1">
        <v>106932</v>
      </c>
      <c r="AD26" s="1">
        <v>124039</v>
      </c>
      <c r="AE26" s="1">
        <v>117134</v>
      </c>
      <c r="AF26" s="1">
        <v>113254</v>
      </c>
      <c r="AG26" s="1">
        <v>131793</v>
      </c>
    </row>
    <row r="27" spans="1:33" x14ac:dyDescent="0.2">
      <c r="A27" t="s">
        <v>73</v>
      </c>
      <c r="B27" t="s">
        <v>74</v>
      </c>
      <c r="C27">
        <v>2370</v>
      </c>
      <c r="D27">
        <v>2695</v>
      </c>
      <c r="E27">
        <v>2900</v>
      </c>
      <c r="F27">
        <v>2912</v>
      </c>
      <c r="G27">
        <v>3427</v>
      </c>
      <c r="H27">
        <v>4334</v>
      </c>
      <c r="I27">
        <v>5557</v>
      </c>
      <c r="J27">
        <v>6508</v>
      </c>
      <c r="K27">
        <v>6467</v>
      </c>
      <c r="L27">
        <v>7365</v>
      </c>
      <c r="M27">
        <v>7474</v>
      </c>
      <c r="N27">
        <v>8968</v>
      </c>
      <c r="O27">
        <v>9977</v>
      </c>
      <c r="P27">
        <v>11856</v>
      </c>
      <c r="Q27">
        <v>13063</v>
      </c>
      <c r="R27">
        <v>17747</v>
      </c>
      <c r="S27">
        <v>19760</v>
      </c>
      <c r="T27">
        <v>27299</v>
      </c>
      <c r="U27" s="1">
        <v>23558</v>
      </c>
      <c r="V27" s="1">
        <v>22426</v>
      </c>
      <c r="W27" s="1">
        <v>23930</v>
      </c>
      <c r="X27" s="1">
        <v>26233</v>
      </c>
      <c r="Y27" s="1">
        <v>28172</v>
      </c>
      <c r="Z27" s="1">
        <v>32202</v>
      </c>
      <c r="AA27" s="1">
        <v>32108</v>
      </c>
      <c r="AB27" s="1">
        <v>37454</v>
      </c>
      <c r="AC27" s="1">
        <v>38608</v>
      </c>
      <c r="AD27" s="1">
        <v>39278</v>
      </c>
      <c r="AE27" s="1">
        <v>40237</v>
      </c>
      <c r="AF27" s="1">
        <v>39021</v>
      </c>
      <c r="AG27" s="1">
        <v>39105</v>
      </c>
    </row>
    <row r="28" spans="1:33" x14ac:dyDescent="0.2">
      <c r="A28" t="s">
        <v>10</v>
      </c>
      <c r="B28" t="s">
        <v>75</v>
      </c>
      <c r="C28">
        <v>1560</v>
      </c>
      <c r="D28">
        <v>1697</v>
      </c>
      <c r="E28">
        <v>1734</v>
      </c>
      <c r="F28">
        <v>2031</v>
      </c>
      <c r="G28">
        <v>5611</v>
      </c>
      <c r="H28">
        <v>6310</v>
      </c>
      <c r="I28">
        <v>5929</v>
      </c>
      <c r="J28">
        <v>7753</v>
      </c>
      <c r="K28">
        <v>10258</v>
      </c>
      <c r="L28">
        <v>14571</v>
      </c>
      <c r="M28">
        <v>22148</v>
      </c>
      <c r="N28">
        <v>27849</v>
      </c>
      <c r="O28">
        <v>50771</v>
      </c>
      <c r="P28">
        <v>62181</v>
      </c>
      <c r="Q28">
        <v>68298</v>
      </c>
      <c r="R28">
        <v>83634</v>
      </c>
      <c r="S28">
        <v>79937</v>
      </c>
      <c r="T28">
        <v>125146</v>
      </c>
      <c r="U28" s="1">
        <v>144180</v>
      </c>
      <c r="V28" s="1">
        <v>172251</v>
      </c>
      <c r="W28" s="1">
        <v>219082</v>
      </c>
      <c r="X28" s="1">
        <v>272206</v>
      </c>
      <c r="Y28" s="1">
        <v>357898</v>
      </c>
      <c r="Z28" s="1">
        <v>408205</v>
      </c>
      <c r="AA28" s="1">
        <v>460029</v>
      </c>
      <c r="AB28" s="1">
        <v>596105</v>
      </c>
      <c r="AC28" s="1">
        <v>599001</v>
      </c>
      <c r="AD28" s="1">
        <v>646508</v>
      </c>
      <c r="AE28" s="1">
        <v>703066</v>
      </c>
      <c r="AF28" s="1">
        <v>726121</v>
      </c>
      <c r="AG28" s="1">
        <v>766099</v>
      </c>
    </row>
    <row r="29" spans="1:33" x14ac:dyDescent="0.2">
      <c r="A29" t="s">
        <v>41</v>
      </c>
      <c r="B29" t="s">
        <v>76</v>
      </c>
      <c r="C29">
        <v>1263</v>
      </c>
      <c r="D29">
        <v>1466</v>
      </c>
      <c r="E29">
        <v>1774</v>
      </c>
      <c r="F29">
        <v>1596</v>
      </c>
      <c r="G29">
        <v>1975</v>
      </c>
      <c r="H29">
        <v>3148</v>
      </c>
      <c r="I29">
        <v>4237</v>
      </c>
      <c r="J29">
        <v>5663</v>
      </c>
      <c r="K29">
        <v>6530</v>
      </c>
      <c r="L29">
        <v>5629</v>
      </c>
      <c r="M29">
        <v>6222</v>
      </c>
      <c r="N29">
        <v>7910</v>
      </c>
      <c r="O29">
        <v>7489</v>
      </c>
      <c r="P29">
        <v>7101</v>
      </c>
      <c r="Q29">
        <v>7057</v>
      </c>
      <c r="R29">
        <v>8909</v>
      </c>
      <c r="S29">
        <v>11097</v>
      </c>
      <c r="T29">
        <v>11185</v>
      </c>
      <c r="U29" s="1">
        <v>12140</v>
      </c>
      <c r="V29" s="1">
        <v>12243</v>
      </c>
      <c r="W29" s="1">
        <v>9740</v>
      </c>
      <c r="X29" s="1">
        <v>11791</v>
      </c>
      <c r="Y29" s="1">
        <v>11627</v>
      </c>
      <c r="Z29" s="1">
        <v>10898</v>
      </c>
      <c r="AA29" s="1">
        <v>13360</v>
      </c>
      <c r="AB29" s="1">
        <v>14642</v>
      </c>
      <c r="AC29" s="1">
        <v>15765</v>
      </c>
      <c r="AD29" s="1">
        <v>10069</v>
      </c>
      <c r="AE29" s="1">
        <v>11767</v>
      </c>
      <c r="AF29" s="1">
        <v>10867</v>
      </c>
      <c r="AG29" s="1">
        <v>10849</v>
      </c>
    </row>
    <row r="30" spans="1:33" x14ac:dyDescent="0.2">
      <c r="A30" t="s">
        <v>22</v>
      </c>
      <c r="B30" t="s">
        <v>77</v>
      </c>
      <c r="C30" t="s">
        <v>108</v>
      </c>
      <c r="D30" t="s">
        <v>108</v>
      </c>
      <c r="E30" t="s">
        <v>108</v>
      </c>
      <c r="F30" t="s">
        <v>108</v>
      </c>
      <c r="G30">
        <v>13</v>
      </c>
      <c r="H30">
        <v>26</v>
      </c>
      <c r="I30">
        <v>24</v>
      </c>
      <c r="J30">
        <v>18</v>
      </c>
      <c r="K30">
        <v>10</v>
      </c>
      <c r="L30" t="s">
        <v>108</v>
      </c>
      <c r="M30" t="s">
        <v>108</v>
      </c>
      <c r="N30" t="s">
        <v>108</v>
      </c>
      <c r="O30">
        <v>55</v>
      </c>
      <c r="P30" t="s">
        <v>108</v>
      </c>
      <c r="Q30" t="s">
        <v>108</v>
      </c>
      <c r="R30">
        <v>81</v>
      </c>
      <c r="S30">
        <v>384</v>
      </c>
      <c r="T30">
        <v>365</v>
      </c>
      <c r="U30" s="1" t="s">
        <v>108</v>
      </c>
      <c r="V30" s="1">
        <v>534</v>
      </c>
      <c r="W30" s="1">
        <v>1421</v>
      </c>
      <c r="X30" s="1">
        <v>1944</v>
      </c>
      <c r="Y30" s="1">
        <v>1116</v>
      </c>
      <c r="Z30" s="1" t="s">
        <v>108</v>
      </c>
      <c r="AA30" s="1">
        <v>839</v>
      </c>
      <c r="AB30" s="1">
        <v>408</v>
      </c>
      <c r="AC30" s="1">
        <v>504</v>
      </c>
      <c r="AD30" s="1">
        <v>547</v>
      </c>
      <c r="AE30" s="1">
        <v>597</v>
      </c>
      <c r="AF30" s="1">
        <v>626</v>
      </c>
      <c r="AG30" s="1">
        <v>579</v>
      </c>
    </row>
    <row r="31" spans="1:33" x14ac:dyDescent="0.2">
      <c r="A31" t="s">
        <v>32</v>
      </c>
      <c r="B31" t="s">
        <v>78</v>
      </c>
      <c r="C31">
        <v>8264</v>
      </c>
      <c r="D31">
        <v>10313</v>
      </c>
      <c r="E31">
        <v>12501</v>
      </c>
      <c r="F31">
        <v>13730</v>
      </c>
      <c r="G31">
        <v>15221</v>
      </c>
      <c r="H31">
        <v>16968</v>
      </c>
      <c r="I31">
        <v>16873</v>
      </c>
      <c r="J31">
        <v>19351</v>
      </c>
      <c r="K31">
        <v>24050</v>
      </c>
      <c r="L31">
        <v>26657</v>
      </c>
      <c r="M31">
        <v>37151</v>
      </c>
      <c r="N31">
        <v>39352</v>
      </c>
      <c r="O31">
        <v>52544</v>
      </c>
      <c r="P31">
        <v>56303</v>
      </c>
      <c r="Q31">
        <v>56851</v>
      </c>
      <c r="R31">
        <v>63384</v>
      </c>
      <c r="S31">
        <v>73687</v>
      </c>
      <c r="T31">
        <v>82965</v>
      </c>
      <c r="U31" s="1">
        <v>91046</v>
      </c>
      <c r="V31" s="1">
        <v>87443</v>
      </c>
      <c r="W31" s="1">
        <v>84047</v>
      </c>
      <c r="X31" s="1">
        <v>85751</v>
      </c>
      <c r="Y31" s="1">
        <v>85599</v>
      </c>
      <c r="Z31" s="1">
        <v>104388</v>
      </c>
      <c r="AA31" s="1">
        <v>86433</v>
      </c>
      <c r="AB31" s="1">
        <v>94482</v>
      </c>
      <c r="AC31" s="1">
        <v>101326</v>
      </c>
      <c r="AD31" s="1">
        <v>98421</v>
      </c>
      <c r="AE31" s="1">
        <v>100169</v>
      </c>
      <c r="AF31" s="1">
        <v>95873</v>
      </c>
      <c r="AG31" s="1">
        <v>100888</v>
      </c>
    </row>
    <row r="32" spans="1:33" x14ac:dyDescent="0.2">
      <c r="A32" t="s">
        <v>36</v>
      </c>
      <c r="B32" t="s">
        <v>79</v>
      </c>
      <c r="C32">
        <v>35</v>
      </c>
      <c r="D32">
        <v>50</v>
      </c>
      <c r="E32">
        <v>57</v>
      </c>
      <c r="F32">
        <v>77</v>
      </c>
      <c r="G32">
        <v>81</v>
      </c>
      <c r="H32">
        <v>93</v>
      </c>
      <c r="I32">
        <v>106</v>
      </c>
      <c r="J32">
        <v>102</v>
      </c>
      <c r="K32">
        <v>83</v>
      </c>
      <c r="L32">
        <v>77</v>
      </c>
      <c r="M32">
        <v>184</v>
      </c>
      <c r="N32">
        <v>220</v>
      </c>
      <c r="O32">
        <v>275</v>
      </c>
      <c r="P32">
        <v>280</v>
      </c>
      <c r="Q32">
        <v>292</v>
      </c>
      <c r="R32">
        <v>167</v>
      </c>
      <c r="S32">
        <v>150</v>
      </c>
      <c r="T32">
        <v>130</v>
      </c>
      <c r="U32" s="1">
        <v>248</v>
      </c>
      <c r="V32" s="1">
        <v>263</v>
      </c>
      <c r="W32" s="1">
        <v>396</v>
      </c>
      <c r="X32" s="1">
        <v>550</v>
      </c>
      <c r="Y32" s="1">
        <v>548</v>
      </c>
      <c r="Z32" s="1">
        <v>606</v>
      </c>
      <c r="AA32" s="1">
        <v>414</v>
      </c>
      <c r="AB32" s="1">
        <v>529</v>
      </c>
      <c r="AC32" s="1">
        <v>493</v>
      </c>
      <c r="AD32" s="1">
        <v>423</v>
      </c>
      <c r="AE32" s="1">
        <v>423</v>
      </c>
      <c r="AF32" s="1">
        <v>410</v>
      </c>
      <c r="AG32" s="1">
        <v>406</v>
      </c>
    </row>
    <row r="33" spans="1:33" x14ac:dyDescent="0.2">
      <c r="A33" t="s">
        <v>11</v>
      </c>
      <c r="B33" t="s">
        <v>80</v>
      </c>
      <c r="C33">
        <v>19160</v>
      </c>
      <c r="D33">
        <v>19120</v>
      </c>
      <c r="E33">
        <v>20293</v>
      </c>
      <c r="F33">
        <v>20700</v>
      </c>
      <c r="G33">
        <v>20911</v>
      </c>
      <c r="H33">
        <v>29889</v>
      </c>
      <c r="I33">
        <v>42113</v>
      </c>
      <c r="J33">
        <v>54118</v>
      </c>
      <c r="K33">
        <v>68619</v>
      </c>
      <c r="L33">
        <v>89978</v>
      </c>
      <c r="M33">
        <v>121315</v>
      </c>
      <c r="N33">
        <v>115429</v>
      </c>
      <c r="O33">
        <v>147687</v>
      </c>
      <c r="P33">
        <v>158415</v>
      </c>
      <c r="Q33">
        <v>186366</v>
      </c>
      <c r="R33">
        <v>219384</v>
      </c>
      <c r="S33">
        <v>240205</v>
      </c>
      <c r="T33">
        <v>279373</v>
      </c>
      <c r="U33" s="1">
        <v>412122</v>
      </c>
      <c r="V33" s="1">
        <v>423059</v>
      </c>
      <c r="W33" s="1">
        <v>497471</v>
      </c>
      <c r="X33" s="1">
        <v>514689</v>
      </c>
      <c r="Y33" s="1">
        <v>595658</v>
      </c>
      <c r="Z33" s="1">
        <v>647365</v>
      </c>
      <c r="AA33" s="1">
        <v>740740</v>
      </c>
      <c r="AB33" s="1">
        <v>753546</v>
      </c>
      <c r="AC33" s="1">
        <v>829693</v>
      </c>
      <c r="AD33" s="1">
        <v>816667</v>
      </c>
      <c r="AE33" s="1">
        <v>929746</v>
      </c>
      <c r="AF33" s="1">
        <v>810238</v>
      </c>
      <c r="AG33" s="1">
        <v>860528</v>
      </c>
    </row>
    <row r="34" spans="1:33" x14ac:dyDescent="0.2">
      <c r="A34" t="s">
        <v>42</v>
      </c>
      <c r="B34" t="s">
        <v>81</v>
      </c>
      <c r="C34">
        <v>1062</v>
      </c>
      <c r="D34">
        <v>3156</v>
      </c>
      <c r="E34">
        <v>2949</v>
      </c>
      <c r="F34">
        <v>3314</v>
      </c>
      <c r="G34">
        <v>3064</v>
      </c>
      <c r="H34">
        <v>3893</v>
      </c>
      <c r="I34">
        <v>4601</v>
      </c>
      <c r="J34">
        <v>5940</v>
      </c>
      <c r="K34">
        <v>7160</v>
      </c>
      <c r="L34">
        <v>6021</v>
      </c>
      <c r="M34">
        <v>4852</v>
      </c>
      <c r="N34">
        <v>4271</v>
      </c>
      <c r="O34">
        <v>4273</v>
      </c>
      <c r="P34">
        <v>3926</v>
      </c>
      <c r="Q34">
        <v>3859</v>
      </c>
      <c r="R34">
        <v>4620</v>
      </c>
      <c r="S34">
        <v>5191</v>
      </c>
      <c r="T34">
        <v>5933</v>
      </c>
      <c r="U34" s="1">
        <v>5527</v>
      </c>
      <c r="V34" s="1">
        <v>4451</v>
      </c>
      <c r="W34" s="1">
        <v>6141</v>
      </c>
      <c r="X34" s="1">
        <v>6724</v>
      </c>
      <c r="Y34" s="1">
        <v>7930</v>
      </c>
      <c r="Z34" s="1">
        <v>8476</v>
      </c>
      <c r="AA34" s="1">
        <v>7414</v>
      </c>
      <c r="AB34" s="1">
        <v>9011</v>
      </c>
      <c r="AC34" s="1">
        <v>11427</v>
      </c>
      <c r="AD34" s="1">
        <v>12042</v>
      </c>
      <c r="AE34" s="1">
        <v>12384</v>
      </c>
      <c r="AF34" s="1">
        <v>11667</v>
      </c>
      <c r="AG34" s="1">
        <v>12018</v>
      </c>
    </row>
    <row r="35" spans="1:33" x14ac:dyDescent="0.2">
      <c r="A35" t="s">
        <v>12</v>
      </c>
      <c r="B35" t="s">
        <v>82</v>
      </c>
      <c r="C35">
        <v>3447</v>
      </c>
      <c r="D35">
        <v>4209</v>
      </c>
      <c r="E35">
        <v>4318</v>
      </c>
      <c r="F35">
        <v>3825</v>
      </c>
      <c r="G35">
        <v>3757</v>
      </c>
      <c r="H35">
        <v>5026</v>
      </c>
      <c r="I35">
        <v>4741</v>
      </c>
      <c r="J35">
        <v>5483</v>
      </c>
      <c r="K35">
        <v>6633</v>
      </c>
      <c r="L35">
        <v>6897</v>
      </c>
      <c r="M35">
        <v>5944</v>
      </c>
      <c r="N35">
        <v>4379</v>
      </c>
      <c r="O35">
        <v>4446</v>
      </c>
      <c r="P35">
        <v>6045</v>
      </c>
      <c r="Q35">
        <v>7511</v>
      </c>
      <c r="R35">
        <v>8491</v>
      </c>
      <c r="S35">
        <v>8533</v>
      </c>
      <c r="T35">
        <v>9667</v>
      </c>
      <c r="U35" s="1">
        <v>12188</v>
      </c>
      <c r="V35" s="1">
        <v>24706</v>
      </c>
      <c r="W35" s="1">
        <v>24238</v>
      </c>
      <c r="X35" s="1">
        <v>28541</v>
      </c>
      <c r="Y35" s="1">
        <v>32727</v>
      </c>
      <c r="Z35" s="1">
        <v>43326</v>
      </c>
      <c r="AA35" s="1">
        <v>40617</v>
      </c>
      <c r="AB35" s="1">
        <v>34808</v>
      </c>
      <c r="AC35" s="1">
        <v>31697</v>
      </c>
      <c r="AD35" s="1">
        <v>28657</v>
      </c>
      <c r="AE35" s="1">
        <v>26901</v>
      </c>
      <c r="AF35" s="1">
        <v>26145</v>
      </c>
      <c r="AG35" s="1">
        <v>25556</v>
      </c>
    </row>
    <row r="36" spans="1:33" x14ac:dyDescent="0.2">
      <c r="A36" t="s">
        <v>47</v>
      </c>
      <c r="B36" t="s">
        <v>83</v>
      </c>
      <c r="C36">
        <v>177</v>
      </c>
      <c r="D36">
        <v>184</v>
      </c>
      <c r="E36">
        <v>187</v>
      </c>
      <c r="F36">
        <v>245</v>
      </c>
      <c r="G36">
        <v>255</v>
      </c>
      <c r="H36">
        <v>389</v>
      </c>
      <c r="I36">
        <v>425</v>
      </c>
      <c r="J36">
        <v>497</v>
      </c>
      <c r="K36">
        <v>548</v>
      </c>
      <c r="L36">
        <v>516</v>
      </c>
      <c r="M36">
        <v>595</v>
      </c>
      <c r="N36">
        <v>475</v>
      </c>
      <c r="O36">
        <v>522</v>
      </c>
      <c r="P36">
        <v>563</v>
      </c>
      <c r="Q36">
        <v>755</v>
      </c>
      <c r="R36">
        <v>858</v>
      </c>
      <c r="S36">
        <v>1130</v>
      </c>
      <c r="T36">
        <v>1167</v>
      </c>
      <c r="U36" s="1" t="s">
        <v>108</v>
      </c>
      <c r="V36" s="1">
        <v>430</v>
      </c>
      <c r="W36" s="1">
        <v>624</v>
      </c>
      <c r="X36" s="1"/>
      <c r="Y36" s="1">
        <v>245</v>
      </c>
      <c r="Z36" s="1">
        <v>231</v>
      </c>
      <c r="AA36" s="1">
        <v>313</v>
      </c>
      <c r="AB36" s="1">
        <v>350</v>
      </c>
      <c r="AC36" s="1">
        <v>391</v>
      </c>
      <c r="AD36" s="1">
        <v>253</v>
      </c>
      <c r="AE36" s="1">
        <v>293</v>
      </c>
      <c r="AF36" s="1">
        <v>148</v>
      </c>
      <c r="AG36" s="1">
        <v>256</v>
      </c>
    </row>
    <row r="37" spans="1:33" x14ac:dyDescent="0.2">
      <c r="A37" t="s">
        <v>27</v>
      </c>
      <c r="B37" t="s">
        <v>84</v>
      </c>
      <c r="C37">
        <v>813</v>
      </c>
      <c r="D37">
        <v>599</v>
      </c>
      <c r="E37">
        <v>492</v>
      </c>
      <c r="F37">
        <v>620</v>
      </c>
      <c r="G37">
        <v>622</v>
      </c>
      <c r="H37">
        <v>971</v>
      </c>
      <c r="I37">
        <v>1335</v>
      </c>
      <c r="J37">
        <v>2281</v>
      </c>
      <c r="K37">
        <v>2147</v>
      </c>
      <c r="L37">
        <v>2148</v>
      </c>
      <c r="M37">
        <v>3148</v>
      </c>
      <c r="N37">
        <v>3130</v>
      </c>
      <c r="O37">
        <v>3197</v>
      </c>
      <c r="P37">
        <v>3310</v>
      </c>
      <c r="Q37">
        <v>3401</v>
      </c>
      <c r="R37">
        <v>4773</v>
      </c>
      <c r="S37">
        <v>5542</v>
      </c>
      <c r="T37">
        <v>5561</v>
      </c>
      <c r="U37" s="1">
        <v>5964</v>
      </c>
      <c r="V37" s="1">
        <v>4448</v>
      </c>
      <c r="W37" s="1">
        <v>6435</v>
      </c>
      <c r="X37" s="1">
        <v>7196</v>
      </c>
      <c r="Y37" s="1">
        <v>6216</v>
      </c>
      <c r="Z37" s="1">
        <v>6651</v>
      </c>
      <c r="AA37" s="1">
        <v>5559</v>
      </c>
      <c r="AB37" s="1">
        <v>8097</v>
      </c>
      <c r="AC37" s="1">
        <v>7573</v>
      </c>
      <c r="AD37" s="1">
        <v>4541</v>
      </c>
      <c r="AE37" s="1">
        <v>5700</v>
      </c>
      <c r="AF37" s="1">
        <v>5765</v>
      </c>
      <c r="AG37" s="1">
        <v>7470</v>
      </c>
    </row>
    <row r="38" spans="1:33" x14ac:dyDescent="0.2">
      <c r="A38" t="s">
        <v>43</v>
      </c>
      <c r="B38" t="s">
        <v>85</v>
      </c>
      <c r="C38">
        <v>1107</v>
      </c>
      <c r="D38">
        <v>1355</v>
      </c>
      <c r="E38">
        <v>1395</v>
      </c>
      <c r="F38">
        <v>1666</v>
      </c>
      <c r="G38">
        <v>1953</v>
      </c>
      <c r="H38">
        <v>2484</v>
      </c>
      <c r="I38">
        <v>2719</v>
      </c>
      <c r="J38">
        <v>3541</v>
      </c>
      <c r="K38">
        <v>3219</v>
      </c>
      <c r="L38">
        <v>3931</v>
      </c>
      <c r="M38">
        <v>3517</v>
      </c>
      <c r="N38">
        <v>3638</v>
      </c>
      <c r="O38">
        <v>5436</v>
      </c>
      <c r="P38">
        <v>5964</v>
      </c>
      <c r="Q38">
        <v>6390</v>
      </c>
      <c r="R38">
        <v>6176</v>
      </c>
      <c r="S38">
        <v>6522</v>
      </c>
      <c r="T38">
        <v>6948</v>
      </c>
      <c r="U38" s="1">
        <v>6953</v>
      </c>
      <c r="V38" s="1">
        <v>5505</v>
      </c>
      <c r="W38" s="1">
        <v>4602</v>
      </c>
      <c r="X38" s="1">
        <v>5399</v>
      </c>
      <c r="Y38" s="1">
        <v>4897</v>
      </c>
      <c r="Z38" s="1">
        <v>3988</v>
      </c>
      <c r="AA38" s="1">
        <v>4091</v>
      </c>
      <c r="AB38" s="1">
        <v>4073</v>
      </c>
      <c r="AC38" s="1">
        <v>5992</v>
      </c>
      <c r="AD38" s="1">
        <v>6412</v>
      </c>
      <c r="AE38" s="1">
        <v>6926</v>
      </c>
      <c r="AF38" s="1">
        <v>6922</v>
      </c>
      <c r="AG38" s="1">
        <v>6940</v>
      </c>
    </row>
    <row r="39" spans="1:33" x14ac:dyDescent="0.2">
      <c r="A39" t="s">
        <v>13</v>
      </c>
      <c r="B39" t="s">
        <v>86</v>
      </c>
      <c r="C39" t="s">
        <v>108</v>
      </c>
      <c r="D39">
        <v>897</v>
      </c>
      <c r="E39">
        <v>1034</v>
      </c>
      <c r="F39">
        <v>1290</v>
      </c>
      <c r="G39">
        <v>1264</v>
      </c>
      <c r="H39">
        <v>1181</v>
      </c>
      <c r="I39">
        <v>1413</v>
      </c>
      <c r="J39">
        <v>1423</v>
      </c>
      <c r="K39">
        <v>1399</v>
      </c>
      <c r="L39">
        <v>1360</v>
      </c>
      <c r="M39">
        <v>2188</v>
      </c>
      <c r="N39">
        <v>2664</v>
      </c>
      <c r="O39">
        <v>2746</v>
      </c>
      <c r="P39">
        <v>3093</v>
      </c>
      <c r="Q39">
        <v>2402</v>
      </c>
      <c r="R39">
        <v>1915</v>
      </c>
      <c r="S39">
        <v>2138</v>
      </c>
      <c r="T39">
        <v>2832</v>
      </c>
      <c r="U39" s="1">
        <v>2991</v>
      </c>
      <c r="V39" s="1">
        <v>3006</v>
      </c>
      <c r="W39" s="1">
        <v>2803</v>
      </c>
      <c r="X39" s="1">
        <v>2612</v>
      </c>
      <c r="Y39" s="1">
        <v>2421</v>
      </c>
      <c r="Z39" s="1">
        <v>2061</v>
      </c>
      <c r="AA39" s="1">
        <v>1978</v>
      </c>
      <c r="AB39" s="1">
        <v>2067</v>
      </c>
      <c r="AC39" s="1">
        <v>1971</v>
      </c>
      <c r="AD39" s="1">
        <v>2288</v>
      </c>
      <c r="AE39" s="1">
        <v>2372</v>
      </c>
      <c r="AF39" s="1">
        <v>2513</v>
      </c>
      <c r="AG39" s="1">
        <v>2425</v>
      </c>
    </row>
    <row r="40" spans="1:33" x14ac:dyDescent="0.2">
      <c r="A40" t="s">
        <v>44</v>
      </c>
      <c r="B40" t="s">
        <v>87</v>
      </c>
      <c r="C40">
        <v>2998</v>
      </c>
      <c r="D40">
        <v>3975</v>
      </c>
      <c r="E40">
        <v>5363</v>
      </c>
      <c r="F40">
        <v>6715</v>
      </c>
      <c r="G40">
        <v>8875</v>
      </c>
      <c r="H40">
        <v>10940</v>
      </c>
      <c r="I40">
        <v>12140</v>
      </c>
      <c r="J40">
        <v>14912</v>
      </c>
      <c r="K40">
        <v>18026</v>
      </c>
      <c r="L40">
        <v>17550</v>
      </c>
      <c r="M40">
        <v>20665</v>
      </c>
      <c r="N40">
        <v>24133</v>
      </c>
      <c r="O40">
        <v>40764</v>
      </c>
      <c r="P40">
        <v>50955</v>
      </c>
      <c r="Q40">
        <v>51053</v>
      </c>
      <c r="R40">
        <v>61076</v>
      </c>
      <c r="S40">
        <v>76390</v>
      </c>
      <c r="T40">
        <v>81879</v>
      </c>
      <c r="U40" s="1">
        <v>93529</v>
      </c>
      <c r="V40" s="1">
        <v>83169</v>
      </c>
      <c r="W40" s="1">
        <v>87909</v>
      </c>
      <c r="X40" s="1">
        <v>102778</v>
      </c>
      <c r="Y40" s="1">
        <v>119395</v>
      </c>
      <c r="Z40" s="1">
        <v>145236</v>
      </c>
      <c r="AA40" s="1">
        <v>182079</v>
      </c>
      <c r="AB40" s="1">
        <v>229189</v>
      </c>
      <c r="AC40" s="1">
        <v>253277</v>
      </c>
      <c r="AD40" s="1">
        <v>243165</v>
      </c>
      <c r="AE40" s="1">
        <v>293452</v>
      </c>
      <c r="AF40" s="1">
        <v>254670</v>
      </c>
      <c r="AG40" s="1">
        <v>287951</v>
      </c>
    </row>
    <row r="41" spans="1:33" x14ac:dyDescent="0.2">
      <c r="A41" t="s">
        <v>35</v>
      </c>
      <c r="B41" t="s">
        <v>88</v>
      </c>
      <c r="C41">
        <v>699</v>
      </c>
      <c r="D41">
        <v>775</v>
      </c>
      <c r="E41">
        <v>868</v>
      </c>
      <c r="F41">
        <v>879</v>
      </c>
      <c r="G41">
        <v>900</v>
      </c>
      <c r="H41">
        <v>1132</v>
      </c>
      <c r="I41">
        <v>1422</v>
      </c>
      <c r="J41">
        <v>1495</v>
      </c>
      <c r="K41">
        <v>2499</v>
      </c>
      <c r="L41">
        <v>2344</v>
      </c>
      <c r="M41">
        <v>3474</v>
      </c>
      <c r="N41">
        <v>3562</v>
      </c>
      <c r="O41">
        <v>3070</v>
      </c>
      <c r="P41">
        <v>3334</v>
      </c>
      <c r="Q41">
        <v>3580</v>
      </c>
      <c r="R41">
        <v>3913</v>
      </c>
      <c r="S41">
        <v>3969</v>
      </c>
      <c r="T41">
        <v>3980</v>
      </c>
      <c r="U41" s="1">
        <v>5240</v>
      </c>
      <c r="V41" s="1">
        <v>4999</v>
      </c>
      <c r="W41" s="1">
        <v>5447</v>
      </c>
      <c r="X41" s="1">
        <v>6017</v>
      </c>
      <c r="Y41" s="1">
        <v>5870</v>
      </c>
      <c r="Z41" s="1">
        <v>5471</v>
      </c>
      <c r="AA41" s="1">
        <v>6457</v>
      </c>
      <c r="AB41" s="1">
        <v>7346</v>
      </c>
      <c r="AC41" s="1">
        <v>6926</v>
      </c>
      <c r="AD41" s="1">
        <v>7398</v>
      </c>
      <c r="AE41" s="1">
        <v>8058</v>
      </c>
      <c r="AF41" s="1">
        <v>7313</v>
      </c>
      <c r="AG41" s="1">
        <v>7812</v>
      </c>
    </row>
    <row r="42" spans="1:33" x14ac:dyDescent="0.2">
      <c r="A42" t="s">
        <v>14</v>
      </c>
      <c r="B42" t="s">
        <v>89</v>
      </c>
      <c r="C42">
        <v>6500</v>
      </c>
      <c r="D42">
        <v>7868</v>
      </c>
      <c r="E42">
        <v>8088</v>
      </c>
      <c r="F42">
        <v>8757</v>
      </c>
      <c r="G42">
        <v>6689</v>
      </c>
      <c r="H42">
        <v>9572</v>
      </c>
      <c r="I42">
        <v>10856</v>
      </c>
      <c r="J42">
        <v>12252</v>
      </c>
      <c r="K42">
        <v>11541</v>
      </c>
      <c r="L42">
        <v>14221</v>
      </c>
      <c r="M42">
        <v>19970</v>
      </c>
      <c r="N42">
        <v>21236</v>
      </c>
      <c r="O42">
        <v>28174</v>
      </c>
      <c r="P42">
        <v>38001</v>
      </c>
      <c r="Q42">
        <v>41119</v>
      </c>
      <c r="R42">
        <v>48409</v>
      </c>
      <c r="S42">
        <v>50197</v>
      </c>
      <c r="T42">
        <v>49356</v>
      </c>
      <c r="U42" s="1">
        <v>61093</v>
      </c>
      <c r="V42" s="1">
        <v>54194</v>
      </c>
      <c r="W42" s="1">
        <v>58341</v>
      </c>
      <c r="X42" s="1">
        <v>52390</v>
      </c>
      <c r="Y42" s="1">
        <v>45351</v>
      </c>
      <c r="Z42" s="1">
        <v>27978</v>
      </c>
      <c r="AA42" s="1">
        <v>33879</v>
      </c>
      <c r="AB42" s="1">
        <v>35253</v>
      </c>
      <c r="AC42" s="1">
        <v>36075</v>
      </c>
      <c r="AD42" s="1">
        <v>36651</v>
      </c>
      <c r="AE42" s="1">
        <v>35482</v>
      </c>
      <c r="AF42" s="1">
        <v>35425</v>
      </c>
      <c r="AG42" s="1">
        <v>40793</v>
      </c>
    </row>
    <row r="43" spans="1:33" x14ac:dyDescent="0.2">
      <c r="A43" t="s">
        <v>15</v>
      </c>
      <c r="B43" t="s">
        <v>90</v>
      </c>
      <c r="C43">
        <v>1297</v>
      </c>
      <c r="D43">
        <v>1787</v>
      </c>
      <c r="E43">
        <v>2323</v>
      </c>
      <c r="F43">
        <v>1881</v>
      </c>
      <c r="G43">
        <v>2374</v>
      </c>
      <c r="H43">
        <v>1905</v>
      </c>
      <c r="I43">
        <v>6816</v>
      </c>
      <c r="J43">
        <v>5248</v>
      </c>
      <c r="K43">
        <v>3542</v>
      </c>
      <c r="L43">
        <v>5237</v>
      </c>
      <c r="M43">
        <v>10624</v>
      </c>
      <c r="N43">
        <v>25959</v>
      </c>
      <c r="O43">
        <v>26374</v>
      </c>
      <c r="P43">
        <v>30114</v>
      </c>
      <c r="Q43">
        <v>27004</v>
      </c>
      <c r="R43">
        <v>29730</v>
      </c>
      <c r="S43">
        <v>30153</v>
      </c>
      <c r="T43">
        <v>33857</v>
      </c>
      <c r="U43" s="1">
        <v>36615</v>
      </c>
      <c r="V43" s="1">
        <v>35876</v>
      </c>
      <c r="W43" s="1">
        <v>36702</v>
      </c>
      <c r="X43" s="1">
        <v>23275</v>
      </c>
      <c r="Y43" s="1">
        <v>33422</v>
      </c>
      <c r="Z43" s="1">
        <v>33635</v>
      </c>
      <c r="AA43" s="1">
        <v>31675</v>
      </c>
      <c r="AB43" s="1">
        <v>33516</v>
      </c>
      <c r="AC43" s="1">
        <v>32593</v>
      </c>
      <c r="AD43" s="1">
        <v>34722</v>
      </c>
      <c r="AE43" s="1">
        <v>36896</v>
      </c>
      <c r="AF43" s="1">
        <v>41024</v>
      </c>
      <c r="AG43" s="1">
        <v>38787</v>
      </c>
    </row>
    <row r="44" spans="1:33" x14ac:dyDescent="0.2">
      <c r="A44" t="s">
        <v>16</v>
      </c>
      <c r="B44" t="s">
        <v>91</v>
      </c>
      <c r="C44">
        <v>21144</v>
      </c>
      <c r="D44">
        <v>25099</v>
      </c>
      <c r="E44">
        <v>25682</v>
      </c>
      <c r="F44">
        <v>28698</v>
      </c>
      <c r="G44">
        <v>33056</v>
      </c>
      <c r="H44">
        <v>27908</v>
      </c>
      <c r="I44">
        <v>31125</v>
      </c>
      <c r="J44">
        <v>30744</v>
      </c>
      <c r="K44">
        <v>30634</v>
      </c>
      <c r="L44">
        <v>38225</v>
      </c>
      <c r="M44">
        <v>40532</v>
      </c>
      <c r="N44">
        <v>55377</v>
      </c>
      <c r="O44">
        <v>63768</v>
      </c>
      <c r="P44">
        <v>74229</v>
      </c>
      <c r="Q44">
        <v>92750</v>
      </c>
      <c r="R44">
        <v>121790</v>
      </c>
      <c r="S44">
        <v>100692</v>
      </c>
      <c r="T44">
        <v>102022</v>
      </c>
      <c r="U44" s="1">
        <v>94675</v>
      </c>
      <c r="V44" s="1">
        <v>133222</v>
      </c>
      <c r="W44" s="1">
        <v>131707</v>
      </c>
      <c r="X44" s="1">
        <v>119891</v>
      </c>
      <c r="Y44" s="1">
        <v>107341</v>
      </c>
      <c r="Z44" s="1">
        <v>122417</v>
      </c>
      <c r="AA44" s="1">
        <v>128490</v>
      </c>
      <c r="AB44" s="1">
        <v>142886</v>
      </c>
      <c r="AC44" s="1">
        <v>171342</v>
      </c>
      <c r="AD44" s="1">
        <v>185329</v>
      </c>
      <c r="AE44" s="1">
        <v>252231</v>
      </c>
      <c r="AF44" s="1">
        <v>253253</v>
      </c>
      <c r="AG44" s="1">
        <v>228968</v>
      </c>
    </row>
    <row r="45" spans="1:33" x14ac:dyDescent="0.2">
      <c r="A45" t="s">
        <v>45</v>
      </c>
      <c r="B45" t="s">
        <v>92</v>
      </c>
      <c r="C45">
        <v>1968</v>
      </c>
      <c r="D45">
        <v>2226</v>
      </c>
      <c r="E45">
        <v>2666</v>
      </c>
      <c r="F45">
        <v>2827</v>
      </c>
      <c r="G45">
        <v>3113</v>
      </c>
      <c r="H45">
        <v>3775</v>
      </c>
      <c r="I45">
        <v>4293</v>
      </c>
      <c r="J45">
        <v>4476</v>
      </c>
      <c r="K45">
        <v>5007</v>
      </c>
      <c r="L45">
        <v>6295</v>
      </c>
      <c r="M45">
        <v>6744</v>
      </c>
      <c r="N45">
        <v>7836</v>
      </c>
      <c r="O45">
        <v>9301</v>
      </c>
      <c r="P45">
        <v>10144</v>
      </c>
      <c r="Q45">
        <v>11983</v>
      </c>
      <c r="R45" t="s">
        <v>108</v>
      </c>
      <c r="S45">
        <v>14356</v>
      </c>
      <c r="T45">
        <v>16999</v>
      </c>
      <c r="U45" s="1">
        <v>15807</v>
      </c>
      <c r="V45" s="1">
        <v>18053</v>
      </c>
      <c r="W45" s="1">
        <v>19894</v>
      </c>
      <c r="X45" s="1">
        <v>22188</v>
      </c>
      <c r="Y45" s="1">
        <v>16073</v>
      </c>
      <c r="Z45" s="1">
        <v>17546</v>
      </c>
      <c r="AA45" s="1">
        <v>15307</v>
      </c>
      <c r="AB45" s="1">
        <v>15942</v>
      </c>
      <c r="AC45" s="1">
        <v>15295</v>
      </c>
      <c r="AD45" s="1">
        <v>15510</v>
      </c>
      <c r="AE45" s="1">
        <v>16484</v>
      </c>
      <c r="AF45" s="1">
        <v>16562</v>
      </c>
      <c r="AG45" s="1">
        <v>17353</v>
      </c>
    </row>
    <row r="46" spans="1:33" x14ac:dyDescent="0.2">
      <c r="A46" t="s">
        <v>46</v>
      </c>
      <c r="B46" t="s">
        <v>93</v>
      </c>
      <c r="C46">
        <v>1511</v>
      </c>
      <c r="D46">
        <v>1790</v>
      </c>
      <c r="E46">
        <v>2025</v>
      </c>
      <c r="F46">
        <v>2594</v>
      </c>
      <c r="G46">
        <v>2943</v>
      </c>
      <c r="H46">
        <v>3585</v>
      </c>
      <c r="I46">
        <v>4283</v>
      </c>
      <c r="J46">
        <v>5000</v>
      </c>
      <c r="K46">
        <v>4332</v>
      </c>
      <c r="L46">
        <v>5209</v>
      </c>
      <c r="M46">
        <v>5500</v>
      </c>
      <c r="N46">
        <v>5824</v>
      </c>
      <c r="O46">
        <v>6176</v>
      </c>
      <c r="P46">
        <v>7774</v>
      </c>
      <c r="Q46">
        <v>6886</v>
      </c>
      <c r="R46">
        <v>7499</v>
      </c>
      <c r="S46">
        <v>10252</v>
      </c>
      <c r="T46">
        <v>10642</v>
      </c>
      <c r="U46" s="1">
        <v>10284</v>
      </c>
      <c r="V46" s="1">
        <v>9162</v>
      </c>
      <c r="W46" s="1">
        <v>9457</v>
      </c>
      <c r="X46" s="1">
        <v>12999</v>
      </c>
      <c r="Y46" s="1">
        <v>11840</v>
      </c>
      <c r="Z46" s="1">
        <v>10773</v>
      </c>
      <c r="AA46" s="1">
        <v>9957</v>
      </c>
      <c r="AB46" s="1">
        <v>18143</v>
      </c>
      <c r="AC46" s="1">
        <v>17942</v>
      </c>
      <c r="AD46" s="1">
        <v>18386</v>
      </c>
      <c r="AE46" s="1">
        <v>15578</v>
      </c>
      <c r="AF46" s="1">
        <v>16952</v>
      </c>
      <c r="AG46" s="1">
        <v>17738</v>
      </c>
    </row>
    <row r="47" spans="1:33" x14ac:dyDescent="0.2">
      <c r="A47" t="s">
        <v>17</v>
      </c>
      <c r="B47" t="s">
        <v>94</v>
      </c>
      <c r="C47">
        <v>343</v>
      </c>
      <c r="D47">
        <v>522</v>
      </c>
      <c r="E47">
        <v>545</v>
      </c>
      <c r="F47">
        <v>732</v>
      </c>
      <c r="G47">
        <v>995</v>
      </c>
      <c r="H47">
        <v>874</v>
      </c>
      <c r="I47">
        <v>973</v>
      </c>
      <c r="J47">
        <v>1059</v>
      </c>
      <c r="K47">
        <v>1033</v>
      </c>
      <c r="L47">
        <v>1014</v>
      </c>
      <c r="M47">
        <v>1792</v>
      </c>
      <c r="N47">
        <v>1826</v>
      </c>
      <c r="O47">
        <v>1641</v>
      </c>
      <c r="P47">
        <v>1869</v>
      </c>
      <c r="Q47">
        <v>2213</v>
      </c>
      <c r="R47">
        <v>2682</v>
      </c>
      <c r="S47">
        <v>2563</v>
      </c>
      <c r="T47">
        <v>3141</v>
      </c>
      <c r="U47" s="1">
        <v>5584</v>
      </c>
      <c r="V47" s="1">
        <v>4542</v>
      </c>
      <c r="W47" s="1">
        <v>3675</v>
      </c>
      <c r="X47" s="1">
        <v>4155</v>
      </c>
      <c r="Y47" s="1">
        <v>4027</v>
      </c>
      <c r="Z47" s="1">
        <v>4945</v>
      </c>
      <c r="AA47" s="1">
        <v>3845</v>
      </c>
      <c r="AB47" s="1">
        <v>3718</v>
      </c>
      <c r="AC47" s="1">
        <v>3798</v>
      </c>
      <c r="AD47" s="1">
        <v>3726</v>
      </c>
      <c r="AE47" s="1">
        <v>4074</v>
      </c>
      <c r="AF47" s="1">
        <v>3903</v>
      </c>
      <c r="AG47" s="1">
        <v>3333</v>
      </c>
    </row>
    <row r="48" spans="1:33" x14ac:dyDescent="0.2">
      <c r="A48" t="s">
        <v>18</v>
      </c>
      <c r="B48" t="s">
        <v>95</v>
      </c>
      <c r="C48">
        <v>67722</v>
      </c>
      <c r="D48">
        <v>72707</v>
      </c>
      <c r="E48">
        <v>79819</v>
      </c>
      <c r="F48">
        <v>85176</v>
      </c>
      <c r="G48">
        <v>109208</v>
      </c>
      <c r="H48">
        <v>100817</v>
      </c>
      <c r="I48">
        <v>106332</v>
      </c>
      <c r="J48">
        <v>134559</v>
      </c>
      <c r="K48">
        <v>154462</v>
      </c>
      <c r="L48">
        <v>183035</v>
      </c>
      <c r="M48">
        <v>216638</v>
      </c>
      <c r="N48">
        <v>230762</v>
      </c>
      <c r="O48">
        <v>228230</v>
      </c>
      <c r="P48">
        <v>247952</v>
      </c>
      <c r="Q48">
        <v>277246</v>
      </c>
      <c r="R48">
        <v>330416</v>
      </c>
      <c r="S48">
        <v>351513</v>
      </c>
      <c r="T48">
        <v>406358</v>
      </c>
      <c r="U48" s="1">
        <v>426357</v>
      </c>
      <c r="V48" s="1">
        <v>448412</v>
      </c>
      <c r="W48" s="1">
        <v>495382</v>
      </c>
      <c r="X48" s="1">
        <v>501247</v>
      </c>
      <c r="Y48" s="1">
        <v>485029</v>
      </c>
      <c r="Z48" s="1">
        <v>537041</v>
      </c>
      <c r="AA48" s="1">
        <v>537714</v>
      </c>
      <c r="AB48" s="1">
        <v>631666</v>
      </c>
      <c r="AC48" s="1">
        <v>632327</v>
      </c>
      <c r="AD48" s="1">
        <v>747425</v>
      </c>
      <c r="AE48" s="1">
        <v>815059</v>
      </c>
      <c r="AF48" s="1">
        <v>796564</v>
      </c>
      <c r="AG48" s="1">
        <v>851414</v>
      </c>
    </row>
    <row r="49" spans="1:33" x14ac:dyDescent="0.2">
      <c r="A49" t="s">
        <v>29</v>
      </c>
      <c r="B49" t="s">
        <v>96</v>
      </c>
      <c r="C49">
        <v>101</v>
      </c>
      <c r="D49">
        <v>95</v>
      </c>
      <c r="E49">
        <v>184</v>
      </c>
      <c r="F49">
        <v>261</v>
      </c>
      <c r="G49">
        <v>285</v>
      </c>
      <c r="H49" t="s">
        <v>108</v>
      </c>
      <c r="I49">
        <v>345</v>
      </c>
      <c r="J49">
        <v>419</v>
      </c>
      <c r="K49">
        <v>494</v>
      </c>
      <c r="L49">
        <v>577</v>
      </c>
      <c r="M49">
        <v>794</v>
      </c>
      <c r="N49">
        <v>789</v>
      </c>
      <c r="O49">
        <v>711</v>
      </c>
      <c r="P49">
        <v>620</v>
      </c>
      <c r="Q49">
        <v>614</v>
      </c>
      <c r="R49">
        <v>589</v>
      </c>
      <c r="S49">
        <v>609</v>
      </c>
      <c r="T49">
        <v>815</v>
      </c>
      <c r="U49" s="1">
        <v>638</v>
      </c>
      <c r="V49" s="1">
        <v>1081</v>
      </c>
      <c r="W49" s="1">
        <v>1245</v>
      </c>
      <c r="X49" s="1">
        <v>1229</v>
      </c>
      <c r="Y49" s="1">
        <v>1303</v>
      </c>
      <c r="Z49" s="1">
        <v>1569</v>
      </c>
      <c r="AA49" s="1">
        <v>1531</v>
      </c>
      <c r="AB49" s="1">
        <v>2232</v>
      </c>
      <c r="AC49" s="1">
        <v>2239</v>
      </c>
      <c r="AD49" s="1">
        <v>2149</v>
      </c>
      <c r="AE49" s="1">
        <v>1087</v>
      </c>
      <c r="AF49" s="1">
        <v>1080</v>
      </c>
      <c r="AG49" s="1">
        <v>999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8E87-F7EA-491E-B649-58C22B54C970}">
  <dimension ref="A1:AG49"/>
  <sheetViews>
    <sheetView zoomScale="115" zoomScaleNormal="115" workbookViewId="0">
      <selection activeCell="D4" sqref="D4"/>
    </sheetView>
  </sheetViews>
  <sheetFormatPr baseColWidth="10" defaultRowHeight="15" x14ac:dyDescent="0.2"/>
  <sheetData>
    <row r="1" spans="1:33" x14ac:dyDescent="0.2">
      <c r="A1" t="s">
        <v>98</v>
      </c>
      <c r="B1" t="s">
        <v>97</v>
      </c>
      <c r="C1">
        <v>1989</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row>
    <row r="2" spans="1:33" x14ac:dyDescent="0.2">
      <c r="A2" t="s">
        <v>23</v>
      </c>
      <c r="B2" t="s">
        <v>48</v>
      </c>
      <c r="C2" s="6">
        <v>91352</v>
      </c>
      <c r="D2" s="6">
        <v>158024</v>
      </c>
      <c r="E2" s="6">
        <v>211979</v>
      </c>
      <c r="F2" s="6">
        <v>255787</v>
      </c>
      <c r="G2" s="6">
        <v>264429</v>
      </c>
      <c r="H2" s="6">
        <v>287835</v>
      </c>
      <c r="I2" s="6">
        <v>288497</v>
      </c>
      <c r="J2" s="6">
        <v>304282</v>
      </c>
      <c r="K2" s="6">
        <v>327436</v>
      </c>
      <c r="L2" s="6">
        <v>334244</v>
      </c>
      <c r="M2" s="6">
        <v>316998</v>
      </c>
      <c r="N2" s="6">
        <v>317759</v>
      </c>
      <c r="O2" s="6">
        <v>300421</v>
      </c>
      <c r="P2" s="6">
        <v>112458</v>
      </c>
      <c r="Q2" s="6">
        <v>142431</v>
      </c>
      <c r="R2" s="6">
        <v>164911</v>
      </c>
      <c r="S2" s="6">
        <v>199273</v>
      </c>
      <c r="T2" s="6">
        <v>232892</v>
      </c>
      <c r="U2" s="6">
        <v>287921</v>
      </c>
      <c r="V2" s="6">
        <v>363545</v>
      </c>
      <c r="W2" s="6">
        <v>334633</v>
      </c>
      <c r="X2" s="6">
        <v>424729</v>
      </c>
      <c r="Y2" s="6">
        <v>527644</v>
      </c>
      <c r="Z2" s="6">
        <v>579666</v>
      </c>
      <c r="AA2" s="6">
        <v>611471</v>
      </c>
      <c r="AB2" s="6">
        <v>563614</v>
      </c>
      <c r="AC2" s="6">
        <v>642464</v>
      </c>
      <c r="AD2" s="6">
        <v>556774</v>
      </c>
      <c r="AE2" s="6">
        <v>643861</v>
      </c>
      <c r="AF2" s="6">
        <v>517244</v>
      </c>
      <c r="AG2" s="6">
        <v>444458</v>
      </c>
    </row>
    <row r="3" spans="1:33" x14ac:dyDescent="0.2">
      <c r="A3" t="s">
        <v>38</v>
      </c>
      <c r="B3" t="s">
        <v>49</v>
      </c>
      <c r="C3" s="6">
        <v>307716</v>
      </c>
      <c r="D3" s="6">
        <v>323393</v>
      </c>
      <c r="E3" s="6">
        <v>323779</v>
      </c>
      <c r="F3" s="6">
        <v>317472</v>
      </c>
      <c r="G3" s="6">
        <v>308751</v>
      </c>
      <c r="H3" s="6">
        <v>352559</v>
      </c>
      <c r="I3" s="6">
        <v>378132</v>
      </c>
      <c r="J3" s="6">
        <v>423558</v>
      </c>
      <c r="K3" s="6">
        <v>425532</v>
      </c>
      <c r="L3" s="6">
        <v>380609</v>
      </c>
      <c r="M3" s="6">
        <v>411062</v>
      </c>
      <c r="N3" s="6">
        <v>399102</v>
      </c>
      <c r="O3" s="6">
        <v>376711</v>
      </c>
      <c r="P3" s="6">
        <v>424427</v>
      </c>
      <c r="Q3" s="6">
        <v>539551</v>
      </c>
      <c r="R3" s="6">
        <v>656742</v>
      </c>
      <c r="S3" s="6">
        <v>734060</v>
      </c>
      <c r="T3" s="6">
        <v>781285</v>
      </c>
      <c r="U3" s="6">
        <v>947884</v>
      </c>
      <c r="V3" s="6">
        <v>1055520</v>
      </c>
      <c r="W3" s="6">
        <v>998934</v>
      </c>
      <c r="X3" s="6">
        <v>1251838</v>
      </c>
      <c r="Y3" s="6">
        <v>1513697</v>
      </c>
      <c r="Z3" s="6">
        <v>1569309</v>
      </c>
      <c r="AA3" s="6">
        <v>1518432</v>
      </c>
      <c r="AB3" s="6">
        <v>1457384</v>
      </c>
      <c r="AC3" s="6">
        <v>1234821</v>
      </c>
      <c r="AD3" s="6">
        <v>1266649</v>
      </c>
      <c r="AE3" s="6">
        <v>1386513</v>
      </c>
      <c r="AF3" s="6">
        <v>1421063</v>
      </c>
      <c r="AG3" s="6">
        <v>1387085</v>
      </c>
    </row>
    <row r="4" spans="1:33" x14ac:dyDescent="0.2">
      <c r="A4" t="s">
        <v>1</v>
      </c>
      <c r="B4" t="s">
        <v>50</v>
      </c>
      <c r="C4" s="6">
        <v>133263</v>
      </c>
      <c r="D4" s="6">
        <v>166866</v>
      </c>
      <c r="E4" s="6">
        <v>174435</v>
      </c>
      <c r="F4" s="6">
        <v>195506</v>
      </c>
      <c r="G4" s="6">
        <v>190383</v>
      </c>
      <c r="H4" s="6">
        <v>203970</v>
      </c>
      <c r="I4" s="6">
        <v>241234</v>
      </c>
      <c r="J4" s="6">
        <v>237343</v>
      </c>
      <c r="K4" s="6">
        <v>213045</v>
      </c>
      <c r="L4" s="6">
        <v>218557</v>
      </c>
      <c r="M4" s="6">
        <v>217475</v>
      </c>
      <c r="N4" s="6">
        <v>197377</v>
      </c>
      <c r="O4" s="6">
        <v>197510</v>
      </c>
      <c r="P4" s="6">
        <v>214243</v>
      </c>
      <c r="Q4" s="6">
        <v>262208</v>
      </c>
      <c r="R4" s="6">
        <v>301321</v>
      </c>
      <c r="S4" s="6">
        <v>316267</v>
      </c>
      <c r="T4" s="6">
        <v>336298</v>
      </c>
      <c r="U4" s="6">
        <v>389231</v>
      </c>
      <c r="V4" s="6">
        <v>432005</v>
      </c>
      <c r="W4" s="6">
        <v>401323</v>
      </c>
      <c r="X4" s="6">
        <v>392595</v>
      </c>
      <c r="Y4" s="6">
        <v>431609</v>
      </c>
      <c r="Z4" s="6">
        <v>409661</v>
      </c>
      <c r="AA4" s="6">
        <v>430197</v>
      </c>
      <c r="AB4" s="6">
        <v>442699</v>
      </c>
      <c r="AC4" s="6">
        <v>382010</v>
      </c>
      <c r="AD4" s="6">
        <v>395387</v>
      </c>
      <c r="AE4" s="6">
        <v>418169</v>
      </c>
      <c r="AF4" s="6">
        <v>455715</v>
      </c>
      <c r="AG4" s="6">
        <v>446309</v>
      </c>
    </row>
    <row r="5" spans="1:33" x14ac:dyDescent="0.2">
      <c r="A5" t="s">
        <v>2</v>
      </c>
      <c r="B5" t="s">
        <v>51</v>
      </c>
      <c r="C5" s="6">
        <v>159816</v>
      </c>
      <c r="D5" s="6">
        <v>200149</v>
      </c>
      <c r="E5" s="6">
        <v>205369</v>
      </c>
      <c r="F5" s="6">
        <v>228732</v>
      </c>
      <c r="G5" s="6">
        <v>218720</v>
      </c>
      <c r="H5" s="6">
        <v>238622</v>
      </c>
      <c r="I5" s="6">
        <v>288301</v>
      </c>
      <c r="J5" s="6">
        <v>279292</v>
      </c>
      <c r="K5" s="6">
        <v>253022</v>
      </c>
      <c r="L5" s="6">
        <v>258875.99999999997</v>
      </c>
      <c r="M5" s="6">
        <v>258500</v>
      </c>
      <c r="N5" s="6">
        <v>236897</v>
      </c>
      <c r="O5" s="6">
        <v>236748</v>
      </c>
      <c r="P5" s="6">
        <v>258200</v>
      </c>
      <c r="Q5" s="6">
        <v>318004</v>
      </c>
      <c r="R5" s="6">
        <v>369047</v>
      </c>
      <c r="S5" s="6">
        <v>385927</v>
      </c>
      <c r="T5" s="6">
        <v>408281</v>
      </c>
      <c r="U5" s="6">
        <v>470978</v>
      </c>
      <c r="V5" s="6">
        <v>517270</v>
      </c>
      <c r="W5" s="6">
        <v>482730</v>
      </c>
      <c r="X5" s="6">
        <v>481814</v>
      </c>
      <c r="Y5" s="6">
        <v>523239.00000000006</v>
      </c>
      <c r="Z5" s="6">
        <v>496467</v>
      </c>
      <c r="AA5" s="6">
        <v>521799</v>
      </c>
      <c r="AB5" s="6">
        <v>535529</v>
      </c>
      <c r="AC5" s="6">
        <v>462383</v>
      </c>
      <c r="AD5" s="6">
        <v>476093</v>
      </c>
      <c r="AE5" s="6">
        <v>503611</v>
      </c>
      <c r="AF5" s="6">
        <v>542931</v>
      </c>
      <c r="AG5" s="6">
        <v>529665</v>
      </c>
    </row>
    <row r="6" spans="1:33" x14ac:dyDescent="0.2">
      <c r="A6" t="s">
        <v>28</v>
      </c>
      <c r="B6" t="s">
        <v>52</v>
      </c>
      <c r="C6" s="6">
        <v>4716</v>
      </c>
      <c r="D6" s="6">
        <v>4868</v>
      </c>
      <c r="E6" s="6">
        <v>5343</v>
      </c>
      <c r="F6" s="6">
        <v>5643</v>
      </c>
      <c r="G6" s="6">
        <v>5734</v>
      </c>
      <c r="H6" s="6">
        <v>5970</v>
      </c>
      <c r="I6" s="6">
        <v>6702</v>
      </c>
      <c r="J6" s="6">
        <v>7375</v>
      </c>
      <c r="K6" s="6">
        <v>7917</v>
      </c>
      <c r="L6" s="6">
        <v>8490</v>
      </c>
      <c r="M6" s="6">
        <v>8269</v>
      </c>
      <c r="N6" s="6">
        <v>8385</v>
      </c>
      <c r="O6" s="6">
        <v>8154.9999999999991</v>
      </c>
      <c r="P6" s="6">
        <v>7917</v>
      </c>
      <c r="Q6" s="6">
        <v>8092.0000000000009</v>
      </c>
      <c r="R6" s="6">
        <v>8785</v>
      </c>
      <c r="S6" s="6">
        <v>9573</v>
      </c>
      <c r="T6" s="6">
        <v>11520</v>
      </c>
      <c r="U6" s="6">
        <v>13216</v>
      </c>
      <c r="V6" s="6">
        <v>16792</v>
      </c>
      <c r="W6" s="6">
        <v>17464</v>
      </c>
      <c r="X6" s="6">
        <v>19786</v>
      </c>
      <c r="Y6" s="6">
        <v>24135</v>
      </c>
      <c r="Z6" s="6">
        <v>27282</v>
      </c>
      <c r="AA6" s="6">
        <v>30883</v>
      </c>
      <c r="AB6" s="6">
        <v>33237</v>
      </c>
      <c r="AC6" s="6">
        <v>33241</v>
      </c>
      <c r="AD6" s="6">
        <v>34189</v>
      </c>
      <c r="AE6" s="6">
        <v>37782</v>
      </c>
      <c r="AF6" s="6">
        <v>40581</v>
      </c>
      <c r="AG6" s="6">
        <v>41193</v>
      </c>
    </row>
    <row r="7" spans="1:33" x14ac:dyDescent="0.2">
      <c r="A7" t="s">
        <v>24</v>
      </c>
      <c r="B7" t="s">
        <v>53</v>
      </c>
      <c r="C7" s="6">
        <v>439434</v>
      </c>
      <c r="D7" s="6">
        <v>455335</v>
      </c>
      <c r="E7" s="6">
        <v>399249</v>
      </c>
      <c r="F7" s="6">
        <v>382465</v>
      </c>
      <c r="G7" s="6">
        <v>429184</v>
      </c>
      <c r="H7" s="6">
        <v>546764</v>
      </c>
      <c r="I7" s="6">
        <v>770860</v>
      </c>
      <c r="J7" s="6">
        <v>851146</v>
      </c>
      <c r="K7" s="6">
        <v>883862</v>
      </c>
      <c r="L7" s="6">
        <v>864307</v>
      </c>
      <c r="M7" s="6">
        <v>599642</v>
      </c>
      <c r="N7" s="6">
        <v>655454</v>
      </c>
      <c r="O7" s="6">
        <v>559982</v>
      </c>
      <c r="P7" s="6">
        <v>509798</v>
      </c>
      <c r="Q7" s="6">
        <v>558232</v>
      </c>
      <c r="R7" s="6">
        <v>669290</v>
      </c>
      <c r="S7" s="6">
        <v>891633</v>
      </c>
      <c r="T7" s="6">
        <v>1107628</v>
      </c>
      <c r="U7" s="6">
        <v>1397114</v>
      </c>
      <c r="V7" s="6">
        <v>1695855</v>
      </c>
      <c r="W7" s="6">
        <v>1669204</v>
      </c>
      <c r="X7" s="6">
        <v>2208704</v>
      </c>
      <c r="Y7" s="6">
        <v>2614027</v>
      </c>
      <c r="Z7" s="6">
        <v>2464053</v>
      </c>
      <c r="AA7" s="6">
        <v>2471718</v>
      </c>
      <c r="AB7" s="6">
        <v>2456054</v>
      </c>
      <c r="AC7" s="6">
        <v>1800046</v>
      </c>
      <c r="AD7" s="6">
        <v>1796622</v>
      </c>
      <c r="AE7" s="6">
        <v>2062842</v>
      </c>
      <c r="AF7" s="6">
        <v>1885470</v>
      </c>
      <c r="AG7" s="6">
        <v>1839077</v>
      </c>
    </row>
    <row r="8" spans="1:33" x14ac:dyDescent="0.2">
      <c r="A8" t="s">
        <v>0</v>
      </c>
      <c r="B8" t="s">
        <v>54</v>
      </c>
      <c r="C8" s="6">
        <v>567225</v>
      </c>
      <c r="D8" s="6">
        <v>596089</v>
      </c>
      <c r="E8" s="6">
        <v>612514</v>
      </c>
      <c r="F8" s="6">
        <v>594376</v>
      </c>
      <c r="G8" s="6">
        <v>579059</v>
      </c>
      <c r="H8" s="6">
        <v>579913</v>
      </c>
      <c r="I8" s="6">
        <v>605941</v>
      </c>
      <c r="J8" s="6">
        <v>630598</v>
      </c>
      <c r="K8" s="6">
        <v>655010</v>
      </c>
      <c r="L8" s="6">
        <v>634004</v>
      </c>
      <c r="M8" s="6">
        <v>678417</v>
      </c>
      <c r="N8" s="6">
        <v>744631</v>
      </c>
      <c r="O8" s="6">
        <v>738968</v>
      </c>
      <c r="P8" s="6">
        <v>760149</v>
      </c>
      <c r="Q8" s="6">
        <v>895599</v>
      </c>
      <c r="R8" s="6">
        <v>1026473</v>
      </c>
      <c r="S8" s="6">
        <v>1173505</v>
      </c>
      <c r="T8" s="6">
        <v>1319356</v>
      </c>
      <c r="U8" s="6">
        <v>1468896</v>
      </c>
      <c r="V8" s="6">
        <v>1552864</v>
      </c>
      <c r="W8" s="6">
        <v>1376509</v>
      </c>
      <c r="X8" s="6">
        <v>1617345</v>
      </c>
      <c r="Y8" s="6">
        <v>1793327</v>
      </c>
      <c r="Z8" s="6">
        <v>1828362</v>
      </c>
      <c r="AA8" s="6">
        <v>1846595</v>
      </c>
      <c r="AB8" s="6">
        <v>1805751</v>
      </c>
      <c r="AC8" s="6">
        <v>1556508</v>
      </c>
      <c r="AD8" s="6">
        <v>1527996</v>
      </c>
      <c r="AE8" s="6">
        <v>1649625</v>
      </c>
      <c r="AF8" s="6">
        <v>1716179</v>
      </c>
      <c r="AG8" s="6">
        <v>1736426</v>
      </c>
    </row>
    <row r="9" spans="1:33" x14ac:dyDescent="0.2">
      <c r="A9" t="s">
        <v>25</v>
      </c>
      <c r="B9" t="s">
        <v>55</v>
      </c>
      <c r="C9" s="6">
        <v>29679</v>
      </c>
      <c r="D9" s="6">
        <v>32998</v>
      </c>
      <c r="E9" s="6">
        <v>37981</v>
      </c>
      <c r="F9" s="6">
        <v>46270</v>
      </c>
      <c r="G9" s="6">
        <v>49505</v>
      </c>
      <c r="H9" s="6">
        <v>57113</v>
      </c>
      <c r="I9" s="6">
        <v>73599</v>
      </c>
      <c r="J9" s="6">
        <v>78023</v>
      </c>
      <c r="K9" s="6">
        <v>84908</v>
      </c>
      <c r="L9" s="6">
        <v>81561</v>
      </c>
      <c r="M9" s="6">
        <v>75097</v>
      </c>
      <c r="N9" s="6">
        <v>77817</v>
      </c>
      <c r="O9" s="6">
        <v>70971</v>
      </c>
      <c r="P9" s="6">
        <v>69730</v>
      </c>
      <c r="Q9" s="6">
        <v>75643</v>
      </c>
      <c r="R9" s="6">
        <v>99226</v>
      </c>
      <c r="S9" s="6">
        <v>123000</v>
      </c>
      <c r="T9" s="6">
        <v>154864</v>
      </c>
      <c r="U9" s="6">
        <v>173569</v>
      </c>
      <c r="V9" s="6">
        <v>179484</v>
      </c>
      <c r="W9" s="6">
        <v>172526</v>
      </c>
      <c r="X9" s="6">
        <v>218322</v>
      </c>
      <c r="Y9" s="6">
        <v>252101</v>
      </c>
      <c r="Z9" s="6">
        <v>267028</v>
      </c>
      <c r="AA9" s="6">
        <v>278353</v>
      </c>
      <c r="AB9" s="6">
        <v>260483</v>
      </c>
      <c r="AC9" s="6">
        <v>243907</v>
      </c>
      <c r="AD9" s="6">
        <v>250369</v>
      </c>
      <c r="AE9" s="6">
        <v>276981</v>
      </c>
      <c r="AF9" s="6">
        <v>298204</v>
      </c>
      <c r="AG9" s="6">
        <v>282254</v>
      </c>
    </row>
    <row r="10" spans="1:33" x14ac:dyDescent="0.2">
      <c r="A10" t="s">
        <v>26</v>
      </c>
      <c r="B10" t="s">
        <v>56</v>
      </c>
      <c r="C10" s="6">
        <v>55026</v>
      </c>
      <c r="D10" s="6">
        <v>56048</v>
      </c>
      <c r="E10" s="6">
        <v>57931</v>
      </c>
      <c r="F10" s="6">
        <v>68551</v>
      </c>
      <c r="G10" s="6">
        <v>77690</v>
      </c>
      <c r="H10" s="6">
        <v>97626</v>
      </c>
      <c r="I10" s="6">
        <v>110519</v>
      </c>
      <c r="J10" s="6">
        <v>116083</v>
      </c>
      <c r="K10" s="6">
        <v>127439</v>
      </c>
      <c r="L10" s="6">
        <v>117677</v>
      </c>
      <c r="M10" s="6">
        <v>103091</v>
      </c>
      <c r="N10" s="6">
        <v>99230</v>
      </c>
      <c r="O10" s="6">
        <v>97566</v>
      </c>
      <c r="P10" s="6">
        <v>97313</v>
      </c>
      <c r="Q10" s="6">
        <v>94034</v>
      </c>
      <c r="R10" s="6">
        <v>116336</v>
      </c>
      <c r="S10" s="6">
        <v>145601</v>
      </c>
      <c r="T10" s="6">
        <v>161793</v>
      </c>
      <c r="U10" s="6">
        <v>206230</v>
      </c>
      <c r="V10" s="6">
        <v>242504</v>
      </c>
      <c r="W10" s="6">
        <v>232469</v>
      </c>
      <c r="X10" s="6">
        <v>286499</v>
      </c>
      <c r="Y10" s="6">
        <v>334966</v>
      </c>
      <c r="Z10" s="6">
        <v>370692</v>
      </c>
      <c r="AA10" s="6">
        <v>382093</v>
      </c>
      <c r="AB10" s="6">
        <v>381241</v>
      </c>
      <c r="AC10" s="6">
        <v>293493</v>
      </c>
      <c r="AD10" s="6">
        <v>282720</v>
      </c>
      <c r="AE10" s="6">
        <v>311890</v>
      </c>
      <c r="AF10" s="6">
        <v>333495</v>
      </c>
      <c r="AG10" s="6">
        <v>323561</v>
      </c>
    </row>
    <row r="11" spans="1:33" x14ac:dyDescent="0.2">
      <c r="A11" t="s">
        <v>30</v>
      </c>
      <c r="B11" t="s">
        <v>57</v>
      </c>
      <c r="C11" s="6">
        <v>5230</v>
      </c>
      <c r="D11" s="6">
        <v>5716</v>
      </c>
      <c r="E11" s="6">
        <v>7238</v>
      </c>
      <c r="F11" s="6">
        <v>8578</v>
      </c>
      <c r="G11" s="6">
        <v>9586</v>
      </c>
      <c r="H11" s="6">
        <v>10473</v>
      </c>
      <c r="I11" s="6">
        <v>11545</v>
      </c>
      <c r="J11" s="6">
        <v>11640</v>
      </c>
      <c r="K11" s="6">
        <v>12568</v>
      </c>
      <c r="L11" s="6">
        <v>13634</v>
      </c>
      <c r="M11" s="6">
        <v>14211</v>
      </c>
      <c r="N11" s="6">
        <v>14965</v>
      </c>
      <c r="O11" s="6">
        <v>15930</v>
      </c>
      <c r="P11" s="6">
        <v>16525</v>
      </c>
      <c r="Q11" s="6">
        <v>17220</v>
      </c>
      <c r="R11" s="6">
        <v>18562</v>
      </c>
      <c r="S11" s="6">
        <v>19994</v>
      </c>
      <c r="T11" s="6">
        <v>22659</v>
      </c>
      <c r="U11" s="6">
        <v>26856</v>
      </c>
      <c r="V11" s="6">
        <v>30844</v>
      </c>
      <c r="W11" s="6">
        <v>30826</v>
      </c>
      <c r="X11" s="6">
        <v>37634</v>
      </c>
      <c r="Y11" s="6">
        <v>42717</v>
      </c>
      <c r="Z11" s="6">
        <v>46984</v>
      </c>
      <c r="AA11" s="6">
        <v>50326</v>
      </c>
      <c r="AB11" s="6">
        <v>51181</v>
      </c>
      <c r="AC11" s="6">
        <v>55410</v>
      </c>
      <c r="AD11" s="6">
        <v>57828</v>
      </c>
      <c r="AE11" s="6">
        <v>58964</v>
      </c>
      <c r="AF11" s="6">
        <v>60890</v>
      </c>
      <c r="AG11" s="6">
        <v>62142</v>
      </c>
    </row>
    <row r="12" spans="1:33" x14ac:dyDescent="0.2">
      <c r="A12" t="s">
        <v>20</v>
      </c>
      <c r="B12" t="s">
        <v>58</v>
      </c>
      <c r="C12" s="6">
        <v>4901</v>
      </c>
      <c r="D12" s="6">
        <v>6003</v>
      </c>
      <c r="E12" s="6">
        <v>6195</v>
      </c>
      <c r="F12" s="6">
        <v>7424</v>
      </c>
      <c r="G12" s="6">
        <v>7098</v>
      </c>
      <c r="H12" s="6">
        <v>8004</v>
      </c>
      <c r="I12" s="6">
        <v>9937</v>
      </c>
      <c r="J12" s="6">
        <v>10016</v>
      </c>
      <c r="K12" s="6">
        <v>9544</v>
      </c>
      <c r="L12" s="6">
        <v>10251</v>
      </c>
      <c r="M12" s="6">
        <v>10502</v>
      </c>
      <c r="N12" s="6">
        <v>9988</v>
      </c>
      <c r="O12" s="6">
        <v>10397</v>
      </c>
      <c r="P12" s="6">
        <v>11422</v>
      </c>
      <c r="Q12" s="6">
        <v>14552</v>
      </c>
      <c r="R12" s="6">
        <v>17328</v>
      </c>
      <c r="S12" s="6">
        <v>18713</v>
      </c>
      <c r="T12" s="6">
        <v>20422</v>
      </c>
      <c r="U12" s="6">
        <v>24082</v>
      </c>
      <c r="V12" s="6">
        <v>27955</v>
      </c>
      <c r="W12" s="6">
        <v>26020</v>
      </c>
      <c r="X12" s="6">
        <v>25753</v>
      </c>
      <c r="Y12" s="6">
        <v>27560</v>
      </c>
      <c r="Z12" s="6">
        <v>24993</v>
      </c>
      <c r="AA12" s="6">
        <v>23900</v>
      </c>
      <c r="AB12" s="6">
        <v>23133</v>
      </c>
      <c r="AC12" s="6">
        <v>19781</v>
      </c>
      <c r="AD12" s="6">
        <v>20885</v>
      </c>
      <c r="AE12" s="6">
        <v>22630</v>
      </c>
      <c r="AF12" s="6">
        <v>24974</v>
      </c>
      <c r="AG12" s="6">
        <v>24568</v>
      </c>
    </row>
    <row r="13" spans="1:33" x14ac:dyDescent="0.2">
      <c r="A13" t="s">
        <v>3</v>
      </c>
      <c r="B13" t="s">
        <v>59</v>
      </c>
      <c r="C13" s="6">
        <v>112410</v>
      </c>
      <c r="D13" s="6">
        <v>138248</v>
      </c>
      <c r="E13" s="6">
        <v>139226</v>
      </c>
      <c r="F13" s="6">
        <v>152915</v>
      </c>
      <c r="G13" s="6">
        <v>143195</v>
      </c>
      <c r="H13" s="6">
        <v>156164</v>
      </c>
      <c r="I13" s="6">
        <v>185008</v>
      </c>
      <c r="J13" s="6">
        <v>187633</v>
      </c>
      <c r="K13" s="6">
        <v>173539</v>
      </c>
      <c r="L13" s="6">
        <v>176991</v>
      </c>
      <c r="M13" s="6">
        <v>177964</v>
      </c>
      <c r="N13" s="6">
        <v>164158</v>
      </c>
      <c r="O13" s="6">
        <v>164791</v>
      </c>
      <c r="P13" s="6">
        <v>178635</v>
      </c>
      <c r="Q13" s="6">
        <v>218097</v>
      </c>
      <c r="R13" s="6">
        <v>251375</v>
      </c>
      <c r="S13" s="6">
        <v>264467</v>
      </c>
      <c r="T13" s="6">
        <v>282886</v>
      </c>
      <c r="U13" s="6">
        <v>319424</v>
      </c>
      <c r="V13" s="6">
        <v>353359</v>
      </c>
      <c r="W13" s="6">
        <v>321243</v>
      </c>
      <c r="X13" s="6">
        <v>321995</v>
      </c>
      <c r="Y13" s="6">
        <v>344003</v>
      </c>
      <c r="Z13" s="6">
        <v>327149</v>
      </c>
      <c r="AA13" s="6">
        <v>343584</v>
      </c>
      <c r="AB13" s="6">
        <v>352994</v>
      </c>
      <c r="AC13" s="6">
        <v>302673</v>
      </c>
      <c r="AD13" s="6">
        <v>313116</v>
      </c>
      <c r="AE13" s="6">
        <v>329417</v>
      </c>
      <c r="AF13" s="6">
        <v>355675</v>
      </c>
      <c r="AG13" s="6">
        <v>347031</v>
      </c>
    </row>
    <row r="14" spans="1:33" x14ac:dyDescent="0.2">
      <c r="A14" t="s">
        <v>33</v>
      </c>
      <c r="B14" t="s">
        <v>60</v>
      </c>
      <c r="C14" s="6">
        <v>3167</v>
      </c>
      <c r="D14" s="6">
        <v>4818</v>
      </c>
      <c r="E14" s="6">
        <v>5252</v>
      </c>
      <c r="F14" s="6">
        <v>5813</v>
      </c>
      <c r="G14" s="6">
        <v>6680</v>
      </c>
      <c r="H14" s="6">
        <v>7679</v>
      </c>
      <c r="I14" s="6">
        <v>8922</v>
      </c>
      <c r="J14" s="6">
        <v>9586</v>
      </c>
      <c r="K14" s="6">
        <v>10222</v>
      </c>
      <c r="L14" s="6">
        <v>10937</v>
      </c>
      <c r="M14" s="6">
        <v>11284</v>
      </c>
      <c r="N14" s="6">
        <v>11785</v>
      </c>
      <c r="O14" s="6">
        <v>12283</v>
      </c>
      <c r="P14" s="6">
        <v>12664</v>
      </c>
      <c r="Q14" s="6">
        <v>13244</v>
      </c>
      <c r="R14" s="6">
        <v>13725</v>
      </c>
      <c r="S14" s="6">
        <v>14698</v>
      </c>
      <c r="T14" s="6">
        <v>16000</v>
      </c>
      <c r="U14" s="6">
        <v>17012</v>
      </c>
      <c r="V14" s="6">
        <v>17987</v>
      </c>
      <c r="W14" s="6">
        <v>17602</v>
      </c>
      <c r="X14" s="6">
        <v>18448</v>
      </c>
      <c r="Y14" s="6">
        <v>20284</v>
      </c>
      <c r="Z14" s="6">
        <v>21386</v>
      </c>
      <c r="AA14" s="6">
        <v>21991</v>
      </c>
      <c r="AB14" s="6">
        <v>22593</v>
      </c>
      <c r="AC14" s="6">
        <v>23438</v>
      </c>
      <c r="AD14" s="6">
        <v>24191</v>
      </c>
      <c r="AE14" s="6">
        <v>24979</v>
      </c>
      <c r="AF14" s="6">
        <v>26117</v>
      </c>
      <c r="AG14" s="6">
        <v>27023</v>
      </c>
    </row>
    <row r="15" spans="1:33" x14ac:dyDescent="0.2">
      <c r="A15" t="s">
        <v>4</v>
      </c>
      <c r="B15" t="s">
        <v>61</v>
      </c>
      <c r="C15" s="6">
        <v>119106</v>
      </c>
      <c r="D15" s="6">
        <v>141718</v>
      </c>
      <c r="E15" s="6">
        <v>128193.99999999999</v>
      </c>
      <c r="F15" s="6">
        <v>113134</v>
      </c>
      <c r="G15" s="6">
        <v>89279</v>
      </c>
      <c r="H15" s="6">
        <v>103739</v>
      </c>
      <c r="I15" s="6">
        <v>134339</v>
      </c>
      <c r="J15" s="6">
        <v>132183</v>
      </c>
      <c r="K15" s="6">
        <v>127076</v>
      </c>
      <c r="L15" s="6">
        <v>134212</v>
      </c>
      <c r="M15" s="6">
        <v>135398</v>
      </c>
      <c r="N15" s="6">
        <v>126075</v>
      </c>
      <c r="O15" s="6">
        <v>129533.99999999999</v>
      </c>
      <c r="P15" s="6">
        <v>140305</v>
      </c>
      <c r="Q15" s="6">
        <v>171609</v>
      </c>
      <c r="R15" s="6">
        <v>197390</v>
      </c>
      <c r="S15" s="6">
        <v>204999</v>
      </c>
      <c r="T15" s="6">
        <v>217101</v>
      </c>
      <c r="U15" s="6">
        <v>256408.00000000003</v>
      </c>
      <c r="V15" s="6">
        <v>285685</v>
      </c>
      <c r="W15" s="6">
        <v>253222</v>
      </c>
      <c r="X15" s="6">
        <v>249628</v>
      </c>
      <c r="Y15" s="6">
        <v>275556</v>
      </c>
      <c r="Z15" s="6">
        <v>258454</v>
      </c>
      <c r="AA15" s="6">
        <v>271366</v>
      </c>
      <c r="AB15" s="6">
        <v>274934</v>
      </c>
      <c r="AC15" s="6">
        <v>234558</v>
      </c>
      <c r="AD15" s="6">
        <v>240705</v>
      </c>
      <c r="AE15" s="6">
        <v>255142</v>
      </c>
      <c r="AF15" s="6">
        <v>276069</v>
      </c>
      <c r="AG15" s="6">
        <v>269327</v>
      </c>
    </row>
    <row r="16" spans="1:33" x14ac:dyDescent="0.2">
      <c r="A16" t="s">
        <v>5</v>
      </c>
      <c r="B16" t="s">
        <v>62</v>
      </c>
      <c r="C16" s="6">
        <v>1026179.0000000001</v>
      </c>
      <c r="D16" s="6">
        <v>1272433</v>
      </c>
      <c r="E16" s="6">
        <v>1273594</v>
      </c>
      <c r="F16" s="6">
        <v>1404391</v>
      </c>
      <c r="G16" s="6">
        <v>1324236</v>
      </c>
      <c r="H16" s="6">
        <v>1396653</v>
      </c>
      <c r="I16" s="6">
        <v>1602130</v>
      </c>
      <c r="J16" s="6">
        <v>1606035</v>
      </c>
      <c r="K16" s="6">
        <v>1454555</v>
      </c>
      <c r="L16" s="6">
        <v>1505184</v>
      </c>
      <c r="M16" s="6">
        <v>1494634</v>
      </c>
      <c r="N16" s="6">
        <v>1366243</v>
      </c>
      <c r="O16" s="6">
        <v>1377667</v>
      </c>
      <c r="P16" s="6">
        <v>1500348</v>
      </c>
      <c r="Q16" s="6">
        <v>1844083</v>
      </c>
      <c r="R16" s="6">
        <v>2118671</v>
      </c>
      <c r="S16" s="6">
        <v>2198160</v>
      </c>
      <c r="T16" s="6">
        <v>2320659</v>
      </c>
      <c r="U16" s="6">
        <v>2660905</v>
      </c>
      <c r="V16" s="6">
        <v>2929983</v>
      </c>
      <c r="W16" s="6">
        <v>2697955</v>
      </c>
      <c r="X16" s="6">
        <v>2647348</v>
      </c>
      <c r="Y16" s="6">
        <v>2864653</v>
      </c>
      <c r="Z16" s="6">
        <v>2685371</v>
      </c>
      <c r="AA16" s="6">
        <v>2811918</v>
      </c>
      <c r="AB16" s="6">
        <v>2856701</v>
      </c>
      <c r="AC16" s="6">
        <v>2439436</v>
      </c>
      <c r="AD16" s="6">
        <v>2472282</v>
      </c>
      <c r="AE16" s="6">
        <v>2594235</v>
      </c>
      <c r="AF16" s="6">
        <v>2789128</v>
      </c>
      <c r="AG16" s="6">
        <v>2715818</v>
      </c>
    </row>
    <row r="17" spans="1:33" x14ac:dyDescent="0.2">
      <c r="A17" t="s">
        <v>6</v>
      </c>
      <c r="B17" t="s">
        <v>63</v>
      </c>
      <c r="C17" s="6">
        <v>1257393</v>
      </c>
      <c r="D17" s="6">
        <v>1598640</v>
      </c>
      <c r="E17" s="6">
        <v>1875618</v>
      </c>
      <c r="F17" s="6">
        <v>2136312</v>
      </c>
      <c r="G17" s="6">
        <v>2072456.9999999998</v>
      </c>
      <c r="H17" s="6">
        <v>2209934</v>
      </c>
      <c r="I17" s="6">
        <v>2588002</v>
      </c>
      <c r="J17" s="6">
        <v>2498113</v>
      </c>
      <c r="K17" s="6">
        <v>2214694</v>
      </c>
      <c r="L17" s="6">
        <v>2242065</v>
      </c>
      <c r="M17" s="6">
        <v>2197125</v>
      </c>
      <c r="N17" s="6">
        <v>1948843</v>
      </c>
      <c r="O17" s="6">
        <v>1945804</v>
      </c>
      <c r="P17" s="6">
        <v>2077016</v>
      </c>
      <c r="Q17" s="6">
        <v>2501014</v>
      </c>
      <c r="R17" s="6">
        <v>2813076</v>
      </c>
      <c r="S17" s="6">
        <v>2848438</v>
      </c>
      <c r="T17" s="6">
        <v>2994862</v>
      </c>
      <c r="U17" s="6">
        <v>3425982</v>
      </c>
      <c r="V17" s="6">
        <v>3744854</v>
      </c>
      <c r="W17" s="6">
        <v>3407557</v>
      </c>
      <c r="X17" s="6">
        <v>3402444</v>
      </c>
      <c r="Y17" s="6">
        <v>3748655</v>
      </c>
      <c r="Z17" s="6">
        <v>3529377</v>
      </c>
      <c r="AA17" s="6">
        <v>3733859</v>
      </c>
      <c r="AB17" s="6">
        <v>3890095</v>
      </c>
      <c r="AC17" s="6">
        <v>3357926</v>
      </c>
      <c r="AD17" s="6">
        <v>3468896</v>
      </c>
      <c r="AE17" s="6">
        <v>3681303</v>
      </c>
      <c r="AF17" s="6">
        <v>3965565</v>
      </c>
      <c r="AG17" s="6">
        <v>3861550</v>
      </c>
    </row>
    <row r="18" spans="1:33" x14ac:dyDescent="0.2">
      <c r="A18" t="s">
        <v>7</v>
      </c>
      <c r="B18" t="s">
        <v>64</v>
      </c>
      <c r="C18" s="6">
        <v>79250</v>
      </c>
      <c r="D18" s="6">
        <v>97963</v>
      </c>
      <c r="E18" s="6">
        <v>105633</v>
      </c>
      <c r="F18" s="6">
        <v>116466</v>
      </c>
      <c r="G18" s="6">
        <v>109022</v>
      </c>
      <c r="H18" s="6">
        <v>116678</v>
      </c>
      <c r="I18" s="6">
        <v>136942</v>
      </c>
      <c r="J18" s="6">
        <v>145872</v>
      </c>
      <c r="K18" s="6">
        <v>143326</v>
      </c>
      <c r="L18" s="6">
        <v>144644</v>
      </c>
      <c r="M18" s="6">
        <v>149412</v>
      </c>
      <c r="N18" s="6">
        <v>132198</v>
      </c>
      <c r="O18" s="6">
        <v>136310</v>
      </c>
      <c r="P18" s="6">
        <v>154455</v>
      </c>
      <c r="Q18" s="6">
        <v>202320</v>
      </c>
      <c r="R18" s="6">
        <v>240854</v>
      </c>
      <c r="S18" s="6">
        <v>248012</v>
      </c>
      <c r="T18" s="6">
        <v>273562</v>
      </c>
      <c r="U18" s="6">
        <v>318941</v>
      </c>
      <c r="V18" s="6">
        <v>355869</v>
      </c>
      <c r="W18" s="6">
        <v>330949</v>
      </c>
      <c r="X18" s="6">
        <v>299898</v>
      </c>
      <c r="Y18" s="6">
        <v>288124</v>
      </c>
      <c r="Z18" s="6">
        <v>245812</v>
      </c>
      <c r="AA18" s="6">
        <v>239933</v>
      </c>
      <c r="AB18" s="6">
        <v>237406</v>
      </c>
      <c r="AC18" s="6">
        <v>196690</v>
      </c>
      <c r="AD18" s="6">
        <v>195301</v>
      </c>
      <c r="AE18" s="6">
        <v>203517</v>
      </c>
      <c r="AF18" s="6">
        <v>218238</v>
      </c>
      <c r="AG18" s="6">
        <v>209875</v>
      </c>
    </row>
    <row r="19" spans="1:33" x14ac:dyDescent="0.2">
      <c r="A19" t="s">
        <v>34</v>
      </c>
      <c r="B19" t="s">
        <v>65</v>
      </c>
      <c r="C19" s="6">
        <v>8561</v>
      </c>
      <c r="D19" s="6">
        <v>7493</v>
      </c>
      <c r="E19" s="6">
        <v>9161</v>
      </c>
      <c r="F19" s="6">
        <v>10150</v>
      </c>
      <c r="G19" s="6">
        <v>11032</v>
      </c>
      <c r="H19" s="6">
        <v>12501</v>
      </c>
      <c r="I19" s="6">
        <v>14040</v>
      </c>
      <c r="J19" s="6">
        <v>14993</v>
      </c>
      <c r="K19" s="6">
        <v>16981</v>
      </c>
      <c r="L19" s="6">
        <v>18441</v>
      </c>
      <c r="M19" s="6">
        <v>17391</v>
      </c>
      <c r="N19" s="6">
        <v>18124</v>
      </c>
      <c r="O19" s="6">
        <v>19736</v>
      </c>
      <c r="P19" s="6">
        <v>21924</v>
      </c>
      <c r="Q19" s="6">
        <v>23092</v>
      </c>
      <c r="R19" s="6">
        <v>24977</v>
      </c>
      <c r="S19" s="6">
        <v>28179</v>
      </c>
      <c r="T19" s="6">
        <v>31308</v>
      </c>
      <c r="U19" s="6">
        <v>35028</v>
      </c>
      <c r="V19" s="6">
        <v>40242</v>
      </c>
      <c r="W19" s="6">
        <v>37996</v>
      </c>
      <c r="X19" s="6">
        <v>41492</v>
      </c>
      <c r="Y19" s="6">
        <v>47419</v>
      </c>
      <c r="Z19" s="6">
        <v>49902</v>
      </c>
      <c r="AA19" s="6">
        <v>52989</v>
      </c>
      <c r="AB19" s="6">
        <v>57835</v>
      </c>
      <c r="AC19" s="6">
        <v>62180</v>
      </c>
      <c r="AD19" s="6">
        <v>66034</v>
      </c>
      <c r="AE19" s="6">
        <v>71583</v>
      </c>
      <c r="AF19" s="6">
        <v>73121</v>
      </c>
      <c r="AG19" s="6">
        <v>76694</v>
      </c>
    </row>
    <row r="20" spans="1:33" x14ac:dyDescent="0.2">
      <c r="A20" t="s">
        <v>31</v>
      </c>
      <c r="B20" t="s">
        <v>66</v>
      </c>
      <c r="C20" s="6">
        <v>7065</v>
      </c>
      <c r="D20" s="6">
        <v>4169</v>
      </c>
      <c r="E20" s="6">
        <v>4195</v>
      </c>
      <c r="F20" s="6">
        <v>4675</v>
      </c>
      <c r="G20" s="6">
        <v>4794</v>
      </c>
      <c r="H20" s="6">
        <v>4693</v>
      </c>
      <c r="I20" s="6">
        <v>5415</v>
      </c>
      <c r="J20" s="6">
        <v>5217</v>
      </c>
      <c r="K20" s="6">
        <v>5736</v>
      </c>
      <c r="L20" s="6">
        <v>6366</v>
      </c>
      <c r="M20" s="6">
        <v>6417</v>
      </c>
      <c r="N20" s="6">
        <v>7104</v>
      </c>
      <c r="O20" s="6">
        <v>7566</v>
      </c>
      <c r="P20" s="6">
        <v>7775</v>
      </c>
      <c r="Q20" s="6">
        <v>8140.0000000000009</v>
      </c>
      <c r="R20" s="6">
        <v>8772</v>
      </c>
      <c r="S20" s="6">
        <v>9672</v>
      </c>
      <c r="T20" s="6">
        <v>10842</v>
      </c>
      <c r="U20" s="6">
        <v>12275</v>
      </c>
      <c r="V20" s="6">
        <v>13790</v>
      </c>
      <c r="W20" s="6">
        <v>14486</v>
      </c>
      <c r="X20" s="6">
        <v>15730</v>
      </c>
      <c r="Y20" s="6">
        <v>17649</v>
      </c>
      <c r="Z20" s="6">
        <v>18529</v>
      </c>
      <c r="AA20" s="6">
        <v>18499</v>
      </c>
      <c r="AB20" s="6">
        <v>19757</v>
      </c>
      <c r="AC20" s="6">
        <v>20980</v>
      </c>
      <c r="AD20" s="6">
        <v>21718</v>
      </c>
      <c r="AE20" s="6">
        <v>23101</v>
      </c>
      <c r="AF20" s="6">
        <v>23803</v>
      </c>
      <c r="AG20" s="6">
        <v>24921</v>
      </c>
    </row>
    <row r="21" spans="1:33" x14ac:dyDescent="0.2">
      <c r="A21" t="s">
        <v>21</v>
      </c>
      <c r="B21" t="s">
        <v>67</v>
      </c>
      <c r="C21" s="6">
        <v>5705</v>
      </c>
      <c r="D21" s="6">
        <v>6510</v>
      </c>
      <c r="E21" s="6">
        <v>6955</v>
      </c>
      <c r="F21" s="6">
        <v>7112</v>
      </c>
      <c r="G21" s="6">
        <v>6232</v>
      </c>
      <c r="H21" s="6">
        <v>6399</v>
      </c>
      <c r="I21" s="6">
        <v>7131</v>
      </c>
      <c r="J21" s="6">
        <v>7480</v>
      </c>
      <c r="K21" s="6">
        <v>7581</v>
      </c>
      <c r="L21" s="6">
        <v>8494</v>
      </c>
      <c r="M21" s="6">
        <v>8972</v>
      </c>
      <c r="N21" s="6">
        <v>9004</v>
      </c>
      <c r="O21" s="6">
        <v>8205</v>
      </c>
      <c r="P21" s="6">
        <v>9295</v>
      </c>
      <c r="Q21" s="6">
        <v>11414</v>
      </c>
      <c r="R21" s="6">
        <v>13835</v>
      </c>
      <c r="S21" s="6">
        <v>16813</v>
      </c>
      <c r="T21" s="6">
        <v>17216</v>
      </c>
      <c r="U21" s="6">
        <v>21515</v>
      </c>
      <c r="V21" s="6">
        <v>17905</v>
      </c>
      <c r="W21" s="6">
        <v>13165</v>
      </c>
      <c r="X21" s="6">
        <v>13684</v>
      </c>
      <c r="Y21" s="6">
        <v>15159</v>
      </c>
      <c r="Z21" s="6">
        <v>14724</v>
      </c>
      <c r="AA21" s="6">
        <v>16033.999999999998</v>
      </c>
      <c r="AB21" s="6">
        <v>17758</v>
      </c>
      <c r="AC21" s="6">
        <v>17389</v>
      </c>
      <c r="AD21" s="6">
        <v>20618</v>
      </c>
      <c r="AE21" s="6">
        <v>24482</v>
      </c>
      <c r="AF21" s="6">
        <v>25739</v>
      </c>
      <c r="AG21" s="6">
        <v>24224</v>
      </c>
    </row>
    <row r="22" spans="1:33" x14ac:dyDescent="0.2">
      <c r="A22" t="s">
        <v>39</v>
      </c>
      <c r="B22" t="s">
        <v>68</v>
      </c>
      <c r="C22" s="6">
        <v>301234</v>
      </c>
      <c r="D22" s="6">
        <v>326608</v>
      </c>
      <c r="E22" s="6">
        <v>274842</v>
      </c>
      <c r="F22" s="6">
        <v>293262</v>
      </c>
      <c r="G22" s="6">
        <v>284194</v>
      </c>
      <c r="H22" s="6">
        <v>333014</v>
      </c>
      <c r="I22" s="6">
        <v>366600</v>
      </c>
      <c r="J22" s="6">
        <v>399791</v>
      </c>
      <c r="K22" s="6">
        <v>423189</v>
      </c>
      <c r="L22" s="6">
        <v>428767</v>
      </c>
      <c r="M22" s="6">
        <v>466841</v>
      </c>
      <c r="N22" s="6">
        <v>476636</v>
      </c>
      <c r="O22" s="6">
        <v>493934</v>
      </c>
      <c r="P22" s="6">
        <v>523768</v>
      </c>
      <c r="Q22" s="6">
        <v>618369</v>
      </c>
      <c r="R22" s="6">
        <v>721589</v>
      </c>
      <c r="S22" s="6">
        <v>834218</v>
      </c>
      <c r="T22" s="6">
        <v>949118</v>
      </c>
      <c r="U22" s="6">
        <v>1238700</v>
      </c>
      <c r="V22" s="6">
        <v>1224096</v>
      </c>
      <c r="W22" s="6">
        <v>1365373</v>
      </c>
      <c r="X22" s="6">
        <v>1708460</v>
      </c>
      <c r="Y22" s="6">
        <v>1823052</v>
      </c>
      <c r="Z22" s="6">
        <v>1827637</v>
      </c>
      <c r="AA22" s="6">
        <v>1856721</v>
      </c>
      <c r="AB22" s="6">
        <v>2039127</v>
      </c>
      <c r="AC22" s="6">
        <v>2103588</v>
      </c>
      <c r="AD22" s="6">
        <v>2294118</v>
      </c>
      <c r="AE22" s="6">
        <v>2652755</v>
      </c>
      <c r="AF22" s="6">
        <v>2713165</v>
      </c>
      <c r="AG22" s="6">
        <v>2868930</v>
      </c>
    </row>
    <row r="23" spans="1:33" x14ac:dyDescent="0.2">
      <c r="A23" t="s">
        <v>8</v>
      </c>
      <c r="B23" t="s">
        <v>69</v>
      </c>
      <c r="C23" s="6">
        <v>38008</v>
      </c>
      <c r="D23" s="6">
        <v>48171</v>
      </c>
      <c r="E23" s="6">
        <v>48812</v>
      </c>
      <c r="F23" s="6">
        <v>54879</v>
      </c>
      <c r="G23" s="6">
        <v>51334</v>
      </c>
      <c r="H23" s="6">
        <v>55810</v>
      </c>
      <c r="I23" s="6">
        <v>69219</v>
      </c>
      <c r="J23" s="6">
        <v>75883</v>
      </c>
      <c r="K23" s="6">
        <v>82908</v>
      </c>
      <c r="L23" s="6">
        <v>90242</v>
      </c>
      <c r="M23" s="6">
        <v>98870</v>
      </c>
      <c r="N23" s="6">
        <v>99999</v>
      </c>
      <c r="O23" s="6">
        <v>109249</v>
      </c>
      <c r="P23" s="6">
        <v>128506</v>
      </c>
      <c r="Q23" s="6">
        <v>164617</v>
      </c>
      <c r="R23" s="6">
        <v>194331</v>
      </c>
      <c r="S23" s="6">
        <v>211795</v>
      </c>
      <c r="T23" s="6">
        <v>232048</v>
      </c>
      <c r="U23" s="6">
        <v>270154</v>
      </c>
      <c r="V23" s="6">
        <v>276092</v>
      </c>
      <c r="W23" s="6">
        <v>236504</v>
      </c>
      <c r="X23" s="6">
        <v>222456</v>
      </c>
      <c r="Y23" s="6">
        <v>237697</v>
      </c>
      <c r="Z23" s="6">
        <v>224951</v>
      </c>
      <c r="AA23" s="6">
        <v>238223</v>
      </c>
      <c r="AB23" s="6">
        <v>259103</v>
      </c>
      <c r="AC23" s="6">
        <v>291560</v>
      </c>
      <c r="AD23" s="6">
        <v>299211</v>
      </c>
      <c r="AE23" s="6">
        <v>337154</v>
      </c>
      <c r="AF23" s="6">
        <v>386632</v>
      </c>
      <c r="AG23" s="6">
        <v>398469</v>
      </c>
    </row>
    <row r="24" spans="1:33" x14ac:dyDescent="0.2">
      <c r="A24" t="s">
        <v>37</v>
      </c>
      <c r="B24" t="s">
        <v>70</v>
      </c>
      <c r="C24" s="6">
        <v>49242</v>
      </c>
      <c r="D24" s="6">
        <v>58106</v>
      </c>
      <c r="E24" s="6">
        <v>65914</v>
      </c>
      <c r="F24" s="6">
        <v>73654</v>
      </c>
      <c r="G24" s="6">
        <v>74027</v>
      </c>
      <c r="H24" s="6">
        <v>84502</v>
      </c>
      <c r="I24" s="6">
        <v>100385</v>
      </c>
      <c r="J24" s="6">
        <v>109998</v>
      </c>
      <c r="K24" s="6">
        <v>114694</v>
      </c>
      <c r="L24" s="6">
        <v>115934</v>
      </c>
      <c r="M24" s="6">
        <v>117111</v>
      </c>
      <c r="N24" s="6">
        <v>132342</v>
      </c>
      <c r="O24" s="6">
        <v>130758.00000000001</v>
      </c>
      <c r="P24" s="6">
        <v>121123</v>
      </c>
      <c r="Q24" s="6">
        <v>126965</v>
      </c>
      <c r="R24" s="6">
        <v>135478</v>
      </c>
      <c r="S24" s="6">
        <v>142529</v>
      </c>
      <c r="T24" s="6">
        <v>154034</v>
      </c>
      <c r="U24" s="6">
        <v>178960</v>
      </c>
      <c r="V24" s="6">
        <v>216104</v>
      </c>
      <c r="W24" s="6">
        <v>207466</v>
      </c>
      <c r="X24" s="6">
        <v>233996</v>
      </c>
      <c r="Y24" s="6">
        <v>261469</v>
      </c>
      <c r="Z24" s="6">
        <v>257173</v>
      </c>
      <c r="AA24" s="6">
        <v>292693</v>
      </c>
      <c r="AB24" s="6">
        <v>310048</v>
      </c>
      <c r="AC24" s="6">
        <v>300123</v>
      </c>
      <c r="AD24" s="6">
        <v>318617</v>
      </c>
      <c r="AE24" s="6">
        <v>352668</v>
      </c>
      <c r="AF24" s="6">
        <v>370456</v>
      </c>
      <c r="AG24" s="6">
        <v>394652</v>
      </c>
    </row>
    <row r="25" spans="1:33" x14ac:dyDescent="0.2">
      <c r="A25" t="s">
        <v>9</v>
      </c>
      <c r="B25" t="s">
        <v>71</v>
      </c>
      <c r="C25" s="6">
        <v>936453</v>
      </c>
      <c r="D25" s="6">
        <v>1168721</v>
      </c>
      <c r="E25" s="6">
        <v>1234540</v>
      </c>
      <c r="F25" s="6">
        <v>1310024</v>
      </c>
      <c r="G25" s="6">
        <v>1053430</v>
      </c>
      <c r="H25" s="6">
        <v>1086539</v>
      </c>
      <c r="I25" s="6">
        <v>1175278</v>
      </c>
      <c r="J25" s="6">
        <v>1312784</v>
      </c>
      <c r="K25" s="6">
        <v>1243229</v>
      </c>
      <c r="L25" s="6">
        <v>1271701</v>
      </c>
      <c r="M25" s="6">
        <v>1253690</v>
      </c>
      <c r="N25" s="6">
        <v>1147184</v>
      </c>
      <c r="O25" s="6">
        <v>1168032</v>
      </c>
      <c r="P25" s="6">
        <v>1275867</v>
      </c>
      <c r="Q25" s="6">
        <v>1577226</v>
      </c>
      <c r="R25" s="6">
        <v>1805724</v>
      </c>
      <c r="S25" s="6">
        <v>1859244</v>
      </c>
      <c r="T25" s="6">
        <v>1949655</v>
      </c>
      <c r="U25" s="6">
        <v>2213364</v>
      </c>
      <c r="V25" s="6">
        <v>2408392</v>
      </c>
      <c r="W25" s="6">
        <v>2197540</v>
      </c>
      <c r="X25" s="6">
        <v>2137844</v>
      </c>
      <c r="Y25" s="6">
        <v>2294591</v>
      </c>
      <c r="Z25" s="6">
        <v>2088280.0000000002</v>
      </c>
      <c r="AA25" s="6">
        <v>2141955</v>
      </c>
      <c r="AB25" s="6">
        <v>2162566</v>
      </c>
      <c r="AC25" s="6">
        <v>1836824</v>
      </c>
      <c r="AD25" s="6">
        <v>1876554</v>
      </c>
      <c r="AE25" s="6">
        <v>1961104</v>
      </c>
      <c r="AF25" s="6">
        <v>2086710</v>
      </c>
      <c r="AG25" s="6">
        <v>2001466</v>
      </c>
    </row>
    <row r="26" spans="1:33" x14ac:dyDescent="0.2">
      <c r="A26" t="s">
        <v>40</v>
      </c>
      <c r="B26" t="s">
        <v>72</v>
      </c>
      <c r="C26" s="6">
        <v>3054914</v>
      </c>
      <c r="D26" s="6">
        <v>3132817</v>
      </c>
      <c r="E26" s="6">
        <v>3584420</v>
      </c>
      <c r="F26" s="6">
        <v>3908808</v>
      </c>
      <c r="G26" s="6">
        <v>4454144</v>
      </c>
      <c r="H26" s="6">
        <v>4907039</v>
      </c>
      <c r="I26" s="6">
        <v>5449118</v>
      </c>
      <c r="J26" s="6">
        <v>4833714</v>
      </c>
      <c r="K26" s="6">
        <v>4414734</v>
      </c>
      <c r="L26" s="6">
        <v>4032511</v>
      </c>
      <c r="M26" s="6">
        <v>4562079</v>
      </c>
      <c r="N26" s="6">
        <v>4887520</v>
      </c>
      <c r="O26" s="6">
        <v>4303542</v>
      </c>
      <c r="P26" s="6">
        <v>4115116</v>
      </c>
      <c r="Q26" s="6">
        <v>4445659</v>
      </c>
      <c r="R26" s="6">
        <v>4815169</v>
      </c>
      <c r="S26" s="6">
        <v>4755411</v>
      </c>
      <c r="T26" s="6">
        <v>4530377</v>
      </c>
      <c r="U26" s="6">
        <v>4515263</v>
      </c>
      <c r="V26" s="6">
        <v>5037909</v>
      </c>
      <c r="W26" s="6">
        <v>5231383</v>
      </c>
      <c r="X26" s="6">
        <v>5700099</v>
      </c>
      <c r="Y26" s="6">
        <v>6157458</v>
      </c>
      <c r="Z26" s="6">
        <v>6203212</v>
      </c>
      <c r="AA26" s="6">
        <v>5155716</v>
      </c>
      <c r="AB26" s="6">
        <v>4850414</v>
      </c>
      <c r="AC26" s="6">
        <v>4389476</v>
      </c>
      <c r="AD26" s="6">
        <v>4922538</v>
      </c>
      <c r="AE26" s="6">
        <v>4866864</v>
      </c>
      <c r="AF26" s="6">
        <v>4952327</v>
      </c>
      <c r="AG26" s="6">
        <v>5079916</v>
      </c>
    </row>
    <row r="27" spans="1:33" x14ac:dyDescent="0.2">
      <c r="A27" t="s">
        <v>73</v>
      </c>
      <c r="B27" t="s">
        <v>74</v>
      </c>
      <c r="C27" s="6">
        <v>246929</v>
      </c>
      <c r="D27" s="6">
        <v>283366</v>
      </c>
      <c r="E27" s="6">
        <v>330647</v>
      </c>
      <c r="F27" s="6">
        <v>355525</v>
      </c>
      <c r="G27" s="6">
        <v>392666</v>
      </c>
      <c r="H27" s="6">
        <v>463620</v>
      </c>
      <c r="I27" s="6">
        <v>566581</v>
      </c>
      <c r="J27" s="6">
        <v>610167</v>
      </c>
      <c r="K27" s="6">
        <v>569755</v>
      </c>
      <c r="L27" s="6">
        <v>383332</v>
      </c>
      <c r="M27" s="6">
        <v>497514</v>
      </c>
      <c r="N27" s="6">
        <v>576179</v>
      </c>
      <c r="O27" s="6">
        <v>547656</v>
      </c>
      <c r="P27" s="6">
        <v>627247</v>
      </c>
      <c r="Q27" s="6">
        <v>702715</v>
      </c>
      <c r="R27" s="6">
        <v>793176</v>
      </c>
      <c r="S27" s="6">
        <v>934901</v>
      </c>
      <c r="T27" s="6">
        <v>1053217</v>
      </c>
      <c r="U27" s="6">
        <v>1172614</v>
      </c>
      <c r="V27" s="6">
        <v>1047339</v>
      </c>
      <c r="W27" s="6">
        <v>943672</v>
      </c>
      <c r="X27" s="6">
        <v>1143977</v>
      </c>
      <c r="Y27" s="6">
        <v>1253164</v>
      </c>
      <c r="Z27" s="6">
        <v>1278428</v>
      </c>
      <c r="AA27" s="6">
        <v>1370795</v>
      </c>
      <c r="AB27" s="6">
        <v>1484318</v>
      </c>
      <c r="AC27" s="6">
        <v>1465773</v>
      </c>
      <c r="AD27" s="6">
        <v>1499997</v>
      </c>
      <c r="AE27" s="6">
        <v>1623901</v>
      </c>
      <c r="AF27" s="6">
        <v>1724846</v>
      </c>
      <c r="AG27" s="6">
        <v>1646739</v>
      </c>
    </row>
    <row r="28" spans="1:33" x14ac:dyDescent="0.2">
      <c r="A28" t="s">
        <v>10</v>
      </c>
      <c r="B28" t="s">
        <v>75</v>
      </c>
      <c r="C28" s="6">
        <v>9943</v>
      </c>
      <c r="D28" s="6">
        <v>12680</v>
      </c>
      <c r="E28" s="6">
        <v>13738</v>
      </c>
      <c r="F28" s="6">
        <v>15390</v>
      </c>
      <c r="G28" s="6">
        <v>15778</v>
      </c>
      <c r="H28" s="6">
        <v>17558</v>
      </c>
      <c r="I28" s="6">
        <v>20655</v>
      </c>
      <c r="J28" s="6">
        <v>20547</v>
      </c>
      <c r="K28" s="6">
        <v>18503</v>
      </c>
      <c r="L28" s="6">
        <v>19341</v>
      </c>
      <c r="M28" s="6">
        <v>21174</v>
      </c>
      <c r="N28" s="6">
        <v>21326</v>
      </c>
      <c r="O28" s="6">
        <v>21291</v>
      </c>
      <c r="P28" s="6">
        <v>23712</v>
      </c>
      <c r="Q28" s="6">
        <v>29615</v>
      </c>
      <c r="R28" s="6">
        <v>34733</v>
      </c>
      <c r="S28" s="6">
        <v>37382</v>
      </c>
      <c r="T28" s="6">
        <v>42452</v>
      </c>
      <c r="U28" s="6">
        <v>50959</v>
      </c>
      <c r="V28" s="6">
        <v>56072</v>
      </c>
      <c r="W28" s="6">
        <v>51518</v>
      </c>
      <c r="X28" s="6">
        <v>53308</v>
      </c>
      <c r="Y28" s="6">
        <v>60073</v>
      </c>
      <c r="Z28" s="6">
        <v>56711</v>
      </c>
      <c r="AA28" s="6">
        <v>61758</v>
      </c>
      <c r="AB28" s="6">
        <v>66209</v>
      </c>
      <c r="AC28" s="6">
        <v>57774</v>
      </c>
      <c r="AD28" s="6">
        <v>60716</v>
      </c>
      <c r="AE28" s="6">
        <v>64159.000000000007</v>
      </c>
      <c r="AF28" s="6">
        <v>70952</v>
      </c>
      <c r="AG28" s="6">
        <v>71113</v>
      </c>
    </row>
    <row r="29" spans="1:33" x14ac:dyDescent="0.2">
      <c r="A29" t="s">
        <v>41</v>
      </c>
      <c r="B29" t="s">
        <v>76</v>
      </c>
      <c r="C29" s="6">
        <v>41678</v>
      </c>
      <c r="D29" s="6">
        <v>47236</v>
      </c>
      <c r="E29" s="6">
        <v>53514</v>
      </c>
      <c r="F29" s="6">
        <v>64424.000000000007</v>
      </c>
      <c r="G29" s="6">
        <v>72858</v>
      </c>
      <c r="H29" s="6">
        <v>81121</v>
      </c>
      <c r="I29" s="6">
        <v>96750</v>
      </c>
      <c r="J29" s="6">
        <v>109839</v>
      </c>
      <c r="K29" s="6">
        <v>109098</v>
      </c>
      <c r="L29" s="6">
        <v>78609</v>
      </c>
      <c r="M29" s="6">
        <v>86203</v>
      </c>
      <c r="N29" s="6">
        <v>102149</v>
      </c>
      <c r="O29" s="6">
        <v>101054</v>
      </c>
      <c r="P29" s="6">
        <v>109834</v>
      </c>
      <c r="Q29" s="6">
        <v>120025</v>
      </c>
      <c r="R29" s="6">
        <v>135869</v>
      </c>
      <c r="S29" s="6">
        <v>150352</v>
      </c>
      <c r="T29" s="6">
        <v>170472</v>
      </c>
      <c r="U29" s="6">
        <v>202800</v>
      </c>
      <c r="V29" s="6">
        <v>242035</v>
      </c>
      <c r="W29" s="6">
        <v>211882</v>
      </c>
      <c r="X29" s="6">
        <v>258647</v>
      </c>
      <c r="Y29" s="6">
        <v>302194</v>
      </c>
      <c r="Z29" s="6">
        <v>318910</v>
      </c>
      <c r="AA29" s="6">
        <v>327869</v>
      </c>
      <c r="AB29" s="6">
        <v>342868</v>
      </c>
      <c r="AC29" s="6">
        <v>301355</v>
      </c>
      <c r="AD29" s="6">
        <v>301255</v>
      </c>
      <c r="AE29" s="6">
        <v>319109</v>
      </c>
      <c r="AF29" s="6">
        <v>358713</v>
      </c>
      <c r="AG29" s="6">
        <v>364684</v>
      </c>
    </row>
    <row r="30" spans="1:33" x14ac:dyDescent="0.2">
      <c r="A30" t="s">
        <v>22</v>
      </c>
      <c r="B30" t="s">
        <v>77</v>
      </c>
      <c r="C30" s="7"/>
      <c r="D30" s="7"/>
      <c r="E30" s="7"/>
      <c r="F30" s="7"/>
      <c r="G30" s="7"/>
      <c r="H30" s="7"/>
      <c r="I30" s="6">
        <v>3380</v>
      </c>
      <c r="J30" s="6">
        <v>3446</v>
      </c>
      <c r="K30" s="6">
        <v>3489</v>
      </c>
      <c r="L30" s="6">
        <v>3697</v>
      </c>
      <c r="M30" s="6">
        <v>3858</v>
      </c>
      <c r="N30" s="6">
        <v>4075</v>
      </c>
      <c r="O30" s="6">
        <v>4089.0000000000005</v>
      </c>
      <c r="P30" s="6">
        <v>4478</v>
      </c>
      <c r="Q30" s="6">
        <v>5455</v>
      </c>
      <c r="R30" s="6">
        <v>6102</v>
      </c>
      <c r="S30" s="6">
        <v>6415</v>
      </c>
      <c r="T30" s="6">
        <v>6811</v>
      </c>
      <c r="U30" s="6">
        <v>7989</v>
      </c>
      <c r="V30" s="6">
        <v>9127</v>
      </c>
      <c r="W30" s="6">
        <v>8721</v>
      </c>
      <c r="X30" s="6">
        <v>9043</v>
      </c>
      <c r="Y30" s="6">
        <v>9637</v>
      </c>
      <c r="Z30" s="6">
        <v>9468</v>
      </c>
      <c r="AA30" s="6">
        <v>10551</v>
      </c>
      <c r="AB30" s="6">
        <v>11629</v>
      </c>
      <c r="AC30" s="6">
        <v>11093</v>
      </c>
      <c r="AD30" s="6">
        <v>11662</v>
      </c>
      <c r="AE30" s="6">
        <v>13142</v>
      </c>
      <c r="AF30" s="6">
        <v>14758</v>
      </c>
      <c r="AG30" s="6">
        <v>14991</v>
      </c>
    </row>
    <row r="31" spans="1:33" x14ac:dyDescent="0.2">
      <c r="A31" t="s">
        <v>32</v>
      </c>
      <c r="B31" t="s">
        <v>78</v>
      </c>
      <c r="C31" s="6">
        <v>246079</v>
      </c>
      <c r="D31" s="6">
        <v>290402</v>
      </c>
      <c r="E31" s="6">
        <v>348139</v>
      </c>
      <c r="F31" s="6">
        <v>403733</v>
      </c>
      <c r="G31" s="6">
        <v>500795</v>
      </c>
      <c r="H31" s="6">
        <v>527811</v>
      </c>
      <c r="I31" s="6">
        <v>360096</v>
      </c>
      <c r="J31" s="6">
        <v>410973</v>
      </c>
      <c r="K31" s="6">
        <v>500416</v>
      </c>
      <c r="L31" s="6">
        <v>526522</v>
      </c>
      <c r="M31" s="6">
        <v>600225</v>
      </c>
      <c r="N31" s="6">
        <v>707909</v>
      </c>
      <c r="O31" s="6">
        <v>756693</v>
      </c>
      <c r="P31" s="6">
        <v>772110</v>
      </c>
      <c r="Q31" s="6">
        <v>729335</v>
      </c>
      <c r="R31" s="6">
        <v>782243</v>
      </c>
      <c r="S31" s="6">
        <v>877477</v>
      </c>
      <c r="T31" s="6">
        <v>975383</v>
      </c>
      <c r="U31" s="6">
        <v>1052697</v>
      </c>
      <c r="V31" s="6">
        <v>1109987</v>
      </c>
      <c r="W31" s="6">
        <v>900047</v>
      </c>
      <c r="X31" s="6">
        <v>1057801</v>
      </c>
      <c r="Y31" s="6">
        <v>1180487</v>
      </c>
      <c r="Z31" s="6">
        <v>1201094</v>
      </c>
      <c r="AA31" s="6">
        <v>1274444</v>
      </c>
      <c r="AB31" s="6">
        <v>1315356</v>
      </c>
      <c r="AC31" s="6">
        <v>1171870</v>
      </c>
      <c r="AD31" s="6">
        <v>1078493</v>
      </c>
      <c r="AE31" s="6">
        <v>1158912</v>
      </c>
      <c r="AF31" s="6">
        <v>1222412</v>
      </c>
      <c r="AG31" s="6">
        <v>1258206</v>
      </c>
    </row>
    <row r="32" spans="1:33" x14ac:dyDescent="0.2">
      <c r="A32" t="s">
        <v>36</v>
      </c>
      <c r="B32" t="s">
        <v>79</v>
      </c>
      <c r="C32" s="6">
        <v>26706</v>
      </c>
      <c r="D32" s="6">
        <v>30180</v>
      </c>
      <c r="E32" s="6">
        <v>32286</v>
      </c>
      <c r="F32" s="6">
        <v>33712</v>
      </c>
      <c r="G32" s="6">
        <v>31656</v>
      </c>
      <c r="H32" s="6">
        <v>35605</v>
      </c>
      <c r="I32" s="6">
        <v>39029</v>
      </c>
      <c r="J32" s="6">
        <v>43162</v>
      </c>
      <c r="K32" s="6">
        <v>39147</v>
      </c>
      <c r="L32" s="6">
        <v>41806</v>
      </c>
      <c r="M32" s="6">
        <v>41632</v>
      </c>
      <c r="N32" s="6">
        <v>38859</v>
      </c>
      <c r="O32" s="6">
        <v>39460</v>
      </c>
      <c r="P32" s="6">
        <v>42238</v>
      </c>
      <c r="Q32" s="6">
        <v>52064</v>
      </c>
      <c r="R32" s="6">
        <v>59626</v>
      </c>
      <c r="S32" s="6">
        <v>62343</v>
      </c>
      <c r="T32" s="6">
        <v>68641</v>
      </c>
      <c r="U32" s="6">
        <v>79041</v>
      </c>
      <c r="V32" s="6">
        <v>92507</v>
      </c>
      <c r="W32" s="6">
        <v>92897</v>
      </c>
      <c r="X32" s="6">
        <v>93217</v>
      </c>
      <c r="Y32" s="6">
        <v>101371</v>
      </c>
      <c r="Z32" s="6">
        <v>98266</v>
      </c>
      <c r="AA32" s="6">
        <v>106826</v>
      </c>
      <c r="AB32" s="6">
        <v>110081</v>
      </c>
      <c r="AC32" s="6">
        <v>101179</v>
      </c>
      <c r="AD32" s="6">
        <v>103312</v>
      </c>
      <c r="AE32" s="6">
        <v>109714</v>
      </c>
      <c r="AF32" s="6">
        <v>117921</v>
      </c>
      <c r="AG32" s="6">
        <v>118567</v>
      </c>
    </row>
    <row r="33" spans="1:33" x14ac:dyDescent="0.2">
      <c r="A33" t="s">
        <v>11</v>
      </c>
      <c r="B33" t="s">
        <v>80</v>
      </c>
      <c r="C33" s="6">
        <v>260531.99999999997</v>
      </c>
      <c r="D33" s="6">
        <v>321405</v>
      </c>
      <c r="E33" s="6">
        <v>331097</v>
      </c>
      <c r="F33" s="6">
        <v>366004</v>
      </c>
      <c r="G33" s="6">
        <v>355931</v>
      </c>
      <c r="H33" s="6">
        <v>382550</v>
      </c>
      <c r="I33" s="6">
        <v>452710</v>
      </c>
      <c r="J33" s="6">
        <v>450625</v>
      </c>
      <c r="K33" s="6">
        <v>417329</v>
      </c>
      <c r="L33" s="6">
        <v>438610</v>
      </c>
      <c r="M33" s="6">
        <v>447493</v>
      </c>
      <c r="N33" s="6">
        <v>417664</v>
      </c>
      <c r="O33" s="6">
        <v>431590</v>
      </c>
      <c r="P33" s="6">
        <v>473527</v>
      </c>
      <c r="Q33" s="6">
        <v>579925</v>
      </c>
      <c r="R33" s="6">
        <v>658081</v>
      </c>
      <c r="S33" s="6">
        <v>685727</v>
      </c>
      <c r="T33" s="6">
        <v>733994</v>
      </c>
      <c r="U33" s="6">
        <v>848659</v>
      </c>
      <c r="V33" s="6">
        <v>951766</v>
      </c>
      <c r="W33" s="6">
        <v>870572</v>
      </c>
      <c r="X33" s="6">
        <v>848073</v>
      </c>
      <c r="Y33" s="6">
        <v>905111</v>
      </c>
      <c r="Z33" s="6">
        <v>839455</v>
      </c>
      <c r="AA33" s="6">
        <v>877186</v>
      </c>
      <c r="AB33" s="6">
        <v>892398</v>
      </c>
      <c r="AC33" s="6">
        <v>765650</v>
      </c>
      <c r="AD33" s="6">
        <v>783844</v>
      </c>
      <c r="AE33" s="6">
        <v>833575</v>
      </c>
      <c r="AF33" s="6">
        <v>914458</v>
      </c>
      <c r="AG33" s="6">
        <v>907151</v>
      </c>
    </row>
    <row r="34" spans="1:33" x14ac:dyDescent="0.2">
      <c r="A34" t="s">
        <v>42</v>
      </c>
      <c r="B34" t="s">
        <v>81</v>
      </c>
      <c r="C34" s="6">
        <v>44062</v>
      </c>
      <c r="D34" s="6">
        <v>45774</v>
      </c>
      <c r="E34" s="6">
        <v>43446</v>
      </c>
      <c r="F34" s="6">
        <v>41525</v>
      </c>
      <c r="G34" s="6">
        <v>44797</v>
      </c>
      <c r="H34" s="6">
        <v>52873</v>
      </c>
      <c r="I34" s="6">
        <v>62214</v>
      </c>
      <c r="J34" s="6">
        <v>69062</v>
      </c>
      <c r="K34" s="6">
        <v>68889</v>
      </c>
      <c r="L34" s="6">
        <v>56778</v>
      </c>
      <c r="M34" s="6">
        <v>58849</v>
      </c>
      <c r="N34" s="6">
        <v>54140</v>
      </c>
      <c r="O34" s="6">
        <v>53107</v>
      </c>
      <c r="P34" s="6">
        <v>62047</v>
      </c>
      <c r="Q34" s="6">
        <v>82471</v>
      </c>
      <c r="R34" s="6">
        <v>101582</v>
      </c>
      <c r="S34" s="6">
        <v>113206</v>
      </c>
      <c r="T34" s="6">
        <v>109750</v>
      </c>
      <c r="U34" s="6">
        <v>134956</v>
      </c>
      <c r="V34" s="6">
        <v>135543</v>
      </c>
      <c r="W34" s="6">
        <v>121774</v>
      </c>
      <c r="X34" s="6">
        <v>145342</v>
      </c>
      <c r="Y34" s="6">
        <v>167160</v>
      </c>
      <c r="Z34" s="6">
        <v>175111</v>
      </c>
      <c r="AA34" s="6">
        <v>187042</v>
      </c>
      <c r="AB34" s="6">
        <v>199847</v>
      </c>
      <c r="AC34" s="6">
        <v>175679</v>
      </c>
      <c r="AD34" s="6">
        <v>185340</v>
      </c>
      <c r="AE34" s="6">
        <v>202718</v>
      </c>
      <c r="AF34" s="6">
        <v>206354</v>
      </c>
      <c r="AG34" s="6">
        <v>205217</v>
      </c>
    </row>
    <row r="35" spans="1:33" x14ac:dyDescent="0.2">
      <c r="A35" t="s">
        <v>12</v>
      </c>
      <c r="B35" t="s">
        <v>82</v>
      </c>
      <c r="C35" s="6">
        <v>102634</v>
      </c>
      <c r="D35" s="6">
        <v>119791</v>
      </c>
      <c r="E35" s="6">
        <v>121872</v>
      </c>
      <c r="F35" s="6">
        <v>130838</v>
      </c>
      <c r="G35" s="6">
        <v>120579</v>
      </c>
      <c r="H35" s="6">
        <v>127132</v>
      </c>
      <c r="I35" s="6">
        <v>152031</v>
      </c>
      <c r="J35" s="6">
        <v>163520</v>
      </c>
      <c r="K35" s="6">
        <v>161357</v>
      </c>
      <c r="L35" s="6">
        <v>154163</v>
      </c>
      <c r="M35" s="6">
        <v>162285</v>
      </c>
      <c r="N35" s="6">
        <v>171246</v>
      </c>
      <c r="O35" s="6">
        <v>173973</v>
      </c>
      <c r="P35" s="6">
        <v>195525</v>
      </c>
      <c r="Q35" s="6">
        <v>228858</v>
      </c>
      <c r="R35" s="6">
        <v>264510</v>
      </c>
      <c r="S35" s="6">
        <v>308884</v>
      </c>
      <c r="T35" s="6">
        <v>345579</v>
      </c>
      <c r="U35" s="6">
        <v>400939</v>
      </c>
      <c r="V35" s="6">
        <v>462250</v>
      </c>
      <c r="W35" s="6">
        <v>386188</v>
      </c>
      <c r="X35" s="6">
        <v>428757</v>
      </c>
      <c r="Y35" s="6">
        <v>498283</v>
      </c>
      <c r="Z35" s="6">
        <v>509506</v>
      </c>
      <c r="AA35" s="6">
        <v>522761.99999999994</v>
      </c>
      <c r="AB35" s="6">
        <v>498410</v>
      </c>
      <c r="AC35" s="6">
        <v>385802</v>
      </c>
      <c r="AD35" s="6">
        <v>368827</v>
      </c>
      <c r="AE35" s="6">
        <v>398394</v>
      </c>
      <c r="AF35" s="6">
        <v>434167</v>
      </c>
      <c r="AG35" s="6">
        <v>403336</v>
      </c>
    </row>
    <row r="36" spans="1:33" x14ac:dyDescent="0.2">
      <c r="A36" t="s">
        <v>47</v>
      </c>
      <c r="B36" t="s">
        <v>83</v>
      </c>
      <c r="C36" s="6">
        <v>52110</v>
      </c>
      <c r="D36" s="6">
        <v>52298</v>
      </c>
      <c r="E36" s="6">
        <v>59413</v>
      </c>
      <c r="F36" s="6">
        <v>63563</v>
      </c>
      <c r="G36" s="6">
        <v>67274</v>
      </c>
      <c r="H36" s="6">
        <v>67813</v>
      </c>
      <c r="I36" s="6">
        <v>79250</v>
      </c>
      <c r="J36" s="6">
        <v>82758</v>
      </c>
      <c r="K36" s="6">
        <v>81598</v>
      </c>
      <c r="L36" s="6">
        <v>81224</v>
      </c>
      <c r="M36" s="6">
        <v>76919</v>
      </c>
      <c r="N36" s="6">
        <v>79653</v>
      </c>
      <c r="O36" s="6">
        <v>77644</v>
      </c>
      <c r="P36" s="6">
        <v>78258</v>
      </c>
      <c r="Q36" s="6">
        <v>89943</v>
      </c>
      <c r="R36" s="6">
        <v>105562</v>
      </c>
      <c r="S36" s="6">
        <v>117798</v>
      </c>
      <c r="T36" s="6">
        <v>137267</v>
      </c>
      <c r="U36" s="6">
        <v>152398</v>
      </c>
      <c r="V36" s="6">
        <v>169726</v>
      </c>
      <c r="W36" s="6">
        <v>167125</v>
      </c>
      <c r="X36" s="6">
        <v>176738</v>
      </c>
      <c r="Y36" s="6">
        <v>213308</v>
      </c>
      <c r="Z36" s="6">
        <v>223119</v>
      </c>
      <c r="AA36" s="6">
        <v>230644</v>
      </c>
      <c r="AB36" s="6">
        <v>243940</v>
      </c>
      <c r="AC36" s="6">
        <v>270170</v>
      </c>
      <c r="AD36" s="6">
        <v>278023</v>
      </c>
      <c r="AE36" s="6">
        <v>304603</v>
      </c>
      <c r="AF36" s="6">
        <v>313073</v>
      </c>
      <c r="AG36" s="6">
        <v>276114</v>
      </c>
    </row>
    <row r="37" spans="1:33" x14ac:dyDescent="0.2">
      <c r="A37" t="s">
        <v>27</v>
      </c>
      <c r="B37" t="s">
        <v>84</v>
      </c>
      <c r="C37" s="6">
        <v>40699</v>
      </c>
      <c r="D37" s="6">
        <v>28326</v>
      </c>
      <c r="E37" s="6">
        <v>33988</v>
      </c>
      <c r="F37" s="6">
        <v>35377</v>
      </c>
      <c r="G37" s="6">
        <v>34330</v>
      </c>
      <c r="H37" s="6">
        <v>43225</v>
      </c>
      <c r="I37" s="6">
        <v>51380</v>
      </c>
      <c r="J37" s="6">
        <v>53412</v>
      </c>
      <c r="K37" s="6">
        <v>56281</v>
      </c>
      <c r="L37" s="6">
        <v>53918</v>
      </c>
      <c r="M37" s="6">
        <v>48719</v>
      </c>
      <c r="N37" s="6">
        <v>50414</v>
      </c>
      <c r="O37" s="6">
        <v>51034</v>
      </c>
      <c r="P37" s="6">
        <v>53954</v>
      </c>
      <c r="Q37" s="6">
        <v>58537</v>
      </c>
      <c r="R37" s="6">
        <v>66126</v>
      </c>
      <c r="S37" s="6">
        <v>74232</v>
      </c>
      <c r="T37" s="6">
        <v>87459</v>
      </c>
      <c r="U37" s="6">
        <v>102187</v>
      </c>
      <c r="V37" s="6">
        <v>121754</v>
      </c>
      <c r="W37" s="6">
        <v>121493</v>
      </c>
      <c r="X37" s="6">
        <v>148931</v>
      </c>
      <c r="Y37" s="6">
        <v>170983</v>
      </c>
      <c r="Z37" s="6">
        <v>192882</v>
      </c>
      <c r="AA37" s="6">
        <v>202091</v>
      </c>
      <c r="AB37" s="6">
        <v>202308</v>
      </c>
      <c r="AC37" s="6">
        <v>191316</v>
      </c>
      <c r="AD37" s="6">
        <v>194384</v>
      </c>
      <c r="AE37" s="6">
        <v>214148</v>
      </c>
      <c r="AF37" s="6">
        <v>225249</v>
      </c>
      <c r="AG37" s="6">
        <v>230738</v>
      </c>
    </row>
    <row r="38" spans="1:33" ht="15.75" customHeight="1" x14ac:dyDescent="0.2">
      <c r="A38" t="s">
        <v>43</v>
      </c>
      <c r="B38" t="s">
        <v>85</v>
      </c>
      <c r="C38" s="6">
        <v>49177</v>
      </c>
      <c r="D38" s="6">
        <v>51053</v>
      </c>
      <c r="E38" s="6">
        <v>52369</v>
      </c>
      <c r="F38" s="6">
        <v>61030</v>
      </c>
      <c r="G38" s="6">
        <v>62601</v>
      </c>
      <c r="H38" s="6">
        <v>73758</v>
      </c>
      <c r="I38" s="6">
        <v>85289</v>
      </c>
      <c r="J38" s="6">
        <v>95303</v>
      </c>
      <c r="K38" s="6">
        <v>94652</v>
      </c>
      <c r="L38" s="6">
        <v>74847</v>
      </c>
      <c r="M38" s="6">
        <v>86064</v>
      </c>
      <c r="N38" s="6">
        <v>83667</v>
      </c>
      <c r="O38" s="6">
        <v>78921</v>
      </c>
      <c r="P38" s="6">
        <v>84307</v>
      </c>
      <c r="Q38" s="6">
        <v>87039</v>
      </c>
      <c r="R38" s="6">
        <v>95002</v>
      </c>
      <c r="S38" s="6">
        <v>107422</v>
      </c>
      <c r="T38" s="6">
        <v>127653</v>
      </c>
      <c r="U38" s="6">
        <v>155980</v>
      </c>
      <c r="V38" s="6">
        <v>181007</v>
      </c>
      <c r="W38" s="6">
        <v>176132</v>
      </c>
      <c r="X38" s="6">
        <v>208369</v>
      </c>
      <c r="Y38" s="6">
        <v>234217</v>
      </c>
      <c r="Z38" s="6">
        <v>261920.00000000003</v>
      </c>
      <c r="AA38" s="6">
        <v>283903</v>
      </c>
      <c r="AB38" s="6">
        <v>297484</v>
      </c>
      <c r="AC38" s="6">
        <v>306446</v>
      </c>
      <c r="AD38" s="6">
        <v>318627</v>
      </c>
      <c r="AE38" s="6">
        <v>328481</v>
      </c>
      <c r="AF38" s="6">
        <v>346842</v>
      </c>
      <c r="AG38" s="6">
        <v>376795</v>
      </c>
    </row>
    <row r="39" spans="1:33" x14ac:dyDescent="0.2">
      <c r="A39" t="s">
        <v>13</v>
      </c>
      <c r="B39" t="s">
        <v>86</v>
      </c>
      <c r="C39" s="6">
        <v>59806</v>
      </c>
      <c r="D39" s="6">
        <v>79439</v>
      </c>
      <c r="E39" s="6">
        <v>89904</v>
      </c>
      <c r="F39" s="6">
        <v>108119</v>
      </c>
      <c r="G39" s="6">
        <v>95139</v>
      </c>
      <c r="H39" s="6">
        <v>99692</v>
      </c>
      <c r="I39" s="6">
        <v>118182</v>
      </c>
      <c r="J39" s="6">
        <v>122654</v>
      </c>
      <c r="K39" s="6">
        <v>117211</v>
      </c>
      <c r="L39" s="6">
        <v>124124</v>
      </c>
      <c r="M39" s="6">
        <v>127597</v>
      </c>
      <c r="N39" s="6">
        <v>118658</v>
      </c>
      <c r="O39" s="6">
        <v>121605</v>
      </c>
      <c r="P39" s="6">
        <v>134700</v>
      </c>
      <c r="Q39" s="6">
        <v>165185</v>
      </c>
      <c r="R39" s="6">
        <v>189296</v>
      </c>
      <c r="S39" s="6">
        <v>197363</v>
      </c>
      <c r="T39" s="6">
        <v>208767</v>
      </c>
      <c r="U39" s="6">
        <v>240524</v>
      </c>
      <c r="V39" s="6">
        <v>263387</v>
      </c>
      <c r="W39" s="6">
        <v>244402</v>
      </c>
      <c r="X39" s="6">
        <v>238308</v>
      </c>
      <c r="Y39" s="6">
        <v>245075</v>
      </c>
      <c r="Z39" s="6">
        <v>216361</v>
      </c>
      <c r="AA39" s="6">
        <v>226437</v>
      </c>
      <c r="AB39" s="6">
        <v>229961</v>
      </c>
      <c r="AC39" s="6">
        <v>199414</v>
      </c>
      <c r="AD39" s="6">
        <v>206369</v>
      </c>
      <c r="AE39" s="6">
        <v>221280</v>
      </c>
      <c r="AF39" s="6">
        <v>241384</v>
      </c>
      <c r="AG39" s="6">
        <v>237714</v>
      </c>
    </row>
    <row r="40" spans="1:33" x14ac:dyDescent="0.2">
      <c r="A40" t="s">
        <v>44</v>
      </c>
      <c r="B40" t="s">
        <v>87</v>
      </c>
      <c r="C40" s="6">
        <v>31436</v>
      </c>
      <c r="D40" s="6">
        <v>38892</v>
      </c>
      <c r="E40" s="6">
        <v>45465</v>
      </c>
      <c r="F40" s="6">
        <v>52131</v>
      </c>
      <c r="G40" s="6">
        <v>60604</v>
      </c>
      <c r="H40" s="6">
        <v>73689</v>
      </c>
      <c r="I40" s="6">
        <v>87813</v>
      </c>
      <c r="J40" s="6">
        <v>96293</v>
      </c>
      <c r="K40" s="6">
        <v>100124</v>
      </c>
      <c r="L40" s="6">
        <v>85728</v>
      </c>
      <c r="M40" s="6">
        <v>86287</v>
      </c>
      <c r="N40" s="6">
        <v>96077</v>
      </c>
      <c r="O40" s="6">
        <v>89794</v>
      </c>
      <c r="P40" s="6">
        <v>92538</v>
      </c>
      <c r="Q40" s="6">
        <v>97646</v>
      </c>
      <c r="R40" s="6">
        <v>115034</v>
      </c>
      <c r="S40" s="6">
        <v>127808</v>
      </c>
      <c r="T40" s="6">
        <v>148627</v>
      </c>
      <c r="U40" s="6">
        <v>180942</v>
      </c>
      <c r="V40" s="6">
        <v>193617</v>
      </c>
      <c r="W40" s="6">
        <v>194150</v>
      </c>
      <c r="X40" s="6">
        <v>239808</v>
      </c>
      <c r="Y40" s="6">
        <v>279357</v>
      </c>
      <c r="Z40" s="6">
        <v>295093</v>
      </c>
      <c r="AA40" s="6">
        <v>307576</v>
      </c>
      <c r="AB40" s="6">
        <v>314864</v>
      </c>
      <c r="AC40" s="6">
        <v>307999</v>
      </c>
      <c r="AD40" s="6">
        <v>318642</v>
      </c>
      <c r="AE40" s="6">
        <v>341858</v>
      </c>
      <c r="AF40" s="6">
        <v>373199</v>
      </c>
      <c r="AG40" s="6">
        <v>372066</v>
      </c>
    </row>
    <row r="41" spans="1:33" x14ac:dyDescent="0.2">
      <c r="A41" t="s">
        <v>35</v>
      </c>
      <c r="B41" t="s">
        <v>88</v>
      </c>
      <c r="C41" s="6">
        <v>99044</v>
      </c>
      <c r="D41" s="6">
        <v>115533</v>
      </c>
      <c r="E41" s="6">
        <v>123964</v>
      </c>
      <c r="F41" s="6">
        <v>134557</v>
      </c>
      <c r="G41" s="6">
        <v>134345</v>
      </c>
      <c r="H41" s="6">
        <v>139804</v>
      </c>
      <c r="I41" s="6">
        <v>155461</v>
      </c>
      <c r="J41" s="6">
        <v>147701</v>
      </c>
      <c r="K41" s="6">
        <v>152611</v>
      </c>
      <c r="L41" s="6">
        <v>137686</v>
      </c>
      <c r="M41" s="6">
        <v>136550</v>
      </c>
      <c r="N41" s="6">
        <v>136453</v>
      </c>
      <c r="O41" s="6">
        <v>121602</v>
      </c>
      <c r="P41" s="6">
        <v>115748</v>
      </c>
      <c r="Q41" s="6">
        <v>175254</v>
      </c>
      <c r="R41" s="6">
        <v>228931</v>
      </c>
      <c r="S41" s="6">
        <v>257666.99999999997</v>
      </c>
      <c r="T41" s="6">
        <v>271812</v>
      </c>
      <c r="U41" s="6">
        <v>299033</v>
      </c>
      <c r="V41" s="6">
        <v>287095</v>
      </c>
      <c r="W41" s="6">
        <v>297221</v>
      </c>
      <c r="X41" s="6">
        <v>375304</v>
      </c>
      <c r="Y41" s="6">
        <v>416879</v>
      </c>
      <c r="Z41" s="6">
        <v>396332</v>
      </c>
      <c r="AA41" s="6">
        <v>366821</v>
      </c>
      <c r="AB41" s="6">
        <v>350901</v>
      </c>
      <c r="AC41" s="6">
        <v>317578</v>
      </c>
      <c r="AD41" s="6">
        <v>296273</v>
      </c>
      <c r="AE41" s="6">
        <v>349433</v>
      </c>
      <c r="AF41" s="6">
        <v>368135</v>
      </c>
      <c r="AG41" s="6">
        <v>351354</v>
      </c>
    </row>
    <row r="42" spans="1:33" x14ac:dyDescent="0.2">
      <c r="A42" t="s">
        <v>14</v>
      </c>
      <c r="B42" t="s">
        <v>89</v>
      </c>
      <c r="C42" s="6">
        <v>412590</v>
      </c>
      <c r="D42" s="6">
        <v>535652</v>
      </c>
      <c r="E42" s="6">
        <v>576446</v>
      </c>
      <c r="F42" s="6">
        <v>630122</v>
      </c>
      <c r="G42" s="6">
        <v>529319</v>
      </c>
      <c r="H42" s="6">
        <v>531137</v>
      </c>
      <c r="I42" s="6">
        <v>613946</v>
      </c>
      <c r="J42" s="6">
        <v>640026</v>
      </c>
      <c r="K42" s="6">
        <v>589376</v>
      </c>
      <c r="L42" s="6">
        <v>618414</v>
      </c>
      <c r="M42" s="6">
        <v>635968</v>
      </c>
      <c r="N42" s="6">
        <v>598628</v>
      </c>
      <c r="O42" s="6">
        <v>627834</v>
      </c>
      <c r="P42" s="6">
        <v>708256</v>
      </c>
      <c r="Q42" s="6">
        <v>907264</v>
      </c>
      <c r="R42" s="6">
        <v>1068570</v>
      </c>
      <c r="S42" s="6">
        <v>1154354</v>
      </c>
      <c r="T42" s="6">
        <v>1260466</v>
      </c>
      <c r="U42" s="6">
        <v>1474176</v>
      </c>
      <c r="V42" s="6">
        <v>1631685</v>
      </c>
      <c r="W42" s="6">
        <v>1489853</v>
      </c>
      <c r="X42" s="6">
        <v>1423270</v>
      </c>
      <c r="Y42" s="6">
        <v>1480450</v>
      </c>
      <c r="Z42" s="6">
        <v>1325583</v>
      </c>
      <c r="AA42" s="6">
        <v>1355162</v>
      </c>
      <c r="AB42" s="6">
        <v>1371576</v>
      </c>
      <c r="AC42" s="6">
        <v>1195721</v>
      </c>
      <c r="AD42" s="6">
        <v>1232573</v>
      </c>
      <c r="AE42" s="6">
        <v>1312089</v>
      </c>
      <c r="AF42" s="6">
        <v>1420379</v>
      </c>
      <c r="AG42" s="6">
        <v>1394270</v>
      </c>
    </row>
    <row r="43" spans="1:33" x14ac:dyDescent="0.2">
      <c r="A43" t="s">
        <v>15</v>
      </c>
      <c r="B43" t="s">
        <v>90</v>
      </c>
      <c r="C43" s="6">
        <v>216691</v>
      </c>
      <c r="D43" s="6">
        <v>259899.99999999997</v>
      </c>
      <c r="E43" s="6">
        <v>272205</v>
      </c>
      <c r="F43" s="6">
        <v>283228</v>
      </c>
      <c r="G43" s="6">
        <v>212953</v>
      </c>
      <c r="H43" s="6">
        <v>229034</v>
      </c>
      <c r="I43" s="6">
        <v>267307</v>
      </c>
      <c r="J43" s="6">
        <v>291746</v>
      </c>
      <c r="K43" s="6">
        <v>268146</v>
      </c>
      <c r="L43" s="6">
        <v>270810</v>
      </c>
      <c r="M43" s="6">
        <v>274071</v>
      </c>
      <c r="N43" s="6">
        <v>262834</v>
      </c>
      <c r="O43" s="6">
        <v>242395</v>
      </c>
      <c r="P43" s="6">
        <v>266848</v>
      </c>
      <c r="Q43" s="6">
        <v>334337</v>
      </c>
      <c r="R43" s="6">
        <v>385119</v>
      </c>
      <c r="S43" s="6">
        <v>392219</v>
      </c>
      <c r="T43" s="6">
        <v>423091</v>
      </c>
      <c r="U43" s="6">
        <v>491255</v>
      </c>
      <c r="V43" s="6">
        <v>517706</v>
      </c>
      <c r="W43" s="6">
        <v>436536</v>
      </c>
      <c r="X43" s="6">
        <v>495813</v>
      </c>
      <c r="Y43" s="6">
        <v>574094</v>
      </c>
      <c r="Z43" s="6">
        <v>552484</v>
      </c>
      <c r="AA43" s="6">
        <v>586842</v>
      </c>
      <c r="AB43" s="6">
        <v>581964</v>
      </c>
      <c r="AC43" s="6">
        <v>505104</v>
      </c>
      <c r="AD43" s="6">
        <v>515655</v>
      </c>
      <c r="AE43" s="6">
        <v>541019</v>
      </c>
      <c r="AF43" s="6">
        <v>555455</v>
      </c>
      <c r="AG43" s="6">
        <v>530884</v>
      </c>
    </row>
    <row r="44" spans="1:33" x14ac:dyDescent="0.2">
      <c r="A44" t="s">
        <v>16</v>
      </c>
      <c r="B44" t="s">
        <v>91</v>
      </c>
      <c r="C44" s="6">
        <v>202212</v>
      </c>
      <c r="D44" s="6">
        <v>258017</v>
      </c>
      <c r="E44" s="6">
        <v>261197</v>
      </c>
      <c r="F44" s="6">
        <v>271577</v>
      </c>
      <c r="G44" s="6">
        <v>264178</v>
      </c>
      <c r="H44" s="6">
        <v>292675</v>
      </c>
      <c r="I44" s="6">
        <v>342763</v>
      </c>
      <c r="J44" s="6">
        <v>330240</v>
      </c>
      <c r="K44" s="6">
        <v>286560</v>
      </c>
      <c r="L44" s="6">
        <v>294826</v>
      </c>
      <c r="M44" s="6">
        <v>289545</v>
      </c>
      <c r="N44" s="6">
        <v>272176</v>
      </c>
      <c r="O44" s="6">
        <v>278687</v>
      </c>
      <c r="P44" s="6">
        <v>301500</v>
      </c>
      <c r="Q44" s="6">
        <v>353147</v>
      </c>
      <c r="R44" s="6">
        <v>393595</v>
      </c>
      <c r="S44" s="6">
        <v>408670</v>
      </c>
      <c r="T44" s="6">
        <v>431132</v>
      </c>
      <c r="U44" s="6">
        <v>480268</v>
      </c>
      <c r="V44" s="6">
        <v>553827</v>
      </c>
      <c r="W44" s="6">
        <v>541621</v>
      </c>
      <c r="X44" s="6">
        <v>583068</v>
      </c>
      <c r="Y44" s="6">
        <v>699663</v>
      </c>
      <c r="Z44" s="6">
        <v>667900</v>
      </c>
      <c r="AA44" s="6">
        <v>688724</v>
      </c>
      <c r="AB44" s="6">
        <v>709465</v>
      </c>
      <c r="AC44" s="6">
        <v>679747</v>
      </c>
      <c r="AD44" s="6">
        <v>671393</v>
      </c>
      <c r="AE44" s="6">
        <v>680041</v>
      </c>
      <c r="AF44" s="6">
        <v>705515</v>
      </c>
      <c r="AG44" s="6">
        <v>704825</v>
      </c>
    </row>
    <row r="45" spans="1:33" x14ac:dyDescent="0.2">
      <c r="A45" t="s">
        <v>45</v>
      </c>
      <c r="B45" t="s">
        <v>92</v>
      </c>
      <c r="C45" s="6">
        <v>152704</v>
      </c>
      <c r="D45" s="6">
        <v>166622</v>
      </c>
      <c r="E45" s="6">
        <v>187140</v>
      </c>
      <c r="F45" s="6">
        <v>222911</v>
      </c>
      <c r="G45" s="6">
        <v>236339</v>
      </c>
      <c r="H45" s="6">
        <v>256247</v>
      </c>
      <c r="I45" s="6">
        <v>279059</v>
      </c>
      <c r="J45" s="6">
        <v>292494</v>
      </c>
      <c r="K45" s="6">
        <v>303284</v>
      </c>
      <c r="L45" s="6">
        <v>279964</v>
      </c>
      <c r="M45" s="6">
        <v>303830</v>
      </c>
      <c r="N45" s="6">
        <v>330680</v>
      </c>
      <c r="O45" s="6">
        <v>299276</v>
      </c>
      <c r="P45" s="6">
        <v>307439</v>
      </c>
      <c r="Q45" s="6">
        <v>317381</v>
      </c>
      <c r="R45" s="6">
        <v>346924</v>
      </c>
      <c r="S45" s="6">
        <v>374060</v>
      </c>
      <c r="T45" s="6">
        <v>386450</v>
      </c>
      <c r="U45" s="6">
        <v>406907</v>
      </c>
      <c r="V45" s="6">
        <v>415901</v>
      </c>
      <c r="W45" s="6">
        <v>390829</v>
      </c>
      <c r="X45" s="6">
        <v>444281</v>
      </c>
      <c r="Y45" s="6">
        <v>483974</v>
      </c>
      <c r="Z45" s="6">
        <v>495610</v>
      </c>
      <c r="AA45" s="6">
        <v>512943</v>
      </c>
      <c r="AB45" s="6">
        <v>535328</v>
      </c>
      <c r="AC45" s="6">
        <v>534515</v>
      </c>
      <c r="AD45" s="6">
        <v>543081</v>
      </c>
      <c r="AE45" s="6">
        <v>590733</v>
      </c>
      <c r="AF45" s="6">
        <v>608132</v>
      </c>
      <c r="AG45" s="6">
        <v>610692</v>
      </c>
    </row>
    <row r="46" spans="1:33" x14ac:dyDescent="0.2">
      <c r="A46" t="s">
        <v>46</v>
      </c>
      <c r="B46" t="s">
        <v>93</v>
      </c>
      <c r="C46" s="6">
        <v>74637</v>
      </c>
      <c r="D46" s="6">
        <v>88467</v>
      </c>
      <c r="E46" s="6">
        <v>101247</v>
      </c>
      <c r="F46" s="6">
        <v>115576</v>
      </c>
      <c r="G46" s="6">
        <v>128889.99999999999</v>
      </c>
      <c r="H46" s="6">
        <v>146684</v>
      </c>
      <c r="I46" s="6">
        <v>169279</v>
      </c>
      <c r="J46" s="6">
        <v>183035</v>
      </c>
      <c r="K46" s="6">
        <v>150180</v>
      </c>
      <c r="L46" s="6">
        <v>113676</v>
      </c>
      <c r="M46" s="6">
        <v>126669</v>
      </c>
      <c r="N46" s="6">
        <v>126392</v>
      </c>
      <c r="O46" s="6">
        <v>120297</v>
      </c>
      <c r="P46" s="6">
        <v>134301</v>
      </c>
      <c r="Q46" s="6">
        <v>152281</v>
      </c>
      <c r="R46" s="6">
        <v>172895</v>
      </c>
      <c r="S46" s="6">
        <v>189318</v>
      </c>
      <c r="T46" s="6">
        <v>221758</v>
      </c>
      <c r="U46" s="6">
        <v>262943</v>
      </c>
      <c r="V46" s="6">
        <v>291383</v>
      </c>
      <c r="W46" s="6">
        <v>281711</v>
      </c>
      <c r="X46" s="6">
        <v>341105</v>
      </c>
      <c r="Y46" s="6">
        <v>370819</v>
      </c>
      <c r="Z46" s="6">
        <v>397558</v>
      </c>
      <c r="AA46" s="6">
        <v>420334</v>
      </c>
      <c r="AB46" s="6">
        <v>407339</v>
      </c>
      <c r="AC46" s="6">
        <v>401266</v>
      </c>
      <c r="AD46" s="6">
        <v>413489</v>
      </c>
      <c r="AE46" s="6">
        <v>456382</v>
      </c>
      <c r="AF46" s="6">
        <v>506399</v>
      </c>
      <c r="AG46" s="6">
        <v>543564</v>
      </c>
    </row>
    <row r="47" spans="1:33" x14ac:dyDescent="0.2">
      <c r="A47" t="s">
        <v>17</v>
      </c>
      <c r="B47" t="s">
        <v>94</v>
      </c>
      <c r="C47" s="6">
        <v>147721</v>
      </c>
      <c r="D47" s="6">
        <v>207500</v>
      </c>
      <c r="E47" s="6">
        <v>208395</v>
      </c>
      <c r="F47" s="6">
        <v>219167</v>
      </c>
      <c r="G47" s="6">
        <v>248564</v>
      </c>
      <c r="H47" s="6">
        <v>179352</v>
      </c>
      <c r="I47" s="6">
        <v>233557</v>
      </c>
      <c r="J47" s="6">
        <v>250477</v>
      </c>
      <c r="K47" s="6">
        <v>261848</v>
      </c>
      <c r="L47" s="6">
        <v>275824</v>
      </c>
      <c r="M47" s="6">
        <v>256565.99999999997</v>
      </c>
      <c r="N47" s="6">
        <v>274321</v>
      </c>
      <c r="O47" s="6">
        <v>202248</v>
      </c>
      <c r="P47" s="6">
        <v>240191</v>
      </c>
      <c r="Q47" s="6">
        <v>314752</v>
      </c>
      <c r="R47" s="6">
        <v>409127</v>
      </c>
      <c r="S47" s="6">
        <v>506186</v>
      </c>
      <c r="T47" s="6">
        <v>555126</v>
      </c>
      <c r="U47" s="6">
        <v>680489</v>
      </c>
      <c r="V47" s="6">
        <v>770820</v>
      </c>
      <c r="W47" s="6">
        <v>648797</v>
      </c>
      <c r="X47" s="6">
        <v>776558</v>
      </c>
      <c r="Y47" s="6">
        <v>838508</v>
      </c>
      <c r="Z47" s="6">
        <v>880141</v>
      </c>
      <c r="AA47" s="6">
        <v>957504</v>
      </c>
      <c r="AB47" s="6">
        <v>938512</v>
      </c>
      <c r="AC47" s="6">
        <v>864071</v>
      </c>
      <c r="AD47" s="6">
        <v>869280</v>
      </c>
      <c r="AE47" s="6">
        <v>858932</v>
      </c>
      <c r="AF47" s="6">
        <v>779599</v>
      </c>
      <c r="AG47" s="6">
        <v>760940</v>
      </c>
    </row>
    <row r="48" spans="1:33" x14ac:dyDescent="0.2">
      <c r="A48" t="s">
        <v>18</v>
      </c>
      <c r="B48" t="s">
        <v>95</v>
      </c>
      <c r="C48" s="6">
        <v>1007421</v>
      </c>
      <c r="D48" s="6">
        <v>1193662</v>
      </c>
      <c r="E48" s="6">
        <v>1247854</v>
      </c>
      <c r="F48" s="6">
        <v>1289035</v>
      </c>
      <c r="G48" s="6">
        <v>1154094</v>
      </c>
      <c r="H48" s="6">
        <v>1239690</v>
      </c>
      <c r="I48" s="6">
        <v>1341848</v>
      </c>
      <c r="J48" s="6">
        <v>1416807</v>
      </c>
      <c r="K48" s="6">
        <v>1559407</v>
      </c>
      <c r="L48" s="6">
        <v>1650331</v>
      </c>
      <c r="M48" s="6">
        <v>1682817</v>
      </c>
      <c r="N48" s="6">
        <v>1660959</v>
      </c>
      <c r="O48" s="6">
        <v>1640667</v>
      </c>
      <c r="P48" s="6">
        <v>1787291</v>
      </c>
      <c r="Q48" s="6">
        <v>2054889.9999999998</v>
      </c>
      <c r="R48" s="6">
        <v>2418023</v>
      </c>
      <c r="S48" s="6">
        <v>2541533</v>
      </c>
      <c r="T48" s="6">
        <v>2717572</v>
      </c>
      <c r="U48" s="6">
        <v>3102069</v>
      </c>
      <c r="V48" s="6">
        <v>2953574</v>
      </c>
      <c r="W48" s="6">
        <v>2419537</v>
      </c>
      <c r="X48" s="6">
        <v>2477672</v>
      </c>
      <c r="Y48" s="6">
        <v>2660223</v>
      </c>
      <c r="Z48" s="6">
        <v>2705367</v>
      </c>
      <c r="AA48" s="6">
        <v>2787835</v>
      </c>
      <c r="AB48" s="6">
        <v>3065400</v>
      </c>
      <c r="AC48" s="6">
        <v>2929238</v>
      </c>
      <c r="AD48" s="6">
        <v>2704280</v>
      </c>
      <c r="AE48" s="6">
        <v>2668453</v>
      </c>
      <c r="AF48" s="6">
        <v>2864338</v>
      </c>
      <c r="AG48" s="6">
        <v>2830764</v>
      </c>
    </row>
    <row r="49" spans="1:33" x14ac:dyDescent="0.2">
      <c r="A49" t="s">
        <v>29</v>
      </c>
      <c r="B49" t="s">
        <v>96</v>
      </c>
      <c r="C49" s="6">
        <v>8827</v>
      </c>
      <c r="D49" s="6">
        <v>10270</v>
      </c>
      <c r="E49" s="6">
        <v>12376</v>
      </c>
      <c r="F49" s="6">
        <v>14223</v>
      </c>
      <c r="G49" s="6">
        <v>16568</v>
      </c>
      <c r="H49" s="6">
        <v>19299</v>
      </c>
      <c r="I49" s="6">
        <v>21312</v>
      </c>
      <c r="J49" s="6">
        <v>22657</v>
      </c>
      <c r="K49" s="6">
        <v>23974</v>
      </c>
      <c r="L49" s="6">
        <v>25394</v>
      </c>
      <c r="M49" s="6">
        <v>23995</v>
      </c>
      <c r="N49" s="6">
        <v>22832</v>
      </c>
      <c r="O49" s="6">
        <v>20907</v>
      </c>
      <c r="P49" s="6">
        <v>13632</v>
      </c>
      <c r="Q49" s="6">
        <v>12067</v>
      </c>
      <c r="R49" s="6">
        <v>13708</v>
      </c>
      <c r="S49" s="6">
        <v>17398</v>
      </c>
      <c r="T49" s="6">
        <v>19620</v>
      </c>
      <c r="U49" s="6">
        <v>23461</v>
      </c>
      <c r="V49" s="6">
        <v>30366</v>
      </c>
      <c r="W49" s="6">
        <v>31661</v>
      </c>
      <c r="X49" s="6">
        <v>40285</v>
      </c>
      <c r="Y49" s="6">
        <v>47962</v>
      </c>
      <c r="Z49" s="6">
        <v>51266</v>
      </c>
      <c r="AA49" s="6">
        <v>57531</v>
      </c>
      <c r="AB49" s="6">
        <v>57236</v>
      </c>
      <c r="AC49" s="6">
        <v>53275</v>
      </c>
      <c r="AD49" s="6">
        <v>52687</v>
      </c>
      <c r="AE49" s="6">
        <v>59530</v>
      </c>
      <c r="AF49" s="6">
        <v>59828</v>
      </c>
      <c r="AG49" s="6">
        <v>56686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913D-A28D-4833-809C-FE8DD1E58AD4}">
  <dimension ref="A1:AG49"/>
  <sheetViews>
    <sheetView topLeftCell="A37" workbookViewId="0">
      <selection activeCell="A45" sqref="A45"/>
    </sheetView>
  </sheetViews>
  <sheetFormatPr baseColWidth="10" defaultRowHeight="15" x14ac:dyDescent="0.2"/>
  <cols>
    <col min="23" max="28" width="11.5" bestFit="1" customWidth="1"/>
    <col min="29" max="33" width="12.5" bestFit="1" customWidth="1"/>
  </cols>
  <sheetData>
    <row r="1" spans="1:33" x14ac:dyDescent="0.2">
      <c r="A1" t="s">
        <v>98</v>
      </c>
      <c r="B1" t="s">
        <v>97</v>
      </c>
      <c r="C1">
        <v>1989</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row>
    <row r="2" spans="1:33" x14ac:dyDescent="0.2">
      <c r="A2" t="s">
        <v>23</v>
      </c>
      <c r="B2" t="s">
        <v>48</v>
      </c>
      <c r="C2" s="2">
        <f>+USdirectinv!C2/GDPcurrent!C2*100</f>
        <v>2.4246869252999388</v>
      </c>
      <c r="D2" s="2">
        <f>+USdirectinv!D2/GDPcurrent!D2*100</f>
        <v>1.6016554447425706</v>
      </c>
      <c r="E2" s="2">
        <f>+USdirectinv!E2/GDPcurrent!E2*100</f>
        <v>1.3355096495407563</v>
      </c>
      <c r="F2" s="2">
        <f>+USdirectinv!F2/GDPcurrent!F2*100</f>
        <v>1.300691591050366</v>
      </c>
      <c r="G2" s="2">
        <f>+USdirectinv!G2/GDPcurrent!G2*100</f>
        <v>1.6798460078130615</v>
      </c>
      <c r="H2" s="2">
        <f>+USdirectinv!H2/GDPcurrent!H2*100</f>
        <v>1.9775218441120779</v>
      </c>
      <c r="I2" s="2">
        <f>+USdirectinv!I2/GDPcurrent!I2*100</f>
        <v>2.6551402614238624</v>
      </c>
      <c r="J2" s="2">
        <f>+USdirectinv!J2/GDPcurrent!J2*100</f>
        <v>2.5939753255204057</v>
      </c>
      <c r="K2" s="2">
        <f>+USdirectinv!K2/GDPcurrent!K2*100</f>
        <v>3.353327062387764</v>
      </c>
      <c r="L2" s="2">
        <f>+USdirectinv!L2/GDPcurrent!L2*100</f>
        <v>3.6880243175644138</v>
      </c>
      <c r="M2" s="2">
        <f>+USdirectinv!M2/GDPcurrent!M2*100</f>
        <v>5.9511416475813723</v>
      </c>
      <c r="N2" s="2">
        <f>+USdirectinv!N2/GDPcurrent!N2*100</f>
        <v>5.5035419925163414</v>
      </c>
      <c r="O2" s="2">
        <f>+USdirectinv!O2/GDPcurrent!O2*100</f>
        <v>5.1710765891865078</v>
      </c>
      <c r="P2" s="2">
        <f>+USdirectinv!P2/GDPcurrent!P2*100</f>
        <v>10.037525120489427</v>
      </c>
      <c r="Q2" s="2">
        <f>+USdirectinv!Q2/GDPcurrent!Q2*100</f>
        <v>7.486432026735752</v>
      </c>
      <c r="R2" s="2">
        <f>+USdirectinv!R2/GDPcurrent!R2*100</f>
        <v>5.5793731164082443</v>
      </c>
      <c r="S2" s="2">
        <f>+USdirectinv!S2/GDPcurrent!S2*100</f>
        <v>5.069929192615156</v>
      </c>
      <c r="T2" s="2">
        <f>+USdirectinv!T2/GDPcurrent!T2*100</f>
        <v>5.6566992425673703</v>
      </c>
      <c r="U2" s="2">
        <f>+USdirectinv!U2/GDPcurrent!U2*100</f>
        <v>4.7554711188138414</v>
      </c>
      <c r="V2" s="2">
        <f>+USdirectinv!V2/GDPcurrent!V2*100</f>
        <v>3.3550179482595004</v>
      </c>
      <c r="W2" s="2">
        <f>+USdirectinv!W2/GDPcurrent!W2*100</f>
        <v>3.7683073695660618</v>
      </c>
      <c r="X2" s="2">
        <f>+USdirectinv!X2/GDPcurrent!X2*100</f>
        <v>2.765763581012834</v>
      </c>
      <c r="Y2" s="2">
        <f>+USdirectinv!Y2/GDPcurrent!Y2*100</f>
        <v>2.6315091235757442</v>
      </c>
      <c r="Z2" s="2">
        <f>+USdirectinv!Z2/GDPcurrent!Z2*100</f>
        <v>2.3104684421718713</v>
      </c>
      <c r="AA2" s="2">
        <f>+USdirectinv!AA2/GDPcurrent!AA2*100</f>
        <v>2.1958522971653602</v>
      </c>
      <c r="AB2" s="2">
        <f>+USdirectinv!AB2/GDPcurrent!AB2*100</f>
        <v>2.6129585141604008</v>
      </c>
      <c r="AC2" s="2">
        <f>+USdirectinv!AC2/GDPcurrent!AC2*100</f>
        <v>2.2762364895153659</v>
      </c>
      <c r="AD2" s="2">
        <f>+USdirectinv!AD2/GDPcurrent!AD2*100</f>
        <v>2.5635176929957217</v>
      </c>
      <c r="AE2" s="2">
        <f>+USdirectinv!AE2/GDPcurrent!AE2*100</f>
        <v>2.3637089371774342</v>
      </c>
      <c r="AF2" s="2">
        <f>+USdirectinv!AF2/GDPcurrent!AF2*100</f>
        <v>1.8409106727192581</v>
      </c>
      <c r="AG2" s="2">
        <f>+USdirectinv!AG2/GDPcurrent!AG2*100</f>
        <v>2.40697658721409</v>
      </c>
    </row>
    <row r="3" spans="1:33" x14ac:dyDescent="0.2">
      <c r="A3" t="s">
        <v>38</v>
      </c>
      <c r="B3" t="s">
        <v>49</v>
      </c>
      <c r="C3" s="2">
        <f>+USdirectinv!C3/GDPcurrent!C3*100</f>
        <v>4.6692404684839266</v>
      </c>
      <c r="D3" s="2">
        <f>+USdirectinv!D3/GDPcurrent!D3*100</f>
        <v>4.6723336621386364</v>
      </c>
      <c r="E3" s="2">
        <f>+USdirectinv!E3/GDPcurrent!E3*100</f>
        <v>4.9638796833642704</v>
      </c>
      <c r="F3" s="2">
        <f>+USdirectinv!F3/GDPcurrent!F3*100</f>
        <v>5.3321237778449753</v>
      </c>
      <c r="G3" s="2">
        <f>+USdirectinv!G3/GDPcurrent!G3*100</f>
        <v>6.1690488451859267</v>
      </c>
      <c r="H3" s="2">
        <f>+USdirectinv!H3/GDPcurrent!H3*100</f>
        <v>5.7284029056129615</v>
      </c>
      <c r="I3" s="2">
        <f>+USdirectinv!I3/GDPcurrent!I3*100</f>
        <v>6.4337321358678974</v>
      </c>
      <c r="J3" s="2">
        <f>+USdirectinv!J3/GDPcurrent!J3*100</f>
        <v>7.0842718116527132</v>
      </c>
      <c r="K3" s="2">
        <f>+USdirectinv!K3/GDPcurrent!K3*100</f>
        <v>6.6749386650122675</v>
      </c>
      <c r="L3" s="2">
        <f>+USdirectinv!L3/GDPcurrent!L3*100</f>
        <v>8.2717434427457057</v>
      </c>
      <c r="M3" s="2">
        <f>+USdirectinv!M3/GDPcurrent!M3*100</f>
        <v>8.6084337642496749</v>
      </c>
      <c r="N3" s="2">
        <f>+USdirectinv!N3/GDPcurrent!N3*100</f>
        <v>8.7290968223662126</v>
      </c>
      <c r="O3" s="2">
        <f>+USdirectinv!O3/GDPcurrent!O3*100</f>
        <v>7.3738223731189159</v>
      </c>
      <c r="P3" s="2">
        <f>+USdirectinv!P3/GDPcurrent!P3*100</f>
        <v>9.206294604254678</v>
      </c>
      <c r="Q3" s="2">
        <f>+USdirectinv!Q3/GDPcurrent!Q3*100</f>
        <v>8.9791326491842298</v>
      </c>
      <c r="R3" s="2"/>
      <c r="S3" s="2">
        <f>+USdirectinv!S3/GDPcurrent!S3*100</f>
        <v>10.308285426259435</v>
      </c>
      <c r="T3" s="2">
        <f>+USdirectinv!T3/GDPcurrent!T3*100</f>
        <v>8.6565081884331576</v>
      </c>
      <c r="U3" s="2">
        <f>+USdirectinv!U3/GDPcurrent!U3*100</f>
        <v>8.8967637390229193</v>
      </c>
      <c r="V3" s="2">
        <f>+USdirectinv!V3/GDPcurrent!V3*100</f>
        <v>8.7793694103380329</v>
      </c>
      <c r="W3" s="2">
        <f>+USdirectinv!W3/GDPcurrent!W3*100</f>
        <v>10.632534281544126</v>
      </c>
      <c r="X3" s="2">
        <f>+USdirectinv!X3/GDPcurrent!X3*100</f>
        <v>10.018948138656919</v>
      </c>
      <c r="Y3" s="2">
        <f>+USdirectinv!Y3/GDPcurrent!Y3*100</f>
        <v>8.7864348016809171</v>
      </c>
      <c r="Z3" s="2">
        <f>+USdirectinv!Z3/GDPcurrent!Z3*100</f>
        <v>10.520936284696003</v>
      </c>
      <c r="AA3" s="2">
        <f>+USdirectinv!AA3/GDPcurrent!AA3*100</f>
        <v>11.083802238098249</v>
      </c>
      <c r="AB3" s="2">
        <f>+USdirectinv!AB3/GDPcurrent!AB3*100</f>
        <v>12.173867697188937</v>
      </c>
      <c r="AC3" s="2">
        <f>+USdirectinv!AC3/GDPcurrent!AC3*100</f>
        <v>12.962283602238706</v>
      </c>
      <c r="AD3" s="2">
        <f>+USdirectinv!AD3/GDPcurrent!AD3*100</f>
        <v>13.246842653331745</v>
      </c>
      <c r="AE3" s="2">
        <f>+USdirectinv!AE3/GDPcurrent!AE3*100</f>
        <v>12.242871145095647</v>
      </c>
      <c r="AF3" s="2">
        <f>+USdirectinv!AF3/GDPcurrent!AF3*100</f>
        <v>11.540586166834265</v>
      </c>
      <c r="AG3" s="2">
        <f>+USdirectinv!AG3/GDPcurrent!AG3*100</f>
        <v>11.708006358658626</v>
      </c>
    </row>
    <row r="4" spans="1:33" x14ac:dyDescent="0.2">
      <c r="A4" t="s">
        <v>1</v>
      </c>
      <c r="B4" t="s">
        <v>50</v>
      </c>
      <c r="C4" s="2">
        <f>+USdirectinv!C4/GDPcurrent!C4*100</f>
        <v>0.72188079211784217</v>
      </c>
      <c r="D4" s="2">
        <f>+USdirectinv!D4/GDPcurrent!D4*100</f>
        <v>0.66700226529071227</v>
      </c>
      <c r="E4" s="2">
        <f>+USdirectinv!E4/GDPcurrent!E4*100</f>
        <v>0.72691833634305036</v>
      </c>
      <c r="F4" s="2">
        <f>+USdirectinv!F4/GDPcurrent!F4*100</f>
        <v>0.70125725041686704</v>
      </c>
      <c r="G4" s="2">
        <f>+USdirectinv!G4/GDPcurrent!G4*100</f>
        <v>0.68913716035570405</v>
      </c>
      <c r="H4" s="2">
        <f>+USdirectinv!H4/GDPcurrent!H4*100</f>
        <v>1.077119184193754</v>
      </c>
      <c r="I4" s="2">
        <f>+USdirectinv!I4/GDPcurrent!I4*100</f>
        <v>1.1727202633128</v>
      </c>
      <c r="J4" s="2">
        <f>+USdirectinv!J4/GDPcurrent!J4*100</f>
        <v>1.2024791125080581</v>
      </c>
      <c r="K4" s="2">
        <f>+USdirectinv!K4/GDPcurrent!K4*100</f>
        <v>1.2419911286347955</v>
      </c>
      <c r="L4" s="2">
        <f>+USdirectinv!L4/GDPcurrent!L4*100</f>
        <v>1.7642994733639279</v>
      </c>
      <c r="M4" s="2">
        <f>+USdirectinv!M4/GDPcurrent!M4*100</f>
        <v>1.7693987814691343</v>
      </c>
      <c r="N4" s="2">
        <f>+USdirectinv!N4/GDPcurrent!N4*100</f>
        <v>1.4550834190407191</v>
      </c>
      <c r="O4" s="2">
        <f>+USdirectinv!O4/GDPcurrent!O4*100</f>
        <v>2.0069869880006075</v>
      </c>
      <c r="P4" s="2">
        <f>+USdirectinv!P4/GDPcurrent!P4*100</f>
        <v>1.8721731865218467</v>
      </c>
      <c r="Q4" s="2">
        <f>+USdirectinv!Q4/GDPcurrent!Q4*100</f>
        <v>2.4278435440566271</v>
      </c>
      <c r="R4" s="2">
        <f>+USdirectinv!R4/GDPcurrent!R4*100</f>
        <v>3.0744621184716632</v>
      </c>
      <c r="S4" s="2">
        <f>+USdirectinv!S4/GDPcurrent!S4*100</f>
        <v>3.5526944006171997</v>
      </c>
      <c r="T4" s="2">
        <f>+USdirectinv!T4/GDPcurrent!T4*100</f>
        <v>4.4297022283807816</v>
      </c>
      <c r="U4" s="2">
        <f>+USdirectinv!U4/GDPcurrent!U4*100</f>
        <v>3.7628040931991542</v>
      </c>
      <c r="V4" s="2">
        <f>+USdirectinv!V4/GDPcurrent!V4*100</f>
        <v>3.135611856344255</v>
      </c>
      <c r="W4" s="2">
        <f>+USdirectinv!W4/GDPcurrent!W4*100</f>
        <v>2.7294722704654357</v>
      </c>
      <c r="X4" s="2">
        <f>+USdirectinv!X4/GDPcurrent!X4*100</f>
        <v>2.9254065894878947</v>
      </c>
      <c r="Y4" s="2">
        <f>+USdirectinv!Y4/GDPcurrent!Y4*100</f>
        <v>2.9091144994659519</v>
      </c>
      <c r="Z4" s="2">
        <f>+USdirectinv!Z4/GDPcurrent!Z4*100</f>
        <v>3.4972818989359493</v>
      </c>
      <c r="AA4" s="2">
        <f>+USdirectinv!AA4/GDPcurrent!AA4*100</f>
        <v>3.6332191995760086</v>
      </c>
      <c r="AB4" s="2">
        <f>+USdirectinv!AB4/GDPcurrent!AB4*100</f>
        <v>2.2974978484252282</v>
      </c>
      <c r="AC4" s="2">
        <f>+USdirectinv!AC4/GDPcurrent!AC4*100</f>
        <v>1.7036203240752859</v>
      </c>
      <c r="AD4" s="2">
        <f>+USdirectinv!AD4/GDPcurrent!AD4*100</f>
        <v>1.9135682255612856</v>
      </c>
      <c r="AE4" s="2">
        <f>+USdirectinv!AE4/GDPcurrent!AE4*100</f>
        <v>1.9099933280563599</v>
      </c>
      <c r="AF4" s="2">
        <f>+USdirectinv!AF4/GDPcurrent!AF4*100</f>
        <v>1.4789945470304904</v>
      </c>
      <c r="AG4" s="2">
        <f>+USdirectinv!AG4/GDPcurrent!AG4*100</f>
        <v>1.7124906735019909</v>
      </c>
    </row>
    <row r="5" spans="1:33" x14ac:dyDescent="0.2">
      <c r="A5" t="s">
        <v>2</v>
      </c>
      <c r="B5" t="s">
        <v>51</v>
      </c>
      <c r="C5" s="2">
        <f>+USdirectinv!C5/GDPcurrent!C5*100</f>
        <v>4.8242979426340291</v>
      </c>
      <c r="D5" s="2">
        <f>+USdirectinv!D5/GDPcurrent!D5*100</f>
        <v>4.7284772844231053</v>
      </c>
      <c r="E5" s="2">
        <f>+USdirectinv!E5/GDPcurrent!E5*100</f>
        <v>5.1667973257891893</v>
      </c>
      <c r="F5" s="2">
        <f>+USdirectinv!F5/GDPcurrent!F5*100</f>
        <v>4.9756920763163874</v>
      </c>
      <c r="G5" s="2">
        <f>+USdirectinv!G5/GDPcurrent!G5*100</f>
        <v>5.34793343087052</v>
      </c>
      <c r="H5" s="2">
        <f>+USdirectinv!H5/GDPcurrent!H5*100</f>
        <v>6.1662378154570829</v>
      </c>
      <c r="I5" s="2">
        <f>+USdirectinv!I5/GDPcurrent!I5*100</f>
        <v>6.4883576539796941</v>
      </c>
      <c r="J5" s="2">
        <f>+USdirectinv!J5/GDPcurrent!J5*100</f>
        <v>6.7098234106240069</v>
      </c>
      <c r="K5" s="2">
        <f>+USdirectinv!K5/GDPcurrent!K5*100</f>
        <v>6.8519733461912393</v>
      </c>
      <c r="L5" s="2">
        <f>+USdirectinv!L5/GDPcurrent!L5*100</f>
        <v>6.9141210463696909</v>
      </c>
      <c r="M5" s="2">
        <f>+USdirectinv!M5/GDPcurrent!M5*100</f>
        <v>8.4162475822050293</v>
      </c>
      <c r="N5" s="2">
        <f>+USdirectinv!N5/GDPcurrent!N5*100</f>
        <v>7.5868415387278008</v>
      </c>
      <c r="O5" s="2">
        <f>+USdirectinv!O5/GDPcurrent!O5*100</f>
        <v>9.5413688816800981</v>
      </c>
      <c r="P5" s="2">
        <f>+USdirectinv!P5/GDPcurrent!P5*100</f>
        <v>9.9639814097598762</v>
      </c>
      <c r="Q5" s="2">
        <f>+USdirectinv!Q5/GDPcurrent!Q5*100</f>
        <v>8.6209607426321675</v>
      </c>
      <c r="R5" s="2">
        <f>+USdirectinv!R5/GDPcurrent!R5*100</f>
        <v>11.337309340002765</v>
      </c>
      <c r="S5" s="2">
        <f>+USdirectinv!S5/GDPcurrent!S5*100</f>
        <v>12.775991314419565</v>
      </c>
      <c r="T5" s="2">
        <f>+USdirectinv!T5/GDPcurrent!T5*100</f>
        <v>12.702525956387881</v>
      </c>
      <c r="U5" s="2">
        <f>+USdirectinv!U5/GDPcurrent!U5*100</f>
        <v>13.268347990776638</v>
      </c>
      <c r="V5" s="2">
        <f>+USdirectinv!V5/GDPcurrent!V5*100</f>
        <v>12.619908365070467</v>
      </c>
      <c r="W5" s="2">
        <f>+USdirectinv!W5/GDPcurrent!W5*100</f>
        <v>9.6555010047024208</v>
      </c>
      <c r="X5" s="2">
        <f>+USdirectinv!X5/GDPcurrent!X5*100</f>
        <v>9.1269660076295001</v>
      </c>
      <c r="Y5" s="2">
        <f>+USdirectinv!Y5/GDPcurrent!Y5*100</f>
        <v>9.7439219935822816</v>
      </c>
      <c r="Z5" s="2">
        <f>+USdirectinv!Z5/GDPcurrent!Z5*100</f>
        <v>9.8987445288407887</v>
      </c>
      <c r="AA5" s="2">
        <f>+USdirectinv!AA5/GDPcurrent!AA5*100</f>
        <v>9.959007203923349</v>
      </c>
      <c r="AB5" s="2">
        <f>+USdirectinv!AB5/GDPcurrent!AB5*100</f>
        <v>9.0082890002222094</v>
      </c>
      <c r="AC5" s="2">
        <f>+USdirectinv!AC5/GDPcurrent!AC5*100</f>
        <v>10.401766500931046</v>
      </c>
      <c r="AD5" s="2">
        <f>+USdirectinv!AD5/GDPcurrent!AD5*100</f>
        <v>10.437456547355243</v>
      </c>
      <c r="AE5" s="2">
        <f>+USdirectinv!AE5/GDPcurrent!AE5*100</f>
        <v>10.65207074507904</v>
      </c>
      <c r="AF5" s="2">
        <f>+USdirectinv!AF5/GDPcurrent!AF5*100</f>
        <v>11.285227772958258</v>
      </c>
      <c r="AG5" s="2">
        <f>+USdirectinv!AG5/GDPcurrent!AG5*100</f>
        <v>11.923951931881472</v>
      </c>
    </row>
    <row r="6" spans="1:33" x14ac:dyDescent="0.2">
      <c r="A6" t="s">
        <v>28</v>
      </c>
      <c r="B6" t="s">
        <v>52</v>
      </c>
      <c r="C6" s="2">
        <f>+USdirectinv!C6/GDPcurrent!C6*100</f>
        <v>3.9016115351993217</v>
      </c>
      <c r="D6" s="2">
        <f>+USdirectinv!D6/GDPcurrent!D6*100</f>
        <v>4.0262941659819234</v>
      </c>
      <c r="E6" s="2">
        <f>+USdirectinv!E6/GDPcurrent!E6*100</f>
        <v>3.4624742653939737</v>
      </c>
      <c r="F6" s="2">
        <f>+USdirectinv!F6/GDPcurrent!F6*100</f>
        <v>2.1619705830232148</v>
      </c>
      <c r="G6" s="2">
        <f>+USdirectinv!G6/GDPcurrent!G6*100</f>
        <v>3.3310080223229859</v>
      </c>
      <c r="H6" s="2">
        <f>+USdirectinv!H6/GDPcurrent!H6*100</f>
        <v>2.9145728643216082</v>
      </c>
      <c r="I6" s="2">
        <f>+USdirectinv!I6/GDPcurrent!I6*100</f>
        <v>4.476275738585497</v>
      </c>
      <c r="J6" s="2">
        <f>+USdirectinv!J6/GDPcurrent!J6*100</f>
        <v>3.4169491525423727</v>
      </c>
      <c r="K6" s="2">
        <f>+USdirectinv!K6/GDPcurrent!K6*100</f>
        <v>3.1324996842238226</v>
      </c>
      <c r="L6" s="2">
        <f>+USdirectinv!L6/GDPcurrent!L6*100</f>
        <v>4.1107184923439348</v>
      </c>
      <c r="M6" s="2">
        <f>+USdirectinv!M6/GDPcurrent!M6*100</f>
        <v>6.0950538154553158</v>
      </c>
      <c r="N6" s="2">
        <f>+USdirectinv!N6/GDPcurrent!N6*100</f>
        <v>4.8062015503875966</v>
      </c>
      <c r="O6" s="2">
        <f>+USdirectinv!O6/GDPcurrent!O6*100</f>
        <v>5.3832004904966286</v>
      </c>
      <c r="P6" s="2">
        <f>+USdirectinv!P6/GDPcurrent!P6*100</f>
        <v>4.7997979032461791</v>
      </c>
      <c r="Q6" s="2">
        <f>+USdirectinv!Q6/GDPcurrent!Q6*100</f>
        <v>4.4611962432031627</v>
      </c>
      <c r="R6" s="2">
        <f>+USdirectinv!R6/GDPcurrent!R6*100</f>
        <v>3.767785998861696</v>
      </c>
      <c r="S6" s="2">
        <f>+USdirectinv!S6/GDPcurrent!S6*100</f>
        <v>3.3009505902016087</v>
      </c>
      <c r="T6" s="2">
        <f>+USdirectinv!T6/GDPcurrent!T6*100</f>
        <v>2.6736111111111112</v>
      </c>
      <c r="U6" s="2">
        <f>+USdirectinv!U6/GDPcurrent!U6*100</f>
        <v>1.8765133171912836</v>
      </c>
      <c r="V6" s="2">
        <f>+USdirectinv!V6/GDPcurrent!V6*100</f>
        <v>1.9294902334444974</v>
      </c>
      <c r="W6" s="2">
        <f>+USdirectinv!W6/GDPcurrent!W6*100</f>
        <v>2.6454420522217132</v>
      </c>
      <c r="X6" s="2">
        <f>+USdirectinv!X6/GDPcurrent!X6*100</f>
        <v>2.7039320731830587</v>
      </c>
      <c r="Y6" s="2">
        <f>+USdirectinv!Y6/GDPcurrent!Y6*100</f>
        <v>2.2664180650507562</v>
      </c>
      <c r="Z6" s="2">
        <f>+USdirectinv!Z6/GDPcurrent!Z6*100</f>
        <v>1.8876915182171394</v>
      </c>
      <c r="AA6" s="2">
        <f>+USdirectinv!AA6/GDPcurrent!AA6*100</f>
        <v>1.7096784638798042</v>
      </c>
      <c r="AB6" s="2">
        <f>+USdirectinv!AB6/GDPcurrent!AB6*100</f>
        <v>1.4802780034299123</v>
      </c>
      <c r="AC6" s="2">
        <f>+USdirectinv!AC6/GDPcurrent!AC6*100</f>
        <v>1.4470082127493156</v>
      </c>
      <c r="AD6" s="2">
        <f>+USdirectinv!AD6/GDPcurrent!AD6*100</f>
        <v>1.3279124864722571</v>
      </c>
      <c r="AE6" s="2">
        <f>+USdirectinv!AE6/GDPcurrent!AE6*100</f>
        <v>1.3366153194642951</v>
      </c>
      <c r="AF6" s="2">
        <f>+USdirectinv!AF6/GDPcurrent!AF6*100</f>
        <v>1.1976047904191618</v>
      </c>
      <c r="AG6" s="2">
        <f>+USdirectinv!AG6/GDPcurrent!AG6*100</f>
        <v>1.3497438885247495</v>
      </c>
    </row>
    <row r="7" spans="1:33" x14ac:dyDescent="0.2">
      <c r="A7" t="s">
        <v>24</v>
      </c>
      <c r="B7" t="s">
        <v>53</v>
      </c>
      <c r="C7" s="2">
        <f>+USdirectinv!C7/GDPcurrent!C7*100</f>
        <v>3.1916055653408701</v>
      </c>
      <c r="D7" s="2">
        <f>+USdirectinv!D7/GDPcurrent!D7*100</f>
        <v>3.1589928294552365</v>
      </c>
      <c r="E7" s="2">
        <f>+USdirectinv!E7/GDPcurrent!E7*100</f>
        <v>3.7563024578646411</v>
      </c>
      <c r="F7" s="2">
        <f>+USdirectinv!F7/GDPcurrent!F7*100</f>
        <v>4.2652268835056804</v>
      </c>
      <c r="G7" s="2">
        <f>+USdirectinv!G7/GDPcurrent!G7*100</f>
        <v>3.9078810020876826</v>
      </c>
      <c r="H7" s="2">
        <f>+USdirectinv!H7/GDPcurrent!H7*100</f>
        <v>3.2710639325193318</v>
      </c>
      <c r="I7" s="2">
        <f>+USdirectinv!I7/GDPcurrent!I7*100</f>
        <v>3.2433904989232807</v>
      </c>
      <c r="J7" s="2">
        <f>+USdirectinv!J7/GDPcurrent!J7*100</f>
        <v>3.4195073465656889</v>
      </c>
      <c r="K7" s="2">
        <f>+USdirectinv!K7/GDPcurrent!K7*100</f>
        <v>4.0479169825153694</v>
      </c>
      <c r="L7" s="2">
        <f>+USdirectinv!L7/GDPcurrent!L7*100</f>
        <v>4.3034477332707013</v>
      </c>
      <c r="M7" s="2">
        <f>+USdirectinv!M7/GDPcurrent!M7*100</f>
        <v>6.201033283192305</v>
      </c>
      <c r="N7" s="2">
        <f>+USdirectinv!N7/GDPcurrent!N7*100</f>
        <v>5.6017661041049411</v>
      </c>
      <c r="O7" s="2">
        <f>+USdirectinv!O7/GDPcurrent!O7*100</f>
        <v>5.7192909772099814</v>
      </c>
      <c r="P7" s="2">
        <f>+USdirectinv!P7/GDPcurrent!P7*100</f>
        <v>5.4135167262327428</v>
      </c>
      <c r="Q7" s="2">
        <f>+USdirectinv!Q7/GDPcurrent!Q7*100</f>
        <v>5.2940354547929891</v>
      </c>
      <c r="R7" s="2">
        <f>+USdirectinv!R7/GDPcurrent!R7*100</f>
        <v>4.405414693182327</v>
      </c>
      <c r="S7" s="2">
        <f>+USdirectinv!S7/GDPcurrent!S7*100</f>
        <v>3.4635326417932042</v>
      </c>
      <c r="T7" s="2">
        <f>+USdirectinv!T7/GDPcurrent!T7*100</f>
        <v>3.0248422755654425</v>
      </c>
      <c r="U7" s="2">
        <f>+USdirectinv!U7/GDPcurrent!U7*100</f>
        <v>3.4934157126762742</v>
      </c>
      <c r="V7" s="2">
        <f>+USdirectinv!V7/GDPcurrent!V7*100</f>
        <v>2.5917899820444554</v>
      </c>
      <c r="W7" s="2">
        <f>+USdirectinv!W7/GDPcurrent!W7*100</f>
        <v>3.3177490588328329</v>
      </c>
      <c r="X7" s="2">
        <f>+USdirectinv!X7/GDPcurrent!X7*100</f>
        <v>3.031777911390571</v>
      </c>
      <c r="Y7" s="2">
        <f>+USdirectinv!Y7/GDPcurrent!Y7*100</f>
        <v>2.8630155694642787</v>
      </c>
      <c r="Z7" s="2">
        <f>+USdirectinv!Z7/GDPcurrent!Z7*100</f>
        <v>3.1176683293744087</v>
      </c>
      <c r="AA7" s="2">
        <f>+USdirectinv!AA7/GDPcurrent!AA7*100</f>
        <v>2.8223284371437196</v>
      </c>
      <c r="AB7" s="2">
        <f>+USdirectinv!AB7/GDPcurrent!AB7*100</f>
        <v>2.8316966972224553</v>
      </c>
      <c r="AC7" s="2">
        <f>+USdirectinv!AC7/GDPcurrent!AC7*100</f>
        <v>3.158085960025466</v>
      </c>
      <c r="AD7" s="2">
        <f>+USdirectinv!AD7/GDPcurrent!AD7*100</f>
        <v>3.780539256449047</v>
      </c>
      <c r="AE7" s="2">
        <f>+USdirectinv!AE7/GDPcurrent!AE7*100</f>
        <v>3.7562741111534472</v>
      </c>
      <c r="AF7" s="2">
        <f>+USdirectinv!AF7/GDPcurrent!AF7*100</f>
        <v>4.191633916211873</v>
      </c>
      <c r="AG7" s="2">
        <f>+USdirectinv!AG7/GDPcurrent!AG7*100</f>
        <v>4.444131485522357</v>
      </c>
    </row>
    <row r="8" spans="1:33" x14ac:dyDescent="0.2">
      <c r="A8" t="s">
        <v>0</v>
      </c>
      <c r="B8" t="s">
        <v>54</v>
      </c>
      <c r="C8" s="2">
        <f>+USdirectinv!C8/GDPcurrent!C8*100</f>
        <v>11.273833134999339</v>
      </c>
      <c r="D8" s="2">
        <f>+USdirectinv!D8/GDPcurrent!D8*100</f>
        <v>11.660674832113996</v>
      </c>
      <c r="E8" s="2">
        <f>+USdirectinv!E8/GDPcurrent!E8*100</f>
        <v>11.544389189471588</v>
      </c>
      <c r="F8" s="2">
        <f>+USdirectinv!F8/GDPcurrent!F8*100</f>
        <v>11.556657738535876</v>
      </c>
      <c r="G8" s="2">
        <f>+USdirectinv!G8/GDPcurrent!G8*100</f>
        <v>12.075108063254349</v>
      </c>
      <c r="H8" s="2">
        <f>+USdirectinv!H8/GDPcurrent!H8*100</f>
        <v>12.798643934521211</v>
      </c>
      <c r="I8" s="2">
        <f>+USdirectinv!I8/GDPcurrent!I8*100</f>
        <v>13.779889461185165</v>
      </c>
      <c r="J8" s="2">
        <f>+USdirectinv!J8/GDPcurrent!J8*100</f>
        <v>14.207466563484186</v>
      </c>
      <c r="K8" s="2">
        <f>+USdirectinv!K8/GDPcurrent!K8*100</f>
        <v>14.751835849834356</v>
      </c>
      <c r="L8" s="2">
        <f>+USdirectinv!L8/GDPcurrent!L8*100</f>
        <v>15.488861269014077</v>
      </c>
      <c r="M8" s="2">
        <f>+USdirectinv!M8/GDPcurrent!M8*100</f>
        <v>17.627801190123478</v>
      </c>
      <c r="N8" s="2">
        <f>+USdirectinv!N8/GDPcurrent!N8*100</f>
        <v>17.790288075570317</v>
      </c>
      <c r="O8" s="2">
        <f>+USdirectinv!O8/GDPcurrent!O8*100</f>
        <v>20.65055591040478</v>
      </c>
      <c r="P8" s="2">
        <f>+USdirectinv!P8/GDPcurrent!P8*100</f>
        <v>21.900048543114572</v>
      </c>
      <c r="Q8" s="2">
        <f>+USdirectinv!Q8/GDPcurrent!Q8*100</f>
        <v>20.986289622922762</v>
      </c>
      <c r="R8" s="2">
        <f>+USdirectinv!R8/GDPcurrent!R8*100</f>
        <v>20.938787479066669</v>
      </c>
      <c r="S8" s="2">
        <f>+USdirectinv!S8/GDPcurrent!S8*100</f>
        <v>19.755859583043957</v>
      </c>
      <c r="T8" s="2">
        <f>+USdirectinv!T8/GDPcurrent!T8*100</f>
        <v>15.548040104414579</v>
      </c>
      <c r="U8" s="2">
        <f>+USdirectinv!U8/GDPcurrent!U8*100</f>
        <v>17.063291070300416</v>
      </c>
      <c r="V8" s="2">
        <f>+USdirectinv!V8/GDPcurrent!V8*100</f>
        <v>15.872800193706595</v>
      </c>
      <c r="W8" s="2">
        <f>+USdirectinv!W8/GDPcurrent!W8*100</f>
        <v>19.964053994561603</v>
      </c>
      <c r="X8" s="2">
        <f>+USdirectinv!X8/GDPcurrent!X8*100</f>
        <v>18.252506422562902</v>
      </c>
      <c r="Y8" s="2">
        <f>+USdirectinv!Y8/GDPcurrent!Y8*100</f>
        <v>18.403838229168468</v>
      </c>
      <c r="Z8" s="2">
        <f>+USdirectinv!Z8/GDPcurrent!Z8*100</f>
        <v>20.056695555912889</v>
      </c>
      <c r="AA8" s="2">
        <f>+USdirectinv!AA8/GDPcurrent!AA8*100</f>
        <v>20.050904502611562</v>
      </c>
      <c r="AB8" s="2">
        <f>+USdirectinv!AB8/GDPcurrent!AB8*100</f>
        <v>20.502273015493277</v>
      </c>
      <c r="AC8" s="2">
        <f>+USdirectinv!AC8/GDPcurrent!AC8*100</f>
        <v>23.254233193790203</v>
      </c>
      <c r="AD8" s="2">
        <f>+USdirectinv!AD8/GDPcurrent!AD8*100</f>
        <v>23.258830520498744</v>
      </c>
      <c r="AE8" s="2">
        <f>+USdirectinv!AE8/GDPcurrent!AE8*100</f>
        <v>22.506569674926119</v>
      </c>
      <c r="AF8" s="2">
        <f>+USdirectinv!AF8/GDPcurrent!AF8*100</f>
        <v>21.47200262909638</v>
      </c>
      <c r="AG8" s="2">
        <f>+USdirectinv!AG8/GDPcurrent!AG8*100</f>
        <v>23.165686300481564</v>
      </c>
    </row>
    <row r="9" spans="1:33" x14ac:dyDescent="0.2">
      <c r="A9" t="s">
        <v>25</v>
      </c>
      <c r="B9" t="s">
        <v>55</v>
      </c>
      <c r="C9" s="2">
        <f>+USdirectinv!C9/GDPcurrent!C9*100</f>
        <v>4.7575726944977932</v>
      </c>
      <c r="D9" s="2">
        <f>+USdirectinv!D9/GDPcurrent!D9*100</f>
        <v>5.7458027759258137</v>
      </c>
      <c r="E9" s="2">
        <f>+USdirectinv!E9/GDPcurrent!E9*100</f>
        <v>5.4474605723914591</v>
      </c>
      <c r="F9" s="2">
        <f>+USdirectinv!F9/GDPcurrent!F9*100</f>
        <v>5.4981629565593257</v>
      </c>
      <c r="G9" s="2">
        <f>+USdirectinv!G9/GDPcurrent!G9*100</f>
        <v>5.5529744470255524</v>
      </c>
      <c r="H9" s="2">
        <f>+USdirectinv!H9/GDPcurrent!H9*100</f>
        <v>8.8631309859401544</v>
      </c>
      <c r="I9" s="2">
        <f>+USdirectinv!I9/GDPcurrent!I9*100</f>
        <v>8.4457669261810633</v>
      </c>
      <c r="J9" s="2">
        <f>+USdirectinv!J9/GDPcurrent!J9*100</f>
        <v>10.453327864860363</v>
      </c>
      <c r="K9" s="2">
        <f>+USdirectinv!K9/GDPcurrent!K9*100</f>
        <v>10.774014227163518</v>
      </c>
      <c r="L9" s="2">
        <f>+USdirectinv!L9/GDPcurrent!L9*100</f>
        <v>11.070241904831967</v>
      </c>
      <c r="M9" s="2">
        <f>+USdirectinv!M9/GDPcurrent!M9*100</f>
        <v>13.551806330479247</v>
      </c>
      <c r="N9" s="2">
        <f>+USdirectinv!N9/GDPcurrent!N9*100</f>
        <v>12.91748589639796</v>
      </c>
      <c r="O9" s="2">
        <f>+USdirectinv!O9/GDPcurrent!O9*100</f>
        <v>14.831410012540333</v>
      </c>
      <c r="P9" s="2">
        <f>+USdirectinv!P9/GDPcurrent!P9*100</f>
        <v>12.803671303599598</v>
      </c>
      <c r="Q9" s="2">
        <f>+USdirectinv!Q9/GDPcurrent!Q9*100</f>
        <v>11.925756514152004</v>
      </c>
      <c r="R9" s="2">
        <f>+USdirectinv!R9/GDPcurrent!R9*100</f>
        <v>10.888275250438394</v>
      </c>
      <c r="S9" s="2">
        <f>+USdirectinv!S9/GDPcurrent!S9*100</f>
        <v>9.0463414634146346</v>
      </c>
      <c r="T9" s="2">
        <f>+USdirectinv!T9/GDPcurrent!T9*100</f>
        <v>7.0558683748321114</v>
      </c>
      <c r="U9" s="2">
        <f>+USdirectinv!U9/GDPcurrent!U9*100</f>
        <v>9.4123950705483121</v>
      </c>
      <c r="V9" s="2">
        <f>+USdirectinv!V9/GDPcurrent!V9*100</f>
        <v>9.0737893071248692</v>
      </c>
      <c r="W9" s="2">
        <f>+USdirectinv!W9/GDPcurrent!W9*100</f>
        <v>14.724737141068593</v>
      </c>
      <c r="X9" s="2">
        <f>+USdirectinv!X9/GDPcurrent!X9*100</f>
        <v>14.083326462747683</v>
      </c>
      <c r="Y9" s="2">
        <f>+USdirectinv!Y9/GDPcurrent!Y9*100</f>
        <v>13.195108309764736</v>
      </c>
      <c r="Z9" s="2">
        <f>+USdirectinv!Z9/GDPcurrent!Z9*100</f>
        <v>10.312401695702324</v>
      </c>
      <c r="AA9" s="2">
        <f>+USdirectinv!AA9/GDPcurrent!AA9*100</f>
        <v>10.177364713152006</v>
      </c>
      <c r="AB9" s="2">
        <f>+USdirectinv!AB9/GDPcurrent!AB9*100</f>
        <v>11.07289151307379</v>
      </c>
      <c r="AC9" s="2">
        <f>+USdirectinv!AC9/GDPcurrent!AC9*100</f>
        <v>11.534724300655578</v>
      </c>
      <c r="AD9" s="2">
        <f>+USdirectinv!AD9/GDPcurrent!AD9*100</f>
        <v>11.2398100403804</v>
      </c>
      <c r="AE9" s="2">
        <f>+USdirectinv!AE9/GDPcurrent!AE9*100</f>
        <v>9.312191088919457</v>
      </c>
      <c r="AF9" s="2">
        <f>+USdirectinv!AF9/GDPcurrent!AF9*100</f>
        <v>8.7141688240265047</v>
      </c>
      <c r="AG9" s="2">
        <f>+USdirectinv!AG9/GDPcurrent!AG9*100</f>
        <v>8.8870308303868146</v>
      </c>
    </row>
    <row r="10" spans="1:33" x14ac:dyDescent="0.2">
      <c r="A10" t="s">
        <v>26</v>
      </c>
      <c r="B10" t="s">
        <v>56</v>
      </c>
      <c r="C10" s="2">
        <f>+USdirectinv!C10/GDPcurrent!C10*100</f>
        <v>3.0167557154799551</v>
      </c>
      <c r="D10" s="2">
        <f>+USdirectinv!D10/GDPcurrent!D10*100</f>
        <v>2.9920782186697115</v>
      </c>
      <c r="E10" s="2">
        <f>+USdirectinv!E10/GDPcurrent!E10*100</f>
        <v>3.2383352609138458</v>
      </c>
      <c r="F10" s="2">
        <f>+USdirectinv!F10/GDPcurrent!F10*100</f>
        <v>4.4536184738369977</v>
      </c>
      <c r="G10" s="2">
        <f>+USdirectinv!G10/GDPcurrent!G10*100</f>
        <v>3.7713991504698159</v>
      </c>
      <c r="H10" s="2">
        <f>+USdirectinv!H10/GDPcurrent!H10*100</f>
        <v>3.5472107840124556</v>
      </c>
      <c r="I10" s="2">
        <f>+USdirectinv!I10/GDPcurrent!I10*100</f>
        <v>3.1723052144880066</v>
      </c>
      <c r="J10" s="2">
        <f>+USdirectinv!J10/GDPcurrent!J10*100</f>
        <v>3.0417890647209322</v>
      </c>
      <c r="K10" s="2">
        <f>+USdirectinv!K10/GDPcurrent!K10*100</f>
        <v>3.2148714286835274</v>
      </c>
      <c r="L10" s="2">
        <f>+USdirectinv!L10/GDPcurrent!L10*100</f>
        <v>3.1858392039226016</v>
      </c>
      <c r="M10" s="2">
        <f>+USdirectinv!M10/GDPcurrent!M10*100</f>
        <v>3.6618133493709437</v>
      </c>
      <c r="N10" s="2">
        <f>+USdirectinv!N10/GDPcurrent!N10*100</f>
        <v>3.7216567570291246</v>
      </c>
      <c r="O10" s="2">
        <f>+USdirectinv!O10/GDPcurrent!O10*100</f>
        <v>3.1998852059118956</v>
      </c>
      <c r="P10" s="2">
        <f>+USdirectinv!P10/GDPcurrent!P10*100</f>
        <v>2.6943984873552353</v>
      </c>
      <c r="Q10" s="2">
        <f>+USdirectinv!Q10/GDPcurrent!Q10*100</f>
        <v>2.9489333645277243</v>
      </c>
      <c r="R10" s="2">
        <f>+USdirectinv!R10/GDPcurrent!R10*100</f>
        <v>2.5710012377939759</v>
      </c>
      <c r="S10" s="2">
        <f>+USdirectinv!S10/GDPcurrent!S10*100</f>
        <v>2.9477819520470327</v>
      </c>
      <c r="T10" s="2">
        <f>+USdirectinv!T10/GDPcurrent!T10*100</f>
        <v>2.3480620298776835</v>
      </c>
      <c r="U10" s="2">
        <f>+USdirectinv!U10/GDPcurrent!U10*100</f>
        <v>2.2072443388449789</v>
      </c>
      <c r="V10" s="2">
        <f>+USdirectinv!V10/GDPcurrent!V10*100</f>
        <v>2.0733678619734106</v>
      </c>
      <c r="W10" s="2">
        <f>+USdirectinv!W10/GDPcurrent!W10*100</f>
        <v>2.6024975373060495</v>
      </c>
      <c r="X10" s="2">
        <f>+USdirectinv!X10/GDPcurrent!X10*100</f>
        <v>2.1574246332447933</v>
      </c>
      <c r="Y10" s="2">
        <f>+USdirectinv!Y10/GDPcurrent!Y10*100</f>
        <v>1.8616814840909226</v>
      </c>
      <c r="Z10" s="2">
        <f>+USdirectinv!Z10/GDPcurrent!Z10*100</f>
        <v>1.956071347641708</v>
      </c>
      <c r="AA10" s="2">
        <f>+USdirectinv!AA10/GDPcurrent!AA10*100</f>
        <v>1.9688923900725741</v>
      </c>
      <c r="AB10" s="2">
        <f>+USdirectinv!AB10/GDPcurrent!AB10*100</f>
        <v>2.1718545486975431</v>
      </c>
      <c r="AC10" s="2">
        <f>+USdirectinv!AC10/GDPcurrent!AC10*100</f>
        <v>2.640608123532759</v>
      </c>
      <c r="AD10" s="2">
        <f>+USdirectinv!AD10/GDPcurrent!AD10*100</f>
        <v>2.7886247877758912</v>
      </c>
      <c r="AE10" s="2">
        <f>+USdirectinv!AE10/GDPcurrent!AE10*100</f>
        <v>2.4588797332392831</v>
      </c>
      <c r="AF10" s="2">
        <f>+USdirectinv!AF10/GDPcurrent!AF10*100</f>
        <v>2.415328565645662</v>
      </c>
      <c r="AG10" s="2">
        <f>+USdirectinv!AG10/GDPcurrent!AG10*100</f>
        <v>2.5540779018484923</v>
      </c>
    </row>
    <row r="11" spans="1:33" x14ac:dyDescent="0.2">
      <c r="A11" t="s">
        <v>30</v>
      </c>
      <c r="B11" t="s">
        <v>57</v>
      </c>
      <c r="C11" s="2">
        <f>+USdirectinv!C11/GDPcurrent!C11*100</f>
        <v>4.0726577437858502</v>
      </c>
      <c r="D11" s="2">
        <f>+USdirectinv!D11/GDPcurrent!D11*100</f>
        <v>4.3911826452064382</v>
      </c>
      <c r="E11" s="2">
        <f>+USdirectinv!E11/GDPcurrent!E11*100</f>
        <v>5.7612600165791656</v>
      </c>
      <c r="F11" s="2">
        <f>+USdirectinv!F11/GDPcurrent!F11*100</f>
        <v>3.1942177663791096</v>
      </c>
      <c r="G11" s="2">
        <f>+USdirectinv!G11/GDPcurrent!G11*100</f>
        <v>3.1087001877738367</v>
      </c>
      <c r="H11" s="2">
        <f>+USdirectinv!H11/GDPcurrent!H11*100</f>
        <v>5.7958560106941652</v>
      </c>
      <c r="I11" s="2">
        <f>+USdirectinv!I11/GDPcurrent!I11*100</f>
        <v>7.9774794283239494</v>
      </c>
      <c r="J11" s="2">
        <f>+USdirectinv!J11/GDPcurrent!J11*100</f>
        <v>10.506872852233677</v>
      </c>
      <c r="K11" s="2">
        <f>+USdirectinv!K11/GDPcurrent!K11*100</f>
        <v>12.165817950350096</v>
      </c>
      <c r="L11" s="2">
        <f>+USdirectinv!L11/GDPcurrent!L11*100</f>
        <v>15.211970074812967</v>
      </c>
      <c r="M11" s="2">
        <f>+USdirectinv!M11/GDPcurrent!M11*100</f>
        <v>10.505946098093027</v>
      </c>
      <c r="N11" s="2">
        <f>+USdirectinv!N11/GDPcurrent!N11*100</f>
        <v>11.466755763448045</v>
      </c>
      <c r="O11" s="2">
        <f>+USdirectinv!O11/GDPcurrent!O11*100</f>
        <v>11.519146264908976</v>
      </c>
      <c r="P11" s="2">
        <f>+USdirectinv!P11/GDPcurrent!P11*100</f>
        <v>10.910741301059002</v>
      </c>
      <c r="Q11" s="2">
        <f>+USdirectinv!Q11/GDPcurrent!Q11*100</f>
        <v>4.8780487804878048</v>
      </c>
      <c r="R11" s="2">
        <f>+USdirectinv!R11/GDPcurrent!R11*100</f>
        <v>14.475810796250405</v>
      </c>
      <c r="S11" s="2">
        <f>+USdirectinv!S11/GDPcurrent!S11*100</f>
        <v>7.992397719315794</v>
      </c>
      <c r="T11" s="2">
        <f>+USdirectinv!T11/GDPcurrent!T11*100</f>
        <v>9.289906880268326</v>
      </c>
      <c r="U11" s="2">
        <f>+USdirectinv!U11/GDPcurrent!U11*100</f>
        <v>8.4413166517724161</v>
      </c>
      <c r="V11" s="2">
        <f>+USdirectinv!V11/GDPcurrent!V11*100</f>
        <v>7.826481649591492</v>
      </c>
      <c r="W11" s="2">
        <f>+USdirectinv!W11/GDPcurrent!W11*100</f>
        <v>6.9908518782845652</v>
      </c>
      <c r="X11" s="2">
        <f>+USdirectinv!X11/GDPcurrent!X11*100</f>
        <v>4.8546527076579684</v>
      </c>
      <c r="Y11" s="2">
        <f>+USdirectinv!Y11/GDPcurrent!Y11*100</f>
        <v>4.3284874874171875</v>
      </c>
      <c r="Z11" s="2">
        <f>+USdirectinv!Z11/GDPcurrent!Z11*100</f>
        <v>2.2007491912140305</v>
      </c>
      <c r="AA11" s="2">
        <f>+USdirectinv!AA11/GDPcurrent!AA11*100</f>
        <v>1.9850574255851845</v>
      </c>
      <c r="AB11" s="2">
        <f>+USdirectinv!AB11/GDPcurrent!AB11*100</f>
        <v>3.1417908989664132</v>
      </c>
      <c r="AC11" s="2">
        <f>+USdirectinv!AC11/GDPcurrent!AC11*100</f>
        <v>2.9633640137159354</v>
      </c>
      <c r="AD11" s="2">
        <f>+USdirectinv!AD11/GDPcurrent!AD11*100</f>
        <v>2.3085702427889605</v>
      </c>
      <c r="AE11" s="2">
        <f>+USdirectinv!AE11/GDPcurrent!AE11*100</f>
        <v>2.62193881012143</v>
      </c>
      <c r="AF11" s="2">
        <f>+USdirectinv!AF11/GDPcurrent!AF11*100</f>
        <v>2.622762358351125</v>
      </c>
      <c r="AG11" s="2">
        <f>+USdirectinv!AG11/GDPcurrent!AG11*100</f>
        <v>2.4476199671719612</v>
      </c>
    </row>
    <row r="12" spans="1:33" x14ac:dyDescent="0.2">
      <c r="A12" t="s">
        <v>20</v>
      </c>
      <c r="B12" t="s">
        <v>58</v>
      </c>
      <c r="C12" s="2">
        <f>+USdirectinv!C12/GDPcurrent!C12*100</f>
        <v>0.53050397877984079</v>
      </c>
      <c r="D12" s="2">
        <f>+USdirectinv!D12/GDPcurrent!D12*100</f>
        <v>0.66633349991670832</v>
      </c>
      <c r="E12" s="2">
        <f>+USdirectinv!E12/GDPcurrent!E12*100</f>
        <v>0.6295399515738499</v>
      </c>
      <c r="F12" s="2">
        <f>+USdirectinv!F12/GDPcurrent!F12*100</f>
        <v>0.32327586206896552</v>
      </c>
      <c r="G12" s="2">
        <f>+USdirectinv!G12/GDPcurrent!G12*100</f>
        <v>0.45083122006198928</v>
      </c>
      <c r="H12" s="2">
        <f>+USdirectinv!H12/GDPcurrent!H12*100</f>
        <v>0.39980009995002497</v>
      </c>
      <c r="I12" s="2">
        <f>+USdirectinv!I12/GDPcurrent!I12*100</f>
        <v>0.28177518365703935</v>
      </c>
      <c r="J12" s="2">
        <f>+USdirectinv!J12/GDPcurrent!J12*100</f>
        <v>0.35942492012779553</v>
      </c>
      <c r="K12" s="2">
        <f>+USdirectinv!K12/GDPcurrent!K12*100</f>
        <v>0.45054484492875102</v>
      </c>
      <c r="L12" s="2">
        <f>+USdirectinv!L12/GDPcurrent!L12*100</f>
        <v>0.42922641693493319</v>
      </c>
      <c r="M12" s="2">
        <f>+USdirectinv!M12/GDPcurrent!M12*100</f>
        <v>0.80936964387735666</v>
      </c>
      <c r="N12" s="2">
        <f>+USdirectinv!N12/GDPcurrent!N12*100</f>
        <v>0.92110532639166998</v>
      </c>
      <c r="O12" s="2">
        <f>+USdirectinv!O12/GDPcurrent!O12*100</f>
        <v>2.8085024526305666</v>
      </c>
      <c r="P12" s="2">
        <f>+USdirectinv!P12/GDPcurrent!P12*100</f>
        <v>2.0836981264226928</v>
      </c>
      <c r="Q12" s="2">
        <f>+USdirectinv!Q12/GDPcurrent!Q12*100</f>
        <v>1.7660802638812534</v>
      </c>
      <c r="R12" s="2">
        <f>+USdirectinv!R12/GDPcurrent!R12*100</f>
        <v>6.9252077562326875E-2</v>
      </c>
      <c r="S12" s="2">
        <f>+USdirectinv!S12/GDPcurrent!S12*100</f>
        <v>1.3252818895954683</v>
      </c>
      <c r="T12" s="2">
        <f>+USdirectinv!T12/GDPcurrent!T12*100</f>
        <v>2.9233179904025071</v>
      </c>
      <c r="U12" s="2"/>
      <c r="V12" s="2">
        <f>+USdirectinv!V12/GDPcurrent!V12*100</f>
        <v>4.4714720085852262</v>
      </c>
      <c r="W12" s="2">
        <f>+USdirectinv!W12/GDPcurrent!W12*100</f>
        <v>5.9761721752498085</v>
      </c>
      <c r="X12" s="2">
        <f>+USdirectinv!X12/GDPcurrent!X12*100</f>
        <v>6.4186696695530623</v>
      </c>
      <c r="Y12" s="2">
        <f>+USdirectinv!Y12/GDPcurrent!Y12*100</f>
        <v>7.017416545718433</v>
      </c>
      <c r="Z12" s="2">
        <f>+USdirectinv!Z12/GDPcurrent!Z12*100</f>
        <v>7.3500580162445486</v>
      </c>
      <c r="AA12" s="2">
        <f>+USdirectinv!AA12/GDPcurrent!AA12*100</f>
        <v>8.1297071129707117</v>
      </c>
      <c r="AB12" s="2">
        <f>+USdirectinv!AB12/GDPcurrent!AB12*100</f>
        <v>11.978558768858342</v>
      </c>
      <c r="AC12" s="2">
        <f>+USdirectinv!AC12/GDPcurrent!AC12*100</f>
        <v>13.057984935038675</v>
      </c>
      <c r="AD12" s="2">
        <f>+USdirectinv!AD12/GDPcurrent!AD12*100</f>
        <v>23.476179075891785</v>
      </c>
      <c r="AE12" s="2">
        <f>+USdirectinv!AE12/GDPcurrent!AE12*100</f>
        <v>19.17808219178082</v>
      </c>
      <c r="AF12" s="2">
        <f>+USdirectinv!AF12/GDPcurrent!AF12*100</f>
        <v>20.036838311844317</v>
      </c>
      <c r="AG12" s="2">
        <f>+USdirectinv!AG12/GDPcurrent!AG12*100</f>
        <v>19.753337675024422</v>
      </c>
    </row>
    <row r="13" spans="1:33" x14ac:dyDescent="0.2">
      <c r="A13" t="s">
        <v>3</v>
      </c>
      <c r="B13" t="s">
        <v>59</v>
      </c>
      <c r="C13" s="2"/>
      <c r="D13" s="2">
        <f>+USdirectinv!D13/GDPcurrent!D13*100</f>
        <v>1.2484809906834096</v>
      </c>
      <c r="E13" s="2">
        <f>+USdirectinv!E13/GDPcurrent!E13*100</f>
        <v>1.3934178960826282</v>
      </c>
      <c r="F13" s="2">
        <f>+USdirectinv!F13/GDPcurrent!F13*100</f>
        <v>1.0960337442369943</v>
      </c>
      <c r="G13" s="2">
        <f>+USdirectinv!G13/GDPcurrent!G13*100</f>
        <v>1.2116344844442892</v>
      </c>
      <c r="H13" s="2">
        <f>+USdirectinv!H13/GDPcurrent!H13*100</f>
        <v>1.2999154734766016</v>
      </c>
      <c r="I13" s="2">
        <f>+USdirectinv!I13/GDPcurrent!I13*100</f>
        <v>1.1680575975092968</v>
      </c>
      <c r="J13" s="2">
        <f>+USdirectinv!J13/GDPcurrent!J13*100</f>
        <v>1.3611678116322821</v>
      </c>
      <c r="K13" s="2">
        <f>+USdirectinv!K13/GDPcurrent!K13*100</f>
        <v>1.3743308420585574</v>
      </c>
      <c r="L13" s="2">
        <f>+USdirectinv!L13/GDPcurrent!L13*100</f>
        <v>1.5616613274121283</v>
      </c>
      <c r="M13" s="2">
        <f>+USdirectinv!M13/GDPcurrent!M13*100</f>
        <v>2.1611112359803104</v>
      </c>
      <c r="N13" s="2">
        <f>+USdirectinv!N13/GDPcurrent!N13*100</f>
        <v>3.2103217631793761</v>
      </c>
      <c r="O13" s="2">
        <f>+USdirectinv!O13/GDPcurrent!O13*100</f>
        <v>3.1312389632928985</v>
      </c>
      <c r="P13" s="2">
        <f>+USdirectinv!P13/GDPcurrent!P13*100</f>
        <v>3.4618075964956474</v>
      </c>
      <c r="Q13" s="2">
        <f>+USdirectinv!Q13/GDPcurrent!Q13*100</f>
        <v>2.5662893116365653</v>
      </c>
      <c r="R13" s="2">
        <f>+USdirectinv!R13/GDPcurrent!R13*100</f>
        <v>2.7110890104425658</v>
      </c>
      <c r="S13" s="2">
        <f>+USdirectinv!S13/GDPcurrent!S13*100</f>
        <v>2.614314829449421</v>
      </c>
      <c r="T13" s="2">
        <f>+USdirectinv!T13/GDPcurrent!T13*100</f>
        <v>2.0676173440891383</v>
      </c>
      <c r="U13" s="2">
        <f>+USdirectinv!U13/GDPcurrent!U13*100</f>
        <v>2.8019184532157881</v>
      </c>
      <c r="V13" s="2">
        <f>+USdirectinv!V13/GDPcurrent!V13*100</f>
        <v>2.9661052923514046</v>
      </c>
      <c r="W13" s="2">
        <f>+USdirectinv!W13/GDPcurrent!W13*100</f>
        <v>4.0632791998580515</v>
      </c>
      <c r="X13" s="2">
        <f>+USdirectinv!X13/GDPcurrent!X13*100</f>
        <v>3.6652743055016384</v>
      </c>
      <c r="Y13" s="2">
        <f>+USdirectinv!Y13/GDPcurrent!Y13*100</f>
        <v>4.3435667712200186</v>
      </c>
      <c r="Z13" s="2">
        <f>+USdirectinv!Z13/GDPcurrent!Z13*100</f>
        <v>4.3729309886320911</v>
      </c>
      <c r="AA13" s="2">
        <f>+USdirectinv!AA13/GDPcurrent!AA13*100</f>
        <v>3.8991920461953988</v>
      </c>
      <c r="AB13" s="2">
        <f>+USdirectinv!AB13/GDPcurrent!AB13*100</f>
        <v>4.6734505402358115</v>
      </c>
      <c r="AC13" s="2">
        <f>+USdirectinv!AC13/GDPcurrent!AC13*100</f>
        <v>5.2181727474865616</v>
      </c>
      <c r="AD13" s="2">
        <f>+USdirectinv!AD13/GDPcurrent!AD13*100</f>
        <v>5.4002350566563191</v>
      </c>
      <c r="AE13" s="2">
        <f>+USdirectinv!AE13/GDPcurrent!AE13*100</f>
        <v>3.6752808750003791</v>
      </c>
      <c r="AF13" s="2">
        <f>+USdirectinv!AF13/GDPcurrent!AF13*100</f>
        <v>2.6704154073241022</v>
      </c>
      <c r="AG13" s="2">
        <f>+USdirectinv!AG13/GDPcurrent!AG13*100</f>
        <v>2.5911229832493348</v>
      </c>
    </row>
    <row r="14" spans="1:33" x14ac:dyDescent="0.2">
      <c r="A14" t="s">
        <v>33</v>
      </c>
      <c r="B14" t="s">
        <v>60</v>
      </c>
      <c r="C14" s="2">
        <f>+USdirectinv!C14/GDPcurrent!C14*100</f>
        <v>2.1155667824439535</v>
      </c>
      <c r="D14" s="2">
        <f>+USdirectinv!D14/GDPcurrent!D14*100</f>
        <v>1.8679950186799501</v>
      </c>
      <c r="E14" s="2">
        <f>+USdirectinv!E14/GDPcurrent!E14*100</f>
        <v>1.5803503427265801</v>
      </c>
      <c r="F14" s="2">
        <f>+USdirectinv!F14/GDPcurrent!F14*100</f>
        <v>1.4278341648030277</v>
      </c>
      <c r="G14" s="2">
        <f>+USdirectinv!G14/GDPcurrent!G14*100</f>
        <v>1.5718562874251496</v>
      </c>
      <c r="H14" s="2">
        <f>+USdirectinv!H14/GDPcurrent!H14*100</f>
        <v>1.9012892303685376</v>
      </c>
      <c r="I14" s="2">
        <f>+USdirectinv!I14/GDPcurrent!I14*100</f>
        <v>1.6812373907195695</v>
      </c>
      <c r="J14" s="2">
        <f>+USdirectinv!J14/GDPcurrent!J14*100</f>
        <v>1.8255789693302733</v>
      </c>
      <c r="K14" s="2">
        <f>+USdirectinv!K14/GDPcurrent!K14*100</f>
        <v>2.1424378790843281</v>
      </c>
      <c r="L14" s="2">
        <f>+USdirectinv!L14/GDPcurrent!L14*100</f>
        <v>5.07451769223736</v>
      </c>
      <c r="M14" s="2">
        <f>+USdirectinv!M14/GDPcurrent!M14*100</f>
        <v>5.5033676001417939</v>
      </c>
      <c r="N14" s="2">
        <f>+USdirectinv!N14/GDPcurrent!N14*100</f>
        <v>4.5820958845990667</v>
      </c>
      <c r="O14" s="2">
        <f>+USdirectinv!O14/GDPcurrent!O14*100</f>
        <v>3.7775787674021002</v>
      </c>
      <c r="P14" s="2">
        <f>+USdirectinv!P14/GDPcurrent!P14*100</f>
        <v>5.2432090966519267</v>
      </c>
      <c r="Q14" s="2">
        <f>+USdirectinv!Q14/GDPcurrent!Q14*100</f>
        <v>4.8701298701298708</v>
      </c>
      <c r="R14" s="2">
        <f>+USdirectinv!R14/GDPcurrent!R14*100</f>
        <v>6.2003642987249545</v>
      </c>
      <c r="S14" s="2">
        <f>+USdirectinv!S14/GDPcurrent!S14*100</f>
        <v>6.3546060688529051</v>
      </c>
      <c r="T14" s="2">
        <f>+USdirectinv!T14/GDPcurrent!T14*100</f>
        <v>3.9125000000000001</v>
      </c>
      <c r="U14" s="2">
        <f>+USdirectinv!U14/GDPcurrent!U14*100</f>
        <v>8.7585233952504122</v>
      </c>
      <c r="V14" s="2">
        <f>+USdirectinv!V14/GDPcurrent!V14*100</f>
        <v>17.584922443987324</v>
      </c>
      <c r="W14" s="2">
        <f>+USdirectinv!W14/GDPcurrent!W14*100</f>
        <v>14.611975911828202</v>
      </c>
      <c r="X14" s="2">
        <f>+USdirectinv!X14/GDPcurrent!X14*100</f>
        <v>14.08824804856895</v>
      </c>
      <c r="Y14" s="2">
        <f>+USdirectinv!Y14/GDPcurrent!Y14*100</f>
        <v>12.965884440938671</v>
      </c>
      <c r="Z14" s="2">
        <f>+USdirectinv!Z14/GDPcurrent!Z14*100</f>
        <v>12.61105396053493</v>
      </c>
      <c r="AA14" s="2">
        <f>+USdirectinv!AA14/GDPcurrent!AA14*100</f>
        <v>13.018962302760221</v>
      </c>
      <c r="AB14" s="2">
        <f>+USdirectinv!AB14/GDPcurrent!AB14*100</f>
        <v>12.313548444208383</v>
      </c>
      <c r="AC14" s="2">
        <f>+USdirectinv!AC14/GDPcurrent!AC14*100</f>
        <v>10.990698865090879</v>
      </c>
      <c r="AD14" s="2">
        <f>+USdirectinv!AD14/GDPcurrent!AD14*100</f>
        <v>11.479475838121616</v>
      </c>
      <c r="AE14" s="2">
        <f>+USdirectinv!AE14/GDPcurrent!AE14*100</f>
        <v>11.025261219424316</v>
      </c>
      <c r="AF14" s="2">
        <f>+USdirectinv!AF14/GDPcurrent!AF14*100</f>
        <v>10.835854041428954</v>
      </c>
      <c r="AG14" s="2">
        <f>+USdirectinv!AG14/GDPcurrent!AG14*100</f>
        <v>12.50786367168708</v>
      </c>
    </row>
    <row r="15" spans="1:33" x14ac:dyDescent="0.2">
      <c r="A15" t="s">
        <v>4</v>
      </c>
      <c r="B15" t="s">
        <v>61</v>
      </c>
      <c r="C15" s="2"/>
      <c r="D15" s="2">
        <f>+USdirectinv!D15/GDPcurrent!D15*100</f>
        <v>0.38386090687139252</v>
      </c>
      <c r="E15" s="2">
        <f>+USdirectinv!E15/GDPcurrent!E15*100</f>
        <v>0.30110613601260594</v>
      </c>
      <c r="F15" s="2">
        <f>+USdirectinv!F15/GDPcurrent!F15*100</f>
        <v>0.3031802994678876</v>
      </c>
      <c r="G15" s="2">
        <f>+USdirectinv!G15/GDPcurrent!G15*100</f>
        <v>0.46371487135832617</v>
      </c>
      <c r="H15" s="2">
        <f>+USdirectinv!H15/GDPcurrent!H15*100</f>
        <v>0.73357175218577386</v>
      </c>
      <c r="I15" s="2">
        <f>+USdirectinv!I15/GDPcurrent!I15*100</f>
        <v>0.71833198103305818</v>
      </c>
      <c r="J15" s="2">
        <f>+USdirectinv!J15/GDPcurrent!J15*100</f>
        <v>0.8094838216714707</v>
      </c>
      <c r="K15" s="2">
        <f>+USdirectinv!K15/GDPcurrent!K15*100</f>
        <v>1.0316660895841858</v>
      </c>
      <c r="L15" s="2">
        <f>+USdirectinv!L15/GDPcurrent!L15*100</f>
        <v>1.2130062885584001</v>
      </c>
      <c r="M15" s="2">
        <f>+USdirectinv!M15/GDPcurrent!M15*100</f>
        <v>1.0184788549313875</v>
      </c>
      <c r="N15" s="2">
        <f>+USdirectinv!N15/GDPcurrent!N15*100</f>
        <v>1.0644457664088836</v>
      </c>
      <c r="O15" s="2">
        <f>+USdirectinv!O15/GDPcurrent!O15*100</f>
        <v>1.3015887720598454</v>
      </c>
      <c r="P15" s="2">
        <f>+USdirectinv!P15/GDPcurrent!P15*100</f>
        <v>1.2273261822458217</v>
      </c>
      <c r="Q15" s="2">
        <f>+USdirectinv!Q15/GDPcurrent!Q15*100</f>
        <v>0.97722147439819584</v>
      </c>
      <c r="R15" s="2">
        <f>+USdirectinv!R15/GDPcurrent!R15*100</f>
        <v>1.1185976999848017</v>
      </c>
      <c r="S15" s="2">
        <f>+USdirectinv!S15/GDPcurrent!S15*100</f>
        <v>0.95122415231293811</v>
      </c>
      <c r="T15" s="2">
        <f>+USdirectinv!T15/GDPcurrent!T15*100</f>
        <v>0.97051602710259277</v>
      </c>
      <c r="U15" s="2">
        <f>+USdirectinv!U15/GDPcurrent!U15*100</f>
        <v>0.85878755733050438</v>
      </c>
      <c r="V15" s="2">
        <f>+USdirectinv!V15/GDPcurrent!V15*100</f>
        <v>0.70427218789925972</v>
      </c>
      <c r="W15" s="2">
        <f>+USdirectinv!W15/GDPcurrent!W15*100</f>
        <v>0.65515634502531372</v>
      </c>
      <c r="X15" s="2">
        <f>+USdirectinv!X15/GDPcurrent!X15*100</f>
        <v>0.63975195090294357</v>
      </c>
      <c r="Y15" s="2">
        <f>+USdirectinv!Y15/GDPcurrent!Y15*100</f>
        <v>0.77044230573821648</v>
      </c>
      <c r="Z15" s="2">
        <f>+USdirectinv!Z15/GDPcurrent!Z15*100</f>
        <v>0.77654050624095583</v>
      </c>
      <c r="AA15" s="2">
        <f>+USdirectinv!AA15/GDPcurrent!AA15*100</f>
        <v>0.7071630196855907</v>
      </c>
      <c r="AB15" s="2">
        <f>+USdirectinv!AB15/GDPcurrent!AB15*100</f>
        <v>1.0056959124735392</v>
      </c>
      <c r="AC15" s="2">
        <f>+USdirectinv!AC15/GDPcurrent!AC15*100</f>
        <v>0.53632790184090928</v>
      </c>
      <c r="AD15" s="2">
        <f>+USdirectinv!AD15/GDPcurrent!AD15*100</f>
        <v>1.0544026920919798</v>
      </c>
      <c r="AE15" s="2">
        <f>+USdirectinv!AE15/GDPcurrent!AE15*100</f>
        <v>0.98494171872917824</v>
      </c>
      <c r="AF15" s="2">
        <f>+USdirectinv!AF15/GDPcurrent!AF15*100</f>
        <v>1.1837620305068659</v>
      </c>
      <c r="AG15" s="2">
        <f>+USdirectinv!AG15/GDPcurrent!AG15*100</f>
        <v>1.3905029945011083</v>
      </c>
    </row>
    <row r="16" spans="1:33" x14ac:dyDescent="0.2">
      <c r="A16" t="s">
        <v>5</v>
      </c>
      <c r="B16" t="s">
        <v>62</v>
      </c>
      <c r="C16" s="2">
        <f>+USdirectinv!C16/GDPcurrent!C16*100</f>
        <v>1.6023520263034032</v>
      </c>
      <c r="D16" s="2">
        <f>+USdirectinv!D16/GDPcurrent!D16*100</f>
        <v>1.5060910869177395</v>
      </c>
      <c r="E16" s="2">
        <f>+USdirectinv!E16/GDPcurrent!E16*100</f>
        <v>1.6935538326970763</v>
      </c>
      <c r="F16" s="2">
        <f>+USdirectinv!F16/GDPcurrent!F16*100</f>
        <v>1.7913102547652326</v>
      </c>
      <c r="G16" s="2">
        <f>+USdirectinv!G16/GDPcurrent!G16*100</f>
        <v>1.8359265266916169</v>
      </c>
      <c r="H16" s="2">
        <f>+USdirectinv!H16/GDPcurrent!H16*100</f>
        <v>1.9562482592311761</v>
      </c>
      <c r="I16" s="2">
        <f>+USdirectinv!I16/GDPcurrent!I16*100</f>
        <v>2.082103200114847</v>
      </c>
      <c r="J16" s="2">
        <f>+USdirectinv!J16/GDPcurrent!J16*100</f>
        <v>2.1917330568760955</v>
      </c>
      <c r="K16" s="2">
        <f>+USdirectinv!K16/GDPcurrent!K16*100</f>
        <v>2.5182959736826724</v>
      </c>
      <c r="L16" s="2">
        <f>+USdirectinv!L16/GDPcurrent!L16*100</f>
        <v>2.8121478835810105</v>
      </c>
      <c r="M16" s="2">
        <f>+USdirectinv!M16/GDPcurrent!M16*100</f>
        <v>2.8849872276423527</v>
      </c>
      <c r="N16" s="2">
        <f>+USdirectinv!N16/GDPcurrent!N16*100</f>
        <v>3.1200891788649603</v>
      </c>
      <c r="O16" s="2">
        <f>+USdirectinv!O16/GDPcurrent!O16*100</f>
        <v>2.9125325641101951</v>
      </c>
      <c r="P16" s="2">
        <f>+USdirectinv!P16/GDPcurrent!P16*100</f>
        <v>2.8891963731081058</v>
      </c>
      <c r="Q16" s="2">
        <f>+USdirectinv!Q16/GDPcurrent!Q16*100</f>
        <v>2.7780202951819417</v>
      </c>
      <c r="R16" s="2">
        <f>+USdirectinv!R16/GDPcurrent!R16*100</f>
        <v>2.9905067846777529</v>
      </c>
      <c r="S16" s="2">
        <f>+USdirectinv!S16/GDPcurrent!S16*100</f>
        <v>2.7534847326855187</v>
      </c>
      <c r="T16" s="2">
        <f>+USdirectinv!T16/GDPcurrent!T16*100</f>
        <v>2.7150908427304485</v>
      </c>
      <c r="U16" s="2">
        <f>+USdirectinv!U16/GDPcurrent!U16*100</f>
        <v>2.7877357515582104</v>
      </c>
      <c r="V16" s="2">
        <f>+USdirectinv!V16/GDPcurrent!V16*100</f>
        <v>2.8808699572659635</v>
      </c>
      <c r="W16" s="2">
        <f>+USdirectinv!W16/GDPcurrent!W16*100</f>
        <v>3.3684401704253775</v>
      </c>
      <c r="X16" s="2">
        <f>+USdirectinv!X16/GDPcurrent!X16*100</f>
        <v>2.9584323632556053</v>
      </c>
      <c r="Y16" s="2">
        <f>+USdirectinv!Y16/GDPcurrent!Y16*100</f>
        <v>2.6629054199583684</v>
      </c>
      <c r="Z16" s="2">
        <f>+USdirectinv!Z16/GDPcurrent!Z16*100</f>
        <v>2.7997993573327484</v>
      </c>
      <c r="AA16" s="2">
        <f>+USdirectinv!AA16/GDPcurrent!AA16*100</f>
        <v>2.797627811337315</v>
      </c>
      <c r="AB16" s="2">
        <f>+USdirectinv!AB16/GDPcurrent!AB16*100</f>
        <v>2.7212508414426293</v>
      </c>
      <c r="AC16" s="2">
        <f>+USdirectinv!AC16/GDPcurrent!AC16*100</f>
        <v>3.3316717470759634</v>
      </c>
      <c r="AD16" s="2">
        <f>+USdirectinv!AD16/GDPcurrent!AD16*100</f>
        <v>2.9497444061802014</v>
      </c>
      <c r="AE16" s="2">
        <f>+USdirectinv!AE16/GDPcurrent!AE16*100</f>
        <v>3.0310284149277145</v>
      </c>
      <c r="AF16" s="2">
        <f>+USdirectinv!AF16/GDPcurrent!AF16*100</f>
        <v>2.4392928542540897</v>
      </c>
      <c r="AG16" s="2">
        <f>+USdirectinv!AG16/GDPcurrent!AG16*100</f>
        <v>3.0865838579757554</v>
      </c>
    </row>
    <row r="17" spans="1:33" x14ac:dyDescent="0.2">
      <c r="A17" t="s">
        <v>6</v>
      </c>
      <c r="B17" t="s">
        <v>63</v>
      </c>
      <c r="C17" s="2">
        <f>+USdirectinv!C17/GDPcurrent!C17*100</f>
        <v>1.8827049299622316</v>
      </c>
      <c r="D17" s="2">
        <f>+USdirectinv!D17/GDPcurrent!D17*100</f>
        <v>1.7270304759045187</v>
      </c>
      <c r="E17" s="2">
        <f>+USdirectinv!E17/GDPcurrent!E17*100</f>
        <v>1.7280171122264769</v>
      </c>
      <c r="F17" s="2">
        <f>+USdirectinv!F17/GDPcurrent!F17*100</f>
        <v>1.5448586161571904</v>
      </c>
      <c r="G17" s="2">
        <f>+USdirectinv!G17/GDPcurrent!G17*100</f>
        <v>1.7762009054952648</v>
      </c>
      <c r="H17" s="2">
        <f>+USdirectinv!H17/GDPcurrent!H17*100</f>
        <v>1.7592380586931557</v>
      </c>
      <c r="I17" s="2">
        <f>+USdirectinv!I17/GDPcurrent!I17*100</f>
        <v>1.7095040884821573</v>
      </c>
      <c r="J17" s="2">
        <f>+USdirectinv!J17/GDPcurrent!J17*100</f>
        <v>1.6524872974120868</v>
      </c>
      <c r="K17" s="2">
        <f>+USdirectinv!K17/GDPcurrent!K17*100</f>
        <v>1.838899640311483</v>
      </c>
      <c r="L17" s="2">
        <f>+USdirectinv!L17/GDPcurrent!L17*100</f>
        <v>2.1268339677930839</v>
      </c>
      <c r="M17" s="2">
        <f>+USdirectinv!M17/GDPcurrent!M17*100</f>
        <v>2.4304033680377768</v>
      </c>
      <c r="N17" s="2">
        <f>+USdirectinv!N17/GDPcurrent!N17*100</f>
        <v>2.8482540666436447</v>
      </c>
      <c r="O17" s="2">
        <f>+USdirectinv!O17/GDPcurrent!O17*100</f>
        <v>3.258087659394266</v>
      </c>
      <c r="P17" s="2">
        <f>+USdirectinv!P17/GDPcurrent!P17*100</f>
        <v>2.9404202952697522</v>
      </c>
      <c r="Q17" s="2">
        <f>+USdirectinv!Q17/GDPcurrent!Q17*100</f>
        <v>2.8893080966360047</v>
      </c>
      <c r="R17" s="2">
        <f>+USdirectinv!R17/GDPcurrent!R17*100</f>
        <v>2.824914790784181</v>
      </c>
      <c r="S17" s="2">
        <f>+USdirectinv!S17/GDPcurrent!S17*100</f>
        <v>3.5273016298757427</v>
      </c>
      <c r="T17" s="2">
        <f>+USdirectinv!T17/GDPcurrent!T17*100</f>
        <v>3.1260204977725183</v>
      </c>
      <c r="U17" s="2">
        <f>+USdirectinv!U17/GDPcurrent!U17*100</f>
        <v>2.9364135596742771</v>
      </c>
      <c r="V17" s="2">
        <f>+USdirectinv!V17/GDPcurrent!V17*100</f>
        <v>2.8794981059341698</v>
      </c>
      <c r="W17" s="2">
        <f>+USdirectinv!W17/GDPcurrent!W17*100</f>
        <v>3.2324917822357775</v>
      </c>
      <c r="X17" s="2">
        <f>+USdirectinv!X17/GDPcurrent!X17*100</f>
        <v>3.0366113299733954</v>
      </c>
      <c r="Y17" s="2">
        <f>+USdirectinv!Y17/GDPcurrent!Y17*100</f>
        <v>3.1917581105756598</v>
      </c>
      <c r="Z17" s="2">
        <f>+USdirectinv!Z17/GDPcurrent!Z17*100</f>
        <v>3.4304071228434938</v>
      </c>
      <c r="AA17" s="2">
        <f>+USdirectinv!AA17/GDPcurrent!AA17*100</f>
        <v>2.9921858324055624</v>
      </c>
      <c r="AB17" s="2">
        <f>+USdirectinv!AB17/GDPcurrent!AB17*100</f>
        <v>2.9413420494872233</v>
      </c>
      <c r="AC17" s="2">
        <f>+USdirectinv!AC17/GDPcurrent!AC17*100</f>
        <v>3.5890904087820878</v>
      </c>
      <c r="AD17" s="2">
        <f>+USdirectinv!AD17/GDPcurrent!AD17*100</f>
        <v>3.7471575971144713</v>
      </c>
      <c r="AE17" s="2">
        <f>+USdirectinv!AE17/GDPcurrent!AE17*100</f>
        <v>3.6018496711626291</v>
      </c>
      <c r="AF17" s="2">
        <f>+USdirectinv!AF17/GDPcurrent!AF17*100</f>
        <v>3.4584731305627323</v>
      </c>
      <c r="AG17" s="2">
        <f>+USdirectinv!AG17/GDPcurrent!AG17*100</f>
        <v>3.8393650218176636</v>
      </c>
    </row>
    <row r="18" spans="1:33" x14ac:dyDescent="0.2">
      <c r="A18" t="s">
        <v>7</v>
      </c>
      <c r="B18" t="s">
        <v>64</v>
      </c>
      <c r="C18" s="2">
        <f>+USdirectinv!C18/GDPcurrent!C18*100</f>
        <v>0.2649842271293375</v>
      </c>
      <c r="D18" s="2">
        <f>+USdirectinv!D18/GDPcurrent!D18*100</f>
        <v>0.28786378530669743</v>
      </c>
      <c r="E18" s="2">
        <f>+USdirectinv!E18/GDPcurrent!E18*100</f>
        <v>0.28968220158473201</v>
      </c>
      <c r="F18" s="2">
        <f>+USdirectinv!F18/GDPcurrent!F18*100</f>
        <v>0.31940652207511205</v>
      </c>
      <c r="G18" s="2">
        <f>+USdirectinv!G18/GDPcurrent!G18*100</f>
        <v>0.3760708847755499</v>
      </c>
      <c r="H18" s="2">
        <f>+USdirectinv!H18/GDPcurrent!H18*100</f>
        <v>0.41310272716364693</v>
      </c>
      <c r="I18" s="2">
        <f>+USdirectinv!I18/GDPcurrent!I18*100</f>
        <v>0.38921587241313838</v>
      </c>
      <c r="J18" s="2">
        <f>+USdirectinv!J18/GDPcurrent!J18*100</f>
        <v>0.38801140726116046</v>
      </c>
      <c r="K18" s="2">
        <f>+USdirectinv!K18/GDPcurrent!K18*100</f>
        <v>0.44234821316439443</v>
      </c>
      <c r="L18" s="2">
        <f>+USdirectinv!L18/GDPcurrent!L18*100</f>
        <v>0.44799646027488182</v>
      </c>
      <c r="M18" s="2">
        <f>+USdirectinv!M18/GDPcurrent!M18*100</f>
        <v>0.50866061628249404</v>
      </c>
      <c r="N18" s="2">
        <f>+USdirectinv!N18/GDPcurrent!N18*100</f>
        <v>0.60137067126582855</v>
      </c>
      <c r="O18" s="2">
        <f>+USdirectinv!O18/GDPcurrent!O18*100</f>
        <v>0.61257427921649177</v>
      </c>
      <c r="P18" s="2">
        <f>+USdirectinv!P18/GDPcurrent!P18*100</f>
        <v>0.63513644750898324</v>
      </c>
      <c r="Q18" s="2">
        <f>+USdirectinv!Q18/GDPcurrent!Q18*100</f>
        <v>0.70729537366548034</v>
      </c>
      <c r="R18" s="2">
        <f>+USdirectinv!R18/GDPcurrent!R18*100</f>
        <v>0.78844445182558731</v>
      </c>
      <c r="S18" s="2">
        <f>+USdirectinv!S18/GDPcurrent!S18*100</f>
        <v>0.75964066254858631</v>
      </c>
      <c r="T18" s="2">
        <f>+USdirectinv!T18/GDPcurrent!T18*100</f>
        <v>0.65944831518997526</v>
      </c>
      <c r="U18" s="2">
        <f>+USdirectinv!U18/GDPcurrent!U18*100</f>
        <v>0.68319845990324224</v>
      </c>
      <c r="V18" s="2">
        <f>+USdirectinv!V18/GDPcurrent!V18*100</f>
        <v>0.58785676751838456</v>
      </c>
      <c r="W18" s="2">
        <f>+USdirectinv!W18/GDPcurrent!W18*100</f>
        <v>0.57984765024218232</v>
      </c>
      <c r="X18" s="2">
        <f>+USdirectinv!X18/GDPcurrent!X18*100</f>
        <v>0.59186790175326276</v>
      </c>
      <c r="Y18" s="2">
        <f>+USdirectinv!Y18/GDPcurrent!Y18*100</f>
        <v>0.49978481487137477</v>
      </c>
      <c r="Z18" s="2">
        <f>+USdirectinv!Z18/GDPcurrent!Z18*100</f>
        <v>0.43325793695995313</v>
      </c>
      <c r="AA18" s="2">
        <f>+USdirectinv!AA18/GDPcurrent!AA18*100</f>
        <v>-0.24340128285813123</v>
      </c>
      <c r="AB18" s="2">
        <f>+USdirectinv!AB18/GDPcurrent!AB18*100</f>
        <v>-2.2745844671154057E-2</v>
      </c>
      <c r="AC18" s="2">
        <f>+USdirectinv!AC18/GDPcurrent!AC18*100</f>
        <v>0.51197315572728652</v>
      </c>
      <c r="AD18" s="2">
        <f>+USdirectinv!AD18/GDPcurrent!AD18*100</f>
        <v>0.52073466085683129</v>
      </c>
      <c r="AE18" s="2">
        <f>+USdirectinv!AE18/GDPcurrent!AE18*100</f>
        <v>0.5886486141206877</v>
      </c>
      <c r="AF18" s="2">
        <f>+USdirectinv!AF18/GDPcurrent!AF18*100</f>
        <v>0.64104326469267503</v>
      </c>
      <c r="AG18" s="2">
        <f>+USdirectinv!AG18/GDPcurrent!AG18*100</f>
        <v>0.44693269803454438</v>
      </c>
    </row>
    <row r="19" spans="1:33" x14ac:dyDescent="0.2">
      <c r="A19" t="s">
        <v>34</v>
      </c>
      <c r="B19" t="s">
        <v>65</v>
      </c>
      <c r="C19" s="2">
        <f>+USdirectinv!C19/GDPcurrent!C19*100</f>
        <v>1.2965775026281978</v>
      </c>
      <c r="D19" s="2">
        <f>+USdirectinv!D19/GDPcurrent!D19*100</f>
        <v>1.7349526224476177</v>
      </c>
      <c r="E19" s="2">
        <f>+USdirectinv!E19/GDPcurrent!E19*100</f>
        <v>1.1679947603973366</v>
      </c>
      <c r="F19" s="2">
        <f>+USdirectinv!F19/GDPcurrent!F19*100</f>
        <v>1.1330049261083743</v>
      </c>
      <c r="G19" s="2">
        <f>+USdirectinv!G19/GDPcurrent!G19*100</f>
        <v>1.2599709934735315</v>
      </c>
      <c r="H19" s="2">
        <f>+USdirectinv!H19/GDPcurrent!H19*100</f>
        <v>1.5998720102391808</v>
      </c>
      <c r="I19" s="2">
        <f>+USdirectinv!I19/GDPcurrent!I19*100</f>
        <v>1.6595441595441593</v>
      </c>
      <c r="J19" s="2">
        <f>+USdirectinv!J19/GDPcurrent!J19*100</f>
        <v>2.2076969252317746</v>
      </c>
      <c r="K19" s="2">
        <f>+USdirectinv!K19/GDPcurrent!K19*100</f>
        <v>2.1082386196337084</v>
      </c>
      <c r="L19" s="2">
        <f>+USdirectinv!L19/GDPcurrent!L19*100</f>
        <v>2.7005043110460387</v>
      </c>
      <c r="M19" s="2">
        <f>+USdirectinv!M19/GDPcurrent!M19*100</f>
        <v>2.7485480995917428</v>
      </c>
      <c r="N19" s="2">
        <f>+USdirectinv!N19/GDPcurrent!N19*100</f>
        <v>4.6071507393511366</v>
      </c>
      <c r="O19" s="2">
        <f>+USdirectinv!O19/GDPcurrent!O19*100</f>
        <v>1.5758005674908797</v>
      </c>
      <c r="P19" s="2">
        <f>+USdirectinv!P19/GDPcurrent!P19*100</f>
        <v>1.3683634373289546</v>
      </c>
      <c r="Q19" s="2">
        <f>+USdirectinv!Q19/GDPcurrent!Q19*100</f>
        <v>1.2904902130608003</v>
      </c>
      <c r="R19" s="2">
        <f>+USdirectinv!R19/GDPcurrent!R19*100</f>
        <v>1.6415101893742241</v>
      </c>
      <c r="S19" s="2">
        <f>+USdirectinv!S19/GDPcurrent!S19*100</f>
        <v>1.3698144007949182</v>
      </c>
      <c r="T19" s="2">
        <f>+USdirectinv!T19/GDPcurrent!T19*100</f>
        <v>1.3926153059920787</v>
      </c>
      <c r="U19" s="2">
        <f>+USdirectinv!U19/GDPcurrent!U19*100</f>
        <v>1.7528834075596664</v>
      </c>
      <c r="V19" s="2">
        <f>+USdirectinv!V19/GDPcurrent!V19*100</f>
        <v>2.9521395556880869</v>
      </c>
      <c r="W19" s="2">
        <f>+USdirectinv!W19/GDPcurrent!W19*100</f>
        <v>2.7660806400673756</v>
      </c>
      <c r="X19" s="2">
        <f>+USdirectinv!X19/GDPcurrent!X19*100</f>
        <v>2.6752144991805649</v>
      </c>
      <c r="Y19" s="2">
        <f>+USdirectinv!Y19/GDPcurrent!Y19*100</f>
        <v>2.3092009532044115</v>
      </c>
      <c r="Z19" s="2">
        <f>+USdirectinv!Z19/GDPcurrent!Z19*100</f>
        <v>2.1021201555047893</v>
      </c>
      <c r="AA19" s="2">
        <f>+USdirectinv!AA19/GDPcurrent!AA19*100</f>
        <v>2.0815640982090624</v>
      </c>
      <c r="AB19" s="2">
        <f>+USdirectinv!AB19/GDPcurrent!AB19*100</f>
        <v>2.0437451370277513</v>
      </c>
      <c r="AC19" s="2">
        <f>+USdirectinv!AC19/GDPcurrent!AC19*100</f>
        <v>1.7658411064651012</v>
      </c>
      <c r="AD19" s="2">
        <f>+USdirectinv!AD19/GDPcurrent!AD19*100</f>
        <v>1.1160917103310415</v>
      </c>
      <c r="AE19" s="2">
        <f>+USdirectinv!AE19/GDPcurrent!AE19*100</f>
        <v>1.0449408379084419</v>
      </c>
      <c r="AF19" s="2">
        <f>+USdirectinv!AF19/GDPcurrent!AF19*100</f>
        <v>1.0024479971553999</v>
      </c>
      <c r="AG19" s="2">
        <f>+USdirectinv!AG19/GDPcurrent!AG19*100</f>
        <v>0.97269669074503873</v>
      </c>
    </row>
    <row r="20" spans="1:33" x14ac:dyDescent="0.2">
      <c r="A20" t="s">
        <v>31</v>
      </c>
      <c r="B20" t="s">
        <v>66</v>
      </c>
      <c r="C20" s="2">
        <f>+USdirectinv!C20/GDPcurrent!C20*100</f>
        <v>3.552724699221514</v>
      </c>
      <c r="D20" s="2">
        <f>+USdirectinv!D20/GDPcurrent!D20*100</f>
        <v>6.2844806908131448</v>
      </c>
      <c r="E20" s="2">
        <f>+USdirectinv!E20/GDPcurrent!E20*100</f>
        <v>6.0786650774731825</v>
      </c>
      <c r="F20" s="2">
        <f>+USdirectinv!F20/GDPcurrent!F20*100</f>
        <v>5.1122994652406417</v>
      </c>
      <c r="G20" s="2">
        <f>+USdirectinv!G20/GDPcurrent!G20*100</f>
        <v>3.3166458072590741</v>
      </c>
      <c r="H20" s="2">
        <f>+USdirectinv!H20/GDPcurrent!H20*100</f>
        <v>2.983166418069465</v>
      </c>
      <c r="I20" s="2">
        <f>+USdirectinv!I20/GDPcurrent!I20*100</f>
        <v>1.2557710064635272</v>
      </c>
      <c r="J20" s="2">
        <f>+USdirectinv!J20/GDPcurrent!J20*100</f>
        <v>2.4726854514088554</v>
      </c>
      <c r="K20" s="2">
        <f>+USdirectinv!K20/GDPcurrent!K20*100</f>
        <v>3.1903765690376571</v>
      </c>
      <c r="L20" s="2">
        <f>+USdirectinv!L20/GDPcurrent!L20*100</f>
        <v>1.7436380772855797</v>
      </c>
      <c r="M20" s="2">
        <f>+USdirectinv!M20/GDPcurrent!M20*100</f>
        <v>5.4075112981143834</v>
      </c>
      <c r="N20" s="2">
        <f>+USdirectinv!N20/GDPcurrent!N20*100</f>
        <v>5.6165540540540544</v>
      </c>
      <c r="O20" s="2">
        <f>+USdirectinv!O20/GDPcurrent!O20*100</f>
        <v>3.000264340470526</v>
      </c>
      <c r="P20" s="2">
        <f>+USdirectinv!P20/GDPcurrent!P20*100</f>
        <v>2.3279742765273315</v>
      </c>
      <c r="Q20" s="2">
        <f>+USdirectinv!Q20/GDPcurrent!Q20*100</f>
        <v>3.3415233415233412</v>
      </c>
      <c r="R20" s="2">
        <f>+USdirectinv!R20/GDPcurrent!R20*100</f>
        <v>8.6069311445508436</v>
      </c>
      <c r="S20" s="2">
        <f>+USdirectinv!S20/GDPcurrent!S20*100</f>
        <v>8.4884201819685678</v>
      </c>
      <c r="T20" s="2">
        <f>+USdirectinv!T20/GDPcurrent!T20*100</f>
        <v>7.9690094078583282</v>
      </c>
      <c r="U20" s="2">
        <f>+USdirectinv!U20/GDPcurrent!U20*100</f>
        <v>5.0997963340122201</v>
      </c>
      <c r="V20" s="2">
        <f>+USdirectinv!V20/GDPcurrent!V20*100</f>
        <v>5.8665699782451046</v>
      </c>
      <c r="W20" s="2">
        <f>+USdirectinv!W20/GDPcurrent!W20*100</f>
        <v>5.8815407980118737</v>
      </c>
      <c r="X20" s="2">
        <f>+USdirectinv!X20/GDPcurrent!X20*100</f>
        <v>5.9504132231404956</v>
      </c>
      <c r="Y20" s="2">
        <f>+USdirectinv!Y20/GDPcurrent!Y20*100</f>
        <v>4.5271686781120746</v>
      </c>
      <c r="Z20" s="2">
        <f>+USdirectinv!Z20/GDPcurrent!Z20*100</f>
        <v>3.8965945274974363</v>
      </c>
      <c r="AA20" s="2">
        <f>+USdirectinv!AA20/GDPcurrent!AA20*100</f>
        <v>4.1731985512730416</v>
      </c>
      <c r="AB20" s="2">
        <f>+USdirectinv!AB20/GDPcurrent!AB20*100</f>
        <v>4.2921496178569623</v>
      </c>
      <c r="AC20" s="2">
        <f>+USdirectinv!AC20/GDPcurrent!AC20*100</f>
        <v>6.0724499523355577</v>
      </c>
      <c r="AD20" s="2">
        <f>+USdirectinv!AD20/GDPcurrent!AD20*100</f>
        <v>5.9075421309512848</v>
      </c>
      <c r="AE20" s="2">
        <f>+USdirectinv!AE20/GDPcurrent!AE20*100</f>
        <v>5.7573265226613568</v>
      </c>
      <c r="AF20" s="2">
        <f>+USdirectinv!AF20/GDPcurrent!AF20*100</f>
        <v>3.5709784480947784</v>
      </c>
      <c r="AG20" s="2">
        <f>+USdirectinv!AG20/GDPcurrent!AG20*100</f>
        <v>5.1402431684121828</v>
      </c>
    </row>
    <row r="21" spans="1:33" x14ac:dyDescent="0.2">
      <c r="A21" t="s">
        <v>21</v>
      </c>
      <c r="B21" t="s">
        <v>67</v>
      </c>
      <c r="C21" s="2">
        <f>+USdirectinv!C21/GDPcurrent!C21*100</f>
        <v>0.33304119193689746</v>
      </c>
      <c r="D21" s="2">
        <f>+USdirectinv!D21/GDPcurrent!D21*100</f>
        <v>0.39938556067588327</v>
      </c>
      <c r="E21" s="2">
        <f>+USdirectinv!E21/GDPcurrent!E21*100</f>
        <v>0.44572250179726819</v>
      </c>
      <c r="F21" s="2">
        <f>+USdirectinv!F21/GDPcurrent!F21*100</f>
        <v>0.42182227221597302</v>
      </c>
      <c r="G21" s="2">
        <f>+USdirectinv!G21/GDPcurrent!G21*100</f>
        <v>0.54557124518613609</v>
      </c>
      <c r="H21" s="2"/>
      <c r="I21" s="2"/>
      <c r="J21" s="2"/>
      <c r="K21" s="2">
        <f>+USdirectinv!K21/GDPcurrent!K21*100</f>
        <v>1.3190871916633689E-2</v>
      </c>
      <c r="L21" s="2">
        <f>+USdirectinv!L21/GDPcurrent!L21*100</f>
        <v>1.177301624676242E-2</v>
      </c>
      <c r="M21" s="2"/>
      <c r="N21" s="2">
        <f>+USdirectinv!N21/GDPcurrent!N21*100</f>
        <v>0.28876055086628166</v>
      </c>
      <c r="O21" s="2">
        <f>+USdirectinv!O21/GDPcurrent!O21*100</f>
        <v>0.14625228519195613</v>
      </c>
      <c r="P21" s="2">
        <f>+USdirectinv!P21/GDPcurrent!P21*100</f>
        <v>4.3033889187735347E-2</v>
      </c>
      <c r="Q21" s="2">
        <f>+USdirectinv!Q21/GDPcurrent!Q21*100</f>
        <v>4.3805852461888908E-2</v>
      </c>
      <c r="R21" s="2">
        <f>+USdirectinv!R21/GDPcurrent!R21*100</f>
        <v>7.2280448138778458E-2</v>
      </c>
      <c r="S21" s="2">
        <f>+USdirectinv!S21/GDPcurrent!S21*100</f>
        <v>5.9477785047284841E-2</v>
      </c>
      <c r="T21" s="2"/>
      <c r="U21" s="2"/>
      <c r="V21" s="2"/>
      <c r="W21" s="2"/>
      <c r="X21" s="2"/>
      <c r="Y21" s="2"/>
      <c r="Z21" s="2"/>
      <c r="AA21" s="2"/>
      <c r="AB21" s="2"/>
      <c r="AC21" s="2"/>
      <c r="AD21" s="2"/>
      <c r="AE21" s="2"/>
      <c r="AF21" s="2"/>
      <c r="AG21" s="2">
        <f>+USdirectinv!AG21/GDPcurrent!AG21*100</f>
        <v>3.4015852047556145</v>
      </c>
    </row>
    <row r="22" spans="1:33" x14ac:dyDescent="0.2">
      <c r="A22" t="s">
        <v>39</v>
      </c>
      <c r="B22" t="s">
        <v>68</v>
      </c>
      <c r="C22" s="2"/>
      <c r="D22" s="2">
        <f>+USdirectinv!D22/GDPcurrent!D22*100</f>
        <v>0.11389800617253711</v>
      </c>
      <c r="E22" s="2">
        <f>+USdirectinv!E22/GDPcurrent!E22*100</f>
        <v>0.15099584488542508</v>
      </c>
      <c r="F22" s="2">
        <f>+USdirectinv!F22/GDPcurrent!F22*100</f>
        <v>0.16504013476004392</v>
      </c>
      <c r="G22" s="2">
        <f>+USdirectinv!G22/GDPcurrent!G22*100</f>
        <v>0.21077151523255241</v>
      </c>
      <c r="H22" s="2">
        <f>+USdirectinv!H22/GDPcurrent!H22*100</f>
        <v>0.30929630586101486</v>
      </c>
      <c r="I22" s="2">
        <f>+USdirectinv!I22/GDPcurrent!I22*100</f>
        <v>0.30141843971631205</v>
      </c>
      <c r="J22" s="2">
        <f>+USdirectinv!J22/GDPcurrent!J22*100</f>
        <v>0.33617565177805403</v>
      </c>
      <c r="K22" s="2">
        <f>+USdirectinv!K22/GDPcurrent!K22*100</f>
        <v>0.36933852250412935</v>
      </c>
      <c r="L22" s="2">
        <f>+USdirectinv!L22/GDPcurrent!L22*100</f>
        <v>0.37129723136342119</v>
      </c>
      <c r="M22" s="2">
        <f>+USdirectinv!M22/GDPcurrent!M22*100</f>
        <v>0.51195160664980155</v>
      </c>
      <c r="N22" s="2">
        <f>+USdirectinv!N22/GDPcurrent!N22*100</f>
        <v>0.49912302050201834</v>
      </c>
      <c r="O22" s="2">
        <f>+USdirectinv!O22/GDPcurrent!O22*100</f>
        <v>0.50533067170917567</v>
      </c>
      <c r="P22" s="2">
        <f>+USdirectinv!P22/GDPcurrent!P22*100</f>
        <v>0.8079913244031709</v>
      </c>
      <c r="Q22" s="2">
        <f>+USdirectinv!Q22/GDPcurrent!Q22*100</f>
        <v>0.78723221895017381</v>
      </c>
      <c r="R22" s="2">
        <f>+USdirectinv!R22/GDPcurrent!R22*100</f>
        <v>1.0612689494989529</v>
      </c>
      <c r="S22" s="2">
        <f>+USdirectinv!S22/GDPcurrent!S22*100</f>
        <v>0.85852858605304605</v>
      </c>
      <c r="T22" s="2">
        <f>+USdirectinv!T22/GDPcurrent!T22*100</f>
        <v>1.0268480842213508</v>
      </c>
      <c r="U22" s="2">
        <f>+USdirectinv!U22/GDPcurrent!U22*100</f>
        <v>1.1804310971179461</v>
      </c>
      <c r="V22" s="2">
        <f>+USdirectinv!V22/GDPcurrent!V22*100</f>
        <v>1.4993922045329777</v>
      </c>
      <c r="W22" s="2">
        <f>+USdirectinv!W22/GDPcurrent!W22*100</f>
        <v>1.5931177780723658</v>
      </c>
      <c r="X22" s="2">
        <f>+USdirectinv!X22/GDPcurrent!X22*100</f>
        <v>1.4437563653816887</v>
      </c>
      <c r="Y22" s="2">
        <f>+USdirectinv!Y22/GDPcurrent!Y22*100</f>
        <v>1.0422083407384979</v>
      </c>
      <c r="Z22" s="2">
        <f>+USdirectinv!Z22/GDPcurrent!Z22*100</f>
        <v>1.3904839965485487</v>
      </c>
      <c r="AA22" s="2">
        <f>+USdirectinv!AA22/GDPcurrent!AA22*100</f>
        <v>1.3383809414553935</v>
      </c>
      <c r="AB22" s="2">
        <f>+USdirectinv!AB22/GDPcurrent!AB22*100</f>
        <v>1.6301583962156352</v>
      </c>
      <c r="AC22" s="2">
        <f>+USdirectinv!AC22/GDPcurrent!AC22*100</f>
        <v>1.6809850598120926</v>
      </c>
      <c r="AD22" s="2">
        <f>+USdirectinv!AD22/GDPcurrent!AD22*100</f>
        <v>1.7488638335081284</v>
      </c>
      <c r="AE22" s="2">
        <f>+USdirectinv!AE22/GDPcurrent!AE22*100</f>
        <v>1.7023811094503638</v>
      </c>
      <c r="AF22" s="2">
        <f>+USdirectinv!AF22/GDPcurrent!AF22*100</f>
        <v>1.5643722368525319</v>
      </c>
      <c r="AG22" s="2">
        <f>+USdirectinv!AG22/GDPcurrent!AG22*100</f>
        <v>1.5993070587292126</v>
      </c>
    </row>
    <row r="23" spans="1:33" x14ac:dyDescent="0.2">
      <c r="A23" t="s">
        <v>8</v>
      </c>
      <c r="B23" t="s">
        <v>69</v>
      </c>
      <c r="C23" s="2">
        <f>+USdirectinv!C23/GDPcurrent!C23*100</f>
        <v>12.273731845927173</v>
      </c>
      <c r="D23" s="2">
        <f>+USdirectinv!D23/GDPcurrent!D23*100</f>
        <v>12.235577422100434</v>
      </c>
      <c r="E23" s="2">
        <f>+USdirectinv!E23/GDPcurrent!E23*100</f>
        <v>13.256985987052364</v>
      </c>
      <c r="F23" s="2">
        <f>+USdirectinv!F23/GDPcurrent!F23*100</f>
        <v>13.861404180105321</v>
      </c>
      <c r="G23" s="2">
        <f>+USdirectinv!G23/GDPcurrent!G23*100</f>
        <v>17.56925234737211</v>
      </c>
      <c r="H23" s="2">
        <f>+USdirectinv!H23/GDPcurrent!H23*100</f>
        <v>12.970793764558323</v>
      </c>
      <c r="I23" s="2">
        <f>+USdirectinv!I23/GDPcurrent!I23*100</f>
        <v>11.55174157384533</v>
      </c>
      <c r="J23" s="2">
        <f>+USdirectinv!J23/GDPcurrent!J23*100</f>
        <v>13.353452024827694</v>
      </c>
      <c r="K23" s="2">
        <f>+USdirectinv!K23/GDPcurrent!K23*100</f>
        <v>13.676605393930622</v>
      </c>
      <c r="L23" s="2">
        <f>+USdirectinv!L23/GDPcurrent!L23*100</f>
        <v>24.184969304758315</v>
      </c>
      <c r="M23" s="2">
        <f>+USdirectinv!M23/GDPcurrent!M23*100</f>
        <v>25.444523111156066</v>
      </c>
      <c r="N23" s="2">
        <f>+USdirectinv!N23/GDPcurrent!N23*100</f>
        <v>35.903359033590334</v>
      </c>
      <c r="O23" s="2">
        <f>+USdirectinv!O23/GDPcurrent!O23*100</f>
        <v>36.193466301751052</v>
      </c>
      <c r="P23" s="2">
        <f>+USdirectinv!P23/GDPcurrent!P23*100</f>
        <v>40.152210791714005</v>
      </c>
      <c r="Q23" s="2">
        <f>+USdirectinv!Q23/GDPcurrent!Q23*100</f>
        <v>36.81515274850107</v>
      </c>
      <c r="R23" s="2">
        <f>+USdirectinv!R23/GDPcurrent!R23*100</f>
        <v>37.516917012725706</v>
      </c>
      <c r="S23" s="2">
        <f>+USdirectinv!S23/GDPcurrent!S23*100</f>
        <v>26.050190042257842</v>
      </c>
      <c r="T23" s="2">
        <f>+USdirectinv!T23/GDPcurrent!T23*100</f>
        <v>37.221609322209197</v>
      </c>
      <c r="U23" s="2">
        <f>+USdirectinv!U23/GDPcurrent!U23*100</f>
        <v>43.570704116911095</v>
      </c>
      <c r="V23" s="2">
        <f>+USdirectinv!V23/GDPcurrent!V23*100</f>
        <v>54.377164133694563</v>
      </c>
      <c r="W23" s="2">
        <f>+USdirectinv!W23/GDPcurrent!W23*100</f>
        <v>54.895054629097181</v>
      </c>
      <c r="X23" s="2">
        <f>+USdirectinv!X23/GDPcurrent!X23*100</f>
        <v>71.407828963929944</v>
      </c>
      <c r="Y23" s="2">
        <f>+USdirectinv!Y23/GDPcurrent!Y23*100</f>
        <v>77.74772083787343</v>
      </c>
      <c r="Z23" s="2">
        <f>+USdirectinv!Z23/GDPcurrent!Z23*100</f>
        <v>94.425452654133565</v>
      </c>
      <c r="AA23" s="2">
        <f>+USdirectinv!AA23/GDPcurrent!AA23*100</f>
        <v>92.631693833089173</v>
      </c>
      <c r="AB23" s="2">
        <f>+USdirectinv!AB23/GDPcurrent!AB23*100</f>
        <v>105.45883297375947</v>
      </c>
      <c r="AC23" s="2">
        <f>+USdirectinv!AC23/GDPcurrent!AC23*100</f>
        <v>115.87014679654273</v>
      </c>
      <c r="AD23" s="2">
        <f>+USdirectinv!AD23/GDPcurrent!AD23*100</f>
        <v>133.64649026940853</v>
      </c>
      <c r="AE23" s="2">
        <f>+USdirectinv!AE23/GDPcurrent!AE23*100</f>
        <v>135.63564424565629</v>
      </c>
      <c r="AF23" s="2">
        <f>+USdirectinv!AF23/GDPcurrent!AF23*100</f>
        <v>106.20848765751411</v>
      </c>
      <c r="AG23" s="2">
        <f>+USdirectinv!AG23/GDPcurrent!AG23*100</f>
        <v>89.075938153281683</v>
      </c>
    </row>
    <row r="24" spans="1:33" x14ac:dyDescent="0.2">
      <c r="A24" t="s">
        <v>37</v>
      </c>
      <c r="B24" t="s">
        <v>70</v>
      </c>
      <c r="C24" s="2">
        <f>+USdirectinv!C24/GDPcurrent!C24*100</f>
        <v>1.6794606230453677</v>
      </c>
      <c r="D24" s="2">
        <f>+USdirectinv!D24/GDPcurrent!D24*100</f>
        <v>1.2838605307541389</v>
      </c>
      <c r="E24" s="2">
        <f>+USdirectinv!E24/GDPcurrent!E24*100</f>
        <v>1.2531480413872622</v>
      </c>
      <c r="F24" s="2">
        <f>+USdirectinv!F24/GDPcurrent!F24*100</f>
        <v>1.8125288511146711</v>
      </c>
      <c r="G24" s="2">
        <f>+USdirectinv!G24/GDPcurrent!G24*100</f>
        <v>2.1667769867750954</v>
      </c>
      <c r="H24" s="2">
        <f>+USdirectinv!H24/GDPcurrent!H24*100</f>
        <v>1.7549880476201745</v>
      </c>
      <c r="I24" s="2">
        <f>+USdirectinv!I24/GDPcurrent!I24*100</f>
        <v>1.8239776859092494</v>
      </c>
      <c r="J24" s="2">
        <f>+USdirectinv!J24/GDPcurrent!J24*100</f>
        <v>1.8591247113583884</v>
      </c>
      <c r="K24" s="2">
        <f>+USdirectinv!K24/GDPcurrent!K24*100</f>
        <v>1.8056742288175494</v>
      </c>
      <c r="L24" s="2">
        <f>+USdirectinv!L24/GDPcurrent!L24*100</f>
        <v>2.4470819604257592</v>
      </c>
      <c r="M24" s="2">
        <f>+USdirectinv!M24/GDPcurrent!M24*100</f>
        <v>4.0790361281177692</v>
      </c>
      <c r="N24" s="2">
        <f>+USdirectinv!N24/GDPcurrent!N24*100</f>
        <v>2.8222333046198487</v>
      </c>
      <c r="O24" s="2">
        <f>+USdirectinv!O24/GDPcurrent!O24*100</f>
        <v>4.3515501919576618</v>
      </c>
      <c r="P24" s="2">
        <f>+USdirectinv!P24/GDPcurrent!P24*100</f>
        <v>4.727425839848749</v>
      </c>
      <c r="Q24" s="2">
        <f>+USdirectinv!Q24/GDPcurrent!Q24*100</f>
        <v>5.529082818099476</v>
      </c>
      <c r="R24" s="2">
        <f>+USdirectinv!R24/GDPcurrent!R24*100</f>
        <v>4.5549830968865797</v>
      </c>
      <c r="S24" s="2">
        <f>+USdirectinv!S24/GDPcurrent!S24*100</f>
        <v>5.5974573595548982</v>
      </c>
      <c r="T24" s="2">
        <f>+USdirectinv!T24/GDPcurrent!T24*100</f>
        <v>5.9519326901852843</v>
      </c>
      <c r="U24" s="2">
        <f>+USdirectinv!U24/GDPcurrent!U24*100</f>
        <v>5.3011846222619576</v>
      </c>
      <c r="V24" s="2">
        <f>+USdirectinv!V24/GDPcurrent!V24*100</f>
        <v>4.3701180912893793</v>
      </c>
      <c r="W24" s="2">
        <f>+USdirectinv!W24/GDPcurrent!W24*100</f>
        <v>4.3467363327002984</v>
      </c>
      <c r="X24" s="2">
        <f>+USdirectinv!X24/GDPcurrent!X24*100</f>
        <v>4.0445135814287418</v>
      </c>
      <c r="Y24" s="2">
        <f>+USdirectinv!Y24/GDPcurrent!Y24*100</f>
        <v>3.4451502855022964</v>
      </c>
      <c r="Z24" s="2">
        <f>+USdirectinv!Z24/GDPcurrent!Z24*100</f>
        <v>3.4906463742305762</v>
      </c>
      <c r="AA24" s="2">
        <f>+USdirectinv!AA24/GDPcurrent!AA24*100</f>
        <v>3.0523449484613572</v>
      </c>
      <c r="AB24" s="2">
        <f>+USdirectinv!AB24/GDPcurrent!AB24*100</f>
        <v>3.3501264320363302</v>
      </c>
      <c r="AC24" s="2">
        <f>+USdirectinv!AC24/GDPcurrent!AC24*100</f>
        <v>3.4155996041622934</v>
      </c>
      <c r="AD24" s="2">
        <f>+USdirectinv!AD24/GDPcurrent!AD24*100</f>
        <v>3.6454426474419126</v>
      </c>
      <c r="AE24" s="2">
        <f>+USdirectinv!AE24/GDPcurrent!AE24*100</f>
        <v>7.9848469381968306</v>
      </c>
      <c r="AF24" s="2">
        <f>+USdirectinv!AF24/GDPcurrent!AF24*100</f>
        <v>7.4813203187423074</v>
      </c>
      <c r="AG24" s="2">
        <f>+USdirectinv!AG24/GDPcurrent!AG24*100</f>
        <v>7.2324478274530479</v>
      </c>
    </row>
    <row r="25" spans="1:33" x14ac:dyDescent="0.2">
      <c r="A25" t="s">
        <v>9</v>
      </c>
      <c r="B25" t="s">
        <v>71</v>
      </c>
      <c r="C25" s="2">
        <f>+USdirectinv!C25/GDPcurrent!C25*100</f>
        <v>1.1982448665336114</v>
      </c>
      <c r="D25" s="2">
        <f>+USdirectinv!D25/GDPcurrent!D25*100</f>
        <v>1.2032811937151811</v>
      </c>
      <c r="E25" s="2">
        <f>+USdirectinv!E25/GDPcurrent!E25*100</f>
        <v>1.2219126152251041</v>
      </c>
      <c r="F25" s="2">
        <f>+USdirectinv!F25/GDPcurrent!F25*100</f>
        <v>0.99349324897864466</v>
      </c>
      <c r="G25" s="2">
        <f>+USdirectinv!G25/GDPcurrent!G25*100</f>
        <v>1.21014210721168</v>
      </c>
      <c r="H25" s="2">
        <f>+USdirectinv!H25/GDPcurrent!H25*100</f>
        <v>1.3628595015917515</v>
      </c>
      <c r="I25" s="2">
        <f>+USdirectinv!I25/GDPcurrent!I25*100</f>
        <v>1.4546345630565705</v>
      </c>
      <c r="J25" s="2">
        <f>+USdirectinv!J25/GDPcurrent!J25*100</f>
        <v>1.2334854781898621</v>
      </c>
      <c r="K25" s="2">
        <f>+USdirectinv!K25/GDPcurrent!K25*100</f>
        <v>1.2505338919861104</v>
      </c>
      <c r="L25" s="2">
        <f>+USdirectinv!L25/GDPcurrent!L25*100</f>
        <v>1.222614435311445</v>
      </c>
      <c r="M25" s="2">
        <f>+USdirectinv!M25/GDPcurrent!M25*100</f>
        <v>1.4269077682680726</v>
      </c>
      <c r="N25" s="2">
        <f>+USdirectinv!N25/GDPcurrent!N25*100</f>
        <v>2.0470996806092137</v>
      </c>
      <c r="O25" s="2">
        <f>+USdirectinv!O25/GDPcurrent!O25*100</f>
        <v>1.9591072847319251</v>
      </c>
      <c r="P25" s="2">
        <f>+USdirectinv!P25/GDPcurrent!P25*100</f>
        <v>1.8631252317051854</v>
      </c>
      <c r="Q25" s="2">
        <f>+USdirectinv!Q25/GDPcurrent!Q25*100</f>
        <v>1.4640894836884504</v>
      </c>
      <c r="R25" s="2">
        <f>+USdirectinv!R25/GDPcurrent!R25*100</f>
        <v>1.3946760412997778</v>
      </c>
      <c r="S25" s="2">
        <f>+USdirectinv!S25/GDPcurrent!S25*100</f>
        <v>1.3192458870379573</v>
      </c>
      <c r="T25" s="2">
        <f>+USdirectinv!T25/GDPcurrent!T25*100</f>
        <v>1.3045897863981062</v>
      </c>
      <c r="U25" s="2">
        <f>+USdirectinv!U25/GDPcurrent!U25*100</f>
        <v>1.274801614194502</v>
      </c>
      <c r="V25" s="2">
        <f>+USdirectinv!V25/GDPcurrent!V25*100</f>
        <v>1.1486086982517796</v>
      </c>
      <c r="W25" s="2">
        <f>+USdirectinv!W25/GDPcurrent!W25*100</f>
        <v>1.3626145599169981</v>
      </c>
      <c r="X25" s="2">
        <f>+USdirectinv!X25/GDPcurrent!X25*100</f>
        <v>1.2693629656794416</v>
      </c>
      <c r="Y25" s="2">
        <f>+USdirectinv!Y25/GDPcurrent!Y25*100</f>
        <v>1.172147890408356</v>
      </c>
      <c r="Z25" s="2">
        <f>+USdirectinv!Z25/GDPcurrent!Z25*100</f>
        <v>1.3081100235600587</v>
      </c>
      <c r="AA25" s="2">
        <f>+USdirectinv!AA25/GDPcurrent!AA25*100</f>
        <v>1.2058610008146764</v>
      </c>
      <c r="AB25" s="2">
        <f>+USdirectinv!AB25/GDPcurrent!AB25*100</f>
        <v>1.3943620680247448</v>
      </c>
      <c r="AC25" s="2">
        <f>+USdirectinv!AC25/GDPcurrent!AC25*100</f>
        <v>1.6805638428069321</v>
      </c>
      <c r="AD25" s="2">
        <f>+USdirectinv!AD25/GDPcurrent!AD25*100</f>
        <v>1.62920971099153</v>
      </c>
      <c r="AE25" s="2">
        <f>+USdirectinv!AE25/GDPcurrent!AE25*100</f>
        <v>1.4082374009741452</v>
      </c>
      <c r="AF25" s="2">
        <f>+USdirectinv!AF25/GDPcurrent!AF25*100</f>
        <v>1.5852705934221814</v>
      </c>
      <c r="AG25" s="2">
        <f>+USdirectinv!AG25/GDPcurrent!AG25*100</f>
        <v>1.7437218518825701</v>
      </c>
    </row>
    <row r="26" spans="1:33" x14ac:dyDescent="0.2">
      <c r="A26" t="s">
        <v>40</v>
      </c>
      <c r="B26" t="s">
        <v>72</v>
      </c>
      <c r="C26" s="2">
        <f>+USdirectinv!C26/GDPcurrent!C26*100</f>
        <v>0.65176957518280387</v>
      </c>
      <c r="D26" s="2">
        <f>+USdirectinv!D26/GDPcurrent!D26*100</f>
        <v>0.72136355235559557</v>
      </c>
      <c r="E26" s="2">
        <f>+USdirectinv!E26/GDPcurrent!E26*100</f>
        <v>0.70870601101433428</v>
      </c>
      <c r="F26" s="2">
        <f>+USdirectinv!F26/GDPcurrent!F26*100</f>
        <v>0.68028411730635019</v>
      </c>
      <c r="G26" s="2">
        <f>+USdirectinv!G26/GDPcurrent!G26*100</f>
        <v>0.69811393614575545</v>
      </c>
      <c r="H26" s="2">
        <f>+USdirectinv!H26/GDPcurrent!H26*100</f>
        <v>0.6952665344620248</v>
      </c>
      <c r="I26" s="2">
        <f>+USdirectinv!I26/GDPcurrent!I26*100</f>
        <v>0.68467961237029551</v>
      </c>
      <c r="J26" s="2">
        <f>+USdirectinv!J26/GDPcurrent!J26*100</f>
        <v>0.71535055652858237</v>
      </c>
      <c r="K26" s="2">
        <f>+USdirectinv!K26/GDPcurrent!K26*100</f>
        <v>0.76684121851962084</v>
      </c>
      <c r="L26" s="2">
        <f>+USdirectinv!L26/GDPcurrent!L26*100</f>
        <v>1.0272259641697197</v>
      </c>
      <c r="M26" s="2">
        <f>+USdirectinv!M26/GDPcurrent!M26*100</f>
        <v>1.2082210763995977</v>
      </c>
      <c r="N26" s="2">
        <f>+USdirectinv!N26/GDPcurrent!N26*100</f>
        <v>1.168097521851573</v>
      </c>
      <c r="O26" s="2">
        <f>+USdirectinv!O26/GDPcurrent!O26*100</f>
        <v>1.2931441124543457</v>
      </c>
      <c r="P26" s="2">
        <f>+USdirectinv!P26/GDPcurrent!P26*100</f>
        <v>1.6152157071635407</v>
      </c>
      <c r="Q26" s="2">
        <f>+USdirectinv!Q26/GDPcurrent!Q26*100</f>
        <v>1.3000097398383457</v>
      </c>
      <c r="R26" s="2">
        <f>+USdirectinv!R26/GDPcurrent!R26*100</f>
        <v>1.4746107561333777</v>
      </c>
      <c r="S26" s="2">
        <f>+USdirectinv!S26/GDPcurrent!S26*100</f>
        <v>1.7070028226792595</v>
      </c>
      <c r="T26" s="2">
        <f>+USdirectinv!T26/GDPcurrent!T26*100</f>
        <v>1.8635976652715658</v>
      </c>
      <c r="U26" s="2">
        <f>+USdirectinv!U26/GDPcurrent!U26*100</f>
        <v>1.8874648054830916</v>
      </c>
      <c r="V26" s="2">
        <f>+USdirectinv!V26/GDPcurrent!V26*100</f>
        <v>1.9810401497923049</v>
      </c>
      <c r="W26" s="2">
        <f>+USdirectinv!W26/GDPcurrent!W26*100</f>
        <v>1.7432483914865342</v>
      </c>
      <c r="X26" s="2">
        <f>+USdirectinv!X26/GDPcurrent!X26*100</f>
        <v>1.9915969880523128</v>
      </c>
      <c r="Y26" s="2">
        <f>+USdirectinv!Y26/GDPcurrent!Y26*100</f>
        <v>1.956684073200337</v>
      </c>
      <c r="Z26" s="2">
        <f>+USdirectinv!Z26/GDPcurrent!Z26*100</f>
        <v>2.0196472408165316</v>
      </c>
      <c r="AA26" s="2">
        <f>+USdirectinv!AA26/GDPcurrent!AA26*100</f>
        <v>2.2739615603341998</v>
      </c>
      <c r="AB26" s="2">
        <f>+USdirectinv!AB26/GDPcurrent!AB26*100</f>
        <v>2.1468270543504122</v>
      </c>
      <c r="AC26" s="2">
        <f>+USdirectinv!AC26/GDPcurrent!AC26*100</f>
        <v>2.4360994341921449</v>
      </c>
      <c r="AD26" s="2">
        <f>+USdirectinv!AD26/GDPcurrent!AD26*100</f>
        <v>2.5198180288298433</v>
      </c>
      <c r="AE26" s="2">
        <f>+USdirectinv!AE26/GDPcurrent!AE26*100</f>
        <v>2.4067654243060828</v>
      </c>
      <c r="AF26" s="2">
        <f>+USdirectinv!AF26/GDPcurrent!AF26*100</f>
        <v>2.2868845292324194</v>
      </c>
      <c r="AG26" s="2">
        <f>+USdirectinv!AG26/GDPcurrent!AG26*100</f>
        <v>2.5943932931174452</v>
      </c>
    </row>
    <row r="27" spans="1:33" x14ac:dyDescent="0.2">
      <c r="A27" t="s">
        <v>73</v>
      </c>
      <c r="B27" t="s">
        <v>74</v>
      </c>
      <c r="C27" s="2">
        <f>+USdirectinv!C27/GDPcurrent!C27*100</f>
        <v>0.95979006111068366</v>
      </c>
      <c r="D27" s="2">
        <f>+USdirectinv!D27/GDPcurrent!D27*100</f>
        <v>0.95106681817860994</v>
      </c>
      <c r="E27" s="2">
        <f>+USdirectinv!E27/GDPcurrent!E27*100</f>
        <v>0.87706829337631975</v>
      </c>
      <c r="F27" s="2">
        <f>+USdirectinv!F27/GDPcurrent!F27*100</f>
        <v>0.81907038886154282</v>
      </c>
      <c r="G27" s="2">
        <f>+USdirectinv!G27/GDPcurrent!G27*100</f>
        <v>0.87275190620018028</v>
      </c>
      <c r="H27" s="2">
        <f>+USdirectinv!H27/GDPcurrent!H27*100</f>
        <v>0.93481730727751167</v>
      </c>
      <c r="I27" s="2">
        <f>+USdirectinv!I27/GDPcurrent!I27*100</f>
        <v>0.98079533200019064</v>
      </c>
      <c r="J27" s="2">
        <f>+USdirectinv!J27/GDPcurrent!J27*100</f>
        <v>1.0665932441446357</v>
      </c>
      <c r="K27" s="2">
        <f>+USdirectinv!K27/GDPcurrent!K27*100</f>
        <v>1.1350492755658133</v>
      </c>
      <c r="L27" s="2">
        <f>+USdirectinv!L27/GDPcurrent!L27*100</f>
        <v>1.9213110306470633</v>
      </c>
      <c r="M27" s="2">
        <f>+USdirectinv!M27/GDPcurrent!M27*100</f>
        <v>1.5022692828744517</v>
      </c>
      <c r="N27" s="2">
        <f>+USdirectinv!N27/GDPcurrent!N27*100</f>
        <v>1.5564607526480485</v>
      </c>
      <c r="O27" s="2">
        <f>+USdirectinv!O27/GDPcurrent!O27*100</f>
        <v>1.821764027053479</v>
      </c>
      <c r="P27" s="2">
        <f>+USdirectinv!P27/GDPcurrent!P27*100</f>
        <v>1.8901644806591344</v>
      </c>
      <c r="Q27" s="2">
        <f>+USdirectinv!Q27/GDPcurrent!Q27*100</f>
        <v>1.8589328532904521</v>
      </c>
      <c r="R27" s="2">
        <f>+USdirectinv!R27/GDPcurrent!R27*100</f>
        <v>2.2374605383924879</v>
      </c>
      <c r="S27" s="2">
        <f>+USdirectinv!S27/GDPcurrent!S27*100</f>
        <v>2.1135927761335158</v>
      </c>
      <c r="T27" s="2">
        <f>+USdirectinv!T27/GDPcurrent!T27*100</f>
        <v>2.5919634795108704</v>
      </c>
      <c r="U27" s="2">
        <f>+USdirectinv!U27/GDPcurrent!U27*100</f>
        <v>2.0090157545449738</v>
      </c>
      <c r="V27" s="2">
        <f>+USdirectinv!V27/GDPcurrent!V27*100</f>
        <v>2.1412360276854008</v>
      </c>
      <c r="W27" s="2">
        <f>+USdirectinv!W27/GDPcurrent!W27*100</f>
        <v>2.5358387236243103</v>
      </c>
      <c r="X27" s="2">
        <f>+USdirectinv!X27/GDPcurrent!X27*100</f>
        <v>2.2931405089437988</v>
      </c>
      <c r="Y27" s="2">
        <f>+USdirectinv!Y27/GDPcurrent!Y27*100</f>
        <v>2.2480696860107696</v>
      </c>
      <c r="Z27" s="2">
        <f>+USdirectinv!Z27/GDPcurrent!Z27*100</f>
        <v>2.5188747430438005</v>
      </c>
      <c r="AA27" s="2">
        <f>+USdirectinv!AA27/GDPcurrent!AA27*100</f>
        <v>2.3422904227109087</v>
      </c>
      <c r="AB27" s="2">
        <f>+USdirectinv!AB27/GDPcurrent!AB27*100</f>
        <v>2.5233137373527774</v>
      </c>
      <c r="AC27" s="2">
        <f>+USdirectinv!AC27/GDPcurrent!AC27*100</f>
        <v>2.633968561298373</v>
      </c>
      <c r="AD27" s="2">
        <f>+USdirectinv!AD27/GDPcurrent!AD27*100</f>
        <v>2.618538570410474</v>
      </c>
      <c r="AE27" s="2">
        <f>+USdirectinv!AE27/GDPcurrent!AE27*100</f>
        <v>2.4777988313326982</v>
      </c>
      <c r="AF27" s="2">
        <f>+USdirectinv!AF27/GDPcurrent!AF27*100</f>
        <v>2.2622889231850265</v>
      </c>
      <c r="AG27" s="2">
        <f>+USdirectinv!AG27/GDPcurrent!AG27*100</f>
        <v>2.3746932574014461</v>
      </c>
    </row>
    <row r="28" spans="1:33" x14ac:dyDescent="0.2">
      <c r="A28" t="s">
        <v>10</v>
      </c>
      <c r="B28" t="s">
        <v>75</v>
      </c>
      <c r="C28" s="2">
        <f>+USdirectinv!C28/GDPcurrent!C28*100</f>
        <v>15.689429749572565</v>
      </c>
      <c r="D28" s="2">
        <f>+USdirectinv!D28/GDPcurrent!D28*100</f>
        <v>13.383280757097793</v>
      </c>
      <c r="E28" s="2">
        <f>+USdirectinv!E28/GDPcurrent!E28*100</f>
        <v>12.621924588731984</v>
      </c>
      <c r="F28" s="2">
        <f>+USdirectinv!F28/GDPcurrent!F28*100</f>
        <v>13.196881091617934</v>
      </c>
      <c r="G28" s="2">
        <f>+USdirectinv!G28/GDPcurrent!G28*100</f>
        <v>35.562175180631264</v>
      </c>
      <c r="H28" s="2">
        <f>+USdirectinv!H28/GDPcurrent!H28*100</f>
        <v>35.938033944640615</v>
      </c>
      <c r="I28" s="2">
        <f>+USdirectinv!I28/GDPcurrent!I28*100</f>
        <v>28.70491406439119</v>
      </c>
      <c r="J28" s="2">
        <f>+USdirectinv!J28/GDPcurrent!J28*100</f>
        <v>37.733002384776363</v>
      </c>
      <c r="K28" s="2">
        <f>+USdirectinv!K28/GDPcurrent!K28*100</f>
        <v>55.439658433767505</v>
      </c>
      <c r="L28" s="2">
        <f>+USdirectinv!L28/GDPcurrent!L28*100</f>
        <v>75.337366216845041</v>
      </c>
      <c r="M28" s="2">
        <f>+USdirectinv!M28/GDPcurrent!M28*100</f>
        <v>104.59998110890716</v>
      </c>
      <c r="N28" s="2">
        <f>+USdirectinv!N28/GDPcurrent!N28*100</f>
        <v>130.58707680765264</v>
      </c>
      <c r="O28" s="2">
        <f>+USdirectinv!O28/GDPcurrent!O28*100</f>
        <v>238.46226104926967</v>
      </c>
      <c r="P28" s="2">
        <f>+USdirectinv!P28/GDPcurrent!P28*100</f>
        <v>262.23431174089069</v>
      </c>
      <c r="Q28" s="2">
        <f>+USdirectinv!Q28/GDPcurrent!Q28*100</f>
        <v>230.61961843660308</v>
      </c>
      <c r="R28" s="2">
        <f>+USdirectinv!R28/GDPcurrent!R28*100</f>
        <v>240.79117841821898</v>
      </c>
      <c r="S28" s="2">
        <f>+USdirectinv!S28/GDPcurrent!S28*100</f>
        <v>213.83821090364344</v>
      </c>
      <c r="T28" s="2">
        <f>+USdirectinv!T28/GDPcurrent!T28*100</f>
        <v>294.79412041835485</v>
      </c>
      <c r="U28" s="2">
        <f>+USdirectinv!U28/GDPcurrent!U28*100</f>
        <v>282.9333385662984</v>
      </c>
      <c r="V28" s="2">
        <f>+USdirectinv!V28/GDPcurrent!V28*100</f>
        <v>307.19610500784705</v>
      </c>
      <c r="W28" s="2">
        <f>+USdirectinv!W28/GDPcurrent!W28*100</f>
        <v>425.25330952288522</v>
      </c>
      <c r="X28" s="2">
        <f>+USdirectinv!X28/GDPcurrent!X28*100</f>
        <v>510.62879867937266</v>
      </c>
      <c r="Y28" s="2">
        <f>+USdirectinv!Y28/GDPcurrent!Y28*100</f>
        <v>595.77181096332788</v>
      </c>
      <c r="Z28" s="2">
        <f>+USdirectinv!Z28/GDPcurrent!Z28*100</f>
        <v>719.79862813210843</v>
      </c>
      <c r="AA28" s="2">
        <f>+USdirectinv!AA28/GDPcurrent!AA28*100</f>
        <v>744.88973088506759</v>
      </c>
      <c r="AB28" s="2">
        <f>+USdirectinv!AB28/GDPcurrent!AB28*100</f>
        <v>900.33832258454288</v>
      </c>
      <c r="AC28" s="2">
        <f>+USdirectinv!AC28/GDPcurrent!AC28*100</f>
        <v>1036.8002907882437</v>
      </c>
      <c r="AD28" s="2">
        <f>+USdirectinv!AD28/GDPcurrent!AD28*100</f>
        <v>1064.8066407536728</v>
      </c>
      <c r="AE28" s="2">
        <f>+USdirectinv!AE28/GDPcurrent!AE28*100</f>
        <v>1095.8182016552628</v>
      </c>
      <c r="AF28" s="2">
        <f>+USdirectinv!AF28/GDPcurrent!AF28*100</f>
        <v>1023.3975081745406</v>
      </c>
      <c r="AG28" s="2">
        <f>+USdirectinv!AG28/GDPcurrent!AG28*100</f>
        <v>1077.2981030191386</v>
      </c>
    </row>
    <row r="29" spans="1:33" x14ac:dyDescent="0.2">
      <c r="A29" t="s">
        <v>41</v>
      </c>
      <c r="B29" t="s">
        <v>76</v>
      </c>
      <c r="C29" s="2">
        <f>+USdirectinv!C29/GDPcurrent!C29*100</f>
        <v>3.0303757377993188</v>
      </c>
      <c r="D29" s="2">
        <f>+USdirectinv!D29/GDPcurrent!D29*100</f>
        <v>3.1035650774832755</v>
      </c>
      <c r="E29" s="2">
        <f>+USdirectinv!E29/GDPcurrent!E29*100</f>
        <v>3.3150203685017003</v>
      </c>
      <c r="F29" s="2">
        <f>+USdirectinv!F29/GDPcurrent!F29*100</f>
        <v>2.477337638147274</v>
      </c>
      <c r="G29" s="2">
        <f>+USdirectinv!G29/GDPcurrent!G29*100</f>
        <v>2.7107524225205193</v>
      </c>
      <c r="H29" s="2">
        <f>+USdirectinv!H29/GDPcurrent!H29*100</f>
        <v>3.880622773387902</v>
      </c>
      <c r="I29" s="2">
        <f>+USdirectinv!I29/GDPcurrent!I29*100</f>
        <v>4.3793281653746767</v>
      </c>
      <c r="J29" s="2">
        <f>+USdirectinv!J29/GDPcurrent!J29*100</f>
        <v>5.1557279290598057</v>
      </c>
      <c r="K29" s="2">
        <f>+USdirectinv!K29/GDPcurrent!K29*100</f>
        <v>5.9854442794551685</v>
      </c>
      <c r="L29" s="2">
        <f>+USdirectinv!L29/GDPcurrent!L29*100</f>
        <v>7.1607576740576775</v>
      </c>
      <c r="M29" s="2">
        <f>+USdirectinv!M29/GDPcurrent!M29*100</f>
        <v>7.2178462466503488</v>
      </c>
      <c r="N29" s="2">
        <f>+USdirectinv!N29/GDPcurrent!N29*100</f>
        <v>7.7435902456215917</v>
      </c>
      <c r="O29" s="2">
        <f>+USdirectinv!O29/GDPcurrent!O29*100</f>
        <v>7.41088922754171</v>
      </c>
      <c r="P29" s="2">
        <f>+USdirectinv!P29/GDPcurrent!P29*100</f>
        <v>6.4652111368064533</v>
      </c>
      <c r="Q29" s="2">
        <f>+USdirectinv!Q29/GDPcurrent!Q29*100</f>
        <v>5.8796084149135597</v>
      </c>
      <c r="R29" s="2">
        <f>+USdirectinv!R29/GDPcurrent!R29*100</f>
        <v>6.5570512773333132</v>
      </c>
      <c r="S29" s="2">
        <f>+USdirectinv!S29/GDPcurrent!S29*100</f>
        <v>7.3806800042566776</v>
      </c>
      <c r="T29" s="2">
        <f>+USdirectinv!T29/GDPcurrent!T29*100</f>
        <v>6.5611948003191145</v>
      </c>
      <c r="U29" s="2">
        <f>+USdirectinv!U29/GDPcurrent!U29*100</f>
        <v>5.9861932938856013</v>
      </c>
      <c r="V29" s="2">
        <f>+USdirectinv!V29/GDPcurrent!V29*100</f>
        <v>5.0583593281963353</v>
      </c>
      <c r="W29" s="2">
        <f>+USdirectinv!W29/GDPcurrent!W29*100</f>
        <v>4.5968982735673629</v>
      </c>
      <c r="X29" s="2">
        <f>+USdirectinv!X29/GDPcurrent!X29*100</f>
        <v>4.5587228925910601</v>
      </c>
      <c r="Y29" s="2">
        <f>+USdirectinv!Y29/GDPcurrent!Y29*100</f>
        <v>3.8475284089028903</v>
      </c>
      <c r="Z29" s="2">
        <f>+USdirectinv!Z29/GDPcurrent!Z29*100</f>
        <v>3.4172650591075855</v>
      </c>
      <c r="AA29" s="2">
        <f>+USdirectinv!AA29/GDPcurrent!AA29*100</f>
        <v>4.074798166340825</v>
      </c>
      <c r="AB29" s="2">
        <f>+USdirectinv!AB29/GDPcurrent!AB29*100</f>
        <v>4.2704481024767551</v>
      </c>
      <c r="AC29" s="2">
        <f>+USdirectinv!AC29/GDPcurrent!AC29*100</f>
        <v>5.2313716381012423</v>
      </c>
      <c r="AD29" s="2">
        <f>+USdirectinv!AD29/GDPcurrent!AD29*100</f>
        <v>3.3423511642960286</v>
      </c>
      <c r="AE29" s="2">
        <f>+USdirectinv!AE29/GDPcurrent!AE29*100</f>
        <v>3.687454756838572</v>
      </c>
      <c r="AF29" s="2">
        <f>+USdirectinv!AF29/GDPcurrent!AF29*100</f>
        <v>3.0294413639873659</v>
      </c>
      <c r="AG29" s="2">
        <f>+USdirectinv!AG29/GDPcurrent!AG29*100</f>
        <v>2.9749043007096554</v>
      </c>
    </row>
    <row r="30" spans="1:33" x14ac:dyDescent="0.2">
      <c r="A30" t="s">
        <v>22</v>
      </c>
      <c r="B30" t="s">
        <v>77</v>
      </c>
      <c r="C30" s="2"/>
      <c r="D30" s="2"/>
      <c r="E30" s="2"/>
      <c r="F30" s="2"/>
      <c r="G30" s="2"/>
      <c r="H30" s="2"/>
      <c r="I30" s="2">
        <f>+USdirectinv!I30/GDPcurrent!I30*100</f>
        <v>0.7100591715976331</v>
      </c>
      <c r="J30" s="2">
        <f>+USdirectinv!J30/GDPcurrent!J30*100</f>
        <v>0.52234474753337201</v>
      </c>
      <c r="K30" s="2">
        <f>+USdirectinv!K30/GDPcurrent!K30*100</f>
        <v>0.28661507595299512</v>
      </c>
      <c r="L30" s="2"/>
      <c r="M30" s="2"/>
      <c r="N30" s="2"/>
      <c r="O30" s="2">
        <f>+USdirectinv!O30/GDPcurrent!O30*100</f>
        <v>1.3450721447786744</v>
      </c>
      <c r="P30" s="2"/>
      <c r="Q30" s="2"/>
      <c r="R30" s="2">
        <f>+USdirectinv!R30/GDPcurrent!R30*100</f>
        <v>1.3274336283185841</v>
      </c>
      <c r="S30" s="2">
        <f>+USdirectinv!S30/GDPcurrent!S30*100</f>
        <v>5.9859703819173813</v>
      </c>
      <c r="T30" s="2">
        <f>+USdirectinv!T30/GDPcurrent!T30*100</f>
        <v>5.3589781236235501</v>
      </c>
      <c r="U30" s="2"/>
      <c r="V30" s="2">
        <f>+USdirectinv!V30/GDPcurrent!V30*100</f>
        <v>5.8507724334392464</v>
      </c>
      <c r="W30" s="2">
        <f>+USdirectinv!W30/GDPcurrent!W30*100</f>
        <v>16.294002981309482</v>
      </c>
      <c r="X30" s="2">
        <f>+USdirectinv!X30/GDPcurrent!X30*100</f>
        <v>21.497290722105497</v>
      </c>
      <c r="Y30" s="2">
        <f>+USdirectinv!Y30/GDPcurrent!Y30*100</f>
        <v>11.580367334232646</v>
      </c>
      <c r="Z30" s="2"/>
      <c r="AA30" s="2">
        <f>+USdirectinv!AA30/GDPcurrent!AA30*100</f>
        <v>7.9518529049379199</v>
      </c>
      <c r="AB30" s="2">
        <f>+USdirectinv!AB30/GDPcurrent!AB30*100</f>
        <v>3.5084702038008424</v>
      </c>
      <c r="AC30" s="2">
        <f>+USdirectinv!AC30/GDPcurrent!AC30*100</f>
        <v>4.5434057513747401</v>
      </c>
      <c r="AD30" s="2">
        <f>+USdirectinv!AD30/GDPcurrent!AD30*100</f>
        <v>4.6904476076144741</v>
      </c>
      <c r="AE30" s="2">
        <f>+USdirectinv!AE30/GDPcurrent!AE30*100</f>
        <v>4.5426875665804296</v>
      </c>
      <c r="AF30" s="2">
        <f>+USdirectinv!AF30/GDPcurrent!AF30*100</f>
        <v>4.2417671771242711</v>
      </c>
      <c r="AG30" s="2">
        <f>+USdirectinv!AG30/GDPcurrent!AG30*100</f>
        <v>3.8623173904342605</v>
      </c>
    </row>
    <row r="31" spans="1:33" x14ac:dyDescent="0.2">
      <c r="A31" t="s">
        <v>32</v>
      </c>
      <c r="B31" t="s">
        <v>78</v>
      </c>
      <c r="C31" s="2">
        <f>+USdirectinv!C31/GDPcurrent!C31*100</f>
        <v>3.3582711243137364</v>
      </c>
      <c r="D31" s="2">
        <f>+USdirectinv!D31/GDPcurrent!D31*100</f>
        <v>3.5512840820655507</v>
      </c>
      <c r="E31" s="2">
        <f>+USdirectinv!E31/GDPcurrent!E31*100</f>
        <v>3.5908071201445404</v>
      </c>
      <c r="F31" s="2">
        <f>+USdirectinv!F31/GDPcurrent!F31*100</f>
        <v>3.4007623850415993</v>
      </c>
      <c r="G31" s="2">
        <f>+USdirectinv!G31/GDPcurrent!G31*100</f>
        <v>3.0393674058247386</v>
      </c>
      <c r="H31" s="2">
        <f>+USdirectinv!H31/GDPcurrent!H31*100</f>
        <v>3.2147871112955202</v>
      </c>
      <c r="I31" s="2">
        <f>+USdirectinv!I31/GDPcurrent!I31*100</f>
        <v>4.6856949257975646</v>
      </c>
      <c r="J31" s="2">
        <f>+USdirectinv!J31/GDPcurrent!J31*100</f>
        <v>4.7085818289765999</v>
      </c>
      <c r="K31" s="2">
        <f>+USdirectinv!K31/GDPcurrent!K31*100</f>
        <v>4.8060014068295178</v>
      </c>
      <c r="L31" s="2">
        <f>+USdirectinv!L31/GDPcurrent!L31*100</f>
        <v>5.0628463767895742</v>
      </c>
      <c r="M31" s="2">
        <f>+USdirectinv!M31/GDPcurrent!M31*100</f>
        <v>6.1895122662334954</v>
      </c>
      <c r="N31" s="2">
        <f>+USdirectinv!N31/GDPcurrent!N31*100</f>
        <v>5.5589065826257329</v>
      </c>
      <c r="O31" s="2">
        <f>+USdirectinv!O31/GDPcurrent!O31*100</f>
        <v>6.9438993092310888</v>
      </c>
      <c r="P31" s="2">
        <f>+USdirectinv!P31/GDPcurrent!P31*100</f>
        <v>7.2920956858478716</v>
      </c>
      <c r="Q31" s="2">
        <f>+USdirectinv!Q31/GDPcurrent!Q31*100</f>
        <v>7.7949090609939198</v>
      </c>
      <c r="R31" s="2">
        <f>+USdirectinv!R31/GDPcurrent!R31*100</f>
        <v>8.102852949786703</v>
      </c>
      <c r="S31" s="2">
        <f>+USdirectinv!S31/GDPcurrent!S31*100</f>
        <v>8.3975990253875601</v>
      </c>
      <c r="T31" s="2">
        <f>+USdirectinv!T31/GDPcurrent!T31*100</f>
        <v>8.5058894813627042</v>
      </c>
      <c r="U31" s="2">
        <f>+USdirectinv!U31/GDPcurrent!U31*100</f>
        <v>8.6488324750616759</v>
      </c>
      <c r="V31" s="2">
        <f>+USdirectinv!V31/GDPcurrent!V31*100</f>
        <v>7.8778400107388649</v>
      </c>
      <c r="W31" s="2">
        <f>+USdirectinv!W31/GDPcurrent!W31*100</f>
        <v>9.3380679008985084</v>
      </c>
      <c r="X31" s="2">
        <f>+USdirectinv!X31/GDPcurrent!X31*100</f>
        <v>8.1065342157929514</v>
      </c>
      <c r="Y31" s="2">
        <f>+USdirectinv!Y31/GDPcurrent!Y31*100</f>
        <v>7.2511599026503459</v>
      </c>
      <c r="Z31" s="2">
        <f>+USdirectinv!Z31/GDPcurrent!Z31*100</f>
        <v>8.6910766351343032</v>
      </c>
      <c r="AA31" s="2">
        <f>+USdirectinv!AA31/GDPcurrent!AA31*100</f>
        <v>6.7820163145654107</v>
      </c>
      <c r="AB31" s="2">
        <f>+USdirectinv!AB31/GDPcurrent!AB31*100</f>
        <v>7.1829983669820185</v>
      </c>
      <c r="AC31" s="2">
        <f>+USdirectinv!AC31/GDPcurrent!AC31*100</f>
        <v>8.6465222251614939</v>
      </c>
      <c r="AD31" s="2">
        <f>+USdirectinv!AD31/GDPcurrent!AD31*100</f>
        <v>9.1257894117068918</v>
      </c>
      <c r="AE31" s="2">
        <f>+USdirectinv!AE31/GDPcurrent!AE31*100</f>
        <v>8.643365501435829</v>
      </c>
      <c r="AF31" s="2">
        <f>+USdirectinv!AF31/GDPcurrent!AF31*100</f>
        <v>7.8429367512753476</v>
      </c>
      <c r="AG31" s="2">
        <f>+USdirectinv!AG31/GDPcurrent!AG31*100</f>
        <v>8.018400802412323</v>
      </c>
    </row>
    <row r="32" spans="1:33" x14ac:dyDescent="0.2">
      <c r="A32" t="s">
        <v>36</v>
      </c>
      <c r="B32" t="s">
        <v>79</v>
      </c>
      <c r="C32" s="2">
        <f>+USdirectinv!C32/GDPcurrent!C32*100</f>
        <v>0.13105669138021417</v>
      </c>
      <c r="D32" s="2">
        <f>+USdirectinv!D32/GDPcurrent!D32*100</f>
        <v>0.16567263088137837</v>
      </c>
      <c r="E32" s="2">
        <f>+USdirectinv!E32/GDPcurrent!E32*100</f>
        <v>0.17654711020256458</v>
      </c>
      <c r="F32" s="2">
        <f>+USdirectinv!F32/GDPcurrent!F32*100</f>
        <v>0.22840531561461797</v>
      </c>
      <c r="G32" s="2">
        <f>+USdirectinv!G32/GDPcurrent!G32*100</f>
        <v>0.25587566338134948</v>
      </c>
      <c r="H32" s="2">
        <f>+USdirectinv!H32/GDPcurrent!H32*100</f>
        <v>0.26119926976548236</v>
      </c>
      <c r="I32" s="2">
        <f>+USdirectinv!I32/GDPcurrent!I32*100</f>
        <v>0.27159291808655101</v>
      </c>
      <c r="J32" s="2">
        <f>+USdirectinv!J32/GDPcurrent!J32*100</f>
        <v>0.23631898429173812</v>
      </c>
      <c r="K32" s="2">
        <f>+USdirectinv!K32/GDPcurrent!K32*100</f>
        <v>0.21202135540399009</v>
      </c>
      <c r="L32" s="2">
        <f>+USdirectinv!L32/GDPcurrent!L32*100</f>
        <v>0.18418408840836245</v>
      </c>
      <c r="M32" s="2">
        <f>+USdirectinv!M32/GDPcurrent!M32*100</f>
        <v>0.44196771714066108</v>
      </c>
      <c r="N32" s="2">
        <f>+USdirectinv!N32/GDPcurrent!N32*100</f>
        <v>0.56614941197663349</v>
      </c>
      <c r="O32" s="2">
        <f>+USdirectinv!O32/GDPcurrent!O32*100</f>
        <v>0.69690826153066399</v>
      </c>
      <c r="P32" s="2">
        <f>+USdirectinv!P32/GDPcurrent!P32*100</f>
        <v>0.66291017567119659</v>
      </c>
      <c r="Q32" s="2">
        <f>+USdirectinv!Q32/GDPcurrent!Q32*100</f>
        <v>0.56084818684695759</v>
      </c>
      <c r="R32" s="2">
        <f>+USdirectinv!R32/GDPcurrent!R32*100</f>
        <v>0.28007916009794387</v>
      </c>
      <c r="S32" s="2">
        <f>+USdirectinv!S32/GDPcurrent!S32*100</f>
        <v>0.24060439824839996</v>
      </c>
      <c r="T32" s="2">
        <f>+USdirectinv!T32/GDPcurrent!T32*100</f>
        <v>0.18939118019842369</v>
      </c>
      <c r="U32" s="2">
        <f>+USdirectinv!U32/GDPcurrent!U32*100</f>
        <v>0.31376121253526651</v>
      </c>
      <c r="V32" s="2">
        <f>+USdirectinv!V32/GDPcurrent!V32*100</f>
        <v>0.28430280951711762</v>
      </c>
      <c r="W32" s="2">
        <f>+USdirectinv!W32/GDPcurrent!W32*100</f>
        <v>0.42627856658449687</v>
      </c>
      <c r="X32" s="2">
        <f>+USdirectinv!X32/GDPcurrent!X32*100</f>
        <v>0.59002113348423568</v>
      </c>
      <c r="Y32" s="2">
        <f>+USdirectinv!Y32/GDPcurrent!Y32*100</f>
        <v>0.54058853123674422</v>
      </c>
      <c r="Z32" s="2">
        <f>+USdirectinv!Z32/GDPcurrent!Z32*100</f>
        <v>0.61669346467750796</v>
      </c>
      <c r="AA32" s="2">
        <f>+USdirectinv!AA32/GDPcurrent!AA32*100</f>
        <v>0.38754610300863085</v>
      </c>
      <c r="AB32" s="2">
        <f>+USdirectinv!AB32/GDPcurrent!AB32*100</f>
        <v>0.48055522751428498</v>
      </c>
      <c r="AC32" s="2">
        <f>+USdirectinv!AC32/GDPcurrent!AC32*100</f>
        <v>0.48725526047895312</v>
      </c>
      <c r="AD32" s="2">
        <f>+USdirectinv!AD32/GDPcurrent!AD32*100</f>
        <v>0.40943936812761345</v>
      </c>
      <c r="AE32" s="2">
        <f>+USdirectinv!AE32/GDPcurrent!AE32*100</f>
        <v>0.38554787903093501</v>
      </c>
      <c r="AF32" s="2">
        <f>+USdirectinv!AF32/GDPcurrent!AF32*100</f>
        <v>0.34769040289685466</v>
      </c>
      <c r="AG32" s="2">
        <f>+USdirectinv!AG32/GDPcurrent!AG32*100</f>
        <v>0.3424224278256176</v>
      </c>
    </row>
    <row r="33" spans="1:33" x14ac:dyDescent="0.2">
      <c r="A33" t="s">
        <v>11</v>
      </c>
      <c r="B33" t="s">
        <v>80</v>
      </c>
      <c r="C33" s="2">
        <f>+USdirectinv!C33/GDPcurrent!C33*100</f>
        <v>7.3541829794420659</v>
      </c>
      <c r="D33" s="2">
        <f>+USdirectinv!D33/GDPcurrent!D33*100</f>
        <v>5.9488806956954621</v>
      </c>
      <c r="E33" s="2">
        <f>+USdirectinv!E33/GDPcurrent!E33*100</f>
        <v>6.1290195924457187</v>
      </c>
      <c r="F33" s="2">
        <f>+USdirectinv!F33/GDPcurrent!F33*100</f>
        <v>5.6556758942525214</v>
      </c>
      <c r="G33" s="2">
        <f>+USdirectinv!G33/GDPcurrent!G33*100</f>
        <v>5.8750151012415328</v>
      </c>
      <c r="H33" s="2">
        <f>+USdirectinv!H33/GDPcurrent!H33*100</f>
        <v>7.8130963272774796</v>
      </c>
      <c r="I33" s="2">
        <f>+USdirectinv!I33/GDPcurrent!I33*100</f>
        <v>9.3024231848203041</v>
      </c>
      <c r="J33" s="2">
        <f>+USdirectinv!J33/GDPcurrent!J33*100</f>
        <v>12.009542302357836</v>
      </c>
      <c r="K33" s="2">
        <f>+USdirectinv!K33/GDPcurrent!K33*100</f>
        <v>16.44242312420177</v>
      </c>
      <c r="L33" s="2">
        <f>+USdirectinv!L33/GDPcurrent!L33*100</f>
        <v>20.514352157953535</v>
      </c>
      <c r="M33" s="2">
        <f>+USdirectinv!M33/GDPcurrent!M33*100</f>
        <v>27.109921272511528</v>
      </c>
      <c r="N33" s="2">
        <f>+USdirectinv!N33/GDPcurrent!N33*100</f>
        <v>27.636808535090406</v>
      </c>
      <c r="O33" s="2">
        <f>+USdirectinv!O33/GDPcurrent!O33*100</f>
        <v>34.219282189114672</v>
      </c>
      <c r="P33" s="2">
        <f>+USdirectinv!P33/GDPcurrent!P33*100</f>
        <v>33.454269767088256</v>
      </c>
      <c r="Q33" s="2">
        <f>+USdirectinv!Q33/GDPcurrent!Q33*100</f>
        <v>32.136224511790317</v>
      </c>
      <c r="R33" s="2">
        <f>+USdirectinv!R33/GDPcurrent!R33*100</f>
        <v>33.336929648477927</v>
      </c>
      <c r="S33" s="2">
        <f>+USdirectinv!S33/GDPcurrent!S33*100</f>
        <v>35.029246332724249</v>
      </c>
      <c r="T33" s="2">
        <f>+USdirectinv!T33/GDPcurrent!T33*100</f>
        <v>38.06202775499527</v>
      </c>
      <c r="U33" s="2">
        <f>+USdirectinv!U33/GDPcurrent!U33*100</f>
        <v>48.561554169578123</v>
      </c>
      <c r="V33" s="2">
        <f>+USdirectinv!V33/GDPcurrent!V33*100</f>
        <v>44.44989629803964</v>
      </c>
      <c r="W33" s="2">
        <f>+USdirectinv!W33/GDPcurrent!W33*100</f>
        <v>57.143004829008973</v>
      </c>
      <c r="X33" s="2">
        <f>+USdirectinv!X33/GDPcurrent!X33*100</f>
        <v>60.689233120262053</v>
      </c>
      <c r="Y33" s="2">
        <f>+USdirectinv!Y33/GDPcurrent!Y33*100</f>
        <v>65.810491751840388</v>
      </c>
      <c r="Z33" s="2">
        <f>+USdirectinv!Z33/GDPcurrent!Z33*100</f>
        <v>77.117296341078429</v>
      </c>
      <c r="AA33" s="2">
        <f>+USdirectinv!AA33/GDPcurrent!AA33*100</f>
        <v>84.445032182456174</v>
      </c>
      <c r="AB33" s="2">
        <f>+USdirectinv!AB33/GDPcurrent!AB33*100</f>
        <v>84.4405747211446</v>
      </c>
      <c r="AC33" s="2">
        <f>+USdirectinv!AC33/GDPcurrent!AC33*100</f>
        <v>108.36452687259192</v>
      </c>
      <c r="AD33" s="2">
        <f>+USdirectinv!AD33/GDPcurrent!AD33*100</f>
        <v>104.18744035803043</v>
      </c>
      <c r="AE33" s="2">
        <f>+USdirectinv!AE33/GDPcurrent!AE33*100</f>
        <v>111.53717421947636</v>
      </c>
      <c r="AF33" s="2">
        <f>+USdirectinv!AF33/GDPcurrent!AF33*100</f>
        <v>88.603085106150317</v>
      </c>
      <c r="AG33" s="2">
        <f>+USdirectinv!AG33/GDPcurrent!AG33*100</f>
        <v>94.860502826982497</v>
      </c>
    </row>
    <row r="34" spans="1:33" x14ac:dyDescent="0.2">
      <c r="A34" t="s">
        <v>42</v>
      </c>
      <c r="B34" t="s">
        <v>81</v>
      </c>
      <c r="C34" s="2">
        <f>+USdirectinv!C34/GDPcurrent!C34*100</f>
        <v>2.4102401161998999</v>
      </c>
      <c r="D34" s="2">
        <f>+USdirectinv!D34/GDPcurrent!D34*100</f>
        <v>6.8947437409883339</v>
      </c>
      <c r="E34" s="2">
        <f>+USdirectinv!E34/GDPcurrent!E34*100</f>
        <v>6.7877365004833585</v>
      </c>
      <c r="F34" s="2">
        <f>+USdirectinv!F34/GDPcurrent!F34*100</f>
        <v>7.9807344972907881</v>
      </c>
      <c r="G34" s="2">
        <f>+USdirectinv!G34/GDPcurrent!G34*100</f>
        <v>6.8397437328392527</v>
      </c>
      <c r="H34" s="2">
        <f>+USdirectinv!H34/GDPcurrent!H34*100</f>
        <v>7.3629262572579579</v>
      </c>
      <c r="I34" s="2">
        <f>+USdirectinv!I34/GDPcurrent!I34*100</f>
        <v>7.3954415404892799</v>
      </c>
      <c r="J34" s="2">
        <f>+USdirectinv!J34/GDPcurrent!J34*100</f>
        <v>8.6009672468216962</v>
      </c>
      <c r="K34" s="2">
        <f>+USdirectinv!K34/GDPcurrent!K34*100</f>
        <v>10.393531623336091</v>
      </c>
      <c r="L34" s="2">
        <f>+USdirectinv!L34/GDPcurrent!L34*100</f>
        <v>10.604459473739828</v>
      </c>
      <c r="M34" s="2">
        <f>+USdirectinv!M34/GDPcurrent!M34*100</f>
        <v>8.2448299886149297</v>
      </c>
      <c r="N34" s="2">
        <f>+USdirectinv!N34/GDPcurrent!N34*100</f>
        <v>7.8888067971924647</v>
      </c>
      <c r="O34" s="2">
        <f>+USdirectinv!O34/GDPcurrent!O34*100</f>
        <v>8.0460202986423628</v>
      </c>
      <c r="P34" s="2">
        <f>+USdirectinv!P34/GDPcurrent!P34*100</f>
        <v>6.3274614405208958</v>
      </c>
      <c r="Q34" s="2">
        <f>+USdirectinv!Q34/GDPcurrent!Q34*100</f>
        <v>4.6792205745049777</v>
      </c>
      <c r="R34" s="2">
        <f>+USdirectinv!R34/GDPcurrent!R34*100</f>
        <v>4.5480498513516174</v>
      </c>
      <c r="S34" s="2">
        <f>+USdirectinv!S34/GDPcurrent!S34*100</f>
        <v>4.5854460010953479</v>
      </c>
      <c r="T34" s="2">
        <f>+USdirectinv!T34/GDPcurrent!T34*100</f>
        <v>5.4059225512528473</v>
      </c>
      <c r="U34" s="2">
        <f>+USdirectinv!U34/GDPcurrent!U34*100</f>
        <v>4.0954088740033789</v>
      </c>
      <c r="V34" s="2">
        <f>+USdirectinv!V34/GDPcurrent!V34*100</f>
        <v>3.2838287480725676</v>
      </c>
      <c r="W34" s="2">
        <f>+USdirectinv!W34/GDPcurrent!W34*100</f>
        <v>5.0429484126332387</v>
      </c>
      <c r="X34" s="2">
        <f>+USdirectinv!X34/GDPcurrent!X34*100</f>
        <v>4.6263296225454447</v>
      </c>
      <c r="Y34" s="2">
        <f>+USdirectinv!Y34/GDPcurrent!Y34*100</f>
        <v>4.7439578846614028</v>
      </c>
      <c r="Z34" s="2">
        <f>+USdirectinv!Z34/GDPcurrent!Z34*100</f>
        <v>4.8403584012426411</v>
      </c>
      <c r="AA34" s="2">
        <f>+USdirectinv!AA34/GDPcurrent!AA34*100</f>
        <v>3.9638156136055001</v>
      </c>
      <c r="AB34" s="2">
        <f>+USdirectinv!AB34/GDPcurrent!AB34*100</f>
        <v>4.5089493462498815</v>
      </c>
      <c r="AC34" s="2">
        <f>+USdirectinv!AC34/GDPcurrent!AC34*100</f>
        <v>6.5044769152829875</v>
      </c>
      <c r="AD34" s="2">
        <f>+USdirectinv!AD34/GDPcurrent!AD34*100</f>
        <v>6.4972483004208481</v>
      </c>
      <c r="AE34" s="2">
        <f>+USdirectinv!AE34/GDPcurrent!AE34*100</f>
        <v>6.1089789757199657</v>
      </c>
      <c r="AF34" s="2">
        <f>+USdirectinv!AF34/GDPcurrent!AF34*100</f>
        <v>5.6538763484109831</v>
      </c>
      <c r="AG34" s="2">
        <f>+USdirectinv!AG34/GDPcurrent!AG34*100</f>
        <v>5.8562399801186062</v>
      </c>
    </row>
    <row r="35" spans="1:33" x14ac:dyDescent="0.2">
      <c r="A35" t="s">
        <v>12</v>
      </c>
      <c r="B35" t="s">
        <v>82</v>
      </c>
      <c r="C35" s="2">
        <f>+USdirectinv!C35/GDPcurrent!C35*100</f>
        <v>3.3585361576085897</v>
      </c>
      <c r="D35" s="2">
        <f>+USdirectinv!D35/GDPcurrent!D35*100</f>
        <v>3.5136195540566488</v>
      </c>
      <c r="E35" s="2">
        <f>+USdirectinv!E35/GDPcurrent!E35*100</f>
        <v>3.5430615727976891</v>
      </c>
      <c r="F35" s="2">
        <f>+USdirectinv!F35/GDPcurrent!F35*100</f>
        <v>2.9234626026078048</v>
      </c>
      <c r="G35" s="2">
        <f>+USdirectinv!G35/GDPcurrent!G35*100</f>
        <v>3.1157996002620689</v>
      </c>
      <c r="H35" s="2">
        <f>+USdirectinv!H35/GDPcurrent!H35*100</f>
        <v>3.9533712991221721</v>
      </c>
      <c r="I35" s="2">
        <f>+USdirectinv!I35/GDPcurrent!I35*100</f>
        <v>3.1184429491353738</v>
      </c>
      <c r="J35" s="2">
        <f>+USdirectinv!J35/GDPcurrent!J35*100</f>
        <v>3.3531066536203524</v>
      </c>
      <c r="K35" s="2">
        <f>+USdirectinv!K35/GDPcurrent!K35*100</f>
        <v>4.1107606115631796</v>
      </c>
      <c r="L35" s="2">
        <f>+USdirectinv!L35/GDPcurrent!L35*100</f>
        <v>4.4738361344810365</v>
      </c>
      <c r="M35" s="2">
        <f>+USdirectinv!M35/GDPcurrent!M35*100</f>
        <v>3.6626921773423295</v>
      </c>
      <c r="N35" s="2">
        <f>+USdirectinv!N35/GDPcurrent!N35*100</f>
        <v>2.5571400207888071</v>
      </c>
      <c r="O35" s="2">
        <f>+USdirectinv!O35/GDPcurrent!O35*100</f>
        <v>2.5555689675984206</v>
      </c>
      <c r="P35" s="2">
        <f>+USdirectinv!P35/GDPcurrent!P35*100</f>
        <v>3.0916762562332183</v>
      </c>
      <c r="Q35" s="2">
        <f>+USdirectinv!Q35/GDPcurrent!Q35*100</f>
        <v>3.2819477579984095</v>
      </c>
      <c r="R35" s="2">
        <f>+USdirectinv!R35/GDPcurrent!R35*100</f>
        <v>3.2100865751767418</v>
      </c>
      <c r="S35" s="2">
        <f>+USdirectinv!S35/GDPcurrent!S35*100</f>
        <v>2.762525737817433</v>
      </c>
      <c r="T35" s="2">
        <f>+USdirectinv!T35/GDPcurrent!T35*100</f>
        <v>2.7973343287641903</v>
      </c>
      <c r="U35" s="2">
        <f>+USdirectinv!U35/GDPcurrent!U35*100</f>
        <v>3.0398639194490933</v>
      </c>
      <c r="V35" s="2">
        <f>+USdirectinv!V35/GDPcurrent!V35*100</f>
        <v>5.3447268793942673</v>
      </c>
      <c r="W35" s="2">
        <f>+USdirectinv!W35/GDPcurrent!W35*100</f>
        <v>6.2762178006566751</v>
      </c>
      <c r="X35" s="2">
        <f>+USdirectinv!X35/GDPcurrent!X35*100</f>
        <v>6.6566843223550869</v>
      </c>
      <c r="Y35" s="2">
        <f>+USdirectinv!Y35/GDPcurrent!Y35*100</f>
        <v>6.5679543552559494</v>
      </c>
      <c r="Z35" s="2">
        <f>+USdirectinv!Z35/GDPcurrent!Z35*100</f>
        <v>8.5035308710790467</v>
      </c>
      <c r="AA35" s="2">
        <f>+USdirectinv!AA35/GDPcurrent!AA35*100</f>
        <v>7.7696925178188172</v>
      </c>
      <c r="AB35" s="2">
        <f>+USdirectinv!AB35/GDPcurrent!AB35*100</f>
        <v>6.9838085110651873</v>
      </c>
      <c r="AC35" s="2">
        <f>+USdirectinv!AC35/GDPcurrent!AC35*100</f>
        <v>8.2158723905008273</v>
      </c>
      <c r="AD35" s="2">
        <f>+USdirectinv!AD35/GDPcurrent!AD35*100</f>
        <v>7.7697673977230517</v>
      </c>
      <c r="AE35" s="2">
        <f>+USdirectinv!AE35/GDPcurrent!AE35*100</f>
        <v>6.7523607283242217</v>
      </c>
      <c r="AF35" s="2">
        <f>+USdirectinv!AF35/GDPcurrent!AF35*100</f>
        <v>6.0218763747590209</v>
      </c>
      <c r="AG35" s="2">
        <f>+USdirectinv!AG35/GDPcurrent!AG35*100</f>
        <v>6.3361564551639322</v>
      </c>
    </row>
    <row r="36" spans="1:33" x14ac:dyDescent="0.2">
      <c r="A36" t="s">
        <v>47</v>
      </c>
      <c r="B36" t="s">
        <v>83</v>
      </c>
      <c r="C36" s="2">
        <f>+USdirectinv!C36/GDPcurrent!C36*100</f>
        <v>0.33966609096142775</v>
      </c>
      <c r="D36" s="2">
        <f>+USdirectinv!D36/GDPcurrent!D36*100</f>
        <v>0.35182989789284486</v>
      </c>
      <c r="E36" s="2">
        <f>+USdirectinv!E36/GDPcurrent!E36*100</f>
        <v>0.31474593102519655</v>
      </c>
      <c r="F36" s="2">
        <f>+USdirectinv!F36/GDPcurrent!F36*100</f>
        <v>0.38544436228623569</v>
      </c>
      <c r="G36" s="2">
        <f>+USdirectinv!G36/GDPcurrent!G36*100</f>
        <v>0.3790468828968101</v>
      </c>
      <c r="H36" s="2">
        <f>+USdirectinv!H36/GDPcurrent!H36*100</f>
        <v>0.57363632341881354</v>
      </c>
      <c r="I36" s="2">
        <f>+USdirectinv!I36/GDPcurrent!I36*100</f>
        <v>0.5362776025236593</v>
      </c>
      <c r="J36" s="2">
        <f>+USdirectinv!J36/GDPcurrent!J36*100</f>
        <v>0.60054617076294747</v>
      </c>
      <c r="K36" s="2">
        <f>+USdirectinv!K36/GDPcurrent!K36*100</f>
        <v>0.67158508786980076</v>
      </c>
      <c r="L36" s="2">
        <f>+USdirectinv!L36/GDPcurrent!L36*100</f>
        <v>0.63528021274500146</v>
      </c>
      <c r="M36" s="2">
        <f>+USdirectinv!M36/GDPcurrent!M36*100</f>
        <v>0.77354099767287665</v>
      </c>
      <c r="N36" s="2">
        <f>+USdirectinv!N36/GDPcurrent!N36*100</f>
        <v>0.59633661004607486</v>
      </c>
      <c r="O36" s="2">
        <f>+USdirectinv!O36/GDPcurrent!O36*100</f>
        <v>0.67229921178713103</v>
      </c>
      <c r="P36" s="2">
        <f>+USdirectinv!P36/GDPcurrent!P36*100</f>
        <v>0.71941526744869533</v>
      </c>
      <c r="Q36" s="2">
        <f>+USdirectinv!Q36/GDPcurrent!Q36*100</f>
        <v>0.8394205218860834</v>
      </c>
      <c r="R36" s="2">
        <f>+USdirectinv!R36/GDPcurrent!R36*100</f>
        <v>0.81279248214319555</v>
      </c>
      <c r="S36" s="2">
        <f>+USdirectinv!S36/GDPcurrent!S36*100</f>
        <v>0.95926925754257297</v>
      </c>
      <c r="T36" s="2">
        <f>+USdirectinv!T36/GDPcurrent!T36*100</f>
        <v>0.85016792091325666</v>
      </c>
      <c r="U36" s="2"/>
      <c r="V36" s="2">
        <f>+USdirectinv!V36/GDPcurrent!V36*100</f>
        <v>0.25334951627917934</v>
      </c>
      <c r="W36" s="2">
        <f>+USdirectinv!W36/GDPcurrent!W36*100</f>
        <v>0.37337322363500375</v>
      </c>
      <c r="X36" s="2">
        <f>+USdirectinv!X36/GDPcurrent!X36*100</f>
        <v>0</v>
      </c>
      <c r="Y36" s="2">
        <f>+USdirectinv!Y36/GDPcurrent!Y36*100</f>
        <v>0.11485738931498114</v>
      </c>
      <c r="Z36" s="2">
        <f>+USdirectinv!Z36/GDPcurrent!Z36*100</f>
        <v>0.10353219582375324</v>
      </c>
      <c r="AA36" s="2">
        <f>+USdirectinv!AA36/GDPcurrent!AA36*100</f>
        <v>0.13570697698617784</v>
      </c>
      <c r="AB36" s="2">
        <f>+USdirectinv!AB36/GDPcurrent!AB36*100</f>
        <v>0.14347790440272198</v>
      </c>
      <c r="AC36" s="2">
        <f>+USdirectinv!AC36/GDPcurrent!AC36*100</f>
        <v>0.14472369248991374</v>
      </c>
      <c r="AD36" s="2">
        <f>+USdirectinv!AD36/GDPcurrent!AD36*100</f>
        <v>9.0999665495300752E-2</v>
      </c>
      <c r="AE36" s="2">
        <f>+USdirectinv!AE36/GDPcurrent!AE36*100</f>
        <v>9.6190779473609905E-2</v>
      </c>
      <c r="AF36" s="2">
        <f>+USdirectinv!AF36/GDPcurrent!AF36*100</f>
        <v>4.7273319641106065E-2</v>
      </c>
      <c r="AG36" s="2">
        <f>+USdirectinv!AG36/GDPcurrent!AG36*100</f>
        <v>9.2715327726953359E-2</v>
      </c>
    </row>
    <row r="37" spans="1:33" x14ac:dyDescent="0.2">
      <c r="A37" t="s">
        <v>27</v>
      </c>
      <c r="B37" t="s">
        <v>84</v>
      </c>
      <c r="C37" s="2">
        <f>+USdirectinv!C37/GDPcurrent!C37*100</f>
        <v>1.9975920784294454</v>
      </c>
      <c r="D37" s="2">
        <f>+USdirectinv!D37/GDPcurrent!D37*100</f>
        <v>2.1146649721104289</v>
      </c>
      <c r="E37" s="2">
        <f>+USdirectinv!E37/GDPcurrent!E37*100</f>
        <v>1.4475697304931152</v>
      </c>
      <c r="F37" s="2">
        <f>+USdirectinv!F37/GDPcurrent!F37*100</f>
        <v>1.7525510925177377</v>
      </c>
      <c r="G37" s="2">
        <f>+USdirectinv!G37/GDPcurrent!G37*100</f>
        <v>1.8118263909117391</v>
      </c>
      <c r="H37" s="2">
        <f>+USdirectinv!H37/GDPcurrent!H37*100</f>
        <v>2.246385193753615</v>
      </c>
      <c r="I37" s="2">
        <f>+USdirectinv!I37/GDPcurrent!I37*100</f>
        <v>2.5982872713117944</v>
      </c>
      <c r="J37" s="2">
        <f>+USdirectinv!J37/GDPcurrent!J37*100</f>
        <v>4.2705759005466932</v>
      </c>
      <c r="K37" s="2">
        <f>+USdirectinv!K37/GDPcurrent!K37*100</f>
        <v>3.8147865176524935</v>
      </c>
      <c r="L37" s="2">
        <f>+USdirectinv!L37/GDPcurrent!L37*100</f>
        <v>3.983827293297229</v>
      </c>
      <c r="M37" s="2">
        <f>+USdirectinv!M37/GDPcurrent!M37*100</f>
        <v>6.4615447771916497</v>
      </c>
      <c r="N37" s="2">
        <f>+USdirectinv!N37/GDPcurrent!N37*100</f>
        <v>6.2085928511921287</v>
      </c>
      <c r="O37" s="2">
        <f>+USdirectinv!O37/GDPcurrent!O37*100</f>
        <v>6.2644511502135831</v>
      </c>
      <c r="P37" s="2">
        <f>+USdirectinv!P37/GDPcurrent!P37*100</f>
        <v>6.1348556177484523</v>
      </c>
      <c r="Q37" s="2">
        <f>+USdirectinv!Q37/GDPcurrent!Q37*100</f>
        <v>5.8100005124963694</v>
      </c>
      <c r="R37" s="2">
        <f>+USdirectinv!R37/GDPcurrent!R37*100</f>
        <v>7.2180382905362492</v>
      </c>
      <c r="S37" s="2">
        <f>+USdirectinv!S37/GDPcurrent!S37*100</f>
        <v>7.465782950749003</v>
      </c>
      <c r="T37" s="2">
        <f>+USdirectinv!T37/GDPcurrent!T37*100</f>
        <v>6.3584079397203261</v>
      </c>
      <c r="U37" s="2">
        <f>+USdirectinv!U37/GDPcurrent!U37*100</f>
        <v>5.8363588323367948</v>
      </c>
      <c r="V37" s="2">
        <f>+USdirectinv!V37/GDPcurrent!V37*100</f>
        <v>3.6532680651149034</v>
      </c>
      <c r="W37" s="2">
        <f>+USdirectinv!W37/GDPcurrent!W37*100</f>
        <v>5.2966014502893168</v>
      </c>
      <c r="X37" s="2">
        <f>+USdirectinv!X37/GDPcurrent!X37*100</f>
        <v>4.8317677313655318</v>
      </c>
      <c r="Y37" s="2">
        <f>+USdirectinv!Y37/GDPcurrent!Y37*100</f>
        <v>3.6354491382184198</v>
      </c>
      <c r="Z37" s="2">
        <f>+USdirectinv!Z37/GDPcurrent!Z37*100</f>
        <v>3.4482222291349118</v>
      </c>
      <c r="AA37" s="2">
        <f>+USdirectinv!AA37/GDPcurrent!AA37*100</f>
        <v>2.7507410028155634</v>
      </c>
      <c r="AB37" s="2">
        <f>+USdirectinv!AB37/GDPcurrent!AB37*100</f>
        <v>4.0023133044664574</v>
      </c>
      <c r="AC37" s="2">
        <f>+USdirectinv!AC37/GDPcurrent!AC37*100</f>
        <v>3.9583725354910198</v>
      </c>
      <c r="AD37" s="2">
        <f>+USdirectinv!AD37/GDPcurrent!AD37*100</f>
        <v>2.3360976212033915</v>
      </c>
      <c r="AE37" s="2">
        <f>+USdirectinv!AE37/GDPcurrent!AE37*100</f>
        <v>2.6617105926742255</v>
      </c>
      <c r="AF37" s="2">
        <f>+USdirectinv!AF37/GDPcurrent!AF37*100</f>
        <v>2.5593898308094598</v>
      </c>
      <c r="AG37" s="2">
        <f>+USdirectinv!AG37/GDPcurrent!AG37*100</f>
        <v>3.237438133294039</v>
      </c>
    </row>
    <row r="38" spans="1:33" x14ac:dyDescent="0.2">
      <c r="A38" t="s">
        <v>43</v>
      </c>
      <c r="B38" t="s">
        <v>85</v>
      </c>
      <c r="C38" s="2">
        <f>+USdirectinv!C38/GDPcurrent!C38*100</f>
        <v>2.2510523212070686</v>
      </c>
      <c r="D38" s="2">
        <f>+USdirectinv!D38/GDPcurrent!D38*100</f>
        <v>2.6541045580083442</v>
      </c>
      <c r="E38" s="2">
        <f>+USdirectinv!E38/GDPcurrent!E38*100</f>
        <v>2.6637896465466211</v>
      </c>
      <c r="F38" s="2">
        <f>+USdirectinv!F38/GDPcurrent!F38*100</f>
        <v>2.7298050139275767</v>
      </c>
      <c r="G38" s="2">
        <f>+USdirectinv!G38/GDPcurrent!G38*100</f>
        <v>3.1197584703119756</v>
      </c>
      <c r="H38" s="2">
        <f>+USdirectinv!H38/GDPcurrent!H38*100</f>
        <v>3.3677702757666967</v>
      </c>
      <c r="I38" s="2">
        <f>+USdirectinv!I38/GDPcurrent!I38*100</f>
        <v>3.1879843825112268</v>
      </c>
      <c r="J38" s="2">
        <f>+USdirectinv!J38/GDPcurrent!J38*100</f>
        <v>3.7155178745684818</v>
      </c>
      <c r="K38" s="2">
        <f>+USdirectinv!K38/GDPcurrent!K38*100</f>
        <v>3.4008790094239951</v>
      </c>
      <c r="L38" s="2">
        <f>+USdirectinv!L38/GDPcurrent!L38*100</f>
        <v>5.2520475102542523</v>
      </c>
      <c r="M38" s="2">
        <f>+USdirectinv!M38/GDPcurrent!M38*100</f>
        <v>4.0864937720765946</v>
      </c>
      <c r="N38" s="2">
        <f>+USdirectinv!N38/GDPcurrent!N38*100</f>
        <v>4.3481898478492118</v>
      </c>
      <c r="O38" s="2">
        <f>+USdirectinv!O38/GDPcurrent!O38*100</f>
        <v>6.8879005587866349</v>
      </c>
      <c r="P38" s="2">
        <f>+USdirectinv!P38/GDPcurrent!P38*100</f>
        <v>7.074145681853226</v>
      </c>
      <c r="Q38" s="2">
        <f>+USdirectinv!Q38/GDPcurrent!Q38*100</f>
        <v>7.3415365525798775</v>
      </c>
      <c r="R38" s="2">
        <f>+USdirectinv!R38/GDPcurrent!R38*100</f>
        <v>6.500915770194311</v>
      </c>
      <c r="S38" s="2">
        <f>+USdirectinv!S38/GDPcurrent!S38*100</f>
        <v>6.0713820260281883</v>
      </c>
      <c r="T38" s="2">
        <f>+USdirectinv!T38/GDPcurrent!T38*100</f>
        <v>5.4428803083358792</v>
      </c>
      <c r="U38" s="2">
        <f>+USdirectinv!U38/GDPcurrent!U38*100</f>
        <v>4.4576227721502759</v>
      </c>
      <c r="V38" s="2">
        <f>+USdirectinv!V38/GDPcurrent!V38*100</f>
        <v>3.0413188440226069</v>
      </c>
      <c r="W38" s="2">
        <f>+USdirectinv!W38/GDPcurrent!W38*100</f>
        <v>2.6128131174346514</v>
      </c>
      <c r="X38" s="2">
        <f>+USdirectinv!X38/GDPcurrent!X38*100</f>
        <v>2.5910764077189987</v>
      </c>
      <c r="Y38" s="2">
        <f>+USdirectinv!Y38/GDPcurrent!Y38*100</f>
        <v>2.09079614203922</v>
      </c>
      <c r="Z38" s="2">
        <f>+USdirectinv!Z38/GDPcurrent!Z38*100</f>
        <v>1.5226023213194866</v>
      </c>
      <c r="AA38" s="2">
        <f>+USdirectinv!AA38/GDPcurrent!AA38*100</f>
        <v>1.4409851252012131</v>
      </c>
      <c r="AB38" s="2">
        <f>+USdirectinv!AB38/GDPcurrent!AB38*100</f>
        <v>1.3691492651705639</v>
      </c>
      <c r="AC38" s="2">
        <f>+USdirectinv!AC38/GDPcurrent!AC38*100</f>
        <v>1.9553200237562247</v>
      </c>
      <c r="AD38" s="2">
        <f>+USdirectinv!AD38/GDPcurrent!AD38*100</f>
        <v>2.01238438675944</v>
      </c>
      <c r="AE38" s="2">
        <f>+USdirectinv!AE38/GDPcurrent!AE38*100</f>
        <v>2.1084933375141941</v>
      </c>
      <c r="AF38" s="2">
        <f>+USdirectinv!AF38/GDPcurrent!AF38*100</f>
        <v>1.9957213947561139</v>
      </c>
      <c r="AG38" s="2">
        <f>+USdirectinv!AG38/GDPcurrent!AG38*100</f>
        <v>1.8418503430247215</v>
      </c>
    </row>
    <row r="39" spans="1:33" x14ac:dyDescent="0.2">
      <c r="A39" t="s">
        <v>13</v>
      </c>
      <c r="B39" t="s">
        <v>86</v>
      </c>
      <c r="C39" s="2"/>
      <c r="D39" s="2">
        <f>+USdirectinv!D39/GDPcurrent!D39*100</f>
        <v>1.1291682926522237</v>
      </c>
      <c r="E39" s="2">
        <f>+USdirectinv!E39/GDPcurrent!E39*100</f>
        <v>1.1501156789464317</v>
      </c>
      <c r="F39" s="2">
        <f>+USdirectinv!F39/GDPcurrent!F39*100</f>
        <v>1.1931297921734385</v>
      </c>
      <c r="G39" s="2">
        <f>+USdirectinv!G39/GDPcurrent!G39*100</f>
        <v>1.3285823899767708</v>
      </c>
      <c r="H39" s="2">
        <f>+USdirectinv!H39/GDPcurrent!H39*100</f>
        <v>1.1846487180515988</v>
      </c>
      <c r="I39" s="2">
        <f>+USdirectinv!I39/GDPcurrent!I39*100</f>
        <v>1.1956135452099304</v>
      </c>
      <c r="J39" s="2">
        <f>+USdirectinv!J39/GDPcurrent!J39*100</f>
        <v>1.1601741484174997</v>
      </c>
      <c r="K39" s="2">
        <f>+USdirectinv!K39/GDPcurrent!K39*100</f>
        <v>1.1935739819641502</v>
      </c>
      <c r="L39" s="2">
        <f>+USdirectinv!L39/GDPcurrent!L39*100</f>
        <v>1.0956785150333537</v>
      </c>
      <c r="M39" s="2">
        <f>+USdirectinv!M39/GDPcurrent!M39*100</f>
        <v>1.7147738583195529</v>
      </c>
      <c r="N39" s="2">
        <f>+USdirectinv!N39/GDPcurrent!N39*100</f>
        <v>2.2451077887710902</v>
      </c>
      <c r="O39" s="2">
        <f>+USdirectinv!O39/GDPcurrent!O39*100</f>
        <v>2.258130833436125</v>
      </c>
      <c r="P39" s="2">
        <f>+USdirectinv!P39/GDPcurrent!P39*100</f>
        <v>2.2962138084632517</v>
      </c>
      <c r="Q39" s="2">
        <f>+USdirectinv!Q39/GDPcurrent!Q39*100</f>
        <v>1.4541271907255502</v>
      </c>
      <c r="R39" s="2">
        <f>+USdirectinv!R39/GDPcurrent!R39*100</f>
        <v>1.0116431409010227</v>
      </c>
      <c r="S39" s="2">
        <f>+USdirectinv!S39/GDPcurrent!S39*100</f>
        <v>1.0832830875088035</v>
      </c>
      <c r="T39" s="2">
        <f>+USdirectinv!T39/GDPcurrent!T39*100</f>
        <v>1.3565362341749414</v>
      </c>
      <c r="U39" s="2">
        <f>+USdirectinv!U39/GDPcurrent!U39*100</f>
        <v>1.2435349486953484</v>
      </c>
      <c r="V39" s="2">
        <f>+USdirectinv!V39/GDPcurrent!V39*100</f>
        <v>1.1412863960635871</v>
      </c>
      <c r="W39" s="2">
        <f>+USdirectinv!W39/GDPcurrent!W39*100</f>
        <v>1.146880958420962</v>
      </c>
      <c r="X39" s="2">
        <f>+USdirectinv!X39/GDPcurrent!X39*100</f>
        <v>1.0960605602833307</v>
      </c>
      <c r="Y39" s="2">
        <f>+USdirectinv!Y39/GDPcurrent!Y39*100</f>
        <v>0.98786085892073849</v>
      </c>
      <c r="Z39" s="2">
        <f>+USdirectinv!Z39/GDPcurrent!Z39*100</f>
        <v>0.95257463221190519</v>
      </c>
      <c r="AA39" s="2">
        <f>+USdirectinv!AA39/GDPcurrent!AA39*100</f>
        <v>0.87353215243091908</v>
      </c>
      <c r="AB39" s="2">
        <f>+USdirectinv!AB39/GDPcurrent!AB39*100</f>
        <v>0.89884806554154839</v>
      </c>
      <c r="AC39" s="2">
        <f>+USdirectinv!AC39/GDPcurrent!AC39*100</f>
        <v>0.98839600028082286</v>
      </c>
      <c r="AD39" s="2">
        <f>+USdirectinv!AD39/GDPcurrent!AD39*100</f>
        <v>1.1086936506936604</v>
      </c>
      <c r="AE39" s="2">
        <f>+USdirectinv!AE39/GDPcurrent!AE39*100</f>
        <v>1.0719450469992768</v>
      </c>
      <c r="AF39" s="2">
        <f>+USdirectinv!AF39/GDPcurrent!AF39*100</f>
        <v>1.0410797733072614</v>
      </c>
      <c r="AG39" s="2">
        <f>+USdirectinv!AG39/GDPcurrent!AG39*100</f>
        <v>1.0201334376603819</v>
      </c>
    </row>
    <row r="40" spans="1:33" x14ac:dyDescent="0.2">
      <c r="A40" t="s">
        <v>44</v>
      </c>
      <c r="B40" t="s">
        <v>87</v>
      </c>
      <c r="C40" s="2">
        <f>+USdirectinv!C40/GDPcurrent!C40*100</f>
        <v>9.5368367476778211</v>
      </c>
      <c r="D40" s="2">
        <f>+USdirectinv!D40/GDPcurrent!D40*100</f>
        <v>10.220610922554767</v>
      </c>
      <c r="E40" s="2">
        <f>+USdirectinv!E40/GDPcurrent!E40*100</f>
        <v>11.795886946002419</v>
      </c>
      <c r="F40" s="2">
        <f>+USdirectinv!F40/GDPcurrent!F40*100</f>
        <v>12.881011298459649</v>
      </c>
      <c r="G40" s="2">
        <f>+USdirectinv!G40/GDPcurrent!G40*100</f>
        <v>14.644247904428751</v>
      </c>
      <c r="H40" s="2">
        <f>+USdirectinv!H40/GDPcurrent!H40*100</f>
        <v>14.846177855582244</v>
      </c>
      <c r="I40" s="2">
        <f>+USdirectinv!I40/GDPcurrent!I40*100</f>
        <v>13.824832314122053</v>
      </c>
      <c r="J40" s="2">
        <f>+USdirectinv!J40/GDPcurrent!J40*100</f>
        <v>15.486068561577685</v>
      </c>
      <c r="K40" s="2">
        <f>+USdirectinv!K40/GDPcurrent!K40*100</f>
        <v>18.00367544245136</v>
      </c>
      <c r="L40" s="2">
        <f>+USdirectinv!L40/GDPcurrent!L40*100</f>
        <v>20.471724524076148</v>
      </c>
      <c r="M40" s="2">
        <f>+USdirectinv!M40/GDPcurrent!M40*100</f>
        <v>23.949146453115766</v>
      </c>
      <c r="N40" s="2">
        <f>+USdirectinv!N40/GDPcurrent!N40*100</f>
        <v>25.118394620981089</v>
      </c>
      <c r="O40" s="2">
        <f>+USdirectinv!O40/GDPcurrent!O40*100</f>
        <v>45.397242577455067</v>
      </c>
      <c r="P40" s="2">
        <f>+USdirectinv!P40/GDPcurrent!P40*100</f>
        <v>55.063865655190305</v>
      </c>
      <c r="Q40" s="2">
        <f>+USdirectinv!Q40/GDPcurrent!Q40*100</f>
        <v>52.283759703418475</v>
      </c>
      <c r="R40" s="2">
        <f>+USdirectinv!R40/GDPcurrent!R40*100</f>
        <v>53.093867899925243</v>
      </c>
      <c r="S40" s="2">
        <f>+USdirectinv!S40/GDPcurrent!S40*100</f>
        <v>59.769341512268404</v>
      </c>
      <c r="T40" s="2">
        <f>+USdirectinv!T40/GDPcurrent!T40*100</f>
        <v>55.090259508702999</v>
      </c>
      <c r="U40" s="2">
        <f>+USdirectinv!U40/GDPcurrent!U40*100</f>
        <v>51.690044323595409</v>
      </c>
      <c r="V40" s="2">
        <f>+USdirectinv!V40/GDPcurrent!V40*100</f>
        <v>42.955422302793664</v>
      </c>
      <c r="W40" s="2">
        <f>+USdirectinv!W40/GDPcurrent!W40*100</f>
        <v>45.278908060777752</v>
      </c>
      <c r="X40" s="2">
        <f>+USdirectinv!X40/GDPcurrent!X40*100</f>
        <v>42.85845342941019</v>
      </c>
      <c r="Y40" s="2">
        <f>+USdirectinv!Y40/GDPcurrent!Y40*100</f>
        <v>42.739218992185627</v>
      </c>
      <c r="Z40" s="2">
        <f>+USdirectinv!Z40/GDPcurrent!Z40*100</f>
        <v>49.217026496731535</v>
      </c>
      <c r="AA40" s="2">
        <f>+USdirectinv!AA40/GDPcurrent!AA40*100</f>
        <v>59.198051863604441</v>
      </c>
      <c r="AB40" s="2">
        <f>+USdirectinv!AB40/GDPcurrent!AB40*100</f>
        <v>72.789839422734886</v>
      </c>
      <c r="AC40" s="2">
        <f>+USdirectinv!AC40/GDPcurrent!AC40*100</f>
        <v>82.233059198244149</v>
      </c>
      <c r="AD40" s="2">
        <f>+USdirectinv!AD40/GDPcurrent!AD40*100</f>
        <v>76.312915434876757</v>
      </c>
      <c r="AE40" s="2">
        <f>+USdirectinv!AE40/GDPcurrent!AE40*100</f>
        <v>85.840319664890103</v>
      </c>
      <c r="AF40" s="2">
        <f>+USdirectinv!AF40/GDPcurrent!AF40*100</f>
        <v>68.239732689530257</v>
      </c>
      <c r="AG40" s="2">
        <f>+USdirectinv!AG40/GDPcurrent!AG40*100</f>
        <v>77.39245187681756</v>
      </c>
    </row>
    <row r="41" spans="1:33" x14ac:dyDescent="0.2">
      <c r="A41" t="s">
        <v>35</v>
      </c>
      <c r="B41" t="s">
        <v>88</v>
      </c>
      <c r="C41" s="2">
        <f>+USdirectinv!C41/GDPcurrent!C41*100</f>
        <v>0.70574694075360445</v>
      </c>
      <c r="D41" s="2">
        <f>+USdirectinv!D41/GDPcurrent!D41*100</f>
        <v>0.67080401270632639</v>
      </c>
      <c r="E41" s="2">
        <f>+USdirectinv!E41/GDPcurrent!E41*100</f>
        <v>0.70020328482462646</v>
      </c>
      <c r="F41" s="2">
        <f>+USdirectinv!F41/GDPcurrent!F41*100</f>
        <v>0.65325475449066195</v>
      </c>
      <c r="G41" s="2">
        <f>+USdirectinv!G41/GDPcurrent!G41*100</f>
        <v>0.66991700472663662</v>
      </c>
      <c r="H41" s="2">
        <f>+USdirectinv!H41/GDPcurrent!H41*100</f>
        <v>0.80970501559325914</v>
      </c>
      <c r="I41" s="2">
        <f>+USdirectinv!I41/GDPcurrent!I41*100</f>
        <v>0.91469886338052631</v>
      </c>
      <c r="J41" s="2">
        <f>+USdirectinv!J41/GDPcurrent!J41*100</f>
        <v>1.0121800123221913</v>
      </c>
      <c r="K41" s="2">
        <f>+USdirectinv!K41/GDPcurrent!K41*100</f>
        <v>1.6374966417885999</v>
      </c>
      <c r="L41" s="2">
        <f>+USdirectinv!L41/GDPcurrent!L41*100</f>
        <v>1.7024243568699793</v>
      </c>
      <c r="M41" s="2">
        <f>+USdirectinv!M41/GDPcurrent!M41*100</f>
        <v>2.5441230318564627</v>
      </c>
      <c r="N41" s="2">
        <f>+USdirectinv!N41/GDPcurrent!N41*100</f>
        <v>2.6104226363656351</v>
      </c>
      <c r="O41" s="2">
        <f>+USdirectinv!O41/GDPcurrent!O41*100</f>
        <v>2.5246295291195868</v>
      </c>
      <c r="P41" s="2">
        <f>+USdirectinv!P41/GDPcurrent!P41*100</f>
        <v>2.8803953416041748</v>
      </c>
      <c r="Q41" s="2">
        <f>+USdirectinv!Q41/GDPcurrent!Q41*100</f>
        <v>2.0427493808985813</v>
      </c>
      <c r="R41" s="2">
        <f>+USdirectinv!R41/GDPcurrent!R41*100</f>
        <v>1.7092486382359753</v>
      </c>
      <c r="S41" s="2">
        <f>+USdirectinv!S41/GDPcurrent!S41*100</f>
        <v>1.5403602323929726</v>
      </c>
      <c r="T41" s="2">
        <f>+USdirectinv!T41/GDPcurrent!T41*100</f>
        <v>1.4642473474313129</v>
      </c>
      <c r="U41" s="2">
        <f>+USdirectinv!U41/GDPcurrent!U41*100</f>
        <v>1.7523149618938378</v>
      </c>
      <c r="V41" s="2">
        <f>+USdirectinv!V41/GDPcurrent!V41*100</f>
        <v>1.7412354795450984</v>
      </c>
      <c r="W41" s="2">
        <f>+USdirectinv!W41/GDPcurrent!W41*100</f>
        <v>1.8326430501209536</v>
      </c>
      <c r="X41" s="2">
        <f>+USdirectinv!X41/GDPcurrent!X41*100</f>
        <v>1.6032336452582441</v>
      </c>
      <c r="Y41" s="2">
        <f>+USdirectinv!Y41/GDPcurrent!Y41*100</f>
        <v>1.4080824411879707</v>
      </c>
      <c r="Z41" s="2">
        <f>+USdirectinv!Z41/GDPcurrent!Z41*100</f>
        <v>1.3804083445192414</v>
      </c>
      <c r="AA41" s="2">
        <f>+USdirectinv!AA41/GDPcurrent!AA41*100</f>
        <v>1.7602590909462652</v>
      </c>
      <c r="AB41" s="2">
        <f>+USdirectinv!AB41/GDPcurrent!AB41*100</f>
        <v>2.0934679581990365</v>
      </c>
      <c r="AC41" s="2">
        <f>+USdirectinv!AC41/GDPcurrent!AC41*100</f>
        <v>2.1808815472104488</v>
      </c>
      <c r="AD41" s="2">
        <f>+USdirectinv!AD41/GDPcurrent!AD41*100</f>
        <v>2.4970213283019378</v>
      </c>
      <c r="AE41" s="2">
        <f>+USdirectinv!AE41/GDPcurrent!AE41*100</f>
        <v>2.3060214690656009</v>
      </c>
      <c r="AF41" s="2">
        <f>+USdirectinv!AF41/GDPcurrent!AF41*100</f>
        <v>1.986499517839923</v>
      </c>
      <c r="AG41" s="2">
        <f>+USdirectinv!AG41/GDPcurrent!AG41*100</f>
        <v>2.2233986236103758</v>
      </c>
    </row>
    <row r="42" spans="1:33" x14ac:dyDescent="0.2">
      <c r="A42" t="s">
        <v>14</v>
      </c>
      <c r="B42" t="s">
        <v>89</v>
      </c>
      <c r="C42" s="2">
        <f>+USdirectinv!C42/GDPcurrent!C42*100</f>
        <v>1.5754138490995904</v>
      </c>
      <c r="D42" s="2">
        <f>+USdirectinv!D42/GDPcurrent!D42*100</f>
        <v>1.4688641132675693</v>
      </c>
      <c r="E42" s="2">
        <f>+USdirectinv!E42/GDPcurrent!E42*100</f>
        <v>1.4030802538312348</v>
      </c>
      <c r="F42" s="2">
        <f>+USdirectinv!F42/GDPcurrent!F42*100</f>
        <v>1.3897308775126087</v>
      </c>
      <c r="G42" s="2">
        <f>+USdirectinv!G42/GDPcurrent!G42*100</f>
        <v>1.2636992059608667</v>
      </c>
      <c r="H42" s="2">
        <f>+USdirectinv!H42/GDPcurrent!H42*100</f>
        <v>1.8021715677875954</v>
      </c>
      <c r="I42" s="2">
        <f>+USdirectinv!I42/GDPcurrent!I42*100</f>
        <v>1.7682336883048346</v>
      </c>
      <c r="J42" s="2">
        <f>+USdirectinv!J42/GDPcurrent!J42*100</f>
        <v>1.9142972316749631</v>
      </c>
      <c r="K42" s="2">
        <f>+USdirectinv!K42/GDPcurrent!K42*100</f>
        <v>1.958172711477902</v>
      </c>
      <c r="L42" s="2">
        <f>+USdirectinv!L42/GDPcurrent!L42*100</f>
        <v>2.2995921825831886</v>
      </c>
      <c r="M42" s="2">
        <f>+USdirectinv!M42/GDPcurrent!M42*100</f>
        <v>3.1400950991244838</v>
      </c>
      <c r="N42" s="2">
        <f>+USdirectinv!N42/GDPcurrent!N42*100</f>
        <v>3.547445157927795</v>
      </c>
      <c r="O42" s="2">
        <f>+USdirectinv!O42/GDPcurrent!O42*100</f>
        <v>4.487491916653128</v>
      </c>
      <c r="P42" s="2">
        <f>+USdirectinv!P42/GDPcurrent!P42*100</f>
        <v>5.3654328378439438</v>
      </c>
      <c r="Q42" s="2">
        <f>+USdirectinv!Q42/GDPcurrent!Q42*100</f>
        <v>4.5321979049097063</v>
      </c>
      <c r="R42" s="2">
        <f>+USdirectinv!R42/GDPcurrent!R42*100</f>
        <v>4.5302600671926037</v>
      </c>
      <c r="S42" s="2">
        <f>+USdirectinv!S42/GDPcurrent!S42*100</f>
        <v>4.3484927500576083</v>
      </c>
      <c r="T42" s="2">
        <f>+USdirectinv!T42/GDPcurrent!T42*100</f>
        <v>3.9156946716531826</v>
      </c>
      <c r="U42" s="2">
        <f>+USdirectinv!U42/GDPcurrent!U42*100</f>
        <v>4.144213445341669</v>
      </c>
      <c r="V42" s="2">
        <f>+USdirectinv!V42/GDPcurrent!V42*100</f>
        <v>3.3213518540649698</v>
      </c>
      <c r="W42" s="2">
        <f>+USdirectinv!W42/GDPcurrent!W42*100</f>
        <v>3.9158896884457728</v>
      </c>
      <c r="X42" s="2">
        <f>+USdirectinv!X42/GDPcurrent!X42*100</f>
        <v>3.6809600427185285</v>
      </c>
      <c r="Y42" s="2">
        <f>+USdirectinv!Y42/GDPcurrent!Y42*100</f>
        <v>3.0633253402681615</v>
      </c>
      <c r="Z42" s="2">
        <f>+USdirectinv!Z42/GDPcurrent!Z42*100</f>
        <v>2.1106184976723448</v>
      </c>
      <c r="AA42" s="2">
        <f>+USdirectinv!AA42/GDPcurrent!AA42*100</f>
        <v>2.4999963104042173</v>
      </c>
      <c r="AB42" s="2">
        <f>+USdirectinv!AB42/GDPcurrent!AB42*100</f>
        <v>2.5702549475931336</v>
      </c>
      <c r="AC42" s="2">
        <f>+USdirectinv!AC42/GDPcurrent!AC42*100</f>
        <v>3.0170081482218678</v>
      </c>
      <c r="AD42" s="2">
        <f>+USdirectinv!AD42/GDPcurrent!AD42*100</f>
        <v>2.9735358473696896</v>
      </c>
      <c r="AE42" s="2">
        <f>+USdirectinv!AE42/GDPcurrent!AE42*100</f>
        <v>2.7042372887814774</v>
      </c>
      <c r="AF42" s="2">
        <f>+USdirectinv!AF42/GDPcurrent!AF42*100</f>
        <v>2.4940526436958024</v>
      </c>
      <c r="AG42" s="2">
        <f>+USdirectinv!AG42/GDPcurrent!AG42*100</f>
        <v>2.9257604337753809</v>
      </c>
    </row>
    <row r="43" spans="1:33" x14ac:dyDescent="0.2">
      <c r="A43" t="s">
        <v>15</v>
      </c>
      <c r="B43" t="s">
        <v>90</v>
      </c>
      <c r="C43" s="2">
        <f>+USdirectinv!C43/GDPcurrent!C43*100</f>
        <v>0.59854816305245717</v>
      </c>
      <c r="D43" s="2">
        <f>+USdirectinv!D43/GDPcurrent!D43*100</f>
        <v>0.6875721431319739</v>
      </c>
      <c r="E43" s="2">
        <f>+USdirectinv!E43/GDPcurrent!E43*100</f>
        <v>0.85340092944655688</v>
      </c>
      <c r="F43" s="2">
        <f>+USdirectinv!F43/GDPcurrent!F43*100</f>
        <v>0.66412925275749579</v>
      </c>
      <c r="G43" s="2">
        <f>+USdirectinv!G43/GDPcurrent!G43*100</f>
        <v>1.1147999793381638</v>
      </c>
      <c r="H43" s="2">
        <f>+USdirectinv!H43/GDPcurrent!H43*100</f>
        <v>0.83175423736213849</v>
      </c>
      <c r="I43" s="2">
        <f>+USdirectinv!I43/GDPcurrent!I43*100</f>
        <v>2.5498771075953863</v>
      </c>
      <c r="J43" s="2">
        <f>+USdirectinv!J43/GDPcurrent!J43*100</f>
        <v>1.7988250053128405</v>
      </c>
      <c r="K43" s="2">
        <f>+USdirectinv!K43/GDPcurrent!K43*100</f>
        <v>1.3209221841832435</v>
      </c>
      <c r="L43" s="2">
        <f>+USdirectinv!L43/GDPcurrent!L43*100</f>
        <v>1.9338281451940473</v>
      </c>
      <c r="M43" s="2">
        <f>+USdirectinv!M43/GDPcurrent!M43*100</f>
        <v>3.8763678025037307</v>
      </c>
      <c r="N43" s="2">
        <f>+USdirectinv!N43/GDPcurrent!N43*100</f>
        <v>9.8765760898513903</v>
      </c>
      <c r="O43" s="2">
        <f>+USdirectinv!O43/GDPcurrent!O43*100</f>
        <v>10.880587470863674</v>
      </c>
      <c r="P43" s="2">
        <f>+USdirectinv!P43/GDPcurrent!P43*100</f>
        <v>11.285076148219211</v>
      </c>
      <c r="Q43" s="2">
        <f>+USdirectinv!Q43/GDPcurrent!Q43*100</f>
        <v>8.0768805127760324</v>
      </c>
      <c r="R43" s="2">
        <f>+USdirectinv!R43/GDPcurrent!R43*100</f>
        <v>7.7196918355105826</v>
      </c>
      <c r="S43" s="2">
        <f>+USdirectinv!S43/GDPcurrent!S43*100</f>
        <v>7.6877968685861724</v>
      </c>
      <c r="T43" s="2">
        <f>+USdirectinv!T43/GDPcurrent!T43*100</f>
        <v>8.0022973781054194</v>
      </c>
      <c r="U43" s="2">
        <f>+USdirectinv!U43/GDPcurrent!U43*100</f>
        <v>7.453359253340933</v>
      </c>
      <c r="V43" s="2">
        <f>+USdirectinv!V43/GDPcurrent!V43*100</f>
        <v>6.9298018566522321</v>
      </c>
      <c r="W43" s="2">
        <f>+USdirectinv!W43/GDPcurrent!W43*100</f>
        <v>8.4075540161636155</v>
      </c>
      <c r="X43" s="2">
        <f>+USdirectinv!X43/GDPcurrent!X43*100</f>
        <v>4.69431015322309</v>
      </c>
      <c r="Y43" s="2">
        <f>+USdirectinv!Y43/GDPcurrent!Y43*100</f>
        <v>5.8216947050483014</v>
      </c>
      <c r="Z43" s="2">
        <f>+USdirectinv!Z43/GDPcurrent!Z43*100</f>
        <v>6.0879591083180689</v>
      </c>
      <c r="AA43" s="2">
        <f>+USdirectinv!AA43/GDPcurrent!AA43*100</f>
        <v>5.3975346004546374</v>
      </c>
      <c r="AB43" s="2">
        <f>+USdirectinv!AB43/GDPcurrent!AB43*100</f>
        <v>5.7591191207703574</v>
      </c>
      <c r="AC43" s="2">
        <f>+USdirectinv!AC43/GDPcurrent!AC43*100</f>
        <v>6.4527305267826032</v>
      </c>
      <c r="AD43" s="2">
        <f>+USdirectinv!AD43/GDPcurrent!AD43*100</f>
        <v>6.7335718649096776</v>
      </c>
      <c r="AE43" s="2">
        <f>+USdirectinv!AE43/GDPcurrent!AE43*100</f>
        <v>6.8197235217247449</v>
      </c>
      <c r="AF43" s="2">
        <f>+USdirectinv!AF43/GDPcurrent!AF43*100</f>
        <v>7.3856568038815036</v>
      </c>
      <c r="AG43" s="2">
        <f>+USdirectinv!AG43/GDPcurrent!AG43*100</f>
        <v>7.3061158369813359</v>
      </c>
    </row>
    <row r="44" spans="1:33" x14ac:dyDescent="0.2">
      <c r="A44" t="s">
        <v>16</v>
      </c>
      <c r="B44" t="s">
        <v>91</v>
      </c>
      <c r="C44" s="2">
        <f>+USdirectinv!C44/GDPcurrent!C44*100</f>
        <v>10.456352738709869</v>
      </c>
      <c r="D44" s="2">
        <f>+USdirectinv!D44/GDPcurrent!D44*100</f>
        <v>9.7276536042198778</v>
      </c>
      <c r="E44" s="2">
        <f>+USdirectinv!E44/GDPcurrent!E44*100</f>
        <v>9.832425334134772</v>
      </c>
      <c r="F44" s="2">
        <f>+USdirectinv!F44/GDPcurrent!F44*100</f>
        <v>10.567168795590201</v>
      </c>
      <c r="G44" s="2">
        <f>+USdirectinv!G44/GDPcurrent!G44*100</f>
        <v>12.512775477140414</v>
      </c>
      <c r="H44" s="2">
        <f>+USdirectinv!H44/GDPcurrent!H44*100</f>
        <v>9.5354915862304601</v>
      </c>
      <c r="I44" s="2">
        <f>+USdirectinv!I44/GDPcurrent!I44*100</f>
        <v>9.0806183864652841</v>
      </c>
      <c r="J44" s="2">
        <f>+USdirectinv!J44/GDPcurrent!J44*100</f>
        <v>9.3095930232558128</v>
      </c>
      <c r="K44" s="2">
        <f>+USdirectinv!K44/GDPcurrent!K44*100</f>
        <v>10.690256839754326</v>
      </c>
      <c r="L44" s="2">
        <f>+USdirectinv!L44/GDPcurrent!L44*100</f>
        <v>12.965274433055429</v>
      </c>
      <c r="M44" s="2">
        <f>+USdirectinv!M44/GDPcurrent!M44*100</f>
        <v>13.99851491132639</v>
      </c>
      <c r="N44" s="2">
        <f>+USdirectinv!N44/GDPcurrent!N44*100</f>
        <v>20.346026100758333</v>
      </c>
      <c r="O44" s="2">
        <f>+USdirectinv!O44/GDPcurrent!O44*100</f>
        <v>22.881583999253643</v>
      </c>
      <c r="P44" s="2">
        <f>+USdirectinv!P44/GDPcurrent!P44*100</f>
        <v>24.619900497512436</v>
      </c>
      <c r="Q44" s="2">
        <f>+USdirectinv!Q44/GDPcurrent!Q44*100</f>
        <v>26.26385046453743</v>
      </c>
      <c r="R44" s="2">
        <f>+USdirectinv!R44/GDPcurrent!R44*100</f>
        <v>30.942974377215158</v>
      </c>
      <c r="S44" s="2">
        <f>+USdirectinv!S44/GDPcurrent!S44*100</f>
        <v>24.638950742652995</v>
      </c>
      <c r="T44" s="2">
        <f>+USdirectinv!T44/GDPcurrent!T44*100</f>
        <v>23.66375031312916</v>
      </c>
      <c r="U44" s="2">
        <f>+USdirectinv!U44/GDPcurrent!U44*100</f>
        <v>19.712951935169531</v>
      </c>
      <c r="V44" s="2">
        <f>+USdirectinv!V44/GDPcurrent!V44*100</f>
        <v>24.054804117531287</v>
      </c>
      <c r="W44" s="2">
        <f>+USdirectinv!W44/GDPcurrent!W44*100</f>
        <v>24.317188587591694</v>
      </c>
      <c r="X44" s="2">
        <f>+USdirectinv!X44/GDPcurrent!X44*100</f>
        <v>20.562095673231941</v>
      </c>
      <c r="Y44" s="2">
        <f>+USdirectinv!Y44/GDPcurrent!Y44*100</f>
        <v>15.341814559294974</v>
      </c>
      <c r="Z44" s="2">
        <f>+USdirectinv!Z44/GDPcurrent!Z44*100</f>
        <v>18.328642012277289</v>
      </c>
      <c r="AA44" s="2">
        <f>+USdirectinv!AA44/GDPcurrent!AA44*100</f>
        <v>18.656239654781885</v>
      </c>
      <c r="AB44" s="2">
        <f>+USdirectinv!AB44/GDPcurrent!AB44*100</f>
        <v>20.139964621228675</v>
      </c>
      <c r="AC44" s="2">
        <f>+USdirectinv!AC44/GDPcurrent!AC44*100</f>
        <v>25.20673132797938</v>
      </c>
      <c r="AD44" s="2">
        <f>+USdirectinv!AD44/GDPcurrent!AD44*100</f>
        <v>27.603653895706387</v>
      </c>
      <c r="AE44" s="2">
        <f>+USdirectinv!AE44/GDPcurrent!AE44*100</f>
        <v>37.09055777519297</v>
      </c>
      <c r="AF44" s="2">
        <f>+USdirectinv!AF44/GDPcurrent!AF44*100</f>
        <v>35.896189308519311</v>
      </c>
      <c r="AG44" s="2">
        <f>+USdirectinv!AG44/GDPcurrent!AG44*100</f>
        <v>32.485794346114282</v>
      </c>
    </row>
    <row r="45" spans="1:33" x14ac:dyDescent="0.2">
      <c r="A45" t="s">
        <v>45</v>
      </c>
      <c r="B45" t="s">
        <v>92</v>
      </c>
      <c r="C45" s="2">
        <f>+USdirectinv!C45/GDPcurrent!C45*100</f>
        <v>1.2887678122380553</v>
      </c>
      <c r="D45" s="2">
        <f>+USdirectinv!D45/GDPcurrent!D45*100</f>
        <v>1.3359580367538502</v>
      </c>
      <c r="E45" s="2">
        <f>+USdirectinv!E45/GDPcurrent!E45*100</f>
        <v>1.4246019023191194</v>
      </c>
      <c r="F45" s="2">
        <f>+USdirectinv!F45/GDPcurrent!F45*100</f>
        <v>1.2682191547299146</v>
      </c>
      <c r="G45" s="2">
        <f>+USdirectinv!G45/GDPcurrent!G45*100</f>
        <v>1.3171757517802818</v>
      </c>
      <c r="H45" s="2">
        <f>+USdirectinv!H45/GDPcurrent!H45*100</f>
        <v>1.4731879787860931</v>
      </c>
      <c r="I45" s="2">
        <f>+USdirectinv!I45/GDPcurrent!I45*100</f>
        <v>1.5383843559964023</v>
      </c>
      <c r="J45" s="2">
        <f>+USdirectinv!J45/GDPcurrent!J45*100</f>
        <v>1.5302878007754004</v>
      </c>
      <c r="K45" s="2">
        <f>+USdirectinv!K45/GDPcurrent!K45*100</f>
        <v>1.6509278432096648</v>
      </c>
      <c r="L45" s="2">
        <f>+USdirectinv!L45/GDPcurrent!L45*100</f>
        <v>2.2485033790058719</v>
      </c>
      <c r="M45" s="2">
        <f>+USdirectinv!M45/GDPcurrent!M45*100</f>
        <v>2.2196623111608464</v>
      </c>
      <c r="N45" s="2">
        <f>+USdirectinv!N45/GDPcurrent!N45*100</f>
        <v>2.3696625136083225</v>
      </c>
      <c r="O45" s="2">
        <f>+USdirectinv!O45/GDPcurrent!O45*100</f>
        <v>3.1078335716863363</v>
      </c>
      <c r="P45" s="2">
        <f>+USdirectinv!P45/GDPcurrent!P45*100</f>
        <v>3.2995163268160517</v>
      </c>
      <c r="Q45" s="2">
        <f>+USdirectinv!Q45/GDPcurrent!Q45*100</f>
        <v>3.7755883307444367</v>
      </c>
      <c r="R45" s="2"/>
      <c r="S45" s="2">
        <f>+USdirectinv!S45/GDPcurrent!S45*100</f>
        <v>3.8378869700048122</v>
      </c>
      <c r="T45" s="2">
        <f>+USdirectinv!T45/GDPcurrent!T45*100</f>
        <v>4.3987579246991846</v>
      </c>
      <c r="U45" s="2">
        <f>+USdirectinv!U45/GDPcurrent!U45*100</f>
        <v>3.8846714359792283</v>
      </c>
      <c r="V45" s="2">
        <f>+USdirectinv!V45/GDPcurrent!V45*100</f>
        <v>4.340696463821919</v>
      </c>
      <c r="W45" s="2">
        <f>+USdirectinv!W45/GDPcurrent!W45*100</f>
        <v>5.0902056909799427</v>
      </c>
      <c r="X45" s="2">
        <f>+USdirectinv!X45/GDPcurrent!X45*100</f>
        <v>4.9941365937323452</v>
      </c>
      <c r="Y45" s="2">
        <f>+USdirectinv!Y45/GDPcurrent!Y45*100</f>
        <v>3.3210461719017967</v>
      </c>
      <c r="Z45" s="2">
        <f>+USdirectinv!Z45/GDPcurrent!Z45*100</f>
        <v>3.5402836908052704</v>
      </c>
      <c r="AA45" s="2">
        <f>+USdirectinv!AA45/GDPcurrent!AA45*100</f>
        <v>2.9841522352386134</v>
      </c>
      <c r="AB45" s="2">
        <f>+USdirectinv!AB45/GDPcurrent!AB45*100</f>
        <v>2.9779873273955406</v>
      </c>
      <c r="AC45" s="2">
        <f>+USdirectinv!AC45/GDPcurrent!AC45*100</f>
        <v>2.8614725498816682</v>
      </c>
      <c r="AD45" s="2">
        <f>+USdirectinv!AD45/GDPcurrent!AD45*100</f>
        <v>2.8559275688157015</v>
      </c>
      <c r="AE45" s="2">
        <f>+USdirectinv!AE45/GDPcurrent!AE45*100</f>
        <v>2.7904315486014832</v>
      </c>
      <c r="AF45" s="2">
        <f>+USdirectinv!AF45/GDPcurrent!AF45*100</f>
        <v>2.7234218886689074</v>
      </c>
      <c r="AG45" s="2">
        <f>+USdirectinv!AG45/GDPcurrent!AG45*100</f>
        <v>2.8415305915256792</v>
      </c>
    </row>
    <row r="46" spans="1:33" x14ac:dyDescent="0.2">
      <c r="A46" t="s">
        <v>46</v>
      </c>
      <c r="B46" t="s">
        <v>93</v>
      </c>
      <c r="C46" s="2">
        <f>+USdirectinv!C46/GDPcurrent!C46*100</f>
        <v>2.0244650776424562</v>
      </c>
      <c r="D46" s="2">
        <f>+USdirectinv!D46/GDPcurrent!D46*100</f>
        <v>2.0233533407937423</v>
      </c>
      <c r="E46" s="2">
        <f>+USdirectinv!E46/GDPcurrent!E46*100</f>
        <v>2.0000592610151413</v>
      </c>
      <c r="F46" s="2">
        <f>+USdirectinv!F46/GDPcurrent!F46*100</f>
        <v>2.2444106042777046</v>
      </c>
      <c r="G46" s="2">
        <f>+USdirectinv!G46/GDPcurrent!G46*100</f>
        <v>2.2833423849794401</v>
      </c>
      <c r="H46" s="2">
        <f>+USdirectinv!H46/GDPcurrent!H46*100</f>
        <v>2.4440293419868562</v>
      </c>
      <c r="I46" s="2">
        <f>+USdirectinv!I46/GDPcurrent!I46*100</f>
        <v>2.530142545738101</v>
      </c>
      <c r="J46" s="2">
        <f>+USdirectinv!J46/GDPcurrent!J46*100</f>
        <v>2.7317179774360092</v>
      </c>
      <c r="K46" s="2">
        <f>+USdirectinv!K46/GDPcurrent!K46*100</f>
        <v>2.8845385537355175</v>
      </c>
      <c r="L46" s="2">
        <f>+USdirectinv!L46/GDPcurrent!L46*100</f>
        <v>4.5823216861958542</v>
      </c>
      <c r="M46" s="2">
        <f>+USdirectinv!M46/GDPcurrent!M46*100</f>
        <v>4.3420252784817119</v>
      </c>
      <c r="N46" s="2">
        <f>+USdirectinv!N46/GDPcurrent!N46*100</f>
        <v>4.6078865750996902</v>
      </c>
      <c r="O46" s="2">
        <f>+USdirectinv!O46/GDPcurrent!O46*100</f>
        <v>5.1339601153810985</v>
      </c>
      <c r="P46" s="2">
        <f>+USdirectinv!P46/GDPcurrent!P46*100</f>
        <v>5.7884900335812839</v>
      </c>
      <c r="Q46" s="2">
        <f>+USdirectinv!Q46/GDPcurrent!Q46*100</f>
        <v>4.5219035861335293</v>
      </c>
      <c r="R46" s="2">
        <f>+USdirectinv!R46/GDPcurrent!R46*100</f>
        <v>4.3373145550767811</v>
      </c>
      <c r="S46" s="2">
        <f>+USdirectinv!S46/GDPcurrent!S46*100</f>
        <v>5.4152272895340117</v>
      </c>
      <c r="T46" s="2">
        <f>+USdirectinv!T46/GDPcurrent!T46*100</f>
        <v>4.7989249542293857</v>
      </c>
      <c r="U46" s="2">
        <f>+USdirectinv!U46/GDPcurrent!U46*100</f>
        <v>3.9111138155417717</v>
      </c>
      <c r="V46" s="2">
        <f>+USdirectinv!V46/GDPcurrent!V46*100</f>
        <v>3.1443152139966983</v>
      </c>
      <c r="W46" s="2">
        <f>+USdirectinv!W46/GDPcurrent!W46*100</f>
        <v>3.3569864151559576</v>
      </c>
      <c r="X46" s="2">
        <f>+USdirectinv!X46/GDPcurrent!X46*100</f>
        <v>3.8108500315152227</v>
      </c>
      <c r="Y46" s="2">
        <f>+USdirectinv!Y46/GDPcurrent!Y46*100</f>
        <v>3.1929324009826896</v>
      </c>
      <c r="Z46" s="2">
        <f>+USdirectinv!Z46/GDPcurrent!Z46*100</f>
        <v>2.7097932880233828</v>
      </c>
      <c r="AA46" s="2">
        <f>+USdirectinv!AA46/GDPcurrent!AA46*100</f>
        <v>2.3688305014583642</v>
      </c>
      <c r="AB46" s="2">
        <f>+USdirectinv!AB46/GDPcurrent!AB46*100</f>
        <v>4.4540296902579914</v>
      </c>
      <c r="AC46" s="2">
        <f>+USdirectinv!AC46/GDPcurrent!AC46*100</f>
        <v>4.4713481830008028</v>
      </c>
      <c r="AD46" s="2">
        <f>+USdirectinv!AD46/GDPcurrent!AD46*100</f>
        <v>4.446551177903161</v>
      </c>
      <c r="AE46" s="2">
        <f>+USdirectinv!AE46/GDPcurrent!AE46*100</f>
        <v>3.4133686254059095</v>
      </c>
      <c r="AF46" s="2">
        <f>+USdirectinv!AF46/GDPcurrent!AF46*100</f>
        <v>3.3475579533134936</v>
      </c>
      <c r="AG46" s="2">
        <f>+USdirectinv!AG46/GDPcurrent!AG46*100</f>
        <v>3.2632771853912326</v>
      </c>
    </row>
    <row r="47" spans="1:33" x14ac:dyDescent="0.2">
      <c r="A47" t="s">
        <v>17</v>
      </c>
      <c r="B47" t="s">
        <v>94</v>
      </c>
      <c r="C47" s="2">
        <f>+USdirectinv!C47/GDPcurrent!C47*100</f>
        <v>0.23219447471923421</v>
      </c>
      <c r="D47" s="2">
        <f>+USdirectinv!D47/GDPcurrent!D47*100</f>
        <v>0.25156626506024099</v>
      </c>
      <c r="E47" s="2">
        <f>+USdirectinv!E47/GDPcurrent!E47*100</f>
        <v>0.2615225893135632</v>
      </c>
      <c r="F47" s="2">
        <f>+USdirectinv!F47/GDPcurrent!F47*100</f>
        <v>0.33399188746480996</v>
      </c>
      <c r="G47" s="2">
        <f>+USdirectinv!G47/GDPcurrent!G47*100</f>
        <v>0.40029931929000179</v>
      </c>
      <c r="H47" s="2">
        <f>+USdirectinv!H47/GDPcurrent!H47*100</f>
        <v>0.48730987109148488</v>
      </c>
      <c r="I47" s="2">
        <f>+USdirectinv!I47/GDPcurrent!I47*100</f>
        <v>0.4166006585116267</v>
      </c>
      <c r="J47" s="2">
        <f>+USdirectinv!J47/GDPcurrent!J47*100</f>
        <v>0.42279331036382584</v>
      </c>
      <c r="K47" s="2">
        <f>+USdirectinv!K47/GDPcurrent!K47*100</f>
        <v>0.39450368152515963</v>
      </c>
      <c r="L47" s="2">
        <f>+USdirectinv!L47/GDPcurrent!L47*100</f>
        <v>0.36762573235106444</v>
      </c>
      <c r="M47" s="2">
        <f>+USdirectinv!M47/GDPcurrent!M47*100</f>
        <v>0.6984557579726075</v>
      </c>
      <c r="N47" s="2">
        <f>+USdirectinv!N47/GDPcurrent!N47*100</f>
        <v>0.66564353439948087</v>
      </c>
      <c r="O47" s="2">
        <f>+USdirectinv!O47/GDPcurrent!O47*100</f>
        <v>0.8113800878129821</v>
      </c>
      <c r="P47" s="2">
        <f>+USdirectinv!P47/GDPcurrent!P47*100</f>
        <v>0.7781307376213098</v>
      </c>
      <c r="Q47" s="2">
        <f>+USdirectinv!Q47/GDPcurrent!Q47*100</f>
        <v>0.70309322895485971</v>
      </c>
      <c r="R47" s="2">
        <f>+USdirectinv!R47/GDPcurrent!R47*100</f>
        <v>0.655542166613301</v>
      </c>
      <c r="S47" s="2">
        <f>+USdirectinv!S47/GDPcurrent!S47*100</f>
        <v>0.50633561576179509</v>
      </c>
      <c r="T47" s="2">
        <f>+USdirectinv!T47/GDPcurrent!T47*100</f>
        <v>0.56581749008333238</v>
      </c>
      <c r="U47" s="2">
        <f>+USdirectinv!U47/GDPcurrent!U47*100</f>
        <v>0.82058637244687271</v>
      </c>
      <c r="V47" s="2">
        <f>+USdirectinv!V47/GDPcurrent!V47*100</f>
        <v>0.58924262473729283</v>
      </c>
      <c r="W47" s="2">
        <f>+USdirectinv!W47/GDPcurrent!W47*100</f>
        <v>0.56643295206358846</v>
      </c>
      <c r="X47" s="2">
        <f>+USdirectinv!X47/GDPcurrent!X47*100</f>
        <v>0.53505340232152654</v>
      </c>
      <c r="Y47" s="2">
        <f>+USdirectinv!Y47/GDPcurrent!Y47*100</f>
        <v>0.48025779121964252</v>
      </c>
      <c r="Z47" s="2">
        <f>+USdirectinv!Z47/GDPcurrent!Z47*100</f>
        <v>0.56184179580317251</v>
      </c>
      <c r="AA47" s="2">
        <f>+USdirectinv!AA47/GDPcurrent!AA47*100</f>
        <v>0.40156490207873802</v>
      </c>
      <c r="AB47" s="2">
        <f>+USdirectinv!AB47/GDPcurrent!AB47*100</f>
        <v>0.39615902620318122</v>
      </c>
      <c r="AC47" s="2">
        <f>+USdirectinv!AC47/GDPcurrent!AC47*100</f>
        <v>0.43954721313410589</v>
      </c>
      <c r="AD47" s="2">
        <f>+USdirectinv!AD47/GDPcurrent!AD47*100</f>
        <v>0.42863059083379351</v>
      </c>
      <c r="AE47" s="2">
        <f>+USdirectinv!AE47/GDPcurrent!AE47*100</f>
        <v>0.47430995701638778</v>
      </c>
      <c r="AF47" s="2">
        <f>+USdirectinv!AF47/GDPcurrent!AF47*100</f>
        <v>0.50064199671882603</v>
      </c>
      <c r="AG47" s="2">
        <f>+USdirectinv!AG47/GDPcurrent!AG47*100</f>
        <v>0.43801088127841881</v>
      </c>
    </row>
    <row r="48" spans="1:33" x14ac:dyDescent="0.2">
      <c r="A48" t="s">
        <v>18</v>
      </c>
      <c r="B48" t="s">
        <v>95</v>
      </c>
      <c r="C48" s="2">
        <f>+USdirectinv!C48/GDPcurrent!C48*100</f>
        <v>6.7223137099583985</v>
      </c>
      <c r="D48" s="2">
        <f>+USdirectinv!D48/GDPcurrent!D48*100</f>
        <v>6.0910877618622354</v>
      </c>
      <c r="E48" s="2">
        <f>+USdirectinv!E48/GDPcurrent!E48*100</f>
        <v>6.3965015137988894</v>
      </c>
      <c r="F48" s="2">
        <f>+USdirectinv!F48/GDPcurrent!F48*100</f>
        <v>6.6077336922581624</v>
      </c>
      <c r="G48" s="2">
        <f>+USdirectinv!G48/GDPcurrent!G48*100</f>
        <v>9.4626607538034158</v>
      </c>
      <c r="H48" s="2">
        <f>+USdirectinv!H48/GDPcurrent!H48*100</f>
        <v>8.1324363348901745</v>
      </c>
      <c r="I48" s="2">
        <f>+USdirectinv!I48/GDPcurrent!I48*100</f>
        <v>7.9242954492610194</v>
      </c>
      <c r="J48" s="2">
        <f>+USdirectinv!J48/GDPcurrent!J48*100</f>
        <v>9.497341557459837</v>
      </c>
      <c r="K48" s="2">
        <f>+USdirectinv!K48/GDPcurrent!K48*100</f>
        <v>9.9051754929918872</v>
      </c>
      <c r="L48" s="2">
        <f>+USdirectinv!L48/GDPcurrent!L48*100</f>
        <v>11.090805420245999</v>
      </c>
      <c r="M48" s="2">
        <f>+USdirectinv!M48/GDPcurrent!M48*100</f>
        <v>12.873532891574069</v>
      </c>
      <c r="N48" s="2">
        <f>+USdirectinv!N48/GDPcurrent!N48*100</f>
        <v>13.893298991727068</v>
      </c>
      <c r="O48" s="2">
        <f>+USdirectinv!O48/GDPcurrent!O48*100</f>
        <v>13.910805788133729</v>
      </c>
      <c r="P48" s="2">
        <f>+USdirectinv!P48/GDPcurrent!P48*100</f>
        <v>13.873062640610847</v>
      </c>
      <c r="Q48" s="2">
        <f>+USdirectinv!Q48/GDPcurrent!Q48*100</f>
        <v>13.492011737854581</v>
      </c>
      <c r="R48" s="2">
        <f>+USdirectinv!R48/GDPcurrent!R48*100</f>
        <v>13.664717002278307</v>
      </c>
      <c r="S48" s="2">
        <f>+USdirectinv!S48/GDPcurrent!S48*100</f>
        <v>13.830747033384968</v>
      </c>
      <c r="T48" s="2">
        <f>+USdirectinv!T48/GDPcurrent!T48*100</f>
        <v>14.952980086636158</v>
      </c>
      <c r="U48" s="2">
        <f>+USdirectinv!U48/GDPcurrent!U48*100</f>
        <v>13.744278415470449</v>
      </c>
      <c r="V48" s="2">
        <f>+USdirectinv!V48/GDPcurrent!V48*100</f>
        <v>15.182013384462351</v>
      </c>
      <c r="W48" s="2">
        <f>+USdirectinv!W48/GDPcurrent!W48*100</f>
        <v>20.474247758972066</v>
      </c>
      <c r="X48" s="2">
        <f>+USdirectinv!X48/GDPcurrent!X48*100</f>
        <v>20.230563206106378</v>
      </c>
      <c r="Y48" s="2">
        <f>+USdirectinv!Y48/GDPcurrent!Y48*100</f>
        <v>18.232644406126855</v>
      </c>
      <c r="Z48" s="2">
        <f>+USdirectinv!Z48/GDPcurrent!Z48*100</f>
        <v>19.85094813383914</v>
      </c>
      <c r="AA48" s="2">
        <f>+USdirectinv!AA48/GDPcurrent!AA48*100</f>
        <v>19.28787033665909</v>
      </c>
      <c r="AB48" s="2">
        <f>+USdirectinv!AB48/GDPcurrent!AB48*100</f>
        <v>20.606315652117178</v>
      </c>
      <c r="AC48" s="2">
        <f>+USdirectinv!AC48/GDPcurrent!AC48*100</f>
        <v>21.586740305840632</v>
      </c>
      <c r="AD48" s="2">
        <f>+USdirectinv!AD48/GDPcurrent!AD48*100</f>
        <v>27.638595115890368</v>
      </c>
      <c r="AE48" s="2">
        <f>+USdirectinv!AE48/GDPcurrent!AE48*100</f>
        <v>30.544251669412954</v>
      </c>
      <c r="AF48" s="2">
        <f>+USdirectinv!AF48/GDPcurrent!AF48*100</f>
        <v>27.809706815326962</v>
      </c>
      <c r="AG48" s="2">
        <f>+USdirectinv!AG48/GDPcurrent!AG48*100</f>
        <v>30.077180577398892</v>
      </c>
    </row>
    <row r="49" spans="1:33" x14ac:dyDescent="0.2">
      <c r="A49" t="s">
        <v>29</v>
      </c>
      <c r="B49" t="s">
        <v>96</v>
      </c>
      <c r="C49" s="2">
        <f>+USdirectinv!C49/GDPcurrent!C49*100</f>
        <v>1.1442166081341338</v>
      </c>
      <c r="D49" s="2">
        <f>+USdirectinv!D49/GDPcurrent!D49*100</f>
        <v>0.92502434274586176</v>
      </c>
      <c r="E49" s="2">
        <f>+USdirectinv!E49/GDPcurrent!E49*100</f>
        <v>1.4867485455720748</v>
      </c>
      <c r="F49" s="2">
        <f>+USdirectinv!F49/GDPcurrent!F49*100</f>
        <v>1.8350558953807212</v>
      </c>
      <c r="G49" s="2">
        <f>+USdirectinv!G49/GDPcurrent!G49*100</f>
        <v>1.7201834862385321</v>
      </c>
      <c r="H49" s="2"/>
      <c r="I49" s="2">
        <f>+USdirectinv!I49/GDPcurrent!I49*100</f>
        <v>1.6188063063063065</v>
      </c>
      <c r="J49" s="2">
        <f>+USdirectinv!J49/GDPcurrent!J49*100</f>
        <v>1.8493180915390386</v>
      </c>
      <c r="K49" s="2">
        <f>+USdirectinv!K49/GDPcurrent!K49*100</f>
        <v>2.0605656127471428</v>
      </c>
      <c r="L49" s="2">
        <f>+USdirectinv!L49/GDPcurrent!L49*100</f>
        <v>2.27219028116878</v>
      </c>
      <c r="M49" s="2">
        <f>+USdirectinv!M49/GDPcurrent!M49*100</f>
        <v>3.3090227130652217</v>
      </c>
      <c r="N49" s="2">
        <f>+USdirectinv!N49/GDPcurrent!N49*100</f>
        <v>3.4556762438682553</v>
      </c>
      <c r="O49" s="2">
        <f>+USdirectinv!O49/GDPcurrent!O49*100</f>
        <v>3.4007748600947054</v>
      </c>
      <c r="P49" s="2">
        <f>+USdirectinv!P49/GDPcurrent!P49*100</f>
        <v>4.5481220657276991</v>
      </c>
      <c r="Q49" s="2">
        <f>+USdirectinv!Q49/GDPcurrent!Q49*100</f>
        <v>5.0882572304632463</v>
      </c>
      <c r="R49" s="2">
        <f>+USdirectinv!R49/GDPcurrent!R49*100</f>
        <v>4.2967610154654219</v>
      </c>
      <c r="S49" s="2">
        <f>+USdirectinv!S49/GDPcurrent!S49*100</f>
        <v>3.5004023450971373</v>
      </c>
      <c r="T49" s="2">
        <f>+USdirectinv!T49/GDPcurrent!T49*100</f>
        <v>4.1539245667686036</v>
      </c>
      <c r="U49" s="2">
        <f>+USdirectinv!U49/GDPcurrent!U49*100</f>
        <v>2.7194066749072929</v>
      </c>
      <c r="V49" s="2">
        <f>+USdirectinv!V49/GDPcurrent!V49*100</f>
        <v>3.559902522558124</v>
      </c>
      <c r="W49" s="2">
        <f>+USdirectinv!W49/GDPcurrent!W49*100</f>
        <v>3.9322826189949782</v>
      </c>
      <c r="X49" s="2">
        <f>+USdirectinv!X49/GDPcurrent!X49*100</f>
        <v>3.0507633114062309</v>
      </c>
      <c r="Y49" s="2">
        <f>+USdirectinv!Y49/GDPcurrent!Y49*100</f>
        <v>2.7167340811475751</v>
      </c>
      <c r="Z49" s="2">
        <f>+USdirectinv!Z49/GDPcurrent!Z49*100</f>
        <v>3.0605079389849021</v>
      </c>
      <c r="AA49" s="2">
        <f>+USdirectinv!AA49/GDPcurrent!AA49*100</f>
        <v>2.6611739757695849</v>
      </c>
      <c r="AB49" s="2">
        <f>+USdirectinv!AB49/GDPcurrent!AB49*100</f>
        <v>3.8996435809630303</v>
      </c>
      <c r="AC49" s="2">
        <f>+USdirectinv!AC49/GDPcurrent!AC49*100</f>
        <v>4.2027217268887851</v>
      </c>
      <c r="AD49" s="2">
        <f>+USdirectinv!AD49/GDPcurrent!AD49*100</f>
        <v>4.0788050183157134</v>
      </c>
      <c r="AE49" s="2">
        <f>+USdirectinv!AE49/GDPcurrent!AE49*100</f>
        <v>1.8259700991096928</v>
      </c>
      <c r="AF49" s="2">
        <f>+USdirectinv!AF49/GDPcurrent!AF49*100</f>
        <v>1.8051748345256402</v>
      </c>
      <c r="AG49" s="2">
        <f>+USdirectinv!AG49/GDPcurrent!AG49*100</f>
        <v>1.7623399075609498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45C60-F12C-4C52-BFC9-E6C787ED28C3}">
  <dimension ref="A1:BJ49"/>
  <sheetViews>
    <sheetView topLeftCell="A44" workbookViewId="0">
      <selection activeCell="A45" sqref="A45"/>
    </sheetView>
  </sheetViews>
  <sheetFormatPr baseColWidth="10" defaultRowHeight="15" x14ac:dyDescent="0.2"/>
  <sheetData>
    <row r="1" spans="1:62" x14ac:dyDescent="0.2">
      <c r="A1" t="s">
        <v>98</v>
      </c>
      <c r="B1" t="s">
        <v>97</v>
      </c>
      <c r="C1">
        <v>1960</v>
      </c>
      <c r="D1">
        <v>1961</v>
      </c>
      <c r="E1">
        <v>1962</v>
      </c>
      <c r="F1">
        <v>1963</v>
      </c>
      <c r="G1">
        <v>1964</v>
      </c>
      <c r="H1">
        <v>1965</v>
      </c>
      <c r="I1">
        <v>1966</v>
      </c>
      <c r="J1">
        <v>1967</v>
      </c>
      <c r="K1">
        <v>1968</v>
      </c>
      <c r="L1">
        <v>1969</v>
      </c>
      <c r="M1">
        <v>1970</v>
      </c>
      <c r="N1">
        <v>1971</v>
      </c>
      <c r="O1">
        <v>1972</v>
      </c>
      <c r="P1">
        <v>1973</v>
      </c>
      <c r="Q1">
        <v>1974</v>
      </c>
      <c r="R1">
        <v>1975</v>
      </c>
      <c r="S1">
        <v>1976</v>
      </c>
      <c r="T1">
        <v>1977</v>
      </c>
      <c r="U1">
        <v>1978</v>
      </c>
      <c r="V1">
        <v>1979</v>
      </c>
      <c r="W1">
        <v>1980</v>
      </c>
      <c r="X1">
        <v>1981</v>
      </c>
      <c r="Y1">
        <v>1982</v>
      </c>
      <c r="Z1">
        <v>1983</v>
      </c>
      <c r="AA1">
        <v>1984</v>
      </c>
      <c r="AB1">
        <v>1985</v>
      </c>
      <c r="AC1">
        <v>1986</v>
      </c>
      <c r="AD1">
        <v>1987</v>
      </c>
      <c r="AE1">
        <v>1988</v>
      </c>
      <c r="AF1">
        <v>1989</v>
      </c>
      <c r="AG1">
        <v>1990</v>
      </c>
      <c r="AH1">
        <v>1991</v>
      </c>
      <c r="AI1">
        <v>1992</v>
      </c>
      <c r="AJ1">
        <v>1993</v>
      </c>
      <c r="AK1">
        <v>1994</v>
      </c>
      <c r="AL1">
        <v>1995</v>
      </c>
      <c r="AM1">
        <v>1996</v>
      </c>
      <c r="AN1">
        <v>1997</v>
      </c>
      <c r="AO1">
        <v>1998</v>
      </c>
      <c r="AP1">
        <v>1999</v>
      </c>
      <c r="AQ1">
        <v>2000</v>
      </c>
      <c r="AR1">
        <v>2001</v>
      </c>
      <c r="AS1">
        <v>2002</v>
      </c>
      <c r="AT1">
        <v>2003</v>
      </c>
      <c r="AU1">
        <v>2004</v>
      </c>
      <c r="AV1">
        <v>2005</v>
      </c>
      <c r="AW1">
        <v>2006</v>
      </c>
      <c r="AX1">
        <v>2007</v>
      </c>
      <c r="AY1">
        <v>2008</v>
      </c>
      <c r="AZ1">
        <v>2009</v>
      </c>
      <c r="BA1">
        <v>2010</v>
      </c>
      <c r="BB1">
        <v>2011</v>
      </c>
      <c r="BC1">
        <v>2012</v>
      </c>
      <c r="BD1">
        <v>2013</v>
      </c>
      <c r="BE1">
        <v>2014</v>
      </c>
      <c r="BF1">
        <v>2015</v>
      </c>
      <c r="BG1">
        <v>2016</v>
      </c>
      <c r="BH1">
        <v>2017</v>
      </c>
      <c r="BI1">
        <v>2018</v>
      </c>
      <c r="BJ1">
        <v>2019</v>
      </c>
    </row>
    <row r="2" spans="1:62" x14ac:dyDescent="0.2">
      <c r="A2" t="s">
        <v>23</v>
      </c>
      <c r="B2" t="s">
        <v>48</v>
      </c>
      <c r="C2" s="2">
        <v>10.797746926309939</v>
      </c>
      <c r="D2" s="2">
        <v>11.810042509102978</v>
      </c>
      <c r="E2" s="2">
        <v>10.228214555280521</v>
      </c>
      <c r="F2" s="2">
        <v>9.9025174991519354</v>
      </c>
      <c r="G2" s="2">
        <v>9.4026769744041534</v>
      </c>
      <c r="H2" s="2">
        <v>8.9237535688783201</v>
      </c>
      <c r="I2" s="2">
        <v>9.7298918924369016</v>
      </c>
      <c r="J2" s="2">
        <v>9.5818707168292239</v>
      </c>
      <c r="K2" s="2">
        <v>12.147543083462207</v>
      </c>
      <c r="L2" s="2">
        <v>13.053375109777962</v>
      </c>
      <c r="M2" s="2">
        <v>14.205966125719465</v>
      </c>
      <c r="N2" s="2">
        <v>17.420975094423142</v>
      </c>
      <c r="O2" s="2">
        <v>16.554861181569187</v>
      </c>
      <c r="P2" s="2">
        <v>15.648260805311251</v>
      </c>
      <c r="Q2" s="2">
        <v>17.946684548375831</v>
      </c>
      <c r="R2" s="2">
        <v>15.359003923644179</v>
      </c>
      <c r="S2" s="2">
        <v>11.833221321631552</v>
      </c>
      <c r="T2" s="2">
        <v>15.269192225001685</v>
      </c>
      <c r="U2" s="2">
        <v>17.198434127200532</v>
      </c>
      <c r="V2" s="2">
        <v>20.723135847526169</v>
      </c>
      <c r="W2" s="2">
        <v>21.729507895537228</v>
      </c>
      <c r="X2" s="2">
        <v>29.697765115173958</v>
      </c>
      <c r="Y2" s="2">
        <v>31.318110056057659</v>
      </c>
      <c r="Z2" s="2">
        <v>26.5588638231802</v>
      </c>
      <c r="AA2" s="2">
        <v>24.050611945582361</v>
      </c>
      <c r="AB2" s="2">
        <v>16.928582469368521</v>
      </c>
      <c r="AC2" s="2">
        <v>16.521552268106291</v>
      </c>
      <c r="AD2" s="2">
        <v>20.923451609999873</v>
      </c>
      <c r="AE2" s="2">
        <v>20.03205975040968</v>
      </c>
      <c r="AF2" s="2">
        <v>39.437741989622658</v>
      </c>
      <c r="AG2" s="2">
        <v>15.527698121611774</v>
      </c>
      <c r="AH2" s="2">
        <v>12.465587998054485</v>
      </c>
      <c r="AI2" s="2">
        <v>15.2507520184031</v>
      </c>
      <c r="AJ2" s="2">
        <v>18.012306213097297</v>
      </c>
      <c r="AK2" s="2">
        <v>19.954945229956493</v>
      </c>
      <c r="AL2" s="2">
        <v>19.679623147151464</v>
      </c>
      <c r="AM2" s="2">
        <v>19.876042877129226</v>
      </c>
      <c r="AN2" s="2">
        <v>21.556935590164549</v>
      </c>
      <c r="AO2" s="2">
        <v>23.59099074839876</v>
      </c>
      <c r="AP2" s="2">
        <v>24.136100774893045</v>
      </c>
      <c r="AQ2" s="2">
        <v>23.167422315856143</v>
      </c>
      <c r="AR2" s="2">
        <v>20.156032776726924</v>
      </c>
      <c r="AS2" s="2">
        <v>15.115673747520637</v>
      </c>
      <c r="AT2" s="2">
        <v>10.621181960019632</v>
      </c>
      <c r="AU2" s="2">
        <v>9.5012849532581338</v>
      </c>
      <c r="AV2" s="2">
        <v>10.41693073913234</v>
      </c>
      <c r="AW2" s="2">
        <v>11.532388513892981</v>
      </c>
      <c r="AX2" s="2">
        <v>12.612211425242471</v>
      </c>
      <c r="AY2" s="2">
        <v>11.822769729862117</v>
      </c>
      <c r="AZ2" s="2">
        <v>11.999281748715783</v>
      </c>
      <c r="BA2" s="2">
        <v>12.302314053683784</v>
      </c>
      <c r="BB2" s="2">
        <v>13.54034769567475</v>
      </c>
      <c r="BC2" s="2">
        <v>14.689229455480742</v>
      </c>
      <c r="BD2" s="2">
        <v>15.186133410107336</v>
      </c>
      <c r="BE2" s="2">
        <v>13.466897033858286</v>
      </c>
      <c r="BF2" s="2">
        <v>14.081261109212081</v>
      </c>
      <c r="BG2" s="2">
        <v>13.225185663060737</v>
      </c>
      <c r="BH2" s="2">
        <v>15.379823451236938</v>
      </c>
      <c r="BI2" s="2"/>
      <c r="BJ2" s="2"/>
    </row>
    <row r="3" spans="1:62" x14ac:dyDescent="0.2">
      <c r="A3" t="s">
        <v>38</v>
      </c>
      <c r="B3" t="s">
        <v>49</v>
      </c>
      <c r="C3" s="2">
        <v>18.726790450928384</v>
      </c>
      <c r="D3" s="2">
        <v>17.276042853886484</v>
      </c>
      <c r="E3" s="2">
        <v>18.55534286679428</v>
      </c>
      <c r="F3" s="2">
        <v>19.187669235575921</v>
      </c>
      <c r="G3" s="2">
        <v>19.935435223149064</v>
      </c>
      <c r="H3" s="2">
        <v>20.632583444881039</v>
      </c>
      <c r="I3" s="2">
        <v>22.028092656481025</v>
      </c>
      <c r="J3" s="2">
        <v>22.350968977967725</v>
      </c>
      <c r="K3" s="2">
        <v>23.554702231974492</v>
      </c>
      <c r="L3" s="2">
        <v>23.606371919525472</v>
      </c>
      <c r="M3" s="2">
        <v>22.297902363572224</v>
      </c>
      <c r="N3" s="2">
        <v>23.033189462717665</v>
      </c>
      <c r="O3" s="2">
        <v>24.256586637892276</v>
      </c>
      <c r="P3" s="2">
        <v>28.163708364323476</v>
      </c>
      <c r="Q3" s="2">
        <v>27.679187682505972</v>
      </c>
      <c r="R3" s="2">
        <v>27.152152222487668</v>
      </c>
      <c r="S3" s="2">
        <v>27.742268784390994</v>
      </c>
      <c r="T3" s="2">
        <v>26.917168016320751</v>
      </c>
      <c r="U3" s="2">
        <v>27.851771366482716</v>
      </c>
      <c r="V3" s="2">
        <v>28.521170111395012</v>
      </c>
      <c r="W3" s="2">
        <v>27.684937213592807</v>
      </c>
      <c r="X3" s="2">
        <v>27.730738389136466</v>
      </c>
      <c r="Y3" s="2">
        <v>26.916191192046192</v>
      </c>
      <c r="Z3" s="2">
        <v>28.634520530564554</v>
      </c>
      <c r="AA3" s="2">
        <v>30.287471060746658</v>
      </c>
      <c r="AB3" s="2">
        <v>37.02153013324935</v>
      </c>
      <c r="AC3" s="2">
        <v>40.366354134644943</v>
      </c>
      <c r="AD3" s="2">
        <v>42.871793076896154</v>
      </c>
      <c r="AE3" s="2">
        <v>46.813260098367032</v>
      </c>
      <c r="AF3" s="2">
        <v>59.374047712332946</v>
      </c>
      <c r="AG3" s="2">
        <v>60.682167087604611</v>
      </c>
      <c r="AH3" s="2">
        <v>60.237451536243768</v>
      </c>
      <c r="AI3" s="2">
        <v>61.982121780957137</v>
      </c>
      <c r="AJ3" s="2">
        <v>63.398865576447292</v>
      </c>
      <c r="AK3" s="2">
        <v>66.891870491240127</v>
      </c>
      <c r="AL3" s="2">
        <v>69.954190514126509</v>
      </c>
      <c r="AM3" s="2">
        <v>71.682422426881018</v>
      </c>
      <c r="AN3" s="2">
        <v>75.50509747141588</v>
      </c>
      <c r="AO3" s="2">
        <v>79.264422977842088</v>
      </c>
      <c r="AP3" s="2">
        <v>84.280290514576535</v>
      </c>
      <c r="AQ3" s="2">
        <v>87.73575947691856</v>
      </c>
      <c r="AR3" s="2">
        <v>88.651826921167668</v>
      </c>
      <c r="AS3" s="2">
        <v>91.482919963262987</v>
      </c>
      <c r="AT3" s="2">
        <v>99.40056819613838</v>
      </c>
      <c r="AU3" s="2">
        <v>102.97501967535385</v>
      </c>
      <c r="AV3" s="2">
        <v>108.79410214852373</v>
      </c>
      <c r="AW3" s="2">
        <v>113.96120661251969</v>
      </c>
      <c r="AX3" s="2">
        <v>120.78130951620432</v>
      </c>
      <c r="AY3" s="2">
        <v>121.9528538805254</v>
      </c>
      <c r="AZ3" s="2">
        <v>122.63344852785751</v>
      </c>
      <c r="BA3" s="2">
        <v>125.49565826369282</v>
      </c>
      <c r="BB3" s="2">
        <v>122.33484143377345</v>
      </c>
      <c r="BC3" s="2">
        <v>121.28372386863053</v>
      </c>
      <c r="BD3" s="2">
        <v>124.78232403965093</v>
      </c>
      <c r="BE3" s="2">
        <v>128.50681578889919</v>
      </c>
      <c r="BF3" s="2">
        <v>136.31738004623534</v>
      </c>
      <c r="BG3" s="2">
        <v>142.42316829596848</v>
      </c>
      <c r="BH3" s="2">
        <v>140.29266544087707</v>
      </c>
      <c r="BI3" s="2">
        <v>139.52590870537176</v>
      </c>
      <c r="BJ3" s="2">
        <v>135.84075474112501</v>
      </c>
    </row>
    <row r="4" spans="1:62" x14ac:dyDescent="0.2">
      <c r="A4" t="s">
        <v>1</v>
      </c>
      <c r="B4" t="s">
        <v>50</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v>89.311450988537899</v>
      </c>
      <c r="AS4" s="2">
        <v>88.073533525140022</v>
      </c>
      <c r="AT4" s="2">
        <v>87.453570534876576</v>
      </c>
      <c r="AU4" s="2">
        <v>87.429552826168418</v>
      </c>
      <c r="AV4" s="2">
        <v>93.99192041815364</v>
      </c>
      <c r="AW4" s="2">
        <v>94.109406366745091</v>
      </c>
      <c r="AX4" s="2">
        <v>92.602605758467817</v>
      </c>
      <c r="AY4" s="2">
        <v>95.499447154329843</v>
      </c>
      <c r="AZ4" s="2">
        <v>97.402126244453896</v>
      </c>
      <c r="BA4" s="2">
        <v>98.189354228557647</v>
      </c>
      <c r="BB4" s="2">
        <v>95.721562786231999</v>
      </c>
      <c r="BC4" s="2">
        <v>93.862904932587497</v>
      </c>
      <c r="BD4" s="2">
        <v>92.157332495240965</v>
      </c>
      <c r="BE4" s="2">
        <v>87.178275883608663</v>
      </c>
      <c r="BF4" s="2">
        <v>85.448821551667578</v>
      </c>
      <c r="BG4" s="2">
        <v>82.845753289321451</v>
      </c>
      <c r="BH4" s="2">
        <v>83.743960801996508</v>
      </c>
      <c r="BI4" s="2">
        <v>84.044117595541167</v>
      </c>
      <c r="BJ4" s="2">
        <v>85.558387835380515</v>
      </c>
    </row>
    <row r="5" spans="1:62" x14ac:dyDescent="0.2">
      <c r="A5" t="s">
        <v>2</v>
      </c>
      <c r="B5" t="s">
        <v>51</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v>66.298472127592689</v>
      </c>
      <c r="AS5" s="2">
        <v>64.132192571139356</v>
      </c>
      <c r="AT5" s="2">
        <v>62.530183122202622</v>
      </c>
      <c r="AU5" s="2">
        <v>61.84191952218805</v>
      </c>
      <c r="AV5" s="2">
        <v>63.597124993871709</v>
      </c>
      <c r="AW5" s="2">
        <v>65.833003999674006</v>
      </c>
      <c r="AX5" s="2">
        <v>68.443266653842386</v>
      </c>
      <c r="AY5" s="2">
        <v>62.757734266855557</v>
      </c>
      <c r="AZ5" s="2">
        <v>58.678199269899402</v>
      </c>
      <c r="BA5" s="2">
        <v>56.800942666480516</v>
      </c>
      <c r="BB5" s="2">
        <v>55.420437601305217</v>
      </c>
      <c r="BC5" s="2">
        <v>54.737920428241416</v>
      </c>
      <c r="BD5" s="2">
        <v>56.406536346976175</v>
      </c>
      <c r="BE5" s="2">
        <v>57.889848544664524</v>
      </c>
      <c r="BF5" s="2">
        <v>60.632625664324621</v>
      </c>
      <c r="BG5" s="2">
        <v>62.785917119231925</v>
      </c>
      <c r="BH5" s="2">
        <v>63.732735328863875</v>
      </c>
      <c r="BI5" s="2">
        <v>66.20507302689677</v>
      </c>
      <c r="BJ5" s="2">
        <v>68.383398435080139</v>
      </c>
    </row>
    <row r="6" spans="1:62" x14ac:dyDescent="0.2">
      <c r="A6" t="s">
        <v>28</v>
      </c>
      <c r="B6" t="s">
        <v>52</v>
      </c>
      <c r="C6" s="2">
        <v>1.6789461933467291</v>
      </c>
      <c r="D6" s="2">
        <v>2.2249589490968802</v>
      </c>
      <c r="E6" s="2">
        <v>2.5136099117702275</v>
      </c>
      <c r="F6" s="2">
        <v>5.2423291492329147</v>
      </c>
      <c r="G6" s="2">
        <v>6.5047191706637779</v>
      </c>
      <c r="H6" s="2">
        <v>6.3676880222841223</v>
      </c>
      <c r="I6" s="2">
        <v>6.8666666666666671</v>
      </c>
      <c r="J6" s="2">
        <v>6.668894086201135</v>
      </c>
      <c r="K6" s="2">
        <v>7.5323783359497645</v>
      </c>
      <c r="L6" s="2">
        <v>7.8839188699746474</v>
      </c>
      <c r="M6" s="2">
        <v>8.7816586657838105</v>
      </c>
      <c r="N6" s="2">
        <v>9.1133988936693306</v>
      </c>
      <c r="O6" s="2">
        <v>10.131578947368421</v>
      </c>
      <c r="P6" s="2">
        <v>10.9951725229503</v>
      </c>
      <c r="Q6" s="2">
        <v>10.531575691238757</v>
      </c>
      <c r="R6" s="2">
        <v>11.67525666070909</v>
      </c>
      <c r="S6" s="2">
        <v>13.66583130590667</v>
      </c>
      <c r="T6" s="2">
        <v>15.874638051439277</v>
      </c>
      <c r="U6" s="2">
        <v>17.314699077152206</v>
      </c>
      <c r="V6" s="2">
        <v>17.881055315375235</v>
      </c>
      <c r="W6" s="2">
        <v>17.129369369369368</v>
      </c>
      <c r="X6" s="2">
        <v>16.718472222222221</v>
      </c>
      <c r="Y6" s="2">
        <v>27.117625698324023</v>
      </c>
      <c r="Z6" s="2">
        <v>17.139729299363058</v>
      </c>
      <c r="AA6" s="2">
        <v>14.295239572026672</v>
      </c>
      <c r="AB6" s="2">
        <v>19.041078406429328</v>
      </c>
      <c r="AC6" s="2">
        <v>12.828990995914836</v>
      </c>
      <c r="AD6" s="2">
        <v>15.485573698972063</v>
      </c>
      <c r="AE6" s="2">
        <v>17.138494285317663</v>
      </c>
      <c r="AF6" s="2">
        <v>20.711513067766532</v>
      </c>
      <c r="AG6" s="2">
        <v>24.025560611523463</v>
      </c>
      <c r="AH6" s="2">
        <v>28.660167860051949</v>
      </c>
      <c r="AI6" s="2">
        <v>36.304614435010144</v>
      </c>
      <c r="AJ6" s="2">
        <v>45.498238294508653</v>
      </c>
      <c r="AK6" s="2">
        <v>49.936058831519745</v>
      </c>
      <c r="AL6" s="2">
        <v>48.201845238569803</v>
      </c>
      <c r="AM6" s="2">
        <v>52.731691833236994</v>
      </c>
      <c r="AN6" s="2">
        <v>58.269799641176448</v>
      </c>
      <c r="AO6" s="2">
        <v>64.047211964651211</v>
      </c>
      <c r="AP6" s="2">
        <v>64.444844517447649</v>
      </c>
      <c r="AQ6" s="2">
        <v>58.715407224650384</v>
      </c>
      <c r="AR6" s="2">
        <v>53.363257766857409</v>
      </c>
      <c r="AS6" s="2">
        <v>50.740180249565611</v>
      </c>
      <c r="AT6" s="2">
        <v>47.661225003988491</v>
      </c>
      <c r="AU6" s="2">
        <v>42.426975614809919</v>
      </c>
      <c r="AV6" s="2">
        <v>39.603252948811921</v>
      </c>
      <c r="AW6" s="2">
        <v>35.174718026193439</v>
      </c>
      <c r="AX6" s="2">
        <v>34.343997735444596</v>
      </c>
      <c r="AY6" s="2">
        <v>31.492648451994587</v>
      </c>
      <c r="AZ6" s="2">
        <v>34.018304562148607</v>
      </c>
      <c r="BA6" s="2">
        <v>36.023443007951052</v>
      </c>
      <c r="BB6" s="2">
        <v>36.7500919972613</v>
      </c>
      <c r="BC6" s="2">
        <v>38.96386839516304</v>
      </c>
      <c r="BD6" s="2">
        <v>40.926948274304294</v>
      </c>
      <c r="BE6" s="2">
        <v>43.746743881121667</v>
      </c>
      <c r="BF6" s="2">
        <v>51.446939065008145</v>
      </c>
      <c r="BG6" s="2">
        <v>57.406520059263386</v>
      </c>
      <c r="BH6" s="2">
        <v>58.615652033079677</v>
      </c>
      <c r="BI6" s="2">
        <v>62.626341992467829</v>
      </c>
      <c r="BJ6" s="2">
        <v>65.838205622434103</v>
      </c>
    </row>
    <row r="7" spans="1:62" x14ac:dyDescent="0.2">
      <c r="A7" t="s">
        <v>24</v>
      </c>
      <c r="B7" t="s">
        <v>53</v>
      </c>
      <c r="C7" s="2">
        <v>13.725725963217112</v>
      </c>
      <c r="D7" s="2">
        <v>12.476763322897131</v>
      </c>
      <c r="E7" s="2">
        <v>10.23139418215858</v>
      </c>
      <c r="F7" s="2">
        <v>9.3171821921112699</v>
      </c>
      <c r="G7" s="2">
        <v>8.5470072580567287</v>
      </c>
      <c r="H7" s="2">
        <v>9.6690975626190276</v>
      </c>
      <c r="I7" s="2">
        <v>8.3023671378620012</v>
      </c>
      <c r="J7" s="2">
        <v>10.077823809407583</v>
      </c>
      <c r="K7" s="2">
        <v>11.535342146986125</v>
      </c>
      <c r="L7" s="2">
        <v>20.608900980990992</v>
      </c>
      <c r="M7" s="2">
        <v>24.624963748055343</v>
      </c>
      <c r="N7" s="2">
        <v>27.300894028067606</v>
      </c>
      <c r="O7" s="2">
        <v>31.682162718713297</v>
      </c>
      <c r="P7" s="2">
        <v>33.784863829034059</v>
      </c>
      <c r="Q7" s="2">
        <v>35.878436721204608</v>
      </c>
      <c r="R7" s="2">
        <v>40.103952533867883</v>
      </c>
      <c r="S7" s="2">
        <v>40.15408385169804</v>
      </c>
      <c r="T7" s="2">
        <v>40.593691489568997</v>
      </c>
      <c r="U7" s="2">
        <v>38.630394410638843</v>
      </c>
      <c r="V7" s="2">
        <v>38.702524268364478</v>
      </c>
      <c r="W7" s="2">
        <v>32.827279889772782</v>
      </c>
      <c r="X7" s="2">
        <v>35.684010366553672</v>
      </c>
      <c r="Y7" s="2">
        <v>37.155944766342536</v>
      </c>
      <c r="Z7" s="2">
        <v>41.214258451314898</v>
      </c>
      <c r="AA7" s="2">
        <v>41.221298045458646</v>
      </c>
      <c r="AB7" s="2">
        <v>37.209842848624874</v>
      </c>
      <c r="AC7" s="2">
        <v>15.146883364915054</v>
      </c>
      <c r="AD7" s="2">
        <v>13.961294351073898</v>
      </c>
      <c r="AE7" s="2">
        <v>98.327620809196162</v>
      </c>
      <c r="AF7" s="2">
        <v>127.73551560903338</v>
      </c>
      <c r="AG7" s="2">
        <v>42.082348759074506</v>
      </c>
      <c r="AH7" s="2">
        <v>45.159286190371397</v>
      </c>
      <c r="AI7" s="2">
        <v>84.465562302203196</v>
      </c>
      <c r="AJ7" s="2">
        <v>133.07588094229172</v>
      </c>
      <c r="AK7" s="2">
        <v>64.144233164800269</v>
      </c>
      <c r="AL7" s="2">
        <v>43.036728971213734</v>
      </c>
      <c r="AM7" s="2">
        <v>40.77779172998455</v>
      </c>
      <c r="AN7" s="2">
        <v>40.741323193552304</v>
      </c>
      <c r="AO7" s="2">
        <v>29.532260565510281</v>
      </c>
      <c r="AP7" s="2">
        <v>29.826910202834721</v>
      </c>
      <c r="AQ7" s="2">
        <v>31.140985777616237</v>
      </c>
      <c r="AR7" s="2">
        <v>29.004038021004302</v>
      </c>
      <c r="AS7" s="2">
        <v>29.645141941814295</v>
      </c>
      <c r="AT7" s="2">
        <v>27.685669944434547</v>
      </c>
      <c r="AU7" s="2">
        <v>29.372770255414981</v>
      </c>
      <c r="AV7" s="2">
        <v>31.839784154990859</v>
      </c>
      <c r="AW7" s="2">
        <v>35.42516666924211</v>
      </c>
      <c r="AX7" s="2">
        <v>40.690937940360669</v>
      </c>
      <c r="AY7" s="2">
        <v>45.782255992224592</v>
      </c>
      <c r="AZ7" s="2">
        <v>47.494289845189577</v>
      </c>
      <c r="BA7" s="2">
        <v>52.764657627727239</v>
      </c>
      <c r="BB7" s="2">
        <v>58.078504375769377</v>
      </c>
      <c r="BC7" s="2">
        <v>62.519293196629533</v>
      </c>
      <c r="BD7" s="2">
        <v>64.230573823558842</v>
      </c>
      <c r="BE7" s="2">
        <v>66.028510394055985</v>
      </c>
      <c r="BF7" s="2">
        <v>66.829700644229035</v>
      </c>
      <c r="BG7" s="2">
        <v>62.169562134359701</v>
      </c>
      <c r="BH7" s="2">
        <v>59.503820944524946</v>
      </c>
      <c r="BI7" s="2">
        <v>61.223257269340877</v>
      </c>
      <c r="BJ7" s="2">
        <v>63.732925749883385</v>
      </c>
    </row>
    <row r="8" spans="1:62" x14ac:dyDescent="0.2">
      <c r="A8" t="s">
        <v>0</v>
      </c>
      <c r="B8" t="s">
        <v>54</v>
      </c>
      <c r="C8" s="2">
        <v>18.31846754794644</v>
      </c>
      <c r="D8" s="2">
        <v>18.015498278677917</v>
      </c>
      <c r="E8" s="2">
        <v>18.457256740917739</v>
      </c>
      <c r="F8" s="2">
        <v>18.789172679981629</v>
      </c>
      <c r="G8" s="2">
        <v>19.621099484825567</v>
      </c>
      <c r="H8" s="2">
        <v>21.799857934523324</v>
      </c>
      <c r="I8" s="2">
        <v>28.036110247435598</v>
      </c>
      <c r="J8" s="2">
        <v>30.69004281720915</v>
      </c>
      <c r="K8" s="2">
        <v>31.919448204325697</v>
      </c>
      <c r="L8" s="2">
        <v>33.241409088109705</v>
      </c>
      <c r="M8" s="2">
        <v>32.992304336232529</v>
      </c>
      <c r="N8" s="2">
        <v>35.294589315815799</v>
      </c>
      <c r="O8" s="2">
        <v>38.509680716262196</v>
      </c>
      <c r="P8" s="2">
        <v>40.437053062271886</v>
      </c>
      <c r="Q8" s="2">
        <v>41.292785186632109</v>
      </c>
      <c r="R8" s="2">
        <v>42.722713365085255</v>
      </c>
      <c r="S8" s="2">
        <v>44.709560111806205</v>
      </c>
      <c r="T8" s="2">
        <v>48.050311627179632</v>
      </c>
      <c r="U8" s="2">
        <v>53.003973078605668</v>
      </c>
      <c r="V8" s="2">
        <v>55.742774498395185</v>
      </c>
      <c r="W8" s="2">
        <v>56.553315202384248</v>
      </c>
      <c r="X8" s="2">
        <v>70.105768942664682</v>
      </c>
      <c r="Y8" s="2">
        <v>68.311645332016454</v>
      </c>
      <c r="Z8" s="2">
        <v>63.251296787398346</v>
      </c>
      <c r="AA8" s="2">
        <v>62.855926108599157</v>
      </c>
      <c r="AB8" s="2">
        <v>63.476384078703006</v>
      </c>
      <c r="AC8" s="2">
        <v>63.567928305844212</v>
      </c>
      <c r="AD8" s="2">
        <v>64.356752446994889</v>
      </c>
      <c r="AE8" s="2">
        <v>66.484678916273353</v>
      </c>
      <c r="AF8" s="2">
        <v>70.067082594697354</v>
      </c>
      <c r="AG8" s="2">
        <v>73.332063486566327</v>
      </c>
      <c r="AH8" s="2">
        <v>75.259169427946688</v>
      </c>
      <c r="AI8" s="2">
        <v>76.786928838480534</v>
      </c>
      <c r="AJ8" s="2">
        <v>75.778396149383298</v>
      </c>
      <c r="AK8" s="2">
        <v>74.984895637404108</v>
      </c>
      <c r="AL8" s="2">
        <v>74.186734670489869</v>
      </c>
      <c r="AM8" s="2">
        <v>78.890998257923059</v>
      </c>
      <c r="AN8" s="2">
        <v>81.801416085850207</v>
      </c>
      <c r="AO8" s="2">
        <v>80.138945938400724</v>
      </c>
      <c r="AP8" s="2">
        <v>77.516133078734995</v>
      </c>
      <c r="AQ8" s="2">
        <v>74.234726043489417</v>
      </c>
      <c r="AR8" s="2">
        <v>121.78163471444667</v>
      </c>
      <c r="AS8" s="2">
        <v>118.25901944761117</v>
      </c>
      <c r="AT8" s="2">
        <v>113.64175181174055</v>
      </c>
      <c r="AU8" s="2">
        <v>115.83746738793207</v>
      </c>
      <c r="AV8" s="2">
        <v>122.05131084212874</v>
      </c>
      <c r="AW8" s="2">
        <v>134.51331671812287</v>
      </c>
      <c r="AX8" s="2">
        <v>123.85772593121716</v>
      </c>
      <c r="AY8" s="2">
        <v>124.40686686554668</v>
      </c>
      <c r="AZ8" s="2"/>
      <c r="BA8" s="2"/>
      <c r="BB8" s="2"/>
      <c r="BC8" s="2"/>
      <c r="BD8" s="2"/>
      <c r="BE8" s="2"/>
      <c r="BF8" s="2"/>
      <c r="BG8" s="2"/>
      <c r="BH8" s="2"/>
      <c r="BI8" s="2"/>
      <c r="BJ8" s="2"/>
    </row>
    <row r="9" spans="1:62" x14ac:dyDescent="0.2">
      <c r="A9" t="s">
        <v>25</v>
      </c>
      <c r="B9" t="s">
        <v>55</v>
      </c>
      <c r="C9" s="2">
        <v>22.119000221190003</v>
      </c>
      <c r="D9" s="2">
        <v>11.556589819945964</v>
      </c>
      <c r="E9" s="2">
        <v>12.856879101696904</v>
      </c>
      <c r="F9" s="2">
        <v>10.761817600423417</v>
      </c>
      <c r="G9" s="2">
        <v>9.9568295129148066</v>
      </c>
      <c r="H9" s="2">
        <v>9.77438540634998</v>
      </c>
      <c r="I9" s="2">
        <v>8.8459321400992632</v>
      </c>
      <c r="J9" s="2">
        <v>8.7538058505953771</v>
      </c>
      <c r="K9" s="2">
        <v>8.7861379211330366</v>
      </c>
      <c r="L9" s="2">
        <v>7.7648071290756899</v>
      </c>
      <c r="M9" s="2">
        <v>7.2202026039661664</v>
      </c>
      <c r="N9" s="2">
        <v>8.6409581718582196</v>
      </c>
      <c r="O9" s="2">
        <v>9.0444736643583656</v>
      </c>
      <c r="P9" s="2">
        <v>5.7985378891314578</v>
      </c>
      <c r="Q9" s="2">
        <v>5.6298292956669371</v>
      </c>
      <c r="R9" s="2">
        <v>7.8896275758042851</v>
      </c>
      <c r="S9" s="2">
        <v>9.5167440847450511</v>
      </c>
      <c r="T9" s="2">
        <v>18.453207322589225</v>
      </c>
      <c r="U9" s="2">
        <v>21.162437704322176</v>
      </c>
      <c r="V9" s="2">
        <v>27.996606750438467</v>
      </c>
      <c r="W9" s="2">
        <v>39.666057206797426</v>
      </c>
      <c r="X9" s="2">
        <v>45.843804506228125</v>
      </c>
      <c r="Y9" s="2">
        <v>67.130949084133107</v>
      </c>
      <c r="Z9" s="2">
        <v>58.880839141458871</v>
      </c>
      <c r="AA9" s="2">
        <v>66.341151701596331</v>
      </c>
      <c r="AB9" s="2">
        <v>52.003202772615211</v>
      </c>
      <c r="AC9" s="2">
        <v>47.493997418625035</v>
      </c>
      <c r="AD9" s="2">
        <v>44.380233782872985</v>
      </c>
      <c r="AE9" s="2">
        <v>41.780223225877926</v>
      </c>
      <c r="AF9" s="2">
        <v>45.326340077152075</v>
      </c>
      <c r="AG9" s="2">
        <v>42.120267862463976</v>
      </c>
      <c r="AH9" s="2">
        <v>40.090794187901643</v>
      </c>
      <c r="AI9" s="2">
        <v>42.853989546732478</v>
      </c>
      <c r="AJ9" s="2">
        <v>46.797000242618594</v>
      </c>
      <c r="AK9" s="2">
        <v>45.726039023527527</v>
      </c>
      <c r="AL9" s="2">
        <v>47.600310672522397</v>
      </c>
      <c r="AM9" s="2">
        <v>51.828933645741813</v>
      </c>
      <c r="AN9" s="2">
        <v>53.32825870934473</v>
      </c>
      <c r="AO9" s="2">
        <v>55.704552664751063</v>
      </c>
      <c r="AP9" s="2">
        <v>58.462437608391859</v>
      </c>
      <c r="AQ9" s="2">
        <v>61.606957197803823</v>
      </c>
      <c r="AR9" s="2">
        <v>63.381644019705085</v>
      </c>
      <c r="AS9" s="2">
        <v>64.477351576142766</v>
      </c>
      <c r="AT9" s="2">
        <v>62.925091446174228</v>
      </c>
      <c r="AU9" s="2">
        <v>62.914448517817526</v>
      </c>
      <c r="AV9" s="2">
        <v>64.340754638091525</v>
      </c>
      <c r="AW9" s="2">
        <v>62.679378359511674</v>
      </c>
      <c r="AX9" s="2">
        <v>68.841768910845175</v>
      </c>
      <c r="AY9" s="2">
        <v>72.891201607226137</v>
      </c>
      <c r="AZ9" s="2">
        <v>69.563689049646882</v>
      </c>
      <c r="BA9" s="2">
        <v>65.411277729149617</v>
      </c>
      <c r="BB9" s="2">
        <v>69.46855240623735</v>
      </c>
      <c r="BC9" s="2">
        <v>72.991734914638386</v>
      </c>
      <c r="BD9" s="2">
        <v>76.188360862353989</v>
      </c>
      <c r="BE9" s="2">
        <v>78.61540401671941</v>
      </c>
      <c r="BF9" s="2">
        <v>80.671433359787414</v>
      </c>
      <c r="BG9" s="2">
        <v>79.666437524744055</v>
      </c>
      <c r="BH9" s="2">
        <v>78.624785634915725</v>
      </c>
      <c r="BI9" s="2">
        <v>81.264165057538449</v>
      </c>
      <c r="BJ9" s="2">
        <v>86.078915004671131</v>
      </c>
    </row>
    <row r="10" spans="1:62" x14ac:dyDescent="0.2">
      <c r="A10" t="s">
        <v>26</v>
      </c>
      <c r="B10" t="s">
        <v>56</v>
      </c>
      <c r="C10" s="2">
        <v>20.540851768629402</v>
      </c>
      <c r="D10" s="2">
        <v>21.761283324019594</v>
      </c>
      <c r="E10" s="2">
        <v>22.468361833025334</v>
      </c>
      <c r="F10" s="2">
        <v>21.417330070877991</v>
      </c>
      <c r="G10" s="2">
        <v>19.051232973030285</v>
      </c>
      <c r="H10" s="2">
        <v>19.094696468721068</v>
      </c>
      <c r="I10" s="2">
        <v>18.786927747833801</v>
      </c>
      <c r="J10" s="2">
        <v>19.557654075546722</v>
      </c>
      <c r="K10" s="2">
        <v>21.438281394821939</v>
      </c>
      <c r="L10" s="2">
        <v>22.739152226836605</v>
      </c>
      <c r="M10" s="2">
        <v>22.799168474331164</v>
      </c>
      <c r="N10" s="2">
        <v>21.941033832415997</v>
      </c>
      <c r="O10" s="2">
        <v>19.926271266889575</v>
      </c>
      <c r="P10" s="2">
        <v>17.545648955420297</v>
      </c>
      <c r="Q10" s="2">
        <v>28.931646731847732</v>
      </c>
      <c r="R10" s="2">
        <v>28.96017852029582</v>
      </c>
      <c r="S10" s="2">
        <v>28.035771319067393</v>
      </c>
      <c r="T10" s="2">
        <v>26.850309135523844</v>
      </c>
      <c r="U10" s="2">
        <v>27.316058393358013</v>
      </c>
      <c r="V10" s="2">
        <v>26.670126688968949</v>
      </c>
      <c r="W10" s="2">
        <v>30.126272061198257</v>
      </c>
      <c r="X10" s="2">
        <v>32.425143977651501</v>
      </c>
      <c r="Y10" s="2">
        <v>33.764572750228446</v>
      </c>
      <c r="Z10" s="2">
        <v>36.26995121698863</v>
      </c>
      <c r="AA10" s="2">
        <v>36.980239507294534</v>
      </c>
      <c r="AB10" s="2">
        <v>34.757766141489846</v>
      </c>
      <c r="AC10" s="2">
        <v>0</v>
      </c>
      <c r="AD10" s="2">
        <v>25.01569510385286</v>
      </c>
      <c r="AE10" s="2">
        <v>22.661462263330691</v>
      </c>
      <c r="AF10" s="2">
        <v>0</v>
      </c>
      <c r="AG10" s="2">
        <v>25.890783224906457</v>
      </c>
      <c r="AH10" s="2">
        <v>23.392423761167151</v>
      </c>
      <c r="AI10" s="2">
        <v>25.230833788396456</v>
      </c>
      <c r="AJ10" s="2">
        <v>28.659491539664838</v>
      </c>
      <c r="AK10" s="2">
        <v>30.99631702266668</v>
      </c>
      <c r="AL10" s="2">
        <v>33.566791899710829</v>
      </c>
      <c r="AM10" s="2">
        <v>35.218400175177806</v>
      </c>
      <c r="AN10" s="2">
        <v>36.370445236567626</v>
      </c>
      <c r="AO10" s="2">
        <v>34.835024758312592</v>
      </c>
      <c r="AP10" s="2">
        <v>31.297009861682778</v>
      </c>
      <c r="AQ10" s="2">
        <v>20.756784936230105</v>
      </c>
      <c r="AR10" s="2">
        <v>21.812154773531045</v>
      </c>
      <c r="AS10" s="2">
        <v>21.434680738249735</v>
      </c>
      <c r="AT10" s="2">
        <v>20.998037298867942</v>
      </c>
      <c r="AU10" s="2">
        <v>22.145109376831968</v>
      </c>
      <c r="AV10" s="2">
        <v>22.703925060048142</v>
      </c>
      <c r="AW10" s="2">
        <v>27.286237870356445</v>
      </c>
      <c r="AX10" s="2">
        <v>30.532283954342066</v>
      </c>
      <c r="AY10" s="2">
        <v>31.31163869909706</v>
      </c>
      <c r="AZ10" s="2">
        <v>30.028220044633297</v>
      </c>
      <c r="BA10" s="2">
        <v>32.324267327647313</v>
      </c>
      <c r="BB10" s="2">
        <v>34.931418142191326</v>
      </c>
      <c r="BC10" s="2">
        <v>37.720471965082886</v>
      </c>
      <c r="BD10" s="2">
        <v>39.455227945167088</v>
      </c>
      <c r="BE10" s="2">
        <v>42.35822862075441</v>
      </c>
      <c r="BF10" s="2">
        <v>46.885139589005483</v>
      </c>
      <c r="BG10" s="2">
        <v>47.035034080128668</v>
      </c>
      <c r="BH10" s="2">
        <v>49.7873155419407</v>
      </c>
      <c r="BI10" s="2">
        <v>49.646928296662544</v>
      </c>
      <c r="BJ10" s="2">
        <v>51.45744715693008</v>
      </c>
    </row>
    <row r="11" spans="1:62" x14ac:dyDescent="0.2">
      <c r="A11" t="s">
        <v>30</v>
      </c>
      <c r="B11" t="s">
        <v>57</v>
      </c>
      <c r="C11" s="2">
        <v>27.047717039138817</v>
      </c>
      <c r="D11" s="2">
        <v>27.17372101812559</v>
      </c>
      <c r="E11" s="2">
        <v>25.764134090989256</v>
      </c>
      <c r="F11" s="2">
        <v>26.711118417117863</v>
      </c>
      <c r="G11" s="2">
        <v>29.214009288397619</v>
      </c>
      <c r="H11" s="2">
        <v>29.861268684675135</v>
      </c>
      <c r="I11" s="2">
        <v>27.693313482572218</v>
      </c>
      <c r="J11" s="2">
        <v>27.380823337128046</v>
      </c>
      <c r="K11" s="2">
        <v>25.923108937973922</v>
      </c>
      <c r="L11" s="2">
        <v>25.231198606065131</v>
      </c>
      <c r="M11" s="2">
        <v>25.396582892070903</v>
      </c>
      <c r="N11" s="2">
        <v>29.592266901734632</v>
      </c>
      <c r="O11" s="2">
        <v>28.80060371479345</v>
      </c>
      <c r="P11" s="2">
        <v>25.55301872044971</v>
      </c>
      <c r="Q11" s="2">
        <v>27.997760451567157</v>
      </c>
      <c r="R11" s="2">
        <v>29.243183588084115</v>
      </c>
      <c r="S11" s="2">
        <v>28.596026233821508</v>
      </c>
      <c r="T11" s="2">
        <v>26.377574967197511</v>
      </c>
      <c r="U11" s="2">
        <v>28.522649086779932</v>
      </c>
      <c r="V11" s="2">
        <v>29.469355614623549</v>
      </c>
      <c r="W11" s="2">
        <v>27.749453038858064</v>
      </c>
      <c r="X11" s="2">
        <v>23.20380627182422</v>
      </c>
      <c r="Y11" s="2">
        <v>18.735430383793272</v>
      </c>
      <c r="Z11" s="2">
        <v>21.380515644091126</v>
      </c>
      <c r="AA11" s="2">
        <v>19.909098103255669</v>
      </c>
      <c r="AB11" s="2">
        <v>19.023867243196488</v>
      </c>
      <c r="AC11" s="2">
        <v>17.891607284147533</v>
      </c>
      <c r="AD11" s="2">
        <v>18.958055539349687</v>
      </c>
      <c r="AE11" s="2">
        <v>17.756762969816677</v>
      </c>
      <c r="AF11" s="2">
        <v>16.335114379610559</v>
      </c>
      <c r="AG11" s="2">
        <v>15.836919302917732</v>
      </c>
      <c r="AH11" s="2">
        <v>11.04750261421027</v>
      </c>
      <c r="AI11" s="2">
        <v>12.506390348172717</v>
      </c>
      <c r="AJ11" s="2">
        <v>14.405053961900533</v>
      </c>
      <c r="AK11" s="2">
        <v>14.048858725628065</v>
      </c>
      <c r="AL11" s="2">
        <v>10.78231124879337</v>
      </c>
      <c r="AM11" s="2">
        <v>13.670408927867724</v>
      </c>
      <c r="AN11" s="2">
        <v>14.873792355047488</v>
      </c>
      <c r="AO11" s="2">
        <v>19.148425255885517</v>
      </c>
      <c r="AP11" s="2">
        <v>22.546024547526027</v>
      </c>
      <c r="AQ11" s="2">
        <v>25.612654729558781</v>
      </c>
      <c r="AR11" s="2">
        <v>28.35379345864834</v>
      </c>
      <c r="AS11" s="2">
        <v>30.517038147992402</v>
      </c>
      <c r="AT11" s="2">
        <v>31.731822591418386</v>
      </c>
      <c r="AU11" s="2">
        <v>31.98323933742882</v>
      </c>
      <c r="AV11" s="2">
        <v>35.501526245453164</v>
      </c>
      <c r="AW11" s="2">
        <v>37.6221752814306</v>
      </c>
      <c r="AX11" s="2">
        <v>43.524507976686536</v>
      </c>
      <c r="AY11" s="2">
        <v>49.197495251202753</v>
      </c>
      <c r="AZ11" s="2">
        <v>47.269849168321478</v>
      </c>
      <c r="BA11" s="2">
        <v>44.112651125416505</v>
      </c>
      <c r="BB11" s="2">
        <v>46.008499507619931</v>
      </c>
      <c r="BC11" s="2">
        <v>47.685875050609432</v>
      </c>
      <c r="BD11" s="2">
        <v>50.311357386190323</v>
      </c>
      <c r="BE11" s="2">
        <v>53.987411256113141</v>
      </c>
      <c r="BF11" s="2">
        <v>56.13692922156627</v>
      </c>
      <c r="BG11" s="2">
        <v>59.546209867749788</v>
      </c>
      <c r="BH11" s="2">
        <v>60.59807276682497</v>
      </c>
      <c r="BI11" s="2">
        <v>61.195877544856813</v>
      </c>
      <c r="BJ11" s="2">
        <v>57.775993090397435</v>
      </c>
    </row>
    <row r="12" spans="1:62" x14ac:dyDescent="0.2">
      <c r="A12" t="s">
        <v>20</v>
      </c>
      <c r="B12" t="s">
        <v>58</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v>144.41928065564127</v>
      </c>
      <c r="AS12" s="2">
        <v>149.49302542718749</v>
      </c>
      <c r="AT12" s="2">
        <v>147.19527445783532</v>
      </c>
      <c r="AU12" s="2">
        <v>147.33849851809694</v>
      </c>
      <c r="AV12" s="2">
        <v>156.53434762445195</v>
      </c>
      <c r="AW12" s="2">
        <v>162.80606684317479</v>
      </c>
      <c r="AX12" s="2">
        <v>180.56053083505489</v>
      </c>
      <c r="AY12" s="2">
        <v>212.09310507504219</v>
      </c>
      <c r="AZ12" s="2">
        <v>226.23766879942607</v>
      </c>
      <c r="BA12" s="2">
        <v>234.74529126108052</v>
      </c>
      <c r="BB12" s="2">
        <v>243.0991252703563</v>
      </c>
      <c r="BC12" s="2">
        <v>249.79454267697224</v>
      </c>
      <c r="BD12" s="2">
        <v>255.19357718188647</v>
      </c>
      <c r="BE12" s="2">
        <v>252.47041607934659</v>
      </c>
      <c r="BF12" s="2">
        <v>244.07906549103586</v>
      </c>
      <c r="BG12" s="2">
        <v>217.53531818858977</v>
      </c>
      <c r="BH12" s="2">
        <v>193.52506879516241</v>
      </c>
      <c r="BI12" s="2">
        <v>137.6237066632998</v>
      </c>
      <c r="BJ12" s="2">
        <v>112.17808644761647</v>
      </c>
    </row>
    <row r="13" spans="1:62" x14ac:dyDescent="0.2">
      <c r="A13" t="s">
        <v>3</v>
      </c>
      <c r="B13" t="s">
        <v>59</v>
      </c>
      <c r="C13" s="2"/>
      <c r="D13" s="2"/>
      <c r="E13" s="2"/>
      <c r="F13" s="2"/>
      <c r="G13" s="2"/>
      <c r="H13" s="2"/>
      <c r="I13" s="2">
        <v>29.227974622575637</v>
      </c>
      <c r="J13" s="2">
        <v>28.840037192640334</v>
      </c>
      <c r="K13" s="2">
        <v>27.603417942877194</v>
      </c>
      <c r="L13" s="2">
        <v>28.100945814624563</v>
      </c>
      <c r="M13" s="2">
        <v>27.185215815241172</v>
      </c>
      <c r="N13" s="2">
        <v>26.74754621548573</v>
      </c>
      <c r="O13" s="2">
        <v>27.170227327456143</v>
      </c>
      <c r="P13" s="2">
        <v>26.953024364731249</v>
      </c>
      <c r="Q13" s="2">
        <v>25.752085707859283</v>
      </c>
      <c r="R13" s="2">
        <v>27.730094872635934</v>
      </c>
      <c r="S13" s="2">
        <v>26.627203234067736</v>
      </c>
      <c r="T13" s="2">
        <v>26.480487745817271</v>
      </c>
      <c r="U13" s="2">
        <v>25.25464148028254</v>
      </c>
      <c r="V13" s="2">
        <v>23.539101428048813</v>
      </c>
      <c r="W13" s="2">
        <v>23.458117056937091</v>
      </c>
      <c r="X13" s="2">
        <v>22.553406523746951</v>
      </c>
      <c r="Y13" s="2">
        <v>22.155055162624791</v>
      </c>
      <c r="Z13" s="2">
        <v>23.954170661981042</v>
      </c>
      <c r="AA13" s="2">
        <v>26.466957399143986</v>
      </c>
      <c r="AB13" s="2">
        <v>28.678739890924547</v>
      </c>
      <c r="AC13" s="2">
        <v>35.349846323538529</v>
      </c>
      <c r="AD13" s="2">
        <v>49.549356207234105</v>
      </c>
      <c r="AE13" s="2">
        <v>47.794545720387497</v>
      </c>
      <c r="AF13" s="2">
        <v>50.599227076304032</v>
      </c>
      <c r="AG13" s="2">
        <v>50.163685558012041</v>
      </c>
      <c r="AH13" s="2">
        <v>41.766290320294637</v>
      </c>
      <c r="AI13" s="2">
        <v>39.192897254963306</v>
      </c>
      <c r="AJ13" s="2">
        <v>34.214581566759286</v>
      </c>
      <c r="AK13" s="2">
        <v>29.975533433140662</v>
      </c>
      <c r="AL13" s="2">
        <v>30.187612236633566</v>
      </c>
      <c r="AM13" s="2">
        <v>30.427389950748378</v>
      </c>
      <c r="AN13" s="2">
        <v>31.212229013689285</v>
      </c>
      <c r="AO13" s="2">
        <v>34.179915486094835</v>
      </c>
      <c r="AP13" s="2">
        <v>33.879431416380513</v>
      </c>
      <c r="AQ13" s="2">
        <v>131.82913816986547</v>
      </c>
      <c r="AR13" s="2">
        <v>138.68951063682837</v>
      </c>
      <c r="AS13" s="2">
        <v>141.58689796298282</v>
      </c>
      <c r="AT13" s="2">
        <v>140.07316952098122</v>
      </c>
      <c r="AU13" s="2">
        <v>145.64613796439701</v>
      </c>
      <c r="AV13" s="2">
        <v>157.54369099409107</v>
      </c>
      <c r="AW13" s="2">
        <v>169.04435997278512</v>
      </c>
      <c r="AX13" s="2">
        <v>184.49231840116499</v>
      </c>
      <c r="AY13" s="2">
        <v>191.1884276866013</v>
      </c>
      <c r="AZ13" s="2">
        <v>201.2585479968744</v>
      </c>
      <c r="BA13" s="2">
        <v>193.03957037603337</v>
      </c>
      <c r="BB13" s="2">
        <v>187.24088231241964</v>
      </c>
      <c r="BC13" s="2">
        <v>182.09614224553846</v>
      </c>
      <c r="BD13" s="2">
        <v>177.0129373887755</v>
      </c>
      <c r="BE13" s="2">
        <v>173.32503933792759</v>
      </c>
      <c r="BF13" s="2">
        <v>169.96589124766891</v>
      </c>
      <c r="BG13" s="2">
        <v>166.56097884138717</v>
      </c>
      <c r="BH13" s="2">
        <v>161.80700955620986</v>
      </c>
      <c r="BI13" s="2">
        <v>161.24040338320222</v>
      </c>
      <c r="BJ13" s="2">
        <v>159.72393871780645</v>
      </c>
    </row>
    <row r="14" spans="1:62" x14ac:dyDescent="0.2">
      <c r="A14" t="s">
        <v>33</v>
      </c>
      <c r="B14" t="s">
        <v>60</v>
      </c>
      <c r="C14" s="2"/>
      <c r="D14" s="2"/>
      <c r="E14" s="2"/>
      <c r="F14" s="2"/>
      <c r="G14" s="2"/>
      <c r="H14" s="2">
        <v>19.650002286491024</v>
      </c>
      <c r="I14" s="2">
        <v>19.938462870528124</v>
      </c>
      <c r="J14" s="2">
        <v>19.348084416671789</v>
      </c>
      <c r="K14" s="2">
        <v>19.04491968705468</v>
      </c>
      <c r="L14" s="2">
        <v>20.288164673638459</v>
      </c>
      <c r="M14" s="2">
        <v>20.240793709328546</v>
      </c>
      <c r="N14" s="2">
        <v>21.58702324405785</v>
      </c>
      <c r="O14" s="2">
        <v>22.77941317025504</v>
      </c>
      <c r="P14" s="2">
        <v>25.199678306158411</v>
      </c>
      <c r="Q14" s="2">
        <v>25.734866867450535</v>
      </c>
      <c r="R14" s="2">
        <v>23.951764018679704</v>
      </c>
      <c r="S14" s="2">
        <v>23.201160385130422</v>
      </c>
      <c r="T14" s="2">
        <v>22.3974374113115</v>
      </c>
      <c r="U14" s="2">
        <v>24.479724814456898</v>
      </c>
      <c r="V14" s="2">
        <v>24.573108779017417</v>
      </c>
      <c r="W14" s="2">
        <v>23.776204101783598</v>
      </c>
      <c r="X14" s="2">
        <v>26.108807987354503</v>
      </c>
      <c r="Y14" s="2">
        <v>30.111887579582437</v>
      </c>
      <c r="Z14" s="2">
        <v>32.310542623671559</v>
      </c>
      <c r="AA14" s="2">
        <v>33.381367706448891</v>
      </c>
      <c r="AB14" s="2">
        <v>41.545443776164234</v>
      </c>
      <c r="AC14" s="2">
        <v>25.908994207117964</v>
      </c>
      <c r="AD14" s="2">
        <v>26.864772509706686</v>
      </c>
      <c r="AE14" s="2">
        <v>28.797960800786658</v>
      </c>
      <c r="AF14" s="2">
        <v>30.067137819127982</v>
      </c>
      <c r="AG14" s="2">
        <v>16.833457181376659</v>
      </c>
      <c r="AH14" s="2">
        <v>17.997627681374507</v>
      </c>
      <c r="AI14" s="2">
        <v>20.055761232452411</v>
      </c>
      <c r="AJ14" s="2">
        <v>22.361640192570086</v>
      </c>
      <c r="AK14" s="2">
        <v>32.616489626176921</v>
      </c>
      <c r="AL14" s="2">
        <v>37.147182483324521</v>
      </c>
      <c r="AM14" s="2">
        <v>39.638531989804164</v>
      </c>
      <c r="AN14" s="2">
        <v>43.894307326072749</v>
      </c>
      <c r="AO14" s="2">
        <v>45.976276178609723</v>
      </c>
      <c r="AP14" s="2">
        <v>48.341561682346644</v>
      </c>
      <c r="AQ14" s="2">
        <v>50.304955431082021</v>
      </c>
      <c r="AR14" s="2">
        <v>45.076269466562984</v>
      </c>
      <c r="AS14" s="2">
        <v>44.717181349186923</v>
      </c>
      <c r="AT14" s="2">
        <v>46.807810341865661</v>
      </c>
      <c r="AU14" s="2">
        <v>47.371522931927167</v>
      </c>
      <c r="AV14" s="2">
        <v>49.060766735721906</v>
      </c>
      <c r="AW14" s="2">
        <v>49.418007312726928</v>
      </c>
      <c r="AX14" s="2">
        <v>50.652615598491991</v>
      </c>
      <c r="AY14" s="2">
        <v>50.130470716783158</v>
      </c>
      <c r="AZ14" s="2">
        <v>48.697734427456965</v>
      </c>
      <c r="BA14" s="2">
        <v>46.396096592298754</v>
      </c>
      <c r="BB14" s="2">
        <v>44.290756714746109</v>
      </c>
      <c r="BC14" s="2">
        <v>43.636625007504861</v>
      </c>
      <c r="BD14" s="2">
        <v>45.828065166657503</v>
      </c>
      <c r="BE14" s="2">
        <v>46.646171105867708</v>
      </c>
      <c r="BF14" s="2">
        <v>47.053444812025127</v>
      </c>
      <c r="BG14" s="2">
        <v>48.067022766234672</v>
      </c>
      <c r="BH14" s="2">
        <v>49.004770872846208</v>
      </c>
      <c r="BI14" s="2">
        <v>49.948517922878999</v>
      </c>
      <c r="BJ14" s="2">
        <v>51.007416117744228</v>
      </c>
    </row>
    <row r="15" spans="1:62" x14ac:dyDescent="0.2">
      <c r="A15" t="s">
        <v>4</v>
      </c>
      <c r="B15" t="s">
        <v>61</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v>52.575813670180459</v>
      </c>
      <c r="AS15" s="2">
        <v>55.396306640418956</v>
      </c>
      <c r="AT15" s="2">
        <v>60.265965508833666</v>
      </c>
      <c r="AU15" s="2">
        <v>63.721513246576556</v>
      </c>
      <c r="AV15" s="2">
        <v>69.241652346572593</v>
      </c>
      <c r="AW15" s="2">
        <v>73.394564393829853</v>
      </c>
      <c r="AX15" s="2">
        <v>76.273841087923373</v>
      </c>
      <c r="AY15" s="2">
        <v>80.098834066867425</v>
      </c>
      <c r="AZ15" s="2">
        <v>86.181890210017215</v>
      </c>
      <c r="BA15" s="2">
        <v>87.938961321973181</v>
      </c>
      <c r="BB15" s="2">
        <v>89.285245305508127</v>
      </c>
      <c r="BC15" s="2">
        <v>91.707994050846366</v>
      </c>
      <c r="BD15" s="2">
        <v>92.861233059744237</v>
      </c>
      <c r="BE15" s="2">
        <v>92.834598858369148</v>
      </c>
      <c r="BF15" s="2">
        <v>94.39174965111053</v>
      </c>
      <c r="BG15" s="2">
        <v>93.901194383913051</v>
      </c>
      <c r="BH15" s="2">
        <v>93.241801773092021</v>
      </c>
      <c r="BI15" s="2">
        <v>93.765834702821152</v>
      </c>
      <c r="BJ15" s="2">
        <v>94.730540913550271</v>
      </c>
    </row>
    <row r="16" spans="1:62" x14ac:dyDescent="0.2">
      <c r="A16" t="s">
        <v>5</v>
      </c>
      <c r="B16" t="s">
        <v>62</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v>76.957234198423478</v>
      </c>
      <c r="AS16" s="2">
        <v>76.050293969082318</v>
      </c>
      <c r="AT16" s="2">
        <v>75.554098754741929</v>
      </c>
      <c r="AU16" s="2">
        <v>76.60190408675021</v>
      </c>
      <c r="AV16" s="2">
        <v>80.1358510225635</v>
      </c>
      <c r="AW16" s="2">
        <v>84.222501299947893</v>
      </c>
      <c r="AX16" s="2">
        <v>88.779669922116454</v>
      </c>
      <c r="AY16" s="2">
        <v>92.493951956955996</v>
      </c>
      <c r="AZ16" s="2">
        <v>95.035999384431705</v>
      </c>
      <c r="BA16" s="2">
        <v>95.851428038745269</v>
      </c>
      <c r="BB16" s="2">
        <v>96.793432081419809</v>
      </c>
      <c r="BC16" s="2">
        <v>96.540843468319665</v>
      </c>
      <c r="BD16" s="2">
        <v>96.006591759167463</v>
      </c>
      <c r="BE16" s="2">
        <v>94.075631522515252</v>
      </c>
      <c r="BF16" s="2">
        <v>95.077355133113045</v>
      </c>
      <c r="BG16" s="2">
        <v>96.661472994621164</v>
      </c>
      <c r="BH16" s="2">
        <v>99.518640178091829</v>
      </c>
      <c r="BI16" s="2">
        <v>101.93045499043288</v>
      </c>
      <c r="BJ16" s="2">
        <v>105.25446591263253</v>
      </c>
    </row>
    <row r="17" spans="1:62" x14ac:dyDescent="0.2">
      <c r="A17" t="s">
        <v>6</v>
      </c>
      <c r="B17" t="s">
        <v>63</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v>112.41732324636737</v>
      </c>
      <c r="AS17" s="2">
        <v>111.43072754489107</v>
      </c>
      <c r="AT17" s="2">
        <v>109.9405399783864</v>
      </c>
      <c r="AU17" s="2">
        <v>106.44144582147339</v>
      </c>
      <c r="AV17" s="2">
        <v>105.44926168220215</v>
      </c>
      <c r="AW17" s="2">
        <v>102.07037080517216</v>
      </c>
      <c r="AX17" s="2">
        <v>97.128603148566739</v>
      </c>
      <c r="AY17" s="2">
        <v>97.00481839708776</v>
      </c>
      <c r="AZ17" s="2">
        <v>98.769815147215752</v>
      </c>
      <c r="BA17" s="2">
        <v>88.491265013258456</v>
      </c>
      <c r="BB17" s="2">
        <v>84.898201636495941</v>
      </c>
      <c r="BC17" s="2">
        <v>83.807038185122991</v>
      </c>
      <c r="BD17" s="2">
        <v>82.09073932452381</v>
      </c>
      <c r="BE17" s="2">
        <v>79.300512736427521</v>
      </c>
      <c r="BF17" s="2">
        <v>78.114851066360885</v>
      </c>
      <c r="BG17" s="2">
        <v>77.302360004338482</v>
      </c>
      <c r="BH17" s="2">
        <v>77.316909315123965</v>
      </c>
      <c r="BI17" s="2">
        <v>77.920039566084</v>
      </c>
      <c r="BJ17" s="2">
        <v>79.718966092112325</v>
      </c>
    </row>
    <row r="18" spans="1:62" x14ac:dyDescent="0.2">
      <c r="A18" t="s">
        <v>7</v>
      </c>
      <c r="B18" t="s">
        <v>64</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v>49.975606845894774</v>
      </c>
      <c r="AS18" s="2">
        <v>53.225360694055666</v>
      </c>
      <c r="AT18" s="2">
        <v>57.033093162348933</v>
      </c>
      <c r="AU18" s="2">
        <v>62.16786915662604</v>
      </c>
      <c r="AV18" s="2">
        <v>71.872283834971768</v>
      </c>
      <c r="AW18" s="2">
        <v>76.142387812062381</v>
      </c>
      <c r="AX18" s="2">
        <v>84.404195846527472</v>
      </c>
      <c r="AY18" s="2">
        <v>89.150234436995618</v>
      </c>
      <c r="AZ18" s="2">
        <v>87.868196114478366</v>
      </c>
      <c r="BA18" s="2">
        <v>111.43139741966965</v>
      </c>
      <c r="BB18" s="2">
        <v>116.9672587942141</v>
      </c>
      <c r="BC18" s="2">
        <v>116.60954126523397</v>
      </c>
      <c r="BD18" s="2">
        <v>117.88317703589813</v>
      </c>
      <c r="BE18" s="2">
        <v>115.96388844090004</v>
      </c>
      <c r="BF18" s="2">
        <v>111.98738636614682</v>
      </c>
      <c r="BG18" s="2">
        <v>107.13876115290751</v>
      </c>
      <c r="BH18" s="2">
        <v>98.836631351117518</v>
      </c>
      <c r="BI18" s="2">
        <v>88.964209334074667</v>
      </c>
      <c r="BJ18" s="2">
        <v>78.969792291372741</v>
      </c>
    </row>
    <row r="19" spans="1:62" x14ac:dyDescent="0.2">
      <c r="A19" t="s">
        <v>34</v>
      </c>
      <c r="B19" t="s">
        <v>65</v>
      </c>
      <c r="C19" s="2">
        <v>10.080491575363318</v>
      </c>
      <c r="D19" s="2">
        <v>10.50431972734464</v>
      </c>
      <c r="E19" s="2">
        <v>10.239594263728577</v>
      </c>
      <c r="F19" s="2">
        <v>10.619258789990498</v>
      </c>
      <c r="G19" s="2">
        <v>11.808175799259164</v>
      </c>
      <c r="H19" s="2">
        <v>12.806069761609566</v>
      </c>
      <c r="I19" s="2">
        <v>13.216365858919968</v>
      </c>
      <c r="J19" s="2">
        <v>14.131406948744409</v>
      </c>
      <c r="K19" s="2">
        <v>13.610679913070475</v>
      </c>
      <c r="L19" s="2">
        <v>13.6935999588201</v>
      </c>
      <c r="M19" s="2">
        <v>12.694327731092436</v>
      </c>
      <c r="N19" s="2">
        <v>12.651148730350664</v>
      </c>
      <c r="O19" s="2">
        <v>12.949126731071239</v>
      </c>
      <c r="P19" s="2">
        <v>11.906429553696499</v>
      </c>
      <c r="Q19" s="2">
        <v>12.658548557917083</v>
      </c>
      <c r="R19" s="2">
        <v>12.529142324254641</v>
      </c>
      <c r="S19" s="2">
        <v>12.267197568680386</v>
      </c>
      <c r="T19" s="2">
        <v>12.619286100929255</v>
      </c>
      <c r="U19" s="2">
        <v>14.296774147637</v>
      </c>
      <c r="V19" s="2">
        <v>15.116042792106082</v>
      </c>
      <c r="W19" s="2">
        <v>16.226027136456523</v>
      </c>
      <c r="X19" s="2">
        <v>16.668021492836893</v>
      </c>
      <c r="Y19" s="2">
        <v>17.629919156702506</v>
      </c>
      <c r="Z19" s="2">
        <v>19.220993625591444</v>
      </c>
      <c r="AA19" s="2">
        <v>20.447729456729359</v>
      </c>
      <c r="AB19" s="2">
        <v>19.093194206506269</v>
      </c>
      <c r="AC19" s="2">
        <v>14.841520300280841</v>
      </c>
      <c r="AD19" s="2">
        <v>16.51798354735438</v>
      </c>
      <c r="AE19" s="2">
        <v>16.282307606200273</v>
      </c>
      <c r="AF19" s="2">
        <v>15.549344430974932</v>
      </c>
      <c r="AG19" s="2">
        <v>14.177840963561437</v>
      </c>
      <c r="AH19" s="2">
        <v>11.948461332394256</v>
      </c>
      <c r="AI19" s="2">
        <v>14.473723122105648</v>
      </c>
      <c r="AJ19" s="2">
        <v>13.891423591542418</v>
      </c>
      <c r="AK19" s="2">
        <v>15.015832957189767</v>
      </c>
      <c r="AL19" s="2">
        <v>19.27153277311978</v>
      </c>
      <c r="AM19" s="2">
        <v>18.959439948060297</v>
      </c>
      <c r="AN19" s="2">
        <v>18.533024207955211</v>
      </c>
      <c r="AO19" s="2">
        <v>20.522480213152232</v>
      </c>
      <c r="AP19" s="2">
        <v>20.678783773485353</v>
      </c>
      <c r="AQ19" s="2">
        <v>19.765728918134638</v>
      </c>
      <c r="AR19" s="2">
        <v>21.745831192752448</v>
      </c>
      <c r="AS19" s="2">
        <v>20.579426681325945</v>
      </c>
      <c r="AT19" s="2">
        <v>25.611889382116487</v>
      </c>
      <c r="AU19" s="2">
        <v>25.58402448359195</v>
      </c>
      <c r="AV19" s="2">
        <v>24.728330084416548</v>
      </c>
      <c r="AW19" s="2">
        <v>27.742020802187877</v>
      </c>
      <c r="AX19" s="2">
        <v>27.600756063908392</v>
      </c>
      <c r="AY19" s="2">
        <v>26.783976625155624</v>
      </c>
      <c r="AZ19" s="2">
        <v>24.850089077344311</v>
      </c>
      <c r="BA19" s="2">
        <v>23.353065677287297</v>
      </c>
      <c r="BB19" s="2">
        <v>23.027570287882561</v>
      </c>
      <c r="BC19" s="2">
        <v>31.137437061122203</v>
      </c>
      <c r="BD19" s="2">
        <v>32.569282304731445</v>
      </c>
      <c r="BE19" s="2">
        <v>32.94496924735941</v>
      </c>
      <c r="BF19" s="2">
        <v>34.654641592295427</v>
      </c>
      <c r="BG19" s="2">
        <v>35.143837647584483</v>
      </c>
      <c r="BH19" s="2">
        <v>34.58621154961709</v>
      </c>
      <c r="BI19" s="2">
        <v>34.544362074563132</v>
      </c>
      <c r="BJ19" s="2">
        <v>33.691470755636047</v>
      </c>
    </row>
    <row r="20" spans="1:62" x14ac:dyDescent="0.2">
      <c r="A20" t="s">
        <v>31</v>
      </c>
      <c r="B20" t="s">
        <v>66</v>
      </c>
      <c r="C20" s="2">
        <v>9.9359451809921051</v>
      </c>
      <c r="D20" s="2">
        <v>10.233015160022459</v>
      </c>
      <c r="E20" s="2">
        <v>10.290135396518375</v>
      </c>
      <c r="F20" s="2">
        <v>10.714285714285714</v>
      </c>
      <c r="G20" s="2">
        <v>11.411378555798688</v>
      </c>
      <c r="H20" s="2">
        <v>13.250761820505257</v>
      </c>
      <c r="I20" s="2">
        <v>15.465042276570598</v>
      </c>
      <c r="J20" s="2">
        <v>17.881625146296606</v>
      </c>
      <c r="K20" s="2">
        <v>18.746134817563391</v>
      </c>
      <c r="L20" s="2">
        <v>22.35029772827113</v>
      </c>
      <c r="M20" s="2">
        <v>24.011065006915629</v>
      </c>
      <c r="N20" s="2">
        <v>25.239398084815324</v>
      </c>
      <c r="O20" s="2">
        <v>25.734746309760041</v>
      </c>
      <c r="P20" s="2">
        <v>27.791782344755195</v>
      </c>
      <c r="Q20" s="2">
        <v>28.134364427259545</v>
      </c>
      <c r="R20" s="2">
        <v>31.005338078291818</v>
      </c>
      <c r="S20" s="2">
        <v>31.094214803197879</v>
      </c>
      <c r="T20" s="2">
        <v>31.078168046665709</v>
      </c>
      <c r="U20" s="2">
        <v>19.383373398977689</v>
      </c>
      <c r="V20" s="2">
        <v>19.175957346120875</v>
      </c>
      <c r="W20" s="2">
        <v>18.60812042464806</v>
      </c>
      <c r="X20" s="2">
        <v>19.651846149844687</v>
      </c>
      <c r="Y20" s="2">
        <v>20.771106707879497</v>
      </c>
      <c r="Z20" s="2">
        <v>21.95480193129881</v>
      </c>
      <c r="AA20" s="2">
        <v>21.956897826758784</v>
      </c>
      <c r="AB20" s="2">
        <v>23.003452670455413</v>
      </c>
      <c r="AC20" s="2">
        <v>23.132081108921842</v>
      </c>
      <c r="AD20" s="2">
        <v>24.401014730102712</v>
      </c>
      <c r="AE20" s="2">
        <v>23.056960097450993</v>
      </c>
      <c r="AF20" s="2">
        <v>21.819497220060356</v>
      </c>
      <c r="AG20" s="2">
        <v>19.108929729946347</v>
      </c>
      <c r="AH20" s="2">
        <v>17.261584564263256</v>
      </c>
      <c r="AI20" s="2">
        <v>19.580595131328067</v>
      </c>
      <c r="AJ20" s="2">
        <v>19.007846305385034</v>
      </c>
      <c r="AK20" s="2">
        <v>19.534014975065407</v>
      </c>
      <c r="AL20" s="2">
        <v>18.019578862895152</v>
      </c>
      <c r="AM20" s="2">
        <v>20.199707630346797</v>
      </c>
      <c r="AN20" s="2">
        <v>26.228928615755404</v>
      </c>
      <c r="AO20" s="2">
        <v>30.839777703096889</v>
      </c>
      <c r="AP20" s="2">
        <v>34.558754422522661</v>
      </c>
      <c r="AQ20" s="2">
        <v>34.113688514357619</v>
      </c>
      <c r="AR20" s="2">
        <v>36.27595257004603</v>
      </c>
      <c r="AS20" s="2">
        <v>35.698540524947163</v>
      </c>
      <c r="AT20" s="2">
        <v>36.29068599146045</v>
      </c>
      <c r="AU20" s="2">
        <v>37.204221803199232</v>
      </c>
      <c r="AV20" s="2">
        <v>38.256660045097178</v>
      </c>
      <c r="AW20" s="2">
        <v>44.136162488893824</v>
      </c>
      <c r="AX20" s="2">
        <v>51.646904032922436</v>
      </c>
      <c r="AY20" s="2">
        <v>50.533377208819616</v>
      </c>
      <c r="AZ20" s="2">
        <v>49.535764632385835</v>
      </c>
      <c r="BA20" s="2">
        <v>46.857608699891742</v>
      </c>
      <c r="BB20" s="2">
        <v>46.701342974656136</v>
      </c>
      <c r="BC20" s="2">
        <v>50.6944771501758</v>
      </c>
      <c r="BD20" s="2">
        <v>54.155260958578047</v>
      </c>
      <c r="BE20" s="2">
        <v>54.483185090958401</v>
      </c>
      <c r="BF20" s="2">
        <v>53.962145340235082</v>
      </c>
      <c r="BG20" s="2">
        <v>56.450550838927867</v>
      </c>
      <c r="BH20" s="2">
        <v>56.389687012672361</v>
      </c>
      <c r="BI20" s="2">
        <v>60.965503524449403</v>
      </c>
      <c r="BJ20" s="2">
        <v>61.935425706491586</v>
      </c>
    </row>
    <row r="21" spans="1:62" x14ac:dyDescent="0.2">
      <c r="A21" t="s">
        <v>21</v>
      </c>
      <c r="B21" t="s">
        <v>67</v>
      </c>
      <c r="C21" s="2">
        <v>46.680250096697186</v>
      </c>
      <c r="D21" s="2">
        <v>44.69087006795764</v>
      </c>
      <c r="E21" s="2">
        <v>41.897216993073712</v>
      </c>
      <c r="F21" s="2">
        <v>40.321005536943943</v>
      </c>
      <c r="G21" s="2">
        <v>31.172481145709547</v>
      </c>
      <c r="H21" s="2">
        <v>32.734749474609828</v>
      </c>
      <c r="I21" s="2">
        <v>31.919489077542668</v>
      </c>
      <c r="J21" s="2">
        <v>36.260616572039908</v>
      </c>
      <c r="K21" s="2">
        <v>38.447927393928886</v>
      </c>
      <c r="L21" s="2">
        <v>33.876412533782698</v>
      </c>
      <c r="M21" s="2">
        <v>30.762801138309815</v>
      </c>
      <c r="N21" s="2">
        <v>29.820148025758918</v>
      </c>
      <c r="O21" s="2">
        <v>29.000621133912968</v>
      </c>
      <c r="P21" s="2">
        <v>28.139427538311097</v>
      </c>
      <c r="Q21" s="2">
        <v>30.686835774034439</v>
      </c>
      <c r="R21" s="2">
        <v>28.392832158225577</v>
      </c>
      <c r="S21" s="2">
        <v>25.784018340846764</v>
      </c>
      <c r="T21" s="2">
        <v>25.071248906486147</v>
      </c>
      <c r="U21" s="2">
        <v>24.141618944617399</v>
      </c>
      <c r="V21" s="2">
        <v>25.795487566115305</v>
      </c>
      <c r="W21" s="2">
        <v>26.429361284690998</v>
      </c>
      <c r="X21" s="2">
        <v>28.937119003338037</v>
      </c>
      <c r="Y21" s="2">
        <v>35.952539219616867</v>
      </c>
      <c r="Z21" s="2">
        <v>37.830638274535779</v>
      </c>
      <c r="AA21" s="2">
        <v>39.301061640096115</v>
      </c>
      <c r="AB21" s="2">
        <v>37.830721243006835</v>
      </c>
      <c r="AC21" s="2">
        <v>32.910417230550301</v>
      </c>
      <c r="AD21" s="2">
        <v>35.254879365375132</v>
      </c>
      <c r="AE21" s="2">
        <v>39.327443356499771</v>
      </c>
      <c r="AF21" s="2">
        <v>45.482016942994804</v>
      </c>
      <c r="AG21" s="2">
        <v>41.612148430538483</v>
      </c>
      <c r="AH21" s="2">
        <v>42.902673259435019</v>
      </c>
      <c r="AI21" s="2">
        <v>45.988182912784886</v>
      </c>
      <c r="AJ21" s="2">
        <v>45.992911496276221</v>
      </c>
      <c r="AK21" s="2">
        <v>43.849715361363508</v>
      </c>
      <c r="AL21" s="2">
        <v>45.280002306748983</v>
      </c>
      <c r="AM21" s="2">
        <v>47.857106088638922</v>
      </c>
      <c r="AN21" s="2">
        <v>64.90548043021434</v>
      </c>
      <c r="AO21" s="2">
        <v>62.4254912925403</v>
      </c>
      <c r="AP21" s="2">
        <v>71.036913235045063</v>
      </c>
      <c r="AQ21" s="2">
        <v>93.751165842924536</v>
      </c>
      <c r="AR21" s="2">
        <v>95.442499742461152</v>
      </c>
      <c r="AS21" s="2">
        <v>100.8125413418482</v>
      </c>
      <c r="AT21" s="2">
        <v>125.31262524045306</v>
      </c>
      <c r="AU21" s="2">
        <v>157.69000630377587</v>
      </c>
      <c r="AV21" s="2">
        <v>240.13794219876519</v>
      </c>
      <c r="AW21" s="2">
        <v>308.97836327074992</v>
      </c>
      <c r="AX21" s="2">
        <v>248.18585199094341</v>
      </c>
      <c r="AY21" s="2">
        <v>194.64677050157525</v>
      </c>
      <c r="AZ21" s="2">
        <v>172.45135282585792</v>
      </c>
      <c r="BA21" s="2">
        <v>160.37115675624841</v>
      </c>
      <c r="BB21" s="2">
        <v>136.95497383049366</v>
      </c>
      <c r="BC21" s="2">
        <v>118.05571471357527</v>
      </c>
      <c r="BD21" s="2">
        <v>107.78721170406638</v>
      </c>
      <c r="BE21" s="2">
        <v>94.816539899140423</v>
      </c>
      <c r="BF21" s="2">
        <v>87.876362031771379</v>
      </c>
      <c r="BG21" s="2">
        <v>84.902838481122302</v>
      </c>
      <c r="BH21" s="2">
        <v>87.676029724892686</v>
      </c>
      <c r="BI21" s="2">
        <v>92.760851615078579</v>
      </c>
      <c r="BJ21" s="2">
        <v>90.557400707983518</v>
      </c>
    </row>
    <row r="22" spans="1:62" x14ac:dyDescent="0.2">
      <c r="A22" t="s">
        <v>39</v>
      </c>
      <c r="B22" t="s">
        <v>68</v>
      </c>
      <c r="C22" s="2">
        <v>7.8431326278822668</v>
      </c>
      <c r="D22" s="2">
        <v>8.516176154573289</v>
      </c>
      <c r="E22" s="2">
        <v>8.9804808070861544</v>
      </c>
      <c r="F22" s="2">
        <v>9.1074540105000814</v>
      </c>
      <c r="G22" s="2">
        <v>8.5367919085691142</v>
      </c>
      <c r="H22" s="2">
        <v>9.2700916216239353</v>
      </c>
      <c r="I22" s="2">
        <v>9.5154077180320122</v>
      </c>
      <c r="J22" s="2">
        <v>9.1167287041420852</v>
      </c>
      <c r="K22" s="2">
        <v>9.8206434282478003</v>
      </c>
      <c r="L22" s="2">
        <v>10.400128635574777</v>
      </c>
      <c r="M22" s="2">
        <v>11.236549701503328</v>
      </c>
      <c r="N22" s="2">
        <v>12.493437925920535</v>
      </c>
      <c r="O22" s="2">
        <v>12.922357680210197</v>
      </c>
      <c r="P22" s="2">
        <v>13.09386383409403</v>
      </c>
      <c r="Q22" s="2">
        <v>12.913799793841809</v>
      </c>
      <c r="R22" s="2">
        <v>14.933733329885721</v>
      </c>
      <c r="S22" s="2">
        <v>17.88770169860587</v>
      </c>
      <c r="T22" s="2">
        <v>18.041785188295549</v>
      </c>
      <c r="U22" s="2">
        <v>19.695420698083669</v>
      </c>
      <c r="V22" s="2">
        <v>20.956736238497385</v>
      </c>
      <c r="W22" s="2">
        <v>20.543458953546136</v>
      </c>
      <c r="X22" s="2">
        <v>21.225462447145297</v>
      </c>
      <c r="Y22" s="2">
        <v>22.687898917795142</v>
      </c>
      <c r="Z22" s="2">
        <v>22.892668764468464</v>
      </c>
      <c r="AA22" s="2">
        <v>24.282574644905907</v>
      </c>
      <c r="AB22" s="2">
        <v>24.563665159518159</v>
      </c>
      <c r="AC22" s="2">
        <v>25.801001095957755</v>
      </c>
      <c r="AD22" s="2">
        <v>25.382359512830078</v>
      </c>
      <c r="AE22" s="2">
        <v>25.275117440787692</v>
      </c>
      <c r="AF22" s="2">
        <v>26.589814009638513</v>
      </c>
      <c r="AG22" s="2">
        <v>24.916456569749801</v>
      </c>
      <c r="AH22" s="2">
        <v>23.821744452682765</v>
      </c>
      <c r="AI22" s="2">
        <v>24.698240250739467</v>
      </c>
      <c r="AJ22" s="2">
        <v>23.832055386716185</v>
      </c>
      <c r="AK22" s="2">
        <v>23.647341403955128</v>
      </c>
      <c r="AL22" s="2">
        <v>22.510774701984801</v>
      </c>
      <c r="AM22" s="2">
        <v>23.402442036857753</v>
      </c>
      <c r="AN22" s="2">
        <v>23.555325345616559</v>
      </c>
      <c r="AO22" s="2">
        <v>23.677746857740878</v>
      </c>
      <c r="AP22" s="2">
        <v>25.422862207347148</v>
      </c>
      <c r="AQ22" s="2">
        <v>28.339551157120958</v>
      </c>
      <c r="AR22" s="2">
        <v>28.619415425410171</v>
      </c>
      <c r="AS22" s="2">
        <v>32.306489073812969</v>
      </c>
      <c r="AT22" s="2">
        <v>31.626265618762307</v>
      </c>
      <c r="AU22" s="2">
        <v>36.19180385459677</v>
      </c>
      <c r="AV22" s="2">
        <v>40.067980478277896</v>
      </c>
      <c r="AW22" s="2">
        <v>43.627752433221758</v>
      </c>
      <c r="AX22" s="2">
        <v>45.627764745806957</v>
      </c>
      <c r="AY22" s="2">
        <v>49.55936668711599</v>
      </c>
      <c r="AZ22" s="2">
        <v>48.124447911431361</v>
      </c>
      <c r="BA22" s="2">
        <v>50.555374978588631</v>
      </c>
      <c r="BB22" s="2">
        <v>51.289219696460677</v>
      </c>
      <c r="BC22" s="2">
        <v>51.888507647346394</v>
      </c>
      <c r="BD22" s="2">
        <v>52.385709516971978</v>
      </c>
      <c r="BE22" s="2">
        <v>51.882187358962774</v>
      </c>
      <c r="BF22" s="2">
        <v>51.867523997587575</v>
      </c>
      <c r="BG22" s="2">
        <v>49.101225466581951</v>
      </c>
      <c r="BH22" s="2">
        <v>48.77044544500373</v>
      </c>
      <c r="BI22" s="2">
        <v>50.148263449021613</v>
      </c>
      <c r="BJ22" s="2">
        <v>50.15306640175595</v>
      </c>
    </row>
    <row r="23" spans="1:62" x14ac:dyDescent="0.2">
      <c r="A23" t="s">
        <v>8</v>
      </c>
      <c r="B23" t="s">
        <v>69</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v>71.853217606127245</v>
      </c>
      <c r="AS23" s="2">
        <v>75.428161790577448</v>
      </c>
      <c r="AT23" s="2">
        <v>85.726317392037515</v>
      </c>
      <c r="AU23" s="2">
        <v>104.97397982532166</v>
      </c>
      <c r="AV23" s="2">
        <v>124.72575092094731</v>
      </c>
      <c r="AW23" s="2">
        <v>144.50813933522895</v>
      </c>
      <c r="AX23" s="2">
        <v>157.99125900563033</v>
      </c>
      <c r="AY23" s="2">
        <v>165.8904880034172</v>
      </c>
      <c r="AZ23" s="2">
        <v>168.6731769454783</v>
      </c>
      <c r="BA23" s="2">
        <v>133.04652870134768</v>
      </c>
      <c r="BB23" s="2">
        <v>116.2813902166081</v>
      </c>
      <c r="BC23" s="2">
        <v>111.58739379212226</v>
      </c>
      <c r="BD23" s="2">
        <v>104.25508711652841</v>
      </c>
      <c r="BE23" s="2">
        <v>80.691124736988129</v>
      </c>
      <c r="BF23" s="2">
        <v>53.108923919255957</v>
      </c>
      <c r="BG23" s="2">
        <v>48.128039873202809</v>
      </c>
      <c r="BH23" s="2">
        <v>44.234385541073948</v>
      </c>
      <c r="BI23" s="2">
        <v>41.07818291750791</v>
      </c>
      <c r="BJ23" s="2">
        <v>36.966685773925938</v>
      </c>
    </row>
    <row r="24" spans="1:62" x14ac:dyDescent="0.2">
      <c r="A24" t="s">
        <v>37</v>
      </c>
      <c r="B24" t="s">
        <v>70</v>
      </c>
      <c r="C24" s="2">
        <v>13.46930921685588</v>
      </c>
      <c r="D24" s="2">
        <v>13.700812490043013</v>
      </c>
      <c r="E24" s="2">
        <v>14.608233731739709</v>
      </c>
      <c r="F24" s="2">
        <v>14.81563996880918</v>
      </c>
      <c r="G24" s="2">
        <v>17.815191855912293</v>
      </c>
      <c r="H24" s="2">
        <v>19.654231119199274</v>
      </c>
      <c r="I24" s="2">
        <v>23.031825795644892</v>
      </c>
      <c r="J24" s="2">
        <v>25.641025641025639</v>
      </c>
      <c r="K24" s="2">
        <v>27.062134661182075</v>
      </c>
      <c r="L24" s="2">
        <v>28.396297222917187</v>
      </c>
      <c r="M24" s="2">
        <v>26.531573986804901</v>
      </c>
      <c r="N24" s="2">
        <v>25.798069784706755</v>
      </c>
      <c r="O24" s="2">
        <v>29.148665530948325</v>
      </c>
      <c r="P24" s="2">
        <v>31.328464584249886</v>
      </c>
      <c r="Q24" s="2">
        <v>34.370742491233422</v>
      </c>
      <c r="R24" s="2">
        <v>34.302411332179936</v>
      </c>
      <c r="S24" s="2">
        <v>34.948535564853557</v>
      </c>
      <c r="T24" s="2">
        <v>42.330339012218204</v>
      </c>
      <c r="U24" s="2">
        <v>53.293008039536424</v>
      </c>
      <c r="V24" s="2">
        <v>61.236888814777757</v>
      </c>
      <c r="W24" s="2">
        <v>63.903438210060727</v>
      </c>
      <c r="X24" s="2">
        <v>56.079118993917021</v>
      </c>
      <c r="Y24" s="2">
        <v>60.277498007545546</v>
      </c>
      <c r="Z24" s="2">
        <v>62.558376804056394</v>
      </c>
      <c r="AA24" s="2">
        <v>72.683880529726423</v>
      </c>
      <c r="AB24" s="2">
        <v>52.403820858489055</v>
      </c>
      <c r="AC24" s="2">
        <v>45.704371060120422</v>
      </c>
      <c r="AD24" s="2">
        <v>48.35852914936126</v>
      </c>
      <c r="AE24" s="2">
        <v>50.656712482663238</v>
      </c>
      <c r="AF24" s="2">
        <v>51.543003623688655</v>
      </c>
      <c r="AG24" s="2">
        <v>51.055247874369016</v>
      </c>
      <c r="AH24" s="2">
        <v>48.844175497495378</v>
      </c>
      <c r="AI24" s="2">
        <v>50.431587883015958</v>
      </c>
      <c r="AJ24" s="2">
        <v>56.441473601365963</v>
      </c>
      <c r="AK24" s="2">
        <v>59.136995263777813</v>
      </c>
      <c r="AL24" s="2">
        <v>61.240366140755199</v>
      </c>
      <c r="AM24" s="2">
        <v>62.619980418587041</v>
      </c>
      <c r="AN24" s="2">
        <v>64.426873928615564</v>
      </c>
      <c r="AO24" s="2">
        <v>68.875063538684941</v>
      </c>
      <c r="AP24" s="2">
        <v>71.653781989801288</v>
      </c>
      <c r="AQ24" s="2">
        <v>72.449335129579723</v>
      </c>
      <c r="AR24" s="2">
        <v>76.728528326998429</v>
      </c>
      <c r="AS24" s="2">
        <v>79.836130899239919</v>
      </c>
      <c r="AT24" s="2">
        <v>76.428389353683656</v>
      </c>
      <c r="AU24" s="2">
        <v>74.442303595700892</v>
      </c>
      <c r="AV24" s="2">
        <v>77.204684682246892</v>
      </c>
      <c r="AW24" s="2">
        <v>74.905939438939754</v>
      </c>
      <c r="AX24" s="2">
        <v>67.84195832215714</v>
      </c>
      <c r="AY24" s="2">
        <v>70.649293402602311</v>
      </c>
      <c r="AZ24" s="2">
        <v>66.936392679749929</v>
      </c>
      <c r="BA24" s="2">
        <v>68.561101529438446</v>
      </c>
      <c r="BB24" s="2">
        <v>69.081660368108686</v>
      </c>
      <c r="BC24" s="2">
        <v>67.917421611646745</v>
      </c>
      <c r="BD24" s="2">
        <v>65.955648537038599</v>
      </c>
      <c r="BE24" s="2">
        <v>66.078213408031218</v>
      </c>
      <c r="BF24" s="2">
        <v>66.512083713247492</v>
      </c>
      <c r="BG24" s="2">
        <v>65.328902752419481</v>
      </c>
      <c r="BH24" s="2">
        <v>65.588614793813434</v>
      </c>
      <c r="BI24" s="2">
        <v>66.488712292474403</v>
      </c>
      <c r="BJ24" s="2">
        <v>65.424063845567034</v>
      </c>
    </row>
    <row r="25" spans="1:62" x14ac:dyDescent="0.2">
      <c r="A25" t="s">
        <v>9</v>
      </c>
      <c r="B25" t="s">
        <v>71</v>
      </c>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v>60.116415409748505</v>
      </c>
      <c r="AS25" s="2">
        <v>61.87875030180664</v>
      </c>
      <c r="AT25" s="2">
        <v>65.1255774388231</v>
      </c>
      <c r="AU25" s="2">
        <v>67.407917957418448</v>
      </c>
      <c r="AV25" s="2">
        <v>70.555978423916471</v>
      </c>
      <c r="AW25" s="2">
        <v>75.462546599868048</v>
      </c>
      <c r="AX25" s="2">
        <v>81.516383235042881</v>
      </c>
      <c r="AY25" s="2">
        <v>83.539506700680235</v>
      </c>
      <c r="AZ25" s="2">
        <v>87.376563308465037</v>
      </c>
      <c r="BA25" s="2">
        <v>92.884387400471951</v>
      </c>
      <c r="BB25" s="2">
        <v>93.921853072480474</v>
      </c>
      <c r="BC25" s="2">
        <v>93.60555645744995</v>
      </c>
      <c r="BD25" s="2">
        <v>90.704003772931387</v>
      </c>
      <c r="BE25" s="2">
        <v>88.487713204378792</v>
      </c>
      <c r="BF25" s="2">
        <v>87.196583210247951</v>
      </c>
      <c r="BG25" s="2">
        <v>84.530142586320395</v>
      </c>
      <c r="BH25" s="2">
        <v>79.917525858681444</v>
      </c>
      <c r="BI25" s="2">
        <v>75.719944704398173</v>
      </c>
      <c r="BJ25" s="2">
        <v>73.339472003584859</v>
      </c>
    </row>
    <row r="26" spans="1:62" x14ac:dyDescent="0.2">
      <c r="A26" t="s">
        <v>40</v>
      </c>
      <c r="B26" t="s">
        <v>72</v>
      </c>
      <c r="C26" s="2">
        <v>56.311207891500871</v>
      </c>
      <c r="D26" s="2">
        <v>56.891147543630524</v>
      </c>
      <c r="E26" s="2">
        <v>74.317414970456241</v>
      </c>
      <c r="F26" s="2">
        <v>81.688846525800557</v>
      </c>
      <c r="G26" s="2">
        <v>78.774317967474062</v>
      </c>
      <c r="H26" s="2">
        <v>81.805992464256249</v>
      </c>
      <c r="I26" s="2">
        <v>82.1225306518172</v>
      </c>
      <c r="J26" s="2">
        <v>81.478448524338503</v>
      </c>
      <c r="K26" s="2">
        <v>78.095532857723811</v>
      </c>
      <c r="L26" s="2">
        <v>78.063007861022854</v>
      </c>
      <c r="M26" s="2">
        <v>100.74039387916072</v>
      </c>
      <c r="N26" s="2">
        <v>111.26642162462616</v>
      </c>
      <c r="O26" s="2">
        <v>120.36402591075218</v>
      </c>
      <c r="P26" s="2">
        <v>119.222202708813</v>
      </c>
      <c r="Q26" s="2">
        <v>113.9550209998267</v>
      </c>
      <c r="R26" s="2">
        <v>116.89344820946378</v>
      </c>
      <c r="S26" s="2">
        <v>117.39033770740603</v>
      </c>
      <c r="T26" s="2">
        <v>115.34009190647868</v>
      </c>
      <c r="U26" s="2">
        <v>114.82503595498548</v>
      </c>
      <c r="V26" s="2">
        <v>116.12949532925931</v>
      </c>
      <c r="W26" s="2">
        <v>117.43479889768473</v>
      </c>
      <c r="X26" s="2">
        <v>119.96583723510746</v>
      </c>
      <c r="Y26" s="2">
        <v>124.76449313827491</v>
      </c>
      <c r="Z26" s="2">
        <v>129.12799323002506</v>
      </c>
      <c r="AA26" s="2">
        <v>131.68679204190514</v>
      </c>
      <c r="AB26" s="2">
        <v>135.07369203382822</v>
      </c>
      <c r="AC26" s="2">
        <v>140.58036540002877</v>
      </c>
      <c r="AD26" s="2">
        <v>154.36736073217409</v>
      </c>
      <c r="AE26" s="2">
        <v>161.28105427935171</v>
      </c>
      <c r="AF26" s="2">
        <v>167.69212664074783</v>
      </c>
      <c r="AG26" s="2">
        <v>170.50694596772325</v>
      </c>
      <c r="AH26" s="2">
        <v>169.25272561362291</v>
      </c>
      <c r="AI26" s="2">
        <v>172.54620590244573</v>
      </c>
      <c r="AJ26" s="2">
        <v>174.93231251930683</v>
      </c>
      <c r="AK26" s="2">
        <v>176.34187818782118</v>
      </c>
      <c r="AL26" s="2">
        <v>175.00761401462555</v>
      </c>
      <c r="AM26" s="2">
        <v>174.16184534664723</v>
      </c>
      <c r="AN26" s="2">
        <v>184.51688453923813</v>
      </c>
      <c r="AO26" s="2">
        <v>190.60729878500084</v>
      </c>
      <c r="AP26" s="2">
        <v>190.90179231554666</v>
      </c>
      <c r="AQ26" s="2">
        <v>184.70773068846756</v>
      </c>
      <c r="AR26" s="2">
        <v>107.43178363495569</v>
      </c>
      <c r="AS26" s="2">
        <v>100.36359499537002</v>
      </c>
      <c r="AT26" s="2">
        <v>96.28068025518786</v>
      </c>
      <c r="AU26" s="2">
        <v>93.381902137838708</v>
      </c>
      <c r="AV26" s="2">
        <v>94.003275505749684</v>
      </c>
      <c r="AW26" s="2">
        <v>94.83390610797872</v>
      </c>
      <c r="AX26" s="2">
        <v>94.18501294555719</v>
      </c>
      <c r="AY26" s="2">
        <v>97.407990579120238</v>
      </c>
      <c r="AZ26" s="2">
        <v>102.59664433780524</v>
      </c>
      <c r="BA26" s="2">
        <v>100.02831995513574</v>
      </c>
      <c r="BB26" s="2">
        <v>100.28265689339928</v>
      </c>
      <c r="BC26" s="2">
        <v>101.61339202662371</v>
      </c>
      <c r="BD26" s="2">
        <v>104.13086405620622</v>
      </c>
      <c r="BE26" s="2">
        <v>103.54019257564082</v>
      </c>
      <c r="BF26" s="2">
        <v>102.02731010589103</v>
      </c>
      <c r="BG26" s="2">
        <v>104.19029714462414</v>
      </c>
      <c r="BH26" s="2">
        <v>106.33553118223314</v>
      </c>
      <c r="BI26" s="2">
        <v>107.84085187036612</v>
      </c>
      <c r="BJ26" s="2">
        <v>110.08128716410151</v>
      </c>
    </row>
    <row r="27" spans="1:62" x14ac:dyDescent="0.2">
      <c r="A27" t="s">
        <v>73</v>
      </c>
      <c r="B27" t="s">
        <v>74</v>
      </c>
      <c r="C27" s="2">
        <v>4.8627231249499721</v>
      </c>
      <c r="D27" s="2">
        <v>11.140574762173092</v>
      </c>
      <c r="E27" s="2">
        <v>12.523916252118298</v>
      </c>
      <c r="F27" s="2">
        <v>10.409997300111852</v>
      </c>
      <c r="G27" s="2">
        <v>8.341444949167208</v>
      </c>
      <c r="H27" s="2">
        <v>9.8846510061463331</v>
      </c>
      <c r="I27" s="2">
        <v>10.675659196863245</v>
      </c>
      <c r="J27" s="2">
        <v>16.820693960201581</v>
      </c>
      <c r="K27" s="2">
        <v>25.502983046842697</v>
      </c>
      <c r="L27" s="2">
        <v>31.919499606808095</v>
      </c>
      <c r="M27" s="2">
        <v>32.87420439104627</v>
      </c>
      <c r="N27" s="2">
        <v>34.937754508435134</v>
      </c>
      <c r="O27" s="2">
        <v>34.046207559106776</v>
      </c>
      <c r="P27" s="2">
        <v>34.19173918549744</v>
      </c>
      <c r="Q27" s="2">
        <v>35.284503478810883</v>
      </c>
      <c r="R27" s="2">
        <v>33.018513600667703</v>
      </c>
      <c r="S27" s="2">
        <v>30.219169752915814</v>
      </c>
      <c r="T27" s="2">
        <v>29.370542935603311</v>
      </c>
      <c r="U27" s="2">
        <v>32.128406448150429</v>
      </c>
      <c r="V27" s="2">
        <v>34.882431185440538</v>
      </c>
      <c r="W27" s="2">
        <v>39.741926389109153</v>
      </c>
      <c r="X27" s="2">
        <v>40.11115406142163</v>
      </c>
      <c r="Y27" s="2">
        <v>43.727189255427973</v>
      </c>
      <c r="Z27" s="2">
        <v>43.226684449640942</v>
      </c>
      <c r="AA27" s="2">
        <v>42.81513348169581</v>
      </c>
      <c r="AB27" s="2">
        <v>45.377188393923959</v>
      </c>
      <c r="AC27" s="2">
        <v>44.679654865039645</v>
      </c>
      <c r="AD27" s="2">
        <v>43.07785350269274</v>
      </c>
      <c r="AE27" s="2">
        <v>40.424898986059084</v>
      </c>
      <c r="AF27" s="2">
        <v>44.862697509918469</v>
      </c>
      <c r="AG27" s="2">
        <v>47.035095399693454</v>
      </c>
      <c r="AH27" s="2">
        <v>46.987579650537711</v>
      </c>
      <c r="AI27" s="2">
        <v>46.202324126759024</v>
      </c>
      <c r="AJ27" s="2">
        <v>45.950759134504487</v>
      </c>
      <c r="AK27" s="2">
        <v>46.686115780843366</v>
      </c>
      <c r="AL27" s="2">
        <v>45.943809086182533</v>
      </c>
      <c r="AM27" s="2">
        <v>49.085312871994326</v>
      </c>
      <c r="AN27" s="2">
        <v>54.208639159500947</v>
      </c>
      <c r="AO27" s="2">
        <v>59.3183403376635</v>
      </c>
      <c r="AP27" s="2">
        <v>64.905275651657874</v>
      </c>
      <c r="AQ27" s="2">
        <v>70.171003863516106</v>
      </c>
      <c r="AR27" s="2">
        <v>103.22922265566822</v>
      </c>
      <c r="AS27" s="2">
        <v>112.65110909799192</v>
      </c>
      <c r="AT27" s="2">
        <v>111.11598574098511</v>
      </c>
      <c r="AU27" s="2">
        <v>105.85988341322128</v>
      </c>
      <c r="AV27" s="2">
        <v>110.30366699886929</v>
      </c>
      <c r="AW27" s="2">
        <v>122.21812467463505</v>
      </c>
      <c r="AX27" s="2">
        <v>129.13618952036609</v>
      </c>
      <c r="AY27" s="2">
        <v>141.94987846734125</v>
      </c>
      <c r="AZ27" s="2">
        <v>138.09491410652711</v>
      </c>
      <c r="BA27" s="2">
        <v>130.03859478885406</v>
      </c>
      <c r="BB27" s="2">
        <v>132.53847243777471</v>
      </c>
      <c r="BC27" s="2">
        <v>130.74591854491257</v>
      </c>
      <c r="BD27" s="2">
        <v>128.49205323946106</v>
      </c>
      <c r="BE27" s="2">
        <v>131.55506510884788</v>
      </c>
      <c r="BF27" s="2">
        <v>132.14071268363165</v>
      </c>
      <c r="BG27" s="2">
        <v>134.82579144424716</v>
      </c>
      <c r="BH27" s="2">
        <v>136.49247327256734</v>
      </c>
      <c r="BI27" s="2">
        <v>141.15501440686262</v>
      </c>
      <c r="BJ27" s="2">
        <v>151.68826578332218</v>
      </c>
    </row>
    <row r="28" spans="1:62" x14ac:dyDescent="0.2">
      <c r="A28" t="s">
        <v>10</v>
      </c>
      <c r="B28" t="s">
        <v>75</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v>78.811125691481564</v>
      </c>
      <c r="AS28" s="2">
        <v>67.268914824525766</v>
      </c>
      <c r="AT28" s="2">
        <v>69.158184023928698</v>
      </c>
      <c r="AU28" s="2">
        <v>66.596204417271395</v>
      </c>
      <c r="AV28" s="2">
        <v>71.865643014694129</v>
      </c>
      <c r="AW28" s="2">
        <v>75.534382016090944</v>
      </c>
      <c r="AX28" s="2">
        <v>86.374328042398062</v>
      </c>
      <c r="AY28" s="2">
        <v>106.1434727927588</v>
      </c>
      <c r="AZ28" s="2">
        <v>106.63795078373661</v>
      </c>
      <c r="BA28" s="2">
        <v>90.885984532955661</v>
      </c>
      <c r="BB28" s="2">
        <v>86.436478594079063</v>
      </c>
      <c r="BC28" s="2">
        <v>88.157227626572706</v>
      </c>
      <c r="BD28" s="2">
        <v>91.497639977668612</v>
      </c>
      <c r="BE28" s="2">
        <v>89.909571807897109</v>
      </c>
      <c r="BF28" s="2">
        <v>95.436913223357649</v>
      </c>
      <c r="BG28" s="2">
        <v>99.086462041925827</v>
      </c>
      <c r="BH28" s="2">
        <v>103.3473825765177</v>
      </c>
      <c r="BI28" s="2">
        <v>106.32426825320971</v>
      </c>
      <c r="BJ28" s="2">
        <v>107.29365749308965</v>
      </c>
    </row>
    <row r="29" spans="1:62" x14ac:dyDescent="0.2">
      <c r="A29" t="s">
        <v>41</v>
      </c>
      <c r="B29" t="s">
        <v>76</v>
      </c>
      <c r="C29" s="2">
        <v>8.0804636890555734</v>
      </c>
      <c r="D29" s="2">
        <v>10.614908965991068</v>
      </c>
      <c r="E29" s="2">
        <v>11.196344050922148</v>
      </c>
      <c r="F29" s="2">
        <v>11.95991671004685</v>
      </c>
      <c r="G29" s="2">
        <v>11.18846952485648</v>
      </c>
      <c r="H29" s="2">
        <v>12.3646408839779</v>
      </c>
      <c r="I29" s="2">
        <v>13.197547542346461</v>
      </c>
      <c r="J29" s="2">
        <v>14.392542511780373</v>
      </c>
      <c r="K29" s="2">
        <v>16.576753310446296</v>
      </c>
      <c r="L29" s="2">
        <v>18.37225886967374</v>
      </c>
      <c r="M29" s="2">
        <v>21.286668357426663</v>
      </c>
      <c r="N29" s="2">
        <v>22.562717097645695</v>
      </c>
      <c r="O29" s="2">
        <v>24.240506329113924</v>
      </c>
      <c r="P29" s="2">
        <v>27.789349997329488</v>
      </c>
      <c r="Q29" s="2">
        <v>28.236503631113834</v>
      </c>
      <c r="R29" s="2">
        <v>34.315780046569941</v>
      </c>
      <c r="S29" s="2">
        <v>33.98255296421577</v>
      </c>
      <c r="T29" s="2">
        <v>35.823747680890541</v>
      </c>
      <c r="U29" s="2">
        <v>39.192841682943566</v>
      </c>
      <c r="V29" s="2">
        <v>41.477468550749613</v>
      </c>
      <c r="W29" s="2">
        <v>49.909394462369626</v>
      </c>
      <c r="X29" s="2">
        <v>57.761442729939425</v>
      </c>
      <c r="Y29" s="2">
        <v>62.732928184612689</v>
      </c>
      <c r="Z29" s="2">
        <v>69.926892283232064</v>
      </c>
      <c r="AA29" s="2">
        <v>74.890131992457583</v>
      </c>
      <c r="AB29" s="2">
        <v>88.174648250935846</v>
      </c>
      <c r="AC29" s="2">
        <v>101.46604464061235</v>
      </c>
      <c r="AD29" s="2">
        <v>89.576617130172039</v>
      </c>
      <c r="AE29" s="2">
        <v>86.462487820721009</v>
      </c>
      <c r="AF29" s="2">
        <v>95.65288455142398</v>
      </c>
      <c r="AG29" s="2">
        <v>69.412668687699977</v>
      </c>
      <c r="AH29" s="2">
        <v>73.760545868979605</v>
      </c>
      <c r="AI29" s="2">
        <v>108.25732336974556</v>
      </c>
      <c r="AJ29" s="2">
        <v>105.70710942309256</v>
      </c>
      <c r="AK29" s="2">
        <v>108.90965461140584</v>
      </c>
      <c r="AL29" s="2">
        <v>124.1596508340338</v>
      </c>
      <c r="AM29" s="2">
        <v>138.37459169517444</v>
      </c>
      <c r="AN29" s="2">
        <v>154.89211832360402</v>
      </c>
      <c r="AO29" s="2">
        <v>152.85005807380944</v>
      </c>
      <c r="AP29" s="2">
        <v>141.66651327951482</v>
      </c>
      <c r="AQ29" s="2">
        <v>126.72933841094722</v>
      </c>
      <c r="AR29" s="2">
        <v>127.23220583188449</v>
      </c>
      <c r="AS29" s="2">
        <v>121.35191681910582</v>
      </c>
      <c r="AT29" s="2">
        <v>118.59151035535105</v>
      </c>
      <c r="AU29" s="2">
        <v>111.62878252835155</v>
      </c>
      <c r="AV29" s="2">
        <v>106.29293863990081</v>
      </c>
      <c r="AW29" s="2">
        <v>103.48916693477037</v>
      </c>
      <c r="AX29" s="2">
        <v>101.4203351669823</v>
      </c>
      <c r="AY29" s="2">
        <v>96.604568484406101</v>
      </c>
      <c r="AZ29" s="2">
        <v>111.4473129954535</v>
      </c>
      <c r="BA29" s="2">
        <v>107.03744244820643</v>
      </c>
      <c r="BB29" s="2">
        <v>108.35499186713655</v>
      </c>
      <c r="BC29" s="2">
        <v>114.05428570546059</v>
      </c>
      <c r="BD29" s="2">
        <v>119.79291768953009</v>
      </c>
      <c r="BE29" s="2">
        <v>120.52868352680707</v>
      </c>
      <c r="BF29" s="2">
        <v>123.06518059016996</v>
      </c>
      <c r="BG29" s="2">
        <v>121.93542888583902</v>
      </c>
      <c r="BH29" s="2">
        <v>117.12730164880654</v>
      </c>
      <c r="BI29" s="2">
        <v>120.31108681761592</v>
      </c>
      <c r="BJ29" s="2">
        <v>120.84175298714004</v>
      </c>
    </row>
    <row r="30" spans="1:62" x14ac:dyDescent="0.2">
      <c r="A30" t="s">
        <v>22</v>
      </c>
      <c r="B30" t="s">
        <v>77</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v>97.292752964533392</v>
      </c>
      <c r="AW30" s="2">
        <v>106.3469875062067</v>
      </c>
      <c r="AX30" s="2">
        <v>108.31849086187776</v>
      </c>
      <c r="AY30" s="2">
        <v>114.90035819411275</v>
      </c>
      <c r="AZ30" s="2">
        <v>122.02417478763014</v>
      </c>
      <c r="BA30" s="2">
        <v>115.69743517485071</v>
      </c>
      <c r="BB30" s="2">
        <v>118.68184235862881</v>
      </c>
      <c r="BC30" s="2">
        <v>110.2158197746556</v>
      </c>
      <c r="BD30" s="2">
        <v>102.11740869526665</v>
      </c>
      <c r="BE30" s="2">
        <v>96.544411829741634</v>
      </c>
      <c r="BF30" s="2">
        <v>85.196030716865863</v>
      </c>
      <c r="BG30" s="2">
        <v>81.709031995570484</v>
      </c>
      <c r="BH30" s="2">
        <v>76.296916617185175</v>
      </c>
      <c r="BI30" s="2">
        <v>75.940542305949975</v>
      </c>
      <c r="BJ30" s="2">
        <v>75.860163104515721</v>
      </c>
    </row>
    <row r="31" spans="1:62" x14ac:dyDescent="0.2">
      <c r="A31" t="s">
        <v>32</v>
      </c>
      <c r="B31" t="s">
        <v>78</v>
      </c>
      <c r="C31" s="2">
        <v>20.613496932515339</v>
      </c>
      <c r="D31" s="2">
        <v>22.282485875706215</v>
      </c>
      <c r="E31" s="2">
        <v>24.605263157894736</v>
      </c>
      <c r="F31" s="2">
        <v>24.30188679245283</v>
      </c>
      <c r="G31" s="2">
        <v>24.179282868525899</v>
      </c>
      <c r="H31" s="2">
        <v>23.923076923076923</v>
      </c>
      <c r="I31" s="2">
        <v>24.934210526315788</v>
      </c>
      <c r="J31" s="2">
        <v>27.138554216867472</v>
      </c>
      <c r="K31" s="2">
        <v>28.059945504087192</v>
      </c>
      <c r="L31" s="2">
        <v>30.495073891625619</v>
      </c>
      <c r="M31" s="2">
        <v>32.93018018018018</v>
      </c>
      <c r="N31" s="2">
        <v>34.144897959183673</v>
      </c>
      <c r="O31" s="2">
        <v>33.683185840707964</v>
      </c>
      <c r="P31" s="2">
        <v>31.499276410998551</v>
      </c>
      <c r="Q31" s="2">
        <v>28.7</v>
      </c>
      <c r="R31" s="2">
        <v>29.128181818181819</v>
      </c>
      <c r="S31" s="2">
        <v>32.247264770240704</v>
      </c>
      <c r="T31" s="2">
        <v>17.46349378042185</v>
      </c>
      <c r="U31" s="2">
        <v>19.328198545143348</v>
      </c>
      <c r="V31" s="2">
        <v>19.895697522816167</v>
      </c>
      <c r="W31" s="2">
        <v>18.286638609350728</v>
      </c>
      <c r="X31" s="2">
        <v>18.450584631252145</v>
      </c>
      <c r="Y31" s="2">
        <v>14.406514280001073</v>
      </c>
      <c r="Z31" s="2">
        <v>11.9809841466706</v>
      </c>
      <c r="AA31" s="2">
        <v>13.457710043691792</v>
      </c>
      <c r="AB31" s="2">
        <v>12.2986210470242</v>
      </c>
      <c r="AC31" s="2">
        <v>12.536785960947499</v>
      </c>
      <c r="AD31" s="2">
        <v>12.288738406704821</v>
      </c>
      <c r="AE31" s="2">
        <v>11.207757354247935</v>
      </c>
      <c r="AF31" s="2">
        <v>15.669447098535988</v>
      </c>
      <c r="AG31" s="2">
        <v>17.549765836387884</v>
      </c>
      <c r="AH31" s="2">
        <v>21.012491901149318</v>
      </c>
      <c r="AI31" s="2">
        <v>28.071871837186613</v>
      </c>
      <c r="AJ31" s="2">
        <v>25.544562211518933</v>
      </c>
      <c r="AK31" s="2">
        <v>30.885655275728364</v>
      </c>
      <c r="AL31" s="2">
        <v>23.258518849960051</v>
      </c>
      <c r="AM31" s="2">
        <v>15.201135810583768</v>
      </c>
      <c r="AN31" s="2">
        <v>20.238883419846886</v>
      </c>
      <c r="AO31" s="2">
        <v>18.021248317216269</v>
      </c>
      <c r="AP31" s="2">
        <v>15.388882179227423</v>
      </c>
      <c r="AQ31" s="2">
        <v>14.092809026465799</v>
      </c>
      <c r="AR31" s="2">
        <v>11.611852413243225</v>
      </c>
      <c r="AS31" s="2">
        <v>13.187639423462768</v>
      </c>
      <c r="AT31" s="2">
        <v>13.415892110357699</v>
      </c>
      <c r="AU31" s="2">
        <v>12.794143520238988</v>
      </c>
      <c r="AV31" s="2">
        <v>13.916382285267511</v>
      </c>
      <c r="AW31" s="2">
        <v>16.364354365008118</v>
      </c>
      <c r="AX31" s="2">
        <v>17.838082441821861</v>
      </c>
      <c r="AY31" s="2">
        <v>16.911696038586644</v>
      </c>
      <c r="AZ31" s="2">
        <v>18.044415736690752</v>
      </c>
      <c r="BA31" s="2">
        <v>18.332680902619426</v>
      </c>
      <c r="BB31" s="2">
        <v>19.409849114589921</v>
      </c>
      <c r="BC31" s="2">
        <v>19.913737112764398</v>
      </c>
      <c r="BD31" s="2">
        <v>22.196633138678237</v>
      </c>
      <c r="BE31" s="2">
        <v>21.922333526734036</v>
      </c>
      <c r="BF31" s="2">
        <v>23.864266239032386</v>
      </c>
      <c r="BG31" s="2">
        <v>25.908552719977241</v>
      </c>
      <c r="BH31" s="2">
        <v>26.878398834364482</v>
      </c>
      <c r="BI31" s="2">
        <v>26.800326109352525</v>
      </c>
      <c r="BJ31" s="2">
        <v>28.539304648466903</v>
      </c>
    </row>
    <row r="32" spans="1:62" x14ac:dyDescent="0.2">
      <c r="A32" t="s">
        <v>36</v>
      </c>
      <c r="B32" t="s">
        <v>79</v>
      </c>
      <c r="C32" s="2">
        <v>10.835191288948536</v>
      </c>
      <c r="D32" s="2">
        <v>13.393812755024461</v>
      </c>
      <c r="E32" s="2">
        <v>13.286831306063213</v>
      </c>
      <c r="F32" s="2">
        <v>12.374507233029618</v>
      </c>
      <c r="G32" s="2">
        <v>11.482241252142222</v>
      </c>
      <c r="H32" s="2">
        <v>11.045576407506703</v>
      </c>
      <c r="I32" s="2">
        <v>11.548502335806541</v>
      </c>
      <c r="J32" s="2">
        <v>11.559418785677218</v>
      </c>
      <c r="K32" s="2">
        <v>13.218000604047115</v>
      </c>
      <c r="L32" s="2">
        <v>11.329238595162076</v>
      </c>
      <c r="M32" s="2">
        <v>10.582788072523849</v>
      </c>
      <c r="N32" s="2">
        <v>11.096359256397436</v>
      </c>
      <c r="O32" s="2">
        <v>11.985435853501821</v>
      </c>
      <c r="P32" s="2">
        <v>13.284482758620689</v>
      </c>
      <c r="Q32" s="2">
        <v>13.526684555754324</v>
      </c>
      <c r="R32" s="2">
        <v>15.567328554557688</v>
      </c>
      <c r="S32" s="2">
        <v>16.217749551421289</v>
      </c>
      <c r="T32" s="2">
        <v>16.309820944112861</v>
      </c>
      <c r="U32" s="2">
        <v>15.928835623889473</v>
      </c>
      <c r="V32" s="2">
        <v>15.719323694856794</v>
      </c>
      <c r="W32" s="2">
        <v>12.904285338266739</v>
      </c>
      <c r="X32" s="2">
        <v>14.201436860900207</v>
      </c>
      <c r="Y32" s="2">
        <v>15.262473394105303</v>
      </c>
      <c r="Z32" s="2">
        <v>16.141264524641727</v>
      </c>
      <c r="AA32" s="2">
        <v>16.37237922715919</v>
      </c>
      <c r="AB32" s="2">
        <v>15.19316770407432</v>
      </c>
      <c r="AC32" s="2"/>
      <c r="AD32" s="2"/>
      <c r="AE32" s="2"/>
      <c r="AF32" s="2"/>
      <c r="AG32" s="2">
        <v>13.706339325413367</v>
      </c>
      <c r="AH32" s="2">
        <v>17.253894327217164</v>
      </c>
      <c r="AI32" s="2">
        <v>19.658118029637876</v>
      </c>
      <c r="AJ32" s="2">
        <v>21.181580332776935</v>
      </c>
      <c r="AK32" s="2">
        <v>21.487808125514601</v>
      </c>
      <c r="AL32" s="2">
        <v>24.534181621291211</v>
      </c>
      <c r="AM32" s="2">
        <v>24.06889658954525</v>
      </c>
      <c r="AN32" s="2">
        <v>40.541180255845525</v>
      </c>
      <c r="AO32" s="2">
        <v>41.741501050010122</v>
      </c>
      <c r="AP32" s="2">
        <v>44.963576313393887</v>
      </c>
      <c r="AQ32" s="2">
        <v>48.335523433605893</v>
      </c>
      <c r="AR32" s="2">
        <v>42.3585018386716</v>
      </c>
      <c r="AS32" s="2">
        <v>41.280245851468322</v>
      </c>
      <c r="AT32" s="2">
        <v>40.462420498032586</v>
      </c>
      <c r="AU32" s="2">
        <v>40.57228086939427</v>
      </c>
      <c r="AV32" s="2">
        <v>43.938740956784791</v>
      </c>
      <c r="AW32" s="2">
        <v>46.397764886020582</v>
      </c>
      <c r="AX32" s="2">
        <v>55.459199627857089</v>
      </c>
      <c r="AY32" s="2">
        <v>60.60357802197295</v>
      </c>
      <c r="AZ32" s="2">
        <v>63.204580782702614</v>
      </c>
      <c r="BA32" s="2">
        <v>66.742769123089019</v>
      </c>
      <c r="BB32" s="2">
        <v>70.326133809539954</v>
      </c>
      <c r="BC32" s="2">
        <v>71.545436017698592</v>
      </c>
      <c r="BD32" s="2">
        <v>68.108102442680831</v>
      </c>
      <c r="BE32" s="2">
        <v>68.222388716031219</v>
      </c>
      <c r="BF32" s="2">
        <v>63.726302856647798</v>
      </c>
      <c r="BG32" s="2">
        <v>63.922594412577702</v>
      </c>
      <c r="BH32" s="2">
        <v>62.926934161002777</v>
      </c>
      <c r="BI32" s="2">
        <v>62.288759060522004</v>
      </c>
      <c r="BJ32" s="2">
        <v>63.349102463446229</v>
      </c>
    </row>
    <row r="33" spans="1:62" x14ac:dyDescent="0.2">
      <c r="A33" t="s">
        <v>11</v>
      </c>
      <c r="B33" t="s">
        <v>80</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v>110.46482430309558</v>
      </c>
      <c r="AS33" s="2">
        <v>109.18605092020745</v>
      </c>
      <c r="AT33" s="2">
        <v>108.81418069070416</v>
      </c>
      <c r="AU33" s="2">
        <v>112.81329942601921</v>
      </c>
      <c r="AV33" s="2">
        <v>116.36191350976523</v>
      </c>
      <c r="AW33" s="2">
        <v>113.51767012348044</v>
      </c>
      <c r="AX33" s="2">
        <v>113.37387147310109</v>
      </c>
      <c r="AY33" s="2">
        <v>110.91706093034898</v>
      </c>
      <c r="AZ33" s="2">
        <v>117.23283646105736</v>
      </c>
      <c r="BA33" s="2">
        <v>113.66611023065238</v>
      </c>
      <c r="BB33" s="2">
        <v>114.49843134658441</v>
      </c>
      <c r="BC33" s="2">
        <v>116.94483326850096</v>
      </c>
      <c r="BD33" s="2">
        <v>113.83892814586132</v>
      </c>
      <c r="BE33" s="2">
        <v>116.41833938888557</v>
      </c>
      <c r="BF33" s="2">
        <v>111.60131476736501</v>
      </c>
      <c r="BG33" s="2">
        <v>114.56425402033213</v>
      </c>
      <c r="BH33" s="2">
        <v>111.14305300035494</v>
      </c>
      <c r="BI33" s="2">
        <v>105.48510504698399</v>
      </c>
      <c r="BJ33" s="2">
        <v>100.02048757971336</v>
      </c>
    </row>
    <row r="34" spans="1:62" x14ac:dyDescent="0.2">
      <c r="A34" t="s">
        <v>42</v>
      </c>
      <c r="B34" t="s">
        <v>81</v>
      </c>
      <c r="C34" s="2">
        <v>13.370476498120162</v>
      </c>
      <c r="D34" s="2">
        <v>14.147764960219556</v>
      </c>
      <c r="E34" s="2">
        <v>12.489167825993977</v>
      </c>
      <c r="F34" s="2">
        <v>11.817384977297575</v>
      </c>
      <c r="G34" s="2">
        <v>11.189433198107855</v>
      </c>
      <c r="H34" s="2">
        <v>11.318881435352868</v>
      </c>
      <c r="I34" s="2">
        <v>11.363092783905678</v>
      </c>
      <c r="J34" s="2">
        <v>10.411123822602612</v>
      </c>
      <c r="K34" s="2">
        <v>11.421602834171846</v>
      </c>
      <c r="L34" s="2">
        <v>11.305188900883133</v>
      </c>
      <c r="M34" s="2">
        <v>11.627203106854953</v>
      </c>
      <c r="N34" s="2">
        <v>10.588621444201312</v>
      </c>
      <c r="O34" s="2">
        <v>10.020579268292682</v>
      </c>
      <c r="P34" s="2">
        <v>13.339636995978699</v>
      </c>
      <c r="Q34" s="2">
        <v>15.376458951533136</v>
      </c>
      <c r="R34" s="2">
        <v>14.745609413417633</v>
      </c>
      <c r="S34" s="2">
        <v>14.845459753652248</v>
      </c>
      <c r="T34" s="2">
        <v>15.715719491146199</v>
      </c>
      <c r="U34" s="2">
        <v>16.926677946982515</v>
      </c>
      <c r="V34" s="2">
        <v>17.562765751836103</v>
      </c>
      <c r="W34" s="2">
        <v>17.560325500290624</v>
      </c>
      <c r="X34" s="2">
        <v>18.087834151663941</v>
      </c>
      <c r="Y34" s="2">
        <v>18.089607571282173</v>
      </c>
      <c r="Z34" s="2">
        <v>17.759712346913947</v>
      </c>
      <c r="AA34" s="2">
        <v>18.769438793825536</v>
      </c>
      <c r="AB34" s="2">
        <v>20.766938174884451</v>
      </c>
      <c r="AC34" s="2">
        <v>24.553534760926958</v>
      </c>
      <c r="AD34" s="2">
        <v>28.07780401054762</v>
      </c>
      <c r="AE34" s="2">
        <v>68.743007257225145</v>
      </c>
      <c r="AF34" s="2">
        <v>72.066512154368567</v>
      </c>
      <c r="AG34" s="2">
        <v>73.013326415069557</v>
      </c>
      <c r="AH34" s="2">
        <v>76.640649229270608</v>
      </c>
      <c r="AI34" s="2">
        <v>81.49920214463522</v>
      </c>
      <c r="AJ34" s="2">
        <v>79.869110257168202</v>
      </c>
      <c r="AK34" s="2">
        <v>82.326710816777037</v>
      </c>
      <c r="AL34" s="2">
        <v>88.479882788145801</v>
      </c>
      <c r="AM34" s="2">
        <v>93.616581438363625</v>
      </c>
      <c r="AN34" s="2">
        <v>100.35729618852262</v>
      </c>
      <c r="AO34" s="2">
        <v>104.95971954393126</v>
      </c>
      <c r="AP34" s="2">
        <v>107.64353654982382</v>
      </c>
      <c r="AQ34" s="2">
        <v>107.89525112859752</v>
      </c>
      <c r="AR34" s="2">
        <v>106.70251414009573</v>
      </c>
      <c r="AS34" s="2">
        <v>101.59631900932824</v>
      </c>
      <c r="AT34" s="2">
        <v>106.9122780307539</v>
      </c>
      <c r="AU34" s="2">
        <v>110.6222866348773</v>
      </c>
      <c r="AV34" s="2">
        <v>120.61990217077766</v>
      </c>
      <c r="AW34" s="2">
        <v>129.27445500604259</v>
      </c>
      <c r="AX34" s="2">
        <v>134.6046443174277</v>
      </c>
      <c r="AY34" s="2">
        <v>144.39664719034761</v>
      </c>
      <c r="AZ34" s="2">
        <v>142.09406944544526</v>
      </c>
      <c r="BA34" s="2">
        <v>142.2908056201255</v>
      </c>
      <c r="BB34" s="2">
        <v>0</v>
      </c>
      <c r="BC34" s="2">
        <v>0</v>
      </c>
      <c r="BD34" s="2">
        <v>140.48863013484458</v>
      </c>
      <c r="BE34" s="2">
        <v>141.20946988443424</v>
      </c>
      <c r="BF34" s="2">
        <v>144.34193469116408</v>
      </c>
      <c r="BG34" s="2">
        <v>145.15836316700447</v>
      </c>
      <c r="BH34" s="2">
        <v>142.65599991698491</v>
      </c>
      <c r="BI34" s="2">
        <v>144.51171850821467</v>
      </c>
      <c r="BJ34" s="2">
        <v>145.99398520178801</v>
      </c>
    </row>
    <row r="35" spans="1:62" x14ac:dyDescent="0.2">
      <c r="A35" t="s">
        <v>12</v>
      </c>
      <c r="B35" t="s">
        <v>82</v>
      </c>
      <c r="C35" s="2">
        <v>31.700725323649472</v>
      </c>
      <c r="D35" s="2">
        <v>32.251025048652082</v>
      </c>
      <c r="E35" s="2">
        <v>32.451389799085675</v>
      </c>
      <c r="F35" s="2">
        <v>32.307169837094918</v>
      </c>
      <c r="G35" s="2">
        <v>31.92743751912856</v>
      </c>
      <c r="H35" s="2">
        <v>31.096887957430425</v>
      </c>
      <c r="I35" s="2">
        <v>32.003813574940743</v>
      </c>
      <c r="J35" s="2">
        <v>31.812495298931314</v>
      </c>
      <c r="K35" s="2">
        <v>32.423425856691281</v>
      </c>
      <c r="L35" s="2">
        <v>33.901983809790579</v>
      </c>
      <c r="M35" s="2">
        <v>32.393750682836227</v>
      </c>
      <c r="N35" s="2">
        <v>32.790071625023081</v>
      </c>
      <c r="O35" s="2">
        <v>33.385215368741363</v>
      </c>
      <c r="P35" s="2">
        <v>33.272273874761403</v>
      </c>
      <c r="Q35" s="2">
        <v>32.650835555496442</v>
      </c>
      <c r="R35" s="2">
        <v>33.197749186786076</v>
      </c>
      <c r="S35" s="2">
        <v>30.621714367297404</v>
      </c>
      <c r="T35" s="2">
        <v>31.695087071431153</v>
      </c>
      <c r="U35" s="2">
        <v>31.161434756937613</v>
      </c>
      <c r="V35" s="2">
        <v>31.446814362222046</v>
      </c>
      <c r="W35" s="2">
        <v>30.409483503467083</v>
      </c>
      <c r="X35" s="2">
        <v>30.718357976291255</v>
      </c>
      <c r="Y35" s="2">
        <v>31.473443393309836</v>
      </c>
      <c r="Z35" s="2">
        <v>32.385796284723689</v>
      </c>
      <c r="AA35" s="2">
        <v>36.401006148244967</v>
      </c>
      <c r="AB35" s="2">
        <v>42.912898602778796</v>
      </c>
      <c r="AC35" s="2">
        <v>53.109141744556318</v>
      </c>
      <c r="AD35" s="2">
        <v>59.611892104745024</v>
      </c>
      <c r="AE35" s="2">
        <v>61.150848386649884</v>
      </c>
      <c r="AF35" s="2">
        <v>62.255604083907791</v>
      </c>
      <c r="AG35" s="2">
        <v>61.568959539113962</v>
      </c>
      <c r="AH35" s="2">
        <v>55.865240157096622</v>
      </c>
      <c r="AI35" s="2">
        <v>55.018921574776812</v>
      </c>
      <c r="AJ35" s="2">
        <v>53.441781622632689</v>
      </c>
      <c r="AK35" s="2">
        <v>53.461771225855202</v>
      </c>
      <c r="AL35" s="2">
        <v>54.765049245279499</v>
      </c>
      <c r="AM35" s="2">
        <v>56.872658039655931</v>
      </c>
      <c r="AN35" s="2">
        <v>62.033048872378082</v>
      </c>
      <c r="AO35" s="2">
        <v>68.912496625623945</v>
      </c>
      <c r="AP35" s="2">
        <v>67.133079295150694</v>
      </c>
      <c r="AQ35" s="2">
        <v>64.330056134116816</v>
      </c>
      <c r="AR35" s="2">
        <v>89.643842061591528</v>
      </c>
      <c r="AS35" s="2">
        <v>95.750590330116225</v>
      </c>
      <c r="AT35" s="2">
        <v>98.649444970784955</v>
      </c>
      <c r="AU35" s="2">
        <v>96.899619345788039</v>
      </c>
      <c r="AV35" s="2">
        <v>98.853079190068584</v>
      </c>
      <c r="AW35" s="2">
        <v>89.397635807513097</v>
      </c>
      <c r="AX35" s="2">
        <v>99.408171228245749</v>
      </c>
      <c r="AY35" s="2">
        <v>102.37383442842403</v>
      </c>
      <c r="AZ35" s="2">
        <v>109.16791195813349</v>
      </c>
      <c r="BA35" s="2">
        <v>110.1128737682227</v>
      </c>
      <c r="BB35" s="2">
        <v>107.88825656187974</v>
      </c>
      <c r="BC35" s="2">
        <v>105.77401956037897</v>
      </c>
      <c r="BD35" s="2">
        <v>107.05669791587979</v>
      </c>
      <c r="BE35" s="2">
        <v>110.22419665729967</v>
      </c>
      <c r="BF35" s="2">
        <v>118.14083971035959</v>
      </c>
      <c r="BG35" s="2">
        <v>123.59706508533486</v>
      </c>
      <c r="BH35" s="2">
        <v>124.27751926787242</v>
      </c>
      <c r="BI35" s="2">
        <v>122.61381079963523</v>
      </c>
      <c r="BJ35" s="2">
        <v>128.35637974169993</v>
      </c>
    </row>
    <row r="36" spans="1:62" x14ac:dyDescent="0.2">
      <c r="A36" t="s">
        <v>47</v>
      </c>
      <c r="B36" t="s">
        <v>83</v>
      </c>
      <c r="C36" s="2">
        <v>11.022740002240393</v>
      </c>
      <c r="D36" s="2">
        <v>11.446999439147504</v>
      </c>
      <c r="E36" s="2">
        <v>14.843361753958586</v>
      </c>
      <c r="F36" s="2">
        <v>17.261472882278252</v>
      </c>
      <c r="G36" s="2">
        <v>21.298313564108771</v>
      </c>
      <c r="H36" s="2">
        <v>22.021958562068356</v>
      </c>
      <c r="I36" s="2">
        <v>25.574510305978748</v>
      </c>
      <c r="J36" s="2">
        <v>25.319585888707589</v>
      </c>
      <c r="K36" s="2">
        <v>25.230833507415916</v>
      </c>
      <c r="L36" s="2">
        <v>25.055503156061814</v>
      </c>
      <c r="M36" s="2">
        <v>25.021046679650688</v>
      </c>
      <c r="N36" s="2">
        <v>24.673072000945048</v>
      </c>
      <c r="O36" s="2">
        <v>28.049860077186178</v>
      </c>
      <c r="P36" s="2">
        <v>25.912552598826526</v>
      </c>
      <c r="Q36" s="2">
        <v>19.991714149508525</v>
      </c>
      <c r="R36" s="2">
        <v>18.806562154286176</v>
      </c>
      <c r="S36" s="2">
        <v>21.219508453253965</v>
      </c>
      <c r="T36" s="2">
        <v>22.09418489729412</v>
      </c>
      <c r="U36" s="2">
        <v>20.880374743384714</v>
      </c>
      <c r="V36" s="2">
        <v>23.173639791704076</v>
      </c>
      <c r="W36" s="2">
        <v>21.598691599161327</v>
      </c>
      <c r="X36" s="2">
        <v>21.66307207867834</v>
      </c>
      <c r="Y36" s="2">
        <v>22.140431084745448</v>
      </c>
      <c r="Z36" s="2">
        <v>23.907878162503053</v>
      </c>
      <c r="AA36" s="2">
        <v>24.218059942544343</v>
      </c>
      <c r="AB36" s="2">
        <v>27.782178385579371</v>
      </c>
      <c r="AC36" s="2">
        <v>29.786077445134605</v>
      </c>
      <c r="AD36" s="2">
        <v>27.64354675018647</v>
      </c>
      <c r="AE36" s="2">
        <v>26.368596468109491</v>
      </c>
      <c r="AF36" s="2">
        <v>24.912860752586894</v>
      </c>
      <c r="AG36" s="2">
        <v>24.157332906513634</v>
      </c>
      <c r="AH36" s="2">
        <v>22.237017440721143</v>
      </c>
      <c r="AI36" s="2">
        <v>23.496823883406183</v>
      </c>
      <c r="AJ36" s="2">
        <v>24.39504512797502</v>
      </c>
      <c r="AK36" s="2">
        <v>23.823006464318475</v>
      </c>
      <c r="AL36" s="2">
        <v>24.207121197992198</v>
      </c>
      <c r="AM36" s="2">
        <v>24.693975444456655</v>
      </c>
      <c r="AN36" s="2">
        <v>24.646215148629995</v>
      </c>
      <c r="AO36" s="2">
        <v>25.113942941139566</v>
      </c>
      <c r="AP36" s="2">
        <v>25.474317642482468</v>
      </c>
      <c r="AQ36" s="2">
        <v>20.139638256461279</v>
      </c>
      <c r="AR36" s="2">
        <v>19.809935296662491</v>
      </c>
      <c r="AS36" s="2">
        <v>19.61297408073774</v>
      </c>
      <c r="AT36" s="2">
        <v>22.314558886874199</v>
      </c>
      <c r="AU36" s="2">
        <v>26.127592696323582</v>
      </c>
      <c r="AV36" s="2">
        <v>26.127537364264853</v>
      </c>
      <c r="AW36" s="2">
        <v>26.76008013475882</v>
      </c>
      <c r="AX36" s="2">
        <v>27.736778752235168</v>
      </c>
      <c r="AY36" s="2">
        <v>28.602213706027918</v>
      </c>
      <c r="AZ36" s="2">
        <v>22.620829943400565</v>
      </c>
      <c r="BA36" s="2">
        <v>21.288550709235409</v>
      </c>
      <c r="BB36" s="2">
        <v>18.032346305454457</v>
      </c>
      <c r="BC36" s="2">
        <v>16.841730169570749</v>
      </c>
      <c r="BD36" s="2">
        <v>16.016132675633624</v>
      </c>
      <c r="BE36" s="2">
        <v>15.488709906628465</v>
      </c>
      <c r="BF36" s="2">
        <v>15.305487208422356</v>
      </c>
      <c r="BG36" s="2">
        <v>16.408940798671519</v>
      </c>
      <c r="BH36" s="2">
        <v>16.996325001783099</v>
      </c>
      <c r="BI36" s="2">
        <v>18.766788097746549</v>
      </c>
      <c r="BJ36" s="2">
        <v>17.95905014204298</v>
      </c>
    </row>
    <row r="37" spans="1:62" x14ac:dyDescent="0.2">
      <c r="A37" t="s">
        <v>27</v>
      </c>
      <c r="B37" t="s">
        <v>84</v>
      </c>
      <c r="C37" s="2">
        <v>9.8272273598749411</v>
      </c>
      <c r="D37" s="2">
        <v>10.680633026593519</v>
      </c>
      <c r="E37" s="2">
        <v>11.01202540663485</v>
      </c>
      <c r="F37" s="2">
        <v>11.087431642261306</v>
      </c>
      <c r="G37" s="2">
        <v>10.876519736878741</v>
      </c>
      <c r="H37" s="2">
        <v>11.193608678390479</v>
      </c>
      <c r="I37" s="2">
        <v>10.31464632611457</v>
      </c>
      <c r="J37" s="2">
        <v>9.8202224939076661</v>
      </c>
      <c r="K37" s="2">
        <v>8.9194635516810354</v>
      </c>
      <c r="L37" s="2">
        <v>8.7327735878917832</v>
      </c>
      <c r="M37" s="2">
        <v>8.5875098052962393</v>
      </c>
      <c r="N37" s="2">
        <v>9.413763853656528</v>
      </c>
      <c r="O37" s="2">
        <v>10.319705635471637</v>
      </c>
      <c r="P37" s="2">
        <v>10.552723467748182</v>
      </c>
      <c r="Q37" s="2">
        <v>9.1922445632211005</v>
      </c>
      <c r="R37" s="2">
        <v>9.3193354377849964</v>
      </c>
      <c r="S37" s="2">
        <v>8.4940720753696297</v>
      </c>
      <c r="T37" s="2">
        <v>7.133596740452548</v>
      </c>
      <c r="U37" s="2">
        <v>6.0877879868635016</v>
      </c>
      <c r="V37" s="2">
        <v>6.1336031105317534</v>
      </c>
      <c r="W37" s="2">
        <v>8.9484074548112975</v>
      </c>
      <c r="X37" s="2">
        <v>11.627104664735306</v>
      </c>
      <c r="Y37" s="2">
        <v>11.550900731325227</v>
      </c>
      <c r="Z37" s="2">
        <v>13.378132905013723</v>
      </c>
      <c r="AA37" s="2">
        <v>12.002683520338822</v>
      </c>
      <c r="AB37" s="2">
        <v>9.7261878332606457</v>
      </c>
      <c r="AC37" s="2">
        <v>8.4236117589410124</v>
      </c>
      <c r="AD37" s="2">
        <v>7.4548405386673791</v>
      </c>
      <c r="AE37" s="2">
        <v>8.8051819125493065</v>
      </c>
      <c r="AF37" s="2">
        <v>8.2376351523451117</v>
      </c>
      <c r="AG37" s="2">
        <v>7.9861713004487092</v>
      </c>
      <c r="AH37" s="2">
        <v>6.9506036678644012</v>
      </c>
      <c r="AI37" s="2">
        <v>9.0622521555752478</v>
      </c>
      <c r="AJ37" s="2">
        <v>11.10508365936496</v>
      </c>
      <c r="AK37" s="2">
        <v>13.283559378772356</v>
      </c>
      <c r="AL37" s="2">
        <v>15.873876420844315</v>
      </c>
      <c r="AM37" s="2">
        <v>21.02532336327301</v>
      </c>
      <c r="AN37" s="2">
        <v>24.409799554565701</v>
      </c>
      <c r="AO37" s="2">
        <v>28.191049659872313</v>
      </c>
      <c r="AP37" s="2">
        <v>28.97732825461118</v>
      </c>
      <c r="AQ37" s="2">
        <v>26.34167755725867</v>
      </c>
      <c r="AR37" s="2">
        <v>23.447802843741915</v>
      </c>
      <c r="AS37" s="2">
        <v>22.202043519540247</v>
      </c>
      <c r="AT37" s="2">
        <v>19.985736660324513</v>
      </c>
      <c r="AU37" s="2">
        <v>17.910235885736199</v>
      </c>
      <c r="AV37" s="2">
        <v>19.066417939855395</v>
      </c>
      <c r="AW37" s="2">
        <v>20.813160863471857</v>
      </c>
      <c r="AX37" s="2">
        <v>24.607070824963639</v>
      </c>
      <c r="AY37" s="2">
        <v>29.763958151650467</v>
      </c>
      <c r="AZ37" s="2">
        <v>30.014526514337685</v>
      </c>
      <c r="BA37" s="2">
        <v>30.261684954480017</v>
      </c>
      <c r="BB37" s="2">
        <v>32.309225562644251</v>
      </c>
      <c r="BC37" s="2">
        <v>34.043745017263269</v>
      </c>
      <c r="BD37" s="2">
        <v>37.719927490356461</v>
      </c>
      <c r="BE37" s="2">
        <v>40.895628518946879</v>
      </c>
      <c r="BF37" s="2">
        <v>43.865497977882448</v>
      </c>
      <c r="BG37" s="2">
        <v>42.808805804295105</v>
      </c>
      <c r="BH37" s="2">
        <v>42.412502330914592</v>
      </c>
      <c r="BI37" s="2">
        <v>44.008942859183058</v>
      </c>
      <c r="BJ37" s="2">
        <v>45.021541941114705</v>
      </c>
    </row>
    <row r="38" spans="1:62" x14ac:dyDescent="0.2">
      <c r="A38" t="s">
        <v>43</v>
      </c>
      <c r="B38" t="s">
        <v>85</v>
      </c>
      <c r="C38" s="2">
        <v>11.974082753233949</v>
      </c>
      <c r="D38" s="2">
        <v>15.438724983133245</v>
      </c>
      <c r="E38" s="2">
        <v>16.516746682783833</v>
      </c>
      <c r="F38" s="2">
        <v>18.580387063894303</v>
      </c>
      <c r="G38" s="2">
        <v>20.3286829654275</v>
      </c>
      <c r="H38" s="2">
        <v>19.244815846487157</v>
      </c>
      <c r="I38" s="2">
        <v>19.657930701824906</v>
      </c>
      <c r="J38" s="2">
        <v>21.828798143504137</v>
      </c>
      <c r="K38" s="2">
        <v>21.498240321769735</v>
      </c>
      <c r="L38" s="2">
        <v>20.544734135865951</v>
      </c>
      <c r="M38" s="2">
        <v>20.38956107932972</v>
      </c>
      <c r="N38" s="2">
        <v>19.980062122229683</v>
      </c>
      <c r="O38" s="2">
        <v>21.761562178828367</v>
      </c>
      <c r="P38" s="2">
        <v>22.944673605096664</v>
      </c>
      <c r="Q38" s="2">
        <v>24.947458442460849</v>
      </c>
      <c r="R38" s="2">
        <v>24.990736452061139</v>
      </c>
      <c r="S38" s="2">
        <v>25.441196122976788</v>
      </c>
      <c r="T38" s="2">
        <v>26.544403269829704</v>
      </c>
      <c r="U38" s="2">
        <v>29.435751484313812</v>
      </c>
      <c r="V38" s="2">
        <v>31.207442089699359</v>
      </c>
      <c r="W38" s="2">
        <v>31.441154630377969</v>
      </c>
      <c r="X38" s="2">
        <v>32.847625676501089</v>
      </c>
      <c r="Y38" s="2">
        <v>33.419510241915397</v>
      </c>
      <c r="Z38" s="2">
        <v>36.911267838418546</v>
      </c>
      <c r="AA38" s="2">
        <v>24.4708578575773</v>
      </c>
      <c r="AB38" s="2">
        <v>20.114778722221153</v>
      </c>
      <c r="AC38" s="2">
        <v>14.854644622072733</v>
      </c>
      <c r="AD38" s="2">
        <v>15.975651909005162</v>
      </c>
      <c r="AE38" s="2">
        <v>16.122735497045728</v>
      </c>
      <c r="AF38" s="2">
        <v>17.274627097911921</v>
      </c>
      <c r="AG38" s="2">
        <v>19.17479626117558</v>
      </c>
      <c r="AH38" s="2">
        <v>17.759378723424714</v>
      </c>
      <c r="AI38" s="2">
        <v>20.442910742335332</v>
      </c>
      <c r="AJ38" s="2">
        <v>26.373437814734508</v>
      </c>
      <c r="AK38" s="2">
        <v>29.060942790377876</v>
      </c>
      <c r="AL38" s="2">
        <v>37.53097535036315</v>
      </c>
      <c r="AM38" s="2">
        <v>48.979521364026887</v>
      </c>
      <c r="AN38" s="2">
        <v>56.457235067743063</v>
      </c>
      <c r="AO38" s="2">
        <v>43.321676048725251</v>
      </c>
      <c r="AP38" s="2">
        <v>38.517479123620433</v>
      </c>
      <c r="AQ38" s="2">
        <v>35.607139604185448</v>
      </c>
      <c r="AR38" s="2">
        <v>36.265105713586884</v>
      </c>
      <c r="AS38" s="2">
        <v>33.663932032739723</v>
      </c>
      <c r="AT38" s="2">
        <v>31.948347612403698</v>
      </c>
      <c r="AU38" s="2">
        <v>31.009188840589864</v>
      </c>
      <c r="AV38" s="2">
        <v>27.896553112993129</v>
      </c>
      <c r="AW38" s="2">
        <v>27.470676680291284</v>
      </c>
      <c r="AX38" s="2">
        <v>27.639006723918197</v>
      </c>
      <c r="AY38" s="2">
        <v>27.876046223024609</v>
      </c>
      <c r="AZ38" s="2">
        <v>27.896654179080134</v>
      </c>
      <c r="BA38" s="2">
        <v>28.332466102801281</v>
      </c>
      <c r="BB38" s="2">
        <v>30.497627976186013</v>
      </c>
      <c r="BC38" s="2">
        <v>31.905365184709499</v>
      </c>
      <c r="BD38" s="2">
        <v>34.33572163611629</v>
      </c>
      <c r="BE38" s="2">
        <v>37.578278083073727</v>
      </c>
      <c r="BF38" s="2">
        <v>39.903778155811793</v>
      </c>
      <c r="BG38" s="2">
        <v>42.864513958425221</v>
      </c>
      <c r="BH38" s="2">
        <v>45.605194100495915</v>
      </c>
      <c r="BI38" s="2">
        <v>47.562787454477196</v>
      </c>
      <c r="BJ38" s="2">
        <v>47.977217313784656</v>
      </c>
    </row>
    <row r="39" spans="1:62" x14ac:dyDescent="0.2">
      <c r="A39" t="s">
        <v>13</v>
      </c>
      <c r="B39" t="s">
        <v>86</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v>114.86502644974968</v>
      </c>
      <c r="AS39" s="2">
        <v>118.91752405889117</v>
      </c>
      <c r="AT39" s="2">
        <v>120.53575811319148</v>
      </c>
      <c r="AU39" s="2">
        <v>121.10670097866651</v>
      </c>
      <c r="AV39" s="2">
        <v>124.69039947751379</v>
      </c>
      <c r="AW39" s="2">
        <v>133.33416014843553</v>
      </c>
      <c r="AX39" s="2">
        <v>142.15988439841098</v>
      </c>
      <c r="AY39" s="2">
        <v>151.41529265254681</v>
      </c>
      <c r="AZ39" s="2">
        <v>159.79289329653867</v>
      </c>
      <c r="BA39" s="2">
        <v>155.53632223821043</v>
      </c>
      <c r="BB39" s="2">
        <v>156.18624666177439</v>
      </c>
      <c r="BC39" s="2">
        <v>152.87092912113448</v>
      </c>
      <c r="BD39" s="2">
        <v>143.00824396911511</v>
      </c>
      <c r="BE39" s="2">
        <v>129.66842758644194</v>
      </c>
      <c r="BF39" s="2">
        <v>119.75305603525672</v>
      </c>
      <c r="BG39" s="2">
        <v>111.16103281374446</v>
      </c>
      <c r="BH39" s="2">
        <v>102.52506274521591</v>
      </c>
      <c r="BI39" s="2">
        <v>96.913443459202526</v>
      </c>
      <c r="BJ39" s="2">
        <v>90.638561188122054</v>
      </c>
    </row>
    <row r="40" spans="1:62" x14ac:dyDescent="0.2">
      <c r="A40" t="s">
        <v>44</v>
      </c>
      <c r="B40" t="s">
        <v>87</v>
      </c>
      <c r="C40" s="2"/>
      <c r="D40" s="2"/>
      <c r="E40" s="2"/>
      <c r="F40" s="2">
        <v>33.677465290138841</v>
      </c>
      <c r="G40" s="2">
        <v>37.921964050854889</v>
      </c>
      <c r="H40" s="2">
        <v>37.270411583322158</v>
      </c>
      <c r="I40" s="2">
        <v>37.480634012632578</v>
      </c>
      <c r="J40" s="2">
        <v>35.779308161165204</v>
      </c>
      <c r="K40" s="2">
        <v>38.287049766290899</v>
      </c>
      <c r="L40" s="2">
        <v>41.800326688052266</v>
      </c>
      <c r="M40" s="2">
        <v>45.311516677155446</v>
      </c>
      <c r="N40" s="2">
        <v>44.877992467423773</v>
      </c>
      <c r="O40" s="2">
        <v>50.25113522758754</v>
      </c>
      <c r="P40" s="2">
        <v>59.073069375505014</v>
      </c>
      <c r="Q40" s="2">
        <v>53.306731923250773</v>
      </c>
      <c r="R40" s="2">
        <v>55.999475551217529</v>
      </c>
      <c r="S40" s="2">
        <v>57.327005878667507</v>
      </c>
      <c r="T40" s="2">
        <v>58.159870850964943</v>
      </c>
      <c r="U40" s="2">
        <v>60.177560613827474</v>
      </c>
      <c r="V40" s="2">
        <v>64.575331580042757</v>
      </c>
      <c r="W40" s="2">
        <v>68.895537619445207</v>
      </c>
      <c r="X40" s="2">
        <v>75.339351607801802</v>
      </c>
      <c r="Y40" s="2">
        <v>80.109001447859413</v>
      </c>
      <c r="Z40" s="2">
        <v>85.600924904093759</v>
      </c>
      <c r="AA40" s="2">
        <v>85.314303241761408</v>
      </c>
      <c r="AB40" s="2">
        <v>87.585774836770852</v>
      </c>
      <c r="AC40" s="2">
        <v>84.328009644753223</v>
      </c>
      <c r="AD40" s="2">
        <v>80.556317852007155</v>
      </c>
      <c r="AE40" s="2">
        <v>76.337720816809309</v>
      </c>
      <c r="AF40" s="2">
        <v>79.527308611367104</v>
      </c>
      <c r="AG40" s="2">
        <v>79.154744560753443</v>
      </c>
      <c r="AH40" s="2">
        <v>79.860916595792347</v>
      </c>
      <c r="AI40" s="2">
        <v>81.077293741653932</v>
      </c>
      <c r="AJ40" s="2">
        <v>80.963531587541652</v>
      </c>
      <c r="AK40" s="2">
        <v>81.182244476942017</v>
      </c>
      <c r="AL40" s="2">
        <v>88.287069361008434</v>
      </c>
      <c r="AM40" s="2">
        <v>93.735914424513084</v>
      </c>
      <c r="AN40" s="2">
        <v>96.464923680450738</v>
      </c>
      <c r="AO40" s="2">
        <v>107.92410379794654</v>
      </c>
      <c r="AP40" s="2">
        <v>102.69841541170237</v>
      </c>
      <c r="AQ40" s="2">
        <v>96.04582195270973</v>
      </c>
      <c r="AR40" s="2">
        <v>115.01837330376368</v>
      </c>
      <c r="AS40" s="2">
        <v>102.02168884253953</v>
      </c>
      <c r="AT40" s="2">
        <v>104.78203645824455</v>
      </c>
      <c r="AU40" s="2">
        <v>95.728605740795018</v>
      </c>
      <c r="AV40" s="2">
        <v>89.223074138668608</v>
      </c>
      <c r="AW40" s="2">
        <v>84.28692896474746</v>
      </c>
      <c r="AX40" s="2">
        <v>85.351686263465481</v>
      </c>
      <c r="AY40" s="2">
        <v>97.864289322979801</v>
      </c>
      <c r="AZ40" s="2">
        <v>96.861305726563373</v>
      </c>
      <c r="BA40" s="2">
        <v>94.858372115000265</v>
      </c>
      <c r="BB40" s="2">
        <v>104.70364538137946</v>
      </c>
      <c r="BC40" s="2">
        <v>112.97351604859934</v>
      </c>
      <c r="BD40" s="2">
        <v>124.06595156861935</v>
      </c>
      <c r="BE40" s="2">
        <v>128.12976330994599</v>
      </c>
      <c r="BF40" s="2">
        <v>122.42135384576144</v>
      </c>
      <c r="BG40" s="2">
        <v>123.87243417014562</v>
      </c>
      <c r="BH40" s="2">
        <v>121.47773540493532</v>
      </c>
      <c r="BI40" s="2">
        <v>118.94116193400335</v>
      </c>
      <c r="BJ40" s="2">
        <v>120.7801442053937</v>
      </c>
    </row>
    <row r="41" spans="1:62" x14ac:dyDescent="0.2">
      <c r="A41" t="s">
        <v>35</v>
      </c>
      <c r="B41" t="s">
        <v>88</v>
      </c>
      <c r="C41" s="2"/>
      <c r="D41" s="2"/>
      <c r="E41" s="2"/>
      <c r="F41" s="2"/>
      <c r="G41" s="2"/>
      <c r="H41" s="2">
        <v>47.876729249011859</v>
      </c>
      <c r="I41" s="2">
        <v>46.017563739376769</v>
      </c>
      <c r="J41" s="2">
        <v>45.383599227720758</v>
      </c>
      <c r="K41" s="2">
        <v>46.078578813798288</v>
      </c>
      <c r="L41" s="2">
        <v>47.155848489904891</v>
      </c>
      <c r="M41" s="2">
        <v>48.898221343873516</v>
      </c>
      <c r="N41" s="2">
        <v>48.866808773980608</v>
      </c>
      <c r="O41" s="2">
        <v>48.534839809964673</v>
      </c>
      <c r="P41" s="2">
        <v>50.021888834235121</v>
      </c>
      <c r="Q41" s="2">
        <v>47.585565773690526</v>
      </c>
      <c r="R41" s="2">
        <v>49.735684382317466</v>
      </c>
      <c r="S41" s="2">
        <v>47.974174494957431</v>
      </c>
      <c r="T41" s="2">
        <v>46.55577244052165</v>
      </c>
      <c r="U41" s="2">
        <v>45.652387865069016</v>
      </c>
      <c r="V41" s="2">
        <v>43.933125939965798</v>
      </c>
      <c r="W41" s="2">
        <v>41.502754224175284</v>
      </c>
      <c r="X41" s="2">
        <v>45.873214833384452</v>
      </c>
      <c r="Y41" s="2">
        <v>47.203504280530339</v>
      </c>
      <c r="Z41" s="2">
        <v>49.312763117363176</v>
      </c>
      <c r="AA41" s="2">
        <v>52.420335833976019</v>
      </c>
      <c r="AB41" s="2">
        <v>52.491380357848051</v>
      </c>
      <c r="AC41" s="2">
        <v>48.890944915061993</v>
      </c>
      <c r="AD41" s="2">
        <v>48.099495949295495</v>
      </c>
      <c r="AE41" s="2">
        <v>51.106058295321674</v>
      </c>
      <c r="AF41" s="2">
        <v>50.945939182061096</v>
      </c>
      <c r="AG41" s="2">
        <v>50.800495700251872</v>
      </c>
      <c r="AH41" s="2"/>
      <c r="AI41" s="2">
        <v>55.217174889177869</v>
      </c>
      <c r="AJ41" s="2">
        <v>53.668759854540149</v>
      </c>
      <c r="AK41" s="2">
        <v>56.037990218304714</v>
      </c>
      <c r="AL41" s="2">
        <v>57.479738237537028</v>
      </c>
      <c r="AM41" s="2">
        <v>59.956886974855465</v>
      </c>
      <c r="AN41" s="2">
        <v>61.850872614372854</v>
      </c>
      <c r="AO41" s="2">
        <v>66.452397270165875</v>
      </c>
      <c r="AP41" s="2">
        <v>66.266188920554953</v>
      </c>
      <c r="AQ41" s="2">
        <v>67.335500314902717</v>
      </c>
      <c r="AR41" s="2">
        <v>74.432645027835548</v>
      </c>
      <c r="AS41" s="2">
        <v>56.030393546187561</v>
      </c>
      <c r="AT41" s="2">
        <v>60.772044614207928</v>
      </c>
      <c r="AU41" s="2">
        <v>62.504782534201354</v>
      </c>
      <c r="AV41" s="2">
        <v>65.902105164910381</v>
      </c>
      <c r="AW41" s="2">
        <v>73.624447265412627</v>
      </c>
      <c r="AX41" s="2">
        <v>78.294134776833573</v>
      </c>
      <c r="AY41" s="2">
        <v>76.686774686869867</v>
      </c>
      <c r="AZ41" s="2">
        <v>74.596460030538225</v>
      </c>
      <c r="BA41" s="2">
        <v>70.35180225715159</v>
      </c>
      <c r="BB41" s="2">
        <v>67.585497466171233</v>
      </c>
      <c r="BC41" s="2">
        <v>68.628900598656301</v>
      </c>
      <c r="BD41" s="2">
        <v>67.271275187194831</v>
      </c>
      <c r="BE41" s="2">
        <v>67.059854721184763</v>
      </c>
      <c r="BF41" s="2">
        <v>68.239166431680502</v>
      </c>
      <c r="BG41" s="2">
        <v>66.601686690479141</v>
      </c>
      <c r="BH41" s="2">
        <v>65.566861978919874</v>
      </c>
      <c r="BI41" s="2">
        <v>65.738623043686388</v>
      </c>
      <c r="BJ41" s="2">
        <v>66.716173421886907</v>
      </c>
    </row>
    <row r="42" spans="1:62" x14ac:dyDescent="0.2">
      <c r="A42" t="s">
        <v>14</v>
      </c>
      <c r="B42" t="s">
        <v>89</v>
      </c>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v>94.93470072962684</v>
      </c>
      <c r="AS42" s="2">
        <v>99.318394569947642</v>
      </c>
      <c r="AT42" s="2">
        <v>106.59943210855252</v>
      </c>
      <c r="AU42" s="2">
        <v>116.01222660881486</v>
      </c>
      <c r="AV42" s="2">
        <v>135.98333759275013</v>
      </c>
      <c r="AW42" s="2">
        <v>156.76010611432494</v>
      </c>
      <c r="AX42" s="2">
        <v>167.94797771164042</v>
      </c>
      <c r="AY42" s="2">
        <v>171.18790562944497</v>
      </c>
      <c r="AZ42" s="2">
        <v>173.97689940270621</v>
      </c>
      <c r="BA42" s="2">
        <v>172.01617586875844</v>
      </c>
      <c r="BB42" s="2">
        <v>167.78323743164597</v>
      </c>
      <c r="BC42" s="2">
        <v>158.15881889129949</v>
      </c>
      <c r="BD42" s="2">
        <v>146.4999196352617</v>
      </c>
      <c r="BE42" s="2">
        <v>130.59890055592265</v>
      </c>
      <c r="BF42" s="2">
        <v>119.24451785929713</v>
      </c>
      <c r="BG42" s="2">
        <v>111.50676937441644</v>
      </c>
      <c r="BH42" s="2">
        <v>105.14663038024146</v>
      </c>
      <c r="BI42" s="2">
        <v>98.504369142057115</v>
      </c>
      <c r="BJ42" s="2">
        <v>93.698765717737871</v>
      </c>
    </row>
    <row r="43" spans="1:62" x14ac:dyDescent="0.2">
      <c r="A43" t="s">
        <v>15</v>
      </c>
      <c r="B43" t="s">
        <v>90</v>
      </c>
      <c r="C43" s="2">
        <v>35.751653232361527</v>
      </c>
      <c r="D43" s="2">
        <v>34.913868399681078</v>
      </c>
      <c r="E43" s="2">
        <v>35.286461774018349</v>
      </c>
      <c r="F43" s="2">
        <v>37.371306509667811</v>
      </c>
      <c r="G43" s="2">
        <v>36.739181449270056</v>
      </c>
      <c r="H43" s="2">
        <v>37.216132126016063</v>
      </c>
      <c r="I43" s="2">
        <v>37.441633762829625</v>
      </c>
      <c r="J43" s="2">
        <v>38.351709045030049</v>
      </c>
      <c r="K43" s="2">
        <v>41.265546103831831</v>
      </c>
      <c r="L43" s="2">
        <v>39.813951978973257</v>
      </c>
      <c r="M43" s="2">
        <v>36.765983300922969</v>
      </c>
      <c r="N43" s="2">
        <v>36.798112518343906</v>
      </c>
      <c r="O43" s="2">
        <v>37.525217120907975</v>
      </c>
      <c r="P43" s="2">
        <v>37.665456180617127</v>
      </c>
      <c r="Q43" s="2">
        <v>36.899317997812034</v>
      </c>
      <c r="R43" s="2">
        <v>35.078202214997681</v>
      </c>
      <c r="S43" s="2">
        <v>35.00814721049472</v>
      </c>
      <c r="T43" s="2">
        <v>36.58114517209534</v>
      </c>
      <c r="U43" s="2">
        <v>36.407016805826302</v>
      </c>
      <c r="V43" s="2">
        <v>37.400239192069385</v>
      </c>
      <c r="W43" s="2">
        <v>36.469499894617677</v>
      </c>
      <c r="X43" s="2">
        <v>36.713087294939072</v>
      </c>
      <c r="Y43" s="2">
        <v>38.044840769389523</v>
      </c>
      <c r="Z43" s="2">
        <v>35.897658705148579</v>
      </c>
      <c r="AA43" s="2">
        <v>35.815114107901195</v>
      </c>
      <c r="AB43" s="2">
        <v>34.689519966547152</v>
      </c>
      <c r="AC43" s="2">
        <v>37.190418453387281</v>
      </c>
      <c r="AD43" s="2">
        <v>39.116328150566069</v>
      </c>
      <c r="AE43" s="2">
        <v>45.87570057392022</v>
      </c>
      <c r="AF43" s="2">
        <v>50.19311930741317</v>
      </c>
      <c r="AG43" s="2">
        <v>51.048342499991492</v>
      </c>
      <c r="AH43" s="2">
        <v>47.35889771737439</v>
      </c>
      <c r="AI43" s="2">
        <v>47.366053604825872</v>
      </c>
      <c r="AJ43" s="2">
        <v>38.093974000618999</v>
      </c>
      <c r="AK43" s="2">
        <v>34.238972670681626</v>
      </c>
      <c r="AL43" s="2">
        <v>31.294810656538559</v>
      </c>
      <c r="AM43" s="2">
        <v>31.854588501324351</v>
      </c>
      <c r="AN43" s="2">
        <v>34.732172469763377</v>
      </c>
      <c r="AO43" s="2">
        <v>35.843290809394745</v>
      </c>
      <c r="AP43" s="2">
        <v>37.465809138818649</v>
      </c>
      <c r="AQ43" s="2">
        <v>39.810252762389069</v>
      </c>
      <c r="AR43" s="2">
        <v>89.571396141341864</v>
      </c>
      <c r="AS43" s="2">
        <v>89.794065265188166</v>
      </c>
      <c r="AT43" s="2">
        <v>89.838179490603281</v>
      </c>
      <c r="AU43" s="2">
        <v>91.498780648959041</v>
      </c>
      <c r="AV43" s="2">
        <v>99.133597285646786</v>
      </c>
      <c r="AW43" s="2">
        <v>102.58502826053251</v>
      </c>
      <c r="AX43" s="2">
        <v>110.97944208286175</v>
      </c>
      <c r="AY43" s="2">
        <v>117.70997050922074</v>
      </c>
      <c r="AZ43" s="2">
        <v>123.92834599407931</v>
      </c>
      <c r="BA43" s="2">
        <v>122.51884034530069</v>
      </c>
      <c r="BB43" s="2">
        <v>123.99473699034714</v>
      </c>
      <c r="BC43" s="2">
        <v>128.10205269128201</v>
      </c>
      <c r="BD43" s="2">
        <v>130.40779601488069</v>
      </c>
      <c r="BE43" s="2">
        <v>129.36131418853768</v>
      </c>
      <c r="BF43" s="2">
        <v>126.62652242592954</v>
      </c>
      <c r="BG43" s="2">
        <v>128.51628901359922</v>
      </c>
      <c r="BH43" s="2">
        <v>131.27750484638798</v>
      </c>
      <c r="BI43" s="2">
        <v>131.86825772848695</v>
      </c>
      <c r="BJ43" s="2">
        <v>132.67661564718992</v>
      </c>
    </row>
    <row r="44" spans="1:62" x14ac:dyDescent="0.2">
      <c r="A44" t="s">
        <v>16</v>
      </c>
      <c r="B44" t="s">
        <v>91</v>
      </c>
      <c r="C44" s="2">
        <v>95.98848253446431</v>
      </c>
      <c r="D44" s="2">
        <v>96.947120323326075</v>
      </c>
      <c r="E44" s="2">
        <v>97.533094472778572</v>
      </c>
      <c r="F44" s="2">
        <v>97.420360145433818</v>
      </c>
      <c r="G44" s="2">
        <v>95.207487151971321</v>
      </c>
      <c r="H44" s="2">
        <v>96.412582373284408</v>
      </c>
      <c r="I44" s="2">
        <v>95.814317230686612</v>
      </c>
      <c r="J44" s="2">
        <v>95.731690465033395</v>
      </c>
      <c r="K44" s="2">
        <v>97.951833016928092</v>
      </c>
      <c r="L44" s="2">
        <v>99.581853467596275</v>
      </c>
      <c r="M44" s="2">
        <v>92.995296396541789</v>
      </c>
      <c r="N44" s="2">
        <v>88.67660271088252</v>
      </c>
      <c r="O44" s="2">
        <v>85.244869257011885</v>
      </c>
      <c r="P44" s="2">
        <v>82.940525968248082</v>
      </c>
      <c r="Q44" s="2">
        <v>71.455898078907467</v>
      </c>
      <c r="R44" s="2">
        <v>76.934846018237636</v>
      </c>
      <c r="S44" s="2">
        <v>82.676577266713707</v>
      </c>
      <c r="T44" s="2">
        <v>86.943735846927183</v>
      </c>
      <c r="U44" s="2">
        <v>92.421484971565334</v>
      </c>
      <c r="V44" s="2">
        <v>94.529062303475783</v>
      </c>
      <c r="W44" s="2">
        <v>98.173591107424286</v>
      </c>
      <c r="X44" s="2">
        <v>99.80149190340714</v>
      </c>
      <c r="Y44" s="2">
        <v>115.54098055464908</v>
      </c>
      <c r="Z44" s="2">
        <v>120.52260210819993</v>
      </c>
      <c r="AA44" s="2">
        <v>122.16697884118123</v>
      </c>
      <c r="AB44" s="2">
        <v>126.60837777064616</v>
      </c>
      <c r="AC44" s="2">
        <v>127.81256581880783</v>
      </c>
      <c r="AD44" s="2">
        <v>134.57140430276394</v>
      </c>
      <c r="AE44" s="2">
        <v>140.99867757763101</v>
      </c>
      <c r="AF44" s="2">
        <v>148.22801796277477</v>
      </c>
      <c r="AG44" s="2">
        <v>148.61115804585225</v>
      </c>
      <c r="AH44" s="2">
        <v>147.42740378198189</v>
      </c>
      <c r="AI44" s="2">
        <v>147.53678185400793</v>
      </c>
      <c r="AJ44" s="2">
        <v>147.02873280848405</v>
      </c>
      <c r="AK44" s="2">
        <v>148.49763687119827</v>
      </c>
      <c r="AL44" s="2">
        <v>150.98263271728425</v>
      </c>
      <c r="AM44" s="2">
        <v>149.06371250527829</v>
      </c>
      <c r="AN44" s="2">
        <v>150.45864666299303</v>
      </c>
      <c r="AO44" s="2">
        <v>148.60652215841105</v>
      </c>
      <c r="AP44" s="2">
        <v>155.33406012225589</v>
      </c>
      <c r="AQ44" s="2">
        <v>145.59753844079378</v>
      </c>
      <c r="AR44" s="2">
        <v>140.56093378993333</v>
      </c>
      <c r="AS44" s="2">
        <v>141.10527756080057</v>
      </c>
      <c r="AT44" s="2">
        <v>144.54361472959343</v>
      </c>
      <c r="AU44" s="2">
        <v>146.23358130956137</v>
      </c>
      <c r="AV44" s="2">
        <v>149.80075141837693</v>
      </c>
      <c r="AW44" s="2">
        <v>153.90929925499813</v>
      </c>
      <c r="AX44" s="2">
        <v>157.06274368277244</v>
      </c>
      <c r="AY44" s="2">
        <v>149.2519308955907</v>
      </c>
      <c r="AZ44" s="2">
        <v>158.75831761501388</v>
      </c>
      <c r="BA44" s="2">
        <v>157.9015668470941</v>
      </c>
      <c r="BB44" s="2">
        <v>159.95560710137454</v>
      </c>
      <c r="BC44" s="2">
        <v>166.68461831581706</v>
      </c>
      <c r="BD44" s="2">
        <v>168.27903005417332</v>
      </c>
      <c r="BE44" s="2">
        <v>169.15822193692253</v>
      </c>
      <c r="BF44" s="2">
        <v>170.27459556682712</v>
      </c>
      <c r="BG44" s="2">
        <v>174.58782430929551</v>
      </c>
      <c r="BH44" s="2"/>
      <c r="BI44" s="2"/>
      <c r="BJ44" s="2"/>
    </row>
    <row r="45" spans="1:62" x14ac:dyDescent="0.2">
      <c r="A45" t="s">
        <v>45</v>
      </c>
      <c r="B45" t="s">
        <v>92</v>
      </c>
      <c r="C45" s="2"/>
      <c r="D45" s="2"/>
      <c r="E45" s="2"/>
      <c r="F45" s="2"/>
      <c r="G45" s="2"/>
      <c r="H45" s="2"/>
      <c r="I45" s="2"/>
      <c r="J45" s="2"/>
      <c r="K45" s="2"/>
      <c r="L45" s="2"/>
      <c r="M45" s="2"/>
      <c r="N45" s="2"/>
      <c r="O45" s="2"/>
      <c r="P45" s="2"/>
      <c r="Q45" s="2"/>
      <c r="R45" s="2"/>
      <c r="S45" s="2"/>
      <c r="T45" s="2"/>
      <c r="U45" s="2"/>
      <c r="V45" s="2"/>
      <c r="W45" s="2"/>
      <c r="X45" s="2"/>
      <c r="Y45" s="2"/>
      <c r="Z45" s="2"/>
      <c r="AA45" s="2"/>
      <c r="AB45" s="2">
        <v>65.330629236428209</v>
      </c>
      <c r="AC45" s="2">
        <v>74.73867158207797</v>
      </c>
      <c r="AD45" s="2">
        <v>76.174199207012776</v>
      </c>
      <c r="AE45" s="2">
        <v>71.970499675809492</v>
      </c>
      <c r="AF45" s="2">
        <v>75.123364479089162</v>
      </c>
      <c r="AG45" s="2">
        <v>84.045516053921915</v>
      </c>
      <c r="AH45" s="2">
        <v>86.321551944108535</v>
      </c>
      <c r="AI45" s="2">
        <v>84.409619289491872</v>
      </c>
      <c r="AJ45" s="2">
        <v>94.989995747065308</v>
      </c>
      <c r="AK45" s="2">
        <v>84.385179976175294</v>
      </c>
      <c r="AL45" s="2">
        <v>83.097310558004338</v>
      </c>
      <c r="AM45" s="2">
        <v>88.538346224705506</v>
      </c>
      <c r="AN45" s="2">
        <v>96.511255172057162</v>
      </c>
      <c r="AO45" s="2">
        <v>105.07135065920328</v>
      </c>
      <c r="AP45" s="2">
        <v>110.27141648550267</v>
      </c>
      <c r="AQ45" s="2">
        <v>111.01307878990161</v>
      </c>
      <c r="AR45" s="2">
        <v>109.86821104547171</v>
      </c>
      <c r="AS45" s="2">
        <v>117.328846133014</v>
      </c>
      <c r="AT45" s="2">
        <v>125.52134750664479</v>
      </c>
      <c r="AU45" s="2">
        <v>118.55191500365004</v>
      </c>
      <c r="AV45" s="2">
        <v>111.80730108610706</v>
      </c>
      <c r="AW45" s="2">
        <v>109.12815548869992</v>
      </c>
      <c r="AX45" s="2">
        <v>105.76396473161105</v>
      </c>
      <c r="AY45" s="2">
        <v>101.98974609664198</v>
      </c>
      <c r="AZ45" s="2">
        <v>124.39539625557418</v>
      </c>
      <c r="BA45" s="2">
        <v>126.5734305932228</v>
      </c>
      <c r="BB45" s="2">
        <v>123.09080579371039</v>
      </c>
      <c r="BC45" s="2">
        <v>128.91799918059232</v>
      </c>
      <c r="BD45" s="2">
        <v>134.315037086747</v>
      </c>
      <c r="BE45" s="2">
        <v>140.23508105520941</v>
      </c>
      <c r="BF45" s="2">
        <v>152.58408554588604</v>
      </c>
      <c r="BG45" s="2">
        <v>156.21908735661668</v>
      </c>
      <c r="BH45" s="2">
        <v>154.88279920608804</v>
      </c>
      <c r="BI45" s="2">
        <v>157.80905026414931</v>
      </c>
      <c r="BJ45" s="2">
        <v>164.66430403553986</v>
      </c>
    </row>
    <row r="46" spans="1:62" x14ac:dyDescent="0.2">
      <c r="A46" t="s">
        <v>46</v>
      </c>
      <c r="B46" t="s">
        <v>93</v>
      </c>
      <c r="C46" s="2">
        <v>10.121824286607874</v>
      </c>
      <c r="D46" s="2">
        <v>10.987273306726895</v>
      </c>
      <c r="E46" s="2">
        <v>11.984351008139818</v>
      </c>
      <c r="F46" s="2">
        <v>11.869021114518032</v>
      </c>
      <c r="G46" s="2">
        <v>12.874888761084724</v>
      </c>
      <c r="H46" s="2">
        <v>13.644444321904423</v>
      </c>
      <c r="I46" s="2">
        <v>13.586441665575899</v>
      </c>
      <c r="J46" s="2">
        <v>14.951398617861505</v>
      </c>
      <c r="K46" s="2">
        <v>15.816550276195171</v>
      </c>
      <c r="L46" s="2">
        <v>16.861321312072892</v>
      </c>
      <c r="M46" s="2">
        <v>19.299607256782927</v>
      </c>
      <c r="N46" s="2">
        <v>20.536726790949391</v>
      </c>
      <c r="O46" s="2">
        <v>20.943482817322327</v>
      </c>
      <c r="P46" s="2">
        <v>22.483818884271059</v>
      </c>
      <c r="Q46" s="2">
        <v>24.181572179414072</v>
      </c>
      <c r="R46" s="2">
        <v>27.655963744731523</v>
      </c>
      <c r="S46" s="2">
        <v>34.448715142143087</v>
      </c>
      <c r="T46" s="2">
        <v>38.237768815465948</v>
      </c>
      <c r="U46" s="2">
        <v>41.659359910732391</v>
      </c>
      <c r="V46" s="2">
        <v>43.183450684013117</v>
      </c>
      <c r="W46" s="2">
        <v>40.748020711072201</v>
      </c>
      <c r="X46" s="2">
        <v>41.890363852347626</v>
      </c>
      <c r="Y46" s="2">
        <v>44.638359501131717</v>
      </c>
      <c r="Z46" s="2">
        <v>52.979589964116016</v>
      </c>
      <c r="AA46" s="2">
        <v>56.730898535974006</v>
      </c>
      <c r="AB46" s="2">
        <v>58.271082482048065</v>
      </c>
      <c r="AC46" s="2">
        <v>56.792402889054863</v>
      </c>
      <c r="AD46" s="2">
        <v>59.444086673701634</v>
      </c>
      <c r="AE46" s="2">
        <v>64.058093775384037</v>
      </c>
      <c r="AF46" s="2">
        <v>71.898087508625736</v>
      </c>
      <c r="AG46" s="2">
        <v>83.369051920760981</v>
      </c>
      <c r="AH46" s="2">
        <v>89.096217053434984</v>
      </c>
      <c r="AI46" s="2">
        <v>98.469472577439475</v>
      </c>
      <c r="AJ46" s="2">
        <v>108.00990370242806</v>
      </c>
      <c r="AK46" s="2">
        <v>125.67893035951955</v>
      </c>
      <c r="AL46" s="2">
        <v>138.78664759269103</v>
      </c>
      <c r="AM46" s="2">
        <v>146.3120883100118</v>
      </c>
      <c r="AN46" s="2">
        <v>166.50368659387598</v>
      </c>
      <c r="AO46" s="2">
        <v>153.40585759641547</v>
      </c>
      <c r="AP46" s="2">
        <v>127.71730121302944</v>
      </c>
      <c r="AQ46" s="2">
        <v>105.1218011684833</v>
      </c>
      <c r="AR46" s="2">
        <v>93.078656112505882</v>
      </c>
      <c r="AS46" s="2">
        <v>96.869391487557664</v>
      </c>
      <c r="AT46" s="2">
        <v>94.13452815155361</v>
      </c>
      <c r="AU46" s="2">
        <v>95.142071779967225</v>
      </c>
      <c r="AV46" s="2">
        <v>93.828072778652214</v>
      </c>
      <c r="AW46" s="2">
        <v>88.905834754909733</v>
      </c>
      <c r="AX46" s="2">
        <v>86.226321734340559</v>
      </c>
      <c r="AY46" s="2">
        <v>87.70824347115807</v>
      </c>
      <c r="AZ46" s="2">
        <v>90.341074243307176</v>
      </c>
      <c r="BA46" s="2">
        <v>90.682592752669578</v>
      </c>
      <c r="BB46" s="2">
        <v>101.42897242559459</v>
      </c>
      <c r="BC46" s="2">
        <v>106.3723862911377</v>
      </c>
      <c r="BD46" s="2">
        <v>111.52003736619483</v>
      </c>
      <c r="BE46" s="2">
        <v>113.99415538238019</v>
      </c>
      <c r="BF46" s="2">
        <v>115.85624946396334</v>
      </c>
      <c r="BG46" s="2">
        <v>113.72336310957922</v>
      </c>
      <c r="BH46" s="2">
        <v>112.09936200440241</v>
      </c>
      <c r="BI46" s="2">
        <v>112.19115289717341</v>
      </c>
      <c r="BJ46" s="2">
        <v>111.37492427945463</v>
      </c>
    </row>
    <row r="47" spans="1:62" x14ac:dyDescent="0.2">
      <c r="A47" t="s">
        <v>17</v>
      </c>
      <c r="B47" t="s">
        <v>94</v>
      </c>
      <c r="C47" s="2">
        <v>17.650513950073421</v>
      </c>
      <c r="D47" s="2">
        <v>12.726008344923507</v>
      </c>
      <c r="E47" s="2">
        <v>14.109589041095891</v>
      </c>
      <c r="F47" s="2">
        <v>14.05579399141631</v>
      </c>
      <c r="G47" s="2">
        <v>14.70178926441352</v>
      </c>
      <c r="H47" s="2">
        <v>16.211699164345404</v>
      </c>
      <c r="I47" s="2">
        <v>17.005516154452323</v>
      </c>
      <c r="J47" s="2">
        <v>17.670454545454543</v>
      </c>
      <c r="K47" s="2">
        <v>18.603174603174601</v>
      </c>
      <c r="L47" s="2">
        <v>20.102739726027398</v>
      </c>
      <c r="M47" s="2">
        <v>20.633078880407123</v>
      </c>
      <c r="N47" s="2">
        <v>18.882474226804124</v>
      </c>
      <c r="O47" s="2">
        <v>20.329643721895536</v>
      </c>
      <c r="P47" s="2">
        <v>20.94945054945055</v>
      </c>
      <c r="Q47" s="2">
        <v>19.661557079467524</v>
      </c>
      <c r="R47" s="2">
        <v>21.383648774433759</v>
      </c>
      <c r="S47" s="2">
        <v>22.186831875607385</v>
      </c>
      <c r="T47" s="2">
        <v>21.952191612231374</v>
      </c>
      <c r="U47" s="2">
        <v>17.454579935455151</v>
      </c>
      <c r="V47" s="2">
        <v>14.692811633809979</v>
      </c>
      <c r="W47" s="2">
        <v>13.588383741822124</v>
      </c>
      <c r="X47" s="2">
        <v>16.646664979116569</v>
      </c>
      <c r="Y47" s="2">
        <v>18.482882522254627</v>
      </c>
      <c r="Z47" s="2">
        <v>20.760402134361204</v>
      </c>
      <c r="AA47" s="2">
        <v>17.846443394811136</v>
      </c>
      <c r="AB47" s="2">
        <v>17.425880810930174</v>
      </c>
      <c r="AC47" s="2">
        <v>19.654145612802054</v>
      </c>
      <c r="AD47" s="2">
        <v>20.58151626230061</v>
      </c>
      <c r="AE47" s="2">
        <v>17.330305011820514</v>
      </c>
      <c r="AF47" s="2">
        <v>16.635778288160637</v>
      </c>
      <c r="AG47" s="2">
        <v>16.674265163453335</v>
      </c>
      <c r="AH47" s="2">
        <v>17.169115762487881</v>
      </c>
      <c r="AI47" s="2">
        <v>17.941269545111986</v>
      </c>
      <c r="AJ47" s="2">
        <v>18.123203114880912</v>
      </c>
      <c r="AK47" s="2">
        <v>15.940783301418138</v>
      </c>
      <c r="AL47" s="2">
        <v>18.486197944488215</v>
      </c>
      <c r="AM47" s="2">
        <v>22.82823275986663</v>
      </c>
      <c r="AN47" s="2">
        <v>26.300551806923671</v>
      </c>
      <c r="AO47" s="2">
        <v>16.771539898143185</v>
      </c>
      <c r="AP47" s="2">
        <v>16.195148941720781</v>
      </c>
      <c r="AQ47" s="2">
        <v>17.251522947628331</v>
      </c>
      <c r="AR47" s="2">
        <v>14.914219931639785</v>
      </c>
      <c r="AS47" s="2">
        <v>14.054761988329926</v>
      </c>
      <c r="AT47" s="2">
        <v>14.010660010395481</v>
      </c>
      <c r="AU47" s="2">
        <v>16.572395644239688</v>
      </c>
      <c r="AV47" s="2">
        <v>21.223735632298432</v>
      </c>
      <c r="AW47" s="2">
        <v>24.723486022580943</v>
      </c>
      <c r="AX47" s="2">
        <v>28.016248876180921</v>
      </c>
      <c r="AY47" s="2">
        <v>30.896647356657247</v>
      </c>
      <c r="AZ47" s="2">
        <v>34.533659251649631</v>
      </c>
      <c r="BA47" s="2">
        <v>41.599783300029664</v>
      </c>
      <c r="BB47" s="2">
        <v>46.159691582566694</v>
      </c>
      <c r="BC47" s="2">
        <v>48.731627593285808</v>
      </c>
      <c r="BD47" s="2">
        <v>56.720712716709599</v>
      </c>
      <c r="BE47" s="2">
        <v>59.636751156621116</v>
      </c>
      <c r="BF47" s="2">
        <v>62.596243509158867</v>
      </c>
      <c r="BG47" s="2">
        <v>65.283754437830353</v>
      </c>
      <c r="BH47" s="2">
        <v>65.937283090770421</v>
      </c>
      <c r="BI47" s="2">
        <v>63.179981345494014</v>
      </c>
      <c r="BJ47" s="2">
        <v>61.797528948668891</v>
      </c>
    </row>
    <row r="48" spans="1:62" x14ac:dyDescent="0.2">
      <c r="A48" t="s">
        <v>18</v>
      </c>
      <c r="B48" t="s">
        <v>95</v>
      </c>
      <c r="C48" s="2">
        <v>17.338940929076657</v>
      </c>
      <c r="D48" s="2">
        <v>17.493246893571044</v>
      </c>
      <c r="E48" s="2">
        <v>17.438053554812697</v>
      </c>
      <c r="F48" s="2">
        <v>19.343360828076985</v>
      </c>
      <c r="G48" s="2">
        <v>20.672064537177093</v>
      </c>
      <c r="H48" s="2">
        <v>20.62365946213496</v>
      </c>
      <c r="I48" s="2">
        <v>19.496595832473695</v>
      </c>
      <c r="J48" s="2">
        <v>19.82421875</v>
      </c>
      <c r="K48" s="2">
        <v>19.710467706013361</v>
      </c>
      <c r="L48" s="2">
        <v>19.350052548066024</v>
      </c>
      <c r="M48" s="2">
        <v>19.815981341022205</v>
      </c>
      <c r="N48" s="2">
        <v>20.752546828787381</v>
      </c>
      <c r="O48" s="2">
        <v>28.550856672642311</v>
      </c>
      <c r="P48" s="2">
        <v>33.564903173270224</v>
      </c>
      <c r="Q48" s="2">
        <v>35.199528253745058</v>
      </c>
      <c r="R48" s="2">
        <v>28.314146091476474</v>
      </c>
      <c r="S48" s="2">
        <v>27.361915797605253</v>
      </c>
      <c r="T48" s="2">
        <v>26.084765542117548</v>
      </c>
      <c r="U48" s="2">
        <v>25.599013490291899</v>
      </c>
      <c r="V48" s="2">
        <v>25.861944204579991</v>
      </c>
      <c r="W48" s="2">
        <v>26.215872676339075</v>
      </c>
      <c r="X48" s="2">
        <v>30.86013713138971</v>
      </c>
      <c r="Y48" s="2">
        <v>34.04858656644528</v>
      </c>
      <c r="Z48" s="2">
        <v>37.072331045414721</v>
      </c>
      <c r="AA48" s="2">
        <v>42.235679327618705</v>
      </c>
      <c r="AB48" s="2">
        <v>43.906245491815106</v>
      </c>
      <c r="AC48" s="2">
        <v>77.61064168399092</v>
      </c>
      <c r="AD48" s="2">
        <v>82.771046023269335</v>
      </c>
      <c r="AE48" s="2">
        <v>91.575445940848709</v>
      </c>
      <c r="AF48" s="2">
        <v>102.93003502132348</v>
      </c>
      <c r="AG48" s="2">
        <v>104.8059603068512</v>
      </c>
      <c r="AH48" s="2">
        <v>102.33376442591124</v>
      </c>
      <c r="AI48" s="2">
        <v>101.6779981254742</v>
      </c>
      <c r="AJ48" s="2">
        <v>99.87622468328496</v>
      </c>
      <c r="AK48" s="2">
        <v>100.0308643632011</v>
      </c>
      <c r="AL48" s="2">
        <v>97.526706674727876</v>
      </c>
      <c r="AM48" s="2">
        <v>100.51209981868183</v>
      </c>
      <c r="AN48" s="2">
        <v>102.1791795523399</v>
      </c>
      <c r="AO48" s="2">
        <v>102.04662104791976</v>
      </c>
      <c r="AP48" s="2">
        <v>105.2394914466997</v>
      </c>
      <c r="AQ48" s="2">
        <v>114.47632503415777</v>
      </c>
      <c r="AR48" s="2">
        <v>120.03319060728631</v>
      </c>
      <c r="AS48" s="2">
        <v>124.25892469433504</v>
      </c>
      <c r="AT48" s="2">
        <v>129.19829753935269</v>
      </c>
      <c r="AU48" s="2">
        <v>136.92596475493286</v>
      </c>
      <c r="AV48" s="2">
        <v>142.8705970318147</v>
      </c>
      <c r="AW48" s="2">
        <v>152.97103645410641</v>
      </c>
      <c r="AX48" s="2">
        <v>169.43117947169384</v>
      </c>
      <c r="AY48" s="2">
        <v>190.59317668502595</v>
      </c>
      <c r="AZ48" s="2">
        <v>192.12304177803296</v>
      </c>
      <c r="BA48" s="2">
        <v>185.12967823065597</v>
      </c>
      <c r="BB48" s="2">
        <v>170.57386992162836</v>
      </c>
      <c r="BC48" s="2">
        <v>160.7630296951331</v>
      </c>
      <c r="BD48" s="2">
        <v>149.47525656399245</v>
      </c>
      <c r="BE48" s="2">
        <v>135.54782094068415</v>
      </c>
      <c r="BF48" s="2">
        <v>130.79254169240272</v>
      </c>
      <c r="BG48" s="2">
        <v>131.90632424595799</v>
      </c>
      <c r="BH48" s="2">
        <v>133.6340251594489</v>
      </c>
      <c r="BI48" s="2">
        <v>134.20806937822249</v>
      </c>
      <c r="BJ48" s="2">
        <v>133.3299946626386</v>
      </c>
    </row>
    <row r="49" spans="1:62" x14ac:dyDescent="0.2">
      <c r="A49" t="s">
        <v>29</v>
      </c>
      <c r="B49" t="s">
        <v>96</v>
      </c>
      <c r="C49" s="2">
        <v>20.131034482758619</v>
      </c>
      <c r="D49" s="2">
        <v>19.9375</v>
      </c>
      <c r="E49" s="2">
        <v>20.572164948453608</v>
      </c>
      <c r="F49" s="2">
        <v>19.673819742489272</v>
      </c>
      <c r="G49" s="2">
        <v>21.450746268656719</v>
      </c>
      <c r="H49" s="2">
        <v>14.626593806921676</v>
      </c>
      <c r="I49" s="2">
        <v>10.194871794871794</v>
      </c>
      <c r="J49" s="2">
        <v>9.4203935599284438</v>
      </c>
      <c r="K49" s="2">
        <v>7.1047361299052776</v>
      </c>
      <c r="L49" s="2">
        <v>7.0991752162542747</v>
      </c>
      <c r="M49" s="2">
        <v>9.3058490566037744</v>
      </c>
      <c r="N49" s="2">
        <v>8.8465958058029308</v>
      </c>
      <c r="O49" s="2">
        <v>11.034245396661504</v>
      </c>
      <c r="P49" s="2">
        <v>6.0853443201883461</v>
      </c>
      <c r="Q49" s="2">
        <v>8.2724156352951645</v>
      </c>
      <c r="R49" s="2">
        <v>19.352799898874984</v>
      </c>
      <c r="S49" s="2">
        <v>21.75743964065132</v>
      </c>
      <c r="T49" s="2">
        <v>25.528910274850286</v>
      </c>
      <c r="U49" s="2">
        <v>29.277017591906979</v>
      </c>
      <c r="V49" s="2">
        <v>33.88969327660179</v>
      </c>
      <c r="W49" s="2">
        <v>37.201206021430735</v>
      </c>
      <c r="X49" s="2">
        <v>40.399000402522475</v>
      </c>
      <c r="Y49" s="2">
        <v>69.856326878567941</v>
      </c>
      <c r="Z49" s="2">
        <v>47.804669460360898</v>
      </c>
      <c r="AA49" s="2">
        <v>41.643550624133148</v>
      </c>
      <c r="AB49" s="2">
        <v>45.274634823010331</v>
      </c>
      <c r="AC49" s="2">
        <v>40.325611011972612</v>
      </c>
      <c r="AD49" s="2">
        <v>32.403528791500861</v>
      </c>
      <c r="AE49" s="2">
        <v>35.423422652431853</v>
      </c>
      <c r="AF49" s="2">
        <v>36.045101086570227</v>
      </c>
      <c r="AG49" s="2">
        <v>31.102004844775639</v>
      </c>
      <c r="AH49" s="2">
        <v>25.034678903691983</v>
      </c>
      <c r="AI49" s="2">
        <v>25.161468100601482</v>
      </c>
      <c r="AJ49" s="2">
        <v>24.618316692206427</v>
      </c>
      <c r="AK49" s="2">
        <v>23.708047263152135</v>
      </c>
      <c r="AL49" s="2">
        <v>26.315390057283551</v>
      </c>
      <c r="AM49" s="2">
        <v>26.737447831587929</v>
      </c>
      <c r="AN49" s="2">
        <v>25.833745501735176</v>
      </c>
      <c r="AO49" s="2">
        <v>40.358147088036596</v>
      </c>
      <c r="AP49" s="2">
        <v>43.427295241710048</v>
      </c>
      <c r="AQ49" s="2">
        <v>44.918859651042133</v>
      </c>
      <c r="AR49" s="2">
        <v>53.750908975213378</v>
      </c>
      <c r="AS49" s="2">
        <v>70.358587812598373</v>
      </c>
      <c r="AT49" s="2">
        <v>43.064199301428374</v>
      </c>
      <c r="AU49" s="2">
        <v>24.091989806453181</v>
      </c>
      <c r="AV49" s="2">
        <v>22.38960349011656</v>
      </c>
      <c r="AW49" s="2">
        <v>23.872811910498012</v>
      </c>
      <c r="AX49" s="2">
        <v>23.352414263459924</v>
      </c>
      <c r="AY49" s="2">
        <v>27.787539603451332</v>
      </c>
      <c r="AZ49" s="2">
        <v>20.481343387016452</v>
      </c>
      <c r="BA49" s="2">
        <v>22.253413810052493</v>
      </c>
      <c r="BB49" s="2">
        <v>23.033104228681374</v>
      </c>
      <c r="BC49" s="2">
        <v>23.426596175540929</v>
      </c>
      <c r="BD49" s="2">
        <v>25.961339923375615</v>
      </c>
      <c r="BE49" s="2">
        <v>27.00334996798146</v>
      </c>
      <c r="BF49" s="2">
        <v>30.074147528079909</v>
      </c>
      <c r="BG49" s="2">
        <v>27.981051080794845</v>
      </c>
      <c r="BH49" s="2">
        <v>26.091886182125805</v>
      </c>
      <c r="BI49" s="2">
        <v>27.314112016941618</v>
      </c>
      <c r="BJ49" s="2">
        <v>28.058639031433895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9265-2EFC-4EB2-B66D-AE7A0068AC71}">
  <dimension ref="A1:BJ49"/>
  <sheetViews>
    <sheetView zoomScaleNormal="100" workbookViewId="0">
      <selection activeCell="AX28" sqref="AX28"/>
    </sheetView>
  </sheetViews>
  <sheetFormatPr baseColWidth="10" defaultRowHeight="15" x14ac:dyDescent="0.2"/>
  <cols>
    <col min="3" max="21" width="11.5" bestFit="1" customWidth="1"/>
    <col min="22" max="24" width="12.5" bestFit="1" customWidth="1"/>
    <col min="25" max="28" width="11.5" bestFit="1" customWidth="1"/>
    <col min="29" max="62" width="12.5" bestFit="1" customWidth="1"/>
  </cols>
  <sheetData>
    <row r="1" spans="1:62" x14ac:dyDescent="0.2">
      <c r="A1" t="s">
        <v>98</v>
      </c>
      <c r="B1" t="s">
        <v>97</v>
      </c>
      <c r="C1">
        <v>1960</v>
      </c>
      <c r="D1">
        <v>1961</v>
      </c>
      <c r="E1">
        <v>1962</v>
      </c>
      <c r="F1">
        <v>1963</v>
      </c>
      <c r="G1">
        <v>1964</v>
      </c>
      <c r="H1">
        <v>1965</v>
      </c>
      <c r="I1">
        <v>1966</v>
      </c>
      <c r="J1">
        <v>1967</v>
      </c>
      <c r="K1">
        <v>1968</v>
      </c>
      <c r="L1">
        <v>1969</v>
      </c>
      <c r="M1">
        <v>1970</v>
      </c>
      <c r="N1">
        <v>1971</v>
      </c>
      <c r="O1">
        <v>1972</v>
      </c>
      <c r="P1">
        <v>1973</v>
      </c>
      <c r="Q1">
        <v>1974</v>
      </c>
      <c r="R1">
        <v>1975</v>
      </c>
      <c r="S1">
        <v>1976</v>
      </c>
      <c r="T1">
        <v>1977</v>
      </c>
      <c r="U1">
        <v>1978</v>
      </c>
      <c r="V1">
        <v>1979</v>
      </c>
      <c r="W1">
        <v>1980</v>
      </c>
      <c r="X1">
        <v>1981</v>
      </c>
      <c r="Y1">
        <v>1982</v>
      </c>
      <c r="Z1">
        <v>1983</v>
      </c>
      <c r="AA1">
        <v>1984</v>
      </c>
      <c r="AB1">
        <v>1985</v>
      </c>
      <c r="AC1">
        <v>1986</v>
      </c>
      <c r="AD1">
        <v>1987</v>
      </c>
      <c r="AE1">
        <v>1988</v>
      </c>
      <c r="AF1">
        <v>1989</v>
      </c>
      <c r="AG1">
        <v>1990</v>
      </c>
      <c r="AH1">
        <v>1991</v>
      </c>
      <c r="AI1">
        <v>1992</v>
      </c>
      <c r="AJ1">
        <v>1993</v>
      </c>
      <c r="AK1">
        <v>1994</v>
      </c>
      <c r="AL1">
        <v>1995</v>
      </c>
      <c r="AM1">
        <v>1996</v>
      </c>
      <c r="AN1">
        <v>1997</v>
      </c>
      <c r="AO1">
        <v>1998</v>
      </c>
      <c r="AP1">
        <v>1999</v>
      </c>
      <c r="AQ1">
        <v>2000</v>
      </c>
      <c r="AR1">
        <v>2001</v>
      </c>
      <c r="AS1">
        <v>2002</v>
      </c>
      <c r="AT1">
        <v>2003</v>
      </c>
      <c r="AU1">
        <v>2004</v>
      </c>
      <c r="AV1">
        <v>2005</v>
      </c>
      <c r="AW1">
        <v>2006</v>
      </c>
      <c r="AX1">
        <v>2007</v>
      </c>
      <c r="AY1">
        <v>2008</v>
      </c>
      <c r="AZ1">
        <v>2009</v>
      </c>
      <c r="BA1">
        <v>2010</v>
      </c>
      <c r="BB1">
        <v>2011</v>
      </c>
      <c r="BC1">
        <v>2012</v>
      </c>
      <c r="BD1">
        <v>2013</v>
      </c>
      <c r="BE1">
        <v>2014</v>
      </c>
      <c r="BF1">
        <v>2015</v>
      </c>
      <c r="BG1">
        <v>2016</v>
      </c>
      <c r="BH1">
        <v>2017</v>
      </c>
      <c r="BI1">
        <v>2018</v>
      </c>
      <c r="BJ1">
        <v>2019</v>
      </c>
    </row>
    <row r="2" spans="1:62" x14ac:dyDescent="0.2">
      <c r="A2" t="s">
        <v>23</v>
      </c>
      <c r="B2" t="s">
        <v>48</v>
      </c>
      <c r="C2" s="8"/>
      <c r="D2" s="8"/>
      <c r="E2" s="8"/>
      <c r="F2" s="8"/>
      <c r="G2" s="8"/>
      <c r="H2" s="8"/>
      <c r="I2" s="8"/>
      <c r="J2" s="8"/>
      <c r="K2" s="8"/>
      <c r="L2" s="8"/>
      <c r="M2" s="8"/>
      <c r="N2" s="8"/>
      <c r="O2" s="8"/>
      <c r="P2" s="8"/>
      <c r="Q2" s="8"/>
      <c r="R2" s="8"/>
      <c r="S2" s="8"/>
      <c r="T2" s="8">
        <v>1.4661594521406596</v>
      </c>
      <c r="U2" s="8">
        <v>3.0911006897037629</v>
      </c>
      <c r="V2" s="8">
        <v>6.2378551960442499</v>
      </c>
      <c r="W2" s="8">
        <v>5.1387748742621326</v>
      </c>
      <c r="X2" s="8">
        <v>1.7746390907471143</v>
      </c>
      <c r="Y2" s="8">
        <v>1.1539900387307103</v>
      </c>
      <c r="Z2" s="8">
        <v>1.3332389967159239</v>
      </c>
      <c r="AA2" s="8">
        <v>1.4801749486997802</v>
      </c>
      <c r="AB2" s="8">
        <v>2.3025409408904145</v>
      </c>
      <c r="AC2" s="8">
        <v>1.4341172681628305</v>
      </c>
      <c r="AD2" s="8">
        <v>1.2763735149808733</v>
      </c>
      <c r="AE2" s="8">
        <v>2.0225056432839481</v>
      </c>
      <c r="AF2" s="8">
        <v>4.1727550069656356</v>
      </c>
      <c r="AG2" s="8">
        <v>2.5576508076049294</v>
      </c>
      <c r="AH2" s="8">
        <v>9.8248479578312651</v>
      </c>
      <c r="AI2" s="8">
        <v>8.1398717417756021</v>
      </c>
      <c r="AJ2" s="8">
        <v>18.60901869246231</v>
      </c>
      <c r="AK2" s="8">
        <v>14.320696084524551</v>
      </c>
      <c r="AL2" s="8">
        <v>14.643073962797216</v>
      </c>
      <c r="AM2" s="8">
        <v>16.421969889739014</v>
      </c>
      <c r="AN2" s="8">
        <v>20.232210722566148</v>
      </c>
      <c r="AO2" s="8">
        <v>15.164096127005259</v>
      </c>
      <c r="AP2" s="8">
        <v>19.697724699583453</v>
      </c>
      <c r="AQ2" s="8">
        <v>16.1290412248255</v>
      </c>
      <c r="AR2" s="8">
        <v>12.424415256232164</v>
      </c>
      <c r="AS2" s="8">
        <v>16.956939215560816</v>
      </c>
      <c r="AT2" s="8">
        <v>27.428050875543182</v>
      </c>
      <c r="AU2" s="8">
        <v>24.653455736005213</v>
      </c>
      <c r="AV2" s="8">
        <v>23.946359886693017</v>
      </c>
      <c r="AW2" s="8">
        <v>22.0333391526542</v>
      </c>
      <c r="AX2" s="8">
        <v>19.848384198082801</v>
      </c>
      <c r="AY2" s="8">
        <v>11.021843220105149</v>
      </c>
      <c r="AZ2" s="8">
        <v>13.738186364129437</v>
      </c>
      <c r="BA2" s="8">
        <v>15.086320352993274</v>
      </c>
      <c r="BB2" s="8">
        <v>8.2200694605937361</v>
      </c>
      <c r="BC2" s="8">
        <v>6.2739662532167753</v>
      </c>
      <c r="BD2" s="8">
        <v>9.6199948385926621</v>
      </c>
      <c r="BE2" s="8">
        <v>11.426903268424168</v>
      </c>
      <c r="BF2" s="8">
        <v>9.4383686330954557</v>
      </c>
      <c r="BG2" s="8">
        <v>11.407629930336359</v>
      </c>
      <c r="BH2" s="8">
        <v>16.89484261066351</v>
      </c>
      <c r="BI2" s="8">
        <v>8.8840181473123572</v>
      </c>
      <c r="BJ2" s="8">
        <v>8.8436337384274886</v>
      </c>
    </row>
    <row r="3" spans="1:62" x14ac:dyDescent="0.2">
      <c r="A3" t="s">
        <v>38</v>
      </c>
      <c r="B3" t="s">
        <v>49</v>
      </c>
      <c r="C3" s="8"/>
      <c r="D3" s="8"/>
      <c r="E3" s="8"/>
      <c r="F3" s="8"/>
      <c r="G3" s="8"/>
      <c r="H3" s="8"/>
      <c r="I3" s="8"/>
      <c r="J3" s="8"/>
      <c r="K3" s="8"/>
      <c r="L3" s="8"/>
      <c r="M3" s="8"/>
      <c r="N3" s="8"/>
      <c r="O3" s="8"/>
      <c r="P3" s="8"/>
      <c r="Q3" s="8"/>
      <c r="R3" s="8"/>
      <c r="S3" s="8"/>
      <c r="T3" s="8"/>
      <c r="U3" s="8"/>
      <c r="V3" s="8">
        <v>28.9099421951816</v>
      </c>
      <c r="W3" s="8">
        <v>39.838486970332681</v>
      </c>
      <c r="X3" s="8">
        <v>30.785182622155617</v>
      </c>
      <c r="Y3" s="8">
        <v>21.430423244729919</v>
      </c>
      <c r="Z3" s="8">
        <v>30.523602145307869</v>
      </c>
      <c r="AA3" s="8">
        <v>25.842998431890823</v>
      </c>
      <c r="AB3" s="8">
        <v>32.956945439263237</v>
      </c>
      <c r="AC3" s="8">
        <v>65.536129271441752</v>
      </c>
      <c r="AD3" s="8">
        <v>81.640640156802348</v>
      </c>
      <c r="AE3" s="8">
        <v>58.408229713265968</v>
      </c>
      <c r="AF3" s="8">
        <v>46.898316016662314</v>
      </c>
      <c r="AG3" s="8">
        <v>34.730548461100383</v>
      </c>
      <c r="AH3" s="8">
        <v>44.517527693402656</v>
      </c>
      <c r="AI3" s="8">
        <v>41.600415190544624</v>
      </c>
      <c r="AJ3" s="8">
        <v>65.627736377106743</v>
      </c>
      <c r="AK3" s="8">
        <v>67.925462071667823</v>
      </c>
      <c r="AL3" s="8">
        <v>66.777614932658253</v>
      </c>
      <c r="AM3" s="8">
        <v>78.060254272657829</v>
      </c>
      <c r="AN3" s="8">
        <v>68.059674179124102</v>
      </c>
      <c r="AO3" s="8">
        <v>82.459059995885028</v>
      </c>
      <c r="AP3" s="8">
        <v>110.09426364133319</v>
      </c>
      <c r="AQ3" s="8">
        <v>89.781798857007161</v>
      </c>
      <c r="AR3" s="8">
        <v>99.142309242822662</v>
      </c>
      <c r="AS3" s="8">
        <v>96.310160436882597</v>
      </c>
      <c r="AT3" s="8">
        <v>125.5186872915002</v>
      </c>
      <c r="AU3" s="8">
        <v>126.76162171608949</v>
      </c>
      <c r="AV3" s="8">
        <v>115.95122933873681</v>
      </c>
      <c r="AW3" s="8">
        <v>146.88717635719516</v>
      </c>
      <c r="AX3" s="8">
        <v>152.18797345905966</v>
      </c>
      <c r="AY3" s="8">
        <v>64.883725272718465</v>
      </c>
      <c r="AZ3" s="8">
        <v>136.0101627660309</v>
      </c>
      <c r="BA3" s="8">
        <v>126.90356476551459</v>
      </c>
      <c r="BB3" s="8">
        <v>85.79010420302663</v>
      </c>
      <c r="BC3" s="8">
        <v>89.698435461880223</v>
      </c>
      <c r="BD3" s="8">
        <v>86.662326560446573</v>
      </c>
      <c r="BE3" s="8">
        <v>87.81755705316759</v>
      </c>
      <c r="BF3" s="8">
        <v>87.821908182686087</v>
      </c>
      <c r="BG3" s="8">
        <v>104.93416564239955</v>
      </c>
      <c r="BH3" s="8">
        <v>113.48750215022831</v>
      </c>
      <c r="BI3" s="8">
        <v>88.130146077325051</v>
      </c>
      <c r="BJ3" s="8">
        <v>106.51823251633654</v>
      </c>
    </row>
    <row r="4" spans="1:62" x14ac:dyDescent="0.2">
      <c r="A4" t="s">
        <v>1</v>
      </c>
      <c r="B4" t="s">
        <v>50</v>
      </c>
      <c r="C4" s="8"/>
      <c r="D4" s="8"/>
      <c r="E4" s="8"/>
      <c r="F4" s="8"/>
      <c r="G4" s="8"/>
      <c r="H4" s="8"/>
      <c r="I4" s="8"/>
      <c r="J4" s="8"/>
      <c r="K4" s="8"/>
      <c r="L4" s="8"/>
      <c r="M4" s="8"/>
      <c r="N4" s="8"/>
      <c r="O4" s="8"/>
      <c r="P4" s="8"/>
      <c r="Q4" s="8"/>
      <c r="R4" s="8">
        <v>3.2452215234549131</v>
      </c>
      <c r="S4" s="8">
        <v>3.4917151542753087</v>
      </c>
      <c r="T4" s="8">
        <v>2.8905190885761316</v>
      </c>
      <c r="U4" s="8">
        <v>28.120555577842676</v>
      </c>
      <c r="V4" s="8">
        <v>2.813573237642323</v>
      </c>
      <c r="W4" s="8">
        <v>2.383665501474431</v>
      </c>
      <c r="X4" s="8">
        <v>2.2293900204313042</v>
      </c>
      <c r="Y4" s="8">
        <v>2.1180973819661828</v>
      </c>
      <c r="Z4" s="8">
        <v>2.1188691912176489</v>
      </c>
      <c r="AA4" s="8">
        <v>2.1853092052003342</v>
      </c>
      <c r="AB4" s="8">
        <v>6.6317537300936609</v>
      </c>
      <c r="AC4" s="8">
        <v>6.7211508079791136</v>
      </c>
      <c r="AD4" s="8">
        <v>6.3934763439131181</v>
      </c>
      <c r="AE4" s="8">
        <v>7.5223978956289699</v>
      </c>
      <c r="AF4" s="8">
        <v>18.228017858899811</v>
      </c>
      <c r="AG4" s="8">
        <v>15.811134570843189</v>
      </c>
      <c r="AH4" s="8">
        <v>13.94287212856042</v>
      </c>
      <c r="AI4" s="8">
        <v>10.123995104878514</v>
      </c>
      <c r="AJ4" s="8">
        <v>13.782003612821134</v>
      </c>
      <c r="AK4" s="8">
        <v>14.159596938479421</v>
      </c>
      <c r="AL4" s="8">
        <v>12.702272689207076</v>
      </c>
      <c r="AM4" s="8">
        <v>13.451832400501191</v>
      </c>
      <c r="AN4" s="8">
        <v>17.303444576347992</v>
      </c>
      <c r="AO4" s="8">
        <v>1.1913227979846457</v>
      </c>
      <c r="AP4" s="8">
        <v>15.204931411036455</v>
      </c>
      <c r="AQ4" s="8">
        <v>15.211002862834496</v>
      </c>
      <c r="AR4" s="8">
        <v>12.772180436347647</v>
      </c>
      <c r="AS4" s="8">
        <v>15.736470468946113</v>
      </c>
      <c r="AT4" s="8">
        <v>21.59853332876741</v>
      </c>
      <c r="AU4" s="8">
        <v>29.170833682899151</v>
      </c>
      <c r="AV4" s="8">
        <v>39.95623144352281</v>
      </c>
      <c r="AW4" s="8">
        <v>57.372362419114467</v>
      </c>
      <c r="AX4" s="8">
        <v>60.831899648412872</v>
      </c>
      <c r="AY4" s="8">
        <v>17.729424311681523</v>
      </c>
      <c r="AZ4" s="8">
        <v>28.506738374919223</v>
      </c>
      <c r="BA4" s="8">
        <v>32.159809312936034</v>
      </c>
      <c r="BB4" s="8">
        <v>19.778590338838992</v>
      </c>
      <c r="BC4" s="8">
        <v>25.89893615589617</v>
      </c>
      <c r="BD4" s="8">
        <v>27.361071952169048</v>
      </c>
      <c r="BE4" s="8">
        <v>21.898456355201926</v>
      </c>
      <c r="BF4" s="8">
        <v>25.163687735304656</v>
      </c>
      <c r="BG4" s="8">
        <v>30.582992779440193</v>
      </c>
      <c r="BH4" s="8">
        <v>36.105541023684694</v>
      </c>
      <c r="BI4" s="8">
        <v>25.665418306817994</v>
      </c>
      <c r="BJ4" s="8">
        <v>29.904645928673538</v>
      </c>
    </row>
    <row r="5" spans="1:62" x14ac:dyDescent="0.2">
      <c r="A5" t="s">
        <v>2</v>
      </c>
      <c r="B5" t="s">
        <v>51</v>
      </c>
      <c r="C5" s="8"/>
      <c r="D5" s="8"/>
      <c r="E5" s="8"/>
      <c r="F5" s="8"/>
      <c r="G5" s="8"/>
      <c r="H5" s="8"/>
      <c r="I5" s="8"/>
      <c r="J5" s="8"/>
      <c r="K5" s="8"/>
      <c r="L5" s="8"/>
      <c r="M5" s="8"/>
      <c r="N5" s="8"/>
      <c r="O5" s="8"/>
      <c r="P5" s="8"/>
      <c r="Q5" s="8"/>
      <c r="R5" s="8">
        <v>13.703331537761985</v>
      </c>
      <c r="S5" s="8">
        <v>13.21830507312024</v>
      </c>
      <c r="T5" s="8">
        <v>12.423155172646167</v>
      </c>
      <c r="U5" s="8">
        <v>12.353174444701814</v>
      </c>
      <c r="V5" s="8">
        <v>11.807871780944525</v>
      </c>
      <c r="W5" s="8">
        <v>7.910702701814917</v>
      </c>
      <c r="X5" s="8">
        <v>7.9911950004849395</v>
      </c>
      <c r="Y5" s="8">
        <v>9.3002702232006591</v>
      </c>
      <c r="Z5" s="8">
        <v>12.36348463558407</v>
      </c>
      <c r="AA5" s="8">
        <v>14.807569972416504</v>
      </c>
      <c r="AB5" s="8">
        <v>24.19352030093215</v>
      </c>
      <c r="AC5" s="8">
        <v>31.109146205926685</v>
      </c>
      <c r="AD5" s="8">
        <v>27.877945127369298</v>
      </c>
      <c r="AE5" s="8">
        <v>36.220810016069628</v>
      </c>
      <c r="AF5" s="8">
        <v>45.59467682815621</v>
      </c>
      <c r="AG5" s="8">
        <v>31.874802924593183</v>
      </c>
      <c r="AH5" s="8">
        <v>33.781417692916683</v>
      </c>
      <c r="AI5" s="8">
        <v>27.304050095890641</v>
      </c>
      <c r="AJ5" s="8">
        <v>34.698783780185252</v>
      </c>
      <c r="AK5" s="8">
        <v>34.352969371591549</v>
      </c>
      <c r="AL5" s="8">
        <v>35.212944295927912</v>
      </c>
      <c r="AM5" s="8">
        <v>42.550630427589894</v>
      </c>
      <c r="AN5" s="8">
        <v>54.186749978915806</v>
      </c>
      <c r="AO5" s="8">
        <v>94.394989867760742</v>
      </c>
      <c r="AP5" s="8">
        <v>71.326524502739488</v>
      </c>
      <c r="AQ5" s="8">
        <v>77.255299788904125</v>
      </c>
      <c r="AR5" s="8">
        <v>70.111647194524821</v>
      </c>
      <c r="AS5" s="8">
        <v>49.602442492915984</v>
      </c>
      <c r="AT5" s="8">
        <v>54.682614493161807</v>
      </c>
      <c r="AU5" s="8">
        <v>74.143822686971248</v>
      </c>
      <c r="AV5" s="8">
        <v>74.819189784077793</v>
      </c>
      <c r="AW5" s="8">
        <v>97.119483380208919</v>
      </c>
      <c r="AX5" s="8">
        <v>81.975985012465841</v>
      </c>
      <c r="AY5" s="8">
        <v>32.455494000593042</v>
      </c>
      <c r="AZ5" s="8">
        <v>53.96712927652618</v>
      </c>
      <c r="BA5" s="8">
        <v>55.873870368889712</v>
      </c>
      <c r="BB5" s="8">
        <v>43.876937921177493</v>
      </c>
      <c r="BC5" s="8">
        <v>60.36446032727607</v>
      </c>
      <c r="BD5" s="8">
        <v>71.758998958688821</v>
      </c>
      <c r="BE5" s="8">
        <v>70.795083455454716</v>
      </c>
      <c r="BF5" s="8">
        <v>89.701756493394811</v>
      </c>
      <c r="BG5" s="8">
        <v>79.485561467019878</v>
      </c>
      <c r="BH5" s="8">
        <v>87.088761426273109</v>
      </c>
      <c r="BI5" s="8">
        <v>59.053383889448916</v>
      </c>
      <c r="BJ5" s="8"/>
    </row>
    <row r="6" spans="1:62" x14ac:dyDescent="0.2">
      <c r="A6" t="s">
        <v>28</v>
      </c>
      <c r="B6" t="s">
        <v>52</v>
      </c>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row>
    <row r="7" spans="1:62" x14ac:dyDescent="0.2">
      <c r="A7" t="s">
        <v>24</v>
      </c>
      <c r="B7" t="s">
        <v>53</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v>34.504910939362297</v>
      </c>
      <c r="AR7" s="8">
        <v>33.294036541187154</v>
      </c>
      <c r="AS7" s="8">
        <v>24.954899834032375</v>
      </c>
      <c r="AT7" s="8">
        <v>42.011762655803295</v>
      </c>
      <c r="AU7" s="8">
        <v>49.355798636912908</v>
      </c>
      <c r="AV7" s="8">
        <v>53.233604257692981</v>
      </c>
      <c r="AW7" s="8">
        <v>64.122572703339216</v>
      </c>
      <c r="AX7" s="8">
        <v>98.040699549944819</v>
      </c>
      <c r="AY7" s="8">
        <v>34.907239927662594</v>
      </c>
      <c r="AZ7" s="8">
        <v>80.217865028819816</v>
      </c>
      <c r="BA7" s="8">
        <v>69.970822553538525</v>
      </c>
      <c r="BB7" s="8">
        <v>46.974075738469757</v>
      </c>
      <c r="BC7" s="8">
        <v>49.791199867947732</v>
      </c>
      <c r="BD7" s="8">
        <v>41.26708485758266</v>
      </c>
      <c r="BE7" s="8">
        <v>34.360602216353037</v>
      </c>
      <c r="BF7" s="8">
        <v>27.218410703365549</v>
      </c>
      <c r="BG7" s="8">
        <v>42.243072152781842</v>
      </c>
      <c r="BH7" s="8">
        <v>46.281788413108941</v>
      </c>
      <c r="BI7" s="8">
        <v>48.62545122277502</v>
      </c>
      <c r="BJ7" s="8">
        <v>64.539013483853253</v>
      </c>
    </row>
    <row r="8" spans="1:62" x14ac:dyDescent="0.2">
      <c r="A8" t="s">
        <v>0</v>
      </c>
      <c r="B8" t="s">
        <v>54</v>
      </c>
      <c r="C8" s="8"/>
      <c r="D8" s="8"/>
      <c r="E8" s="8"/>
      <c r="F8" s="8"/>
      <c r="G8" s="8"/>
      <c r="H8" s="8"/>
      <c r="I8" s="8"/>
      <c r="J8" s="8"/>
      <c r="K8" s="8"/>
      <c r="L8" s="8"/>
      <c r="M8" s="8"/>
      <c r="N8" s="8"/>
      <c r="O8" s="8"/>
      <c r="P8" s="8"/>
      <c r="Q8" s="8"/>
      <c r="R8" s="8"/>
      <c r="S8" s="8"/>
      <c r="T8" s="8">
        <v>82.19842018642926</v>
      </c>
      <c r="U8" s="8">
        <v>82.188205288575077</v>
      </c>
      <c r="V8" s="8">
        <v>98.301807337042106</v>
      </c>
      <c r="W8" s="8">
        <v>104.32823364250217</v>
      </c>
      <c r="X8" s="8"/>
      <c r="Y8" s="8">
        <v>66.056966419579439</v>
      </c>
      <c r="Z8" s="8">
        <v>75.652894172140932</v>
      </c>
      <c r="AA8" s="8">
        <v>69.401070616174493</v>
      </c>
      <c r="AB8" s="8">
        <v>80.294700832203986</v>
      </c>
      <c r="AC8" s="8">
        <v>89.258565613499854</v>
      </c>
      <c r="AD8" s="8">
        <v>94.037819641002514</v>
      </c>
      <c r="AE8" s="8">
        <v>88.065946208766476</v>
      </c>
      <c r="AF8" s="8">
        <v>96.166903265343933</v>
      </c>
      <c r="AG8" s="8">
        <v>77.227782200500158</v>
      </c>
      <c r="AH8" s="8">
        <v>83.337655646811655</v>
      </c>
      <c r="AI8" s="8">
        <v>77.30577598220161</v>
      </c>
      <c r="AJ8" s="8">
        <v>103.17853904819717</v>
      </c>
      <c r="AK8" s="8">
        <v>99.580912502612378</v>
      </c>
      <c r="AL8" s="8">
        <v>111.20987278475897</v>
      </c>
      <c r="AM8" s="8">
        <v>139.97337775473935</v>
      </c>
      <c r="AN8" s="8">
        <v>154.79017827480914</v>
      </c>
      <c r="AO8" s="8">
        <v>171.24168884449401</v>
      </c>
      <c r="AP8" s="8">
        <v>214.21570223075528</v>
      </c>
      <c r="AQ8" s="8">
        <v>103.8456481144938</v>
      </c>
      <c r="AR8" s="8">
        <v>83.552800942038829</v>
      </c>
      <c r="AS8" s="8">
        <v>117.24743113719593</v>
      </c>
      <c r="AT8" s="8">
        <v>102.00006139810944</v>
      </c>
      <c r="AU8" s="8">
        <v>115.08225715249414</v>
      </c>
      <c r="AV8" s="8">
        <v>126.75199430131234</v>
      </c>
      <c r="AW8" s="8">
        <v>129.29059153964565</v>
      </c>
      <c r="AX8" s="8">
        <v>149.25489383851107</v>
      </c>
      <c r="AY8" s="8">
        <v>66.724613383079543</v>
      </c>
      <c r="AZ8" s="8">
        <v>122.3373112920092</v>
      </c>
      <c r="BA8" s="8">
        <v>134.5672584597269</v>
      </c>
      <c r="BB8" s="8">
        <v>106.94513791854831</v>
      </c>
      <c r="BC8" s="8">
        <v>112.64754198206771</v>
      </c>
      <c r="BD8" s="8">
        <v>114.43330542528977</v>
      </c>
      <c r="BE8" s="8">
        <v>116.18420268404681</v>
      </c>
      <c r="BF8" s="8">
        <v>102.39503042625716</v>
      </c>
      <c r="BG8" s="8">
        <v>130.44538444474821</v>
      </c>
      <c r="BH8" s="8">
        <v>143.46878024929345</v>
      </c>
      <c r="BI8" s="8">
        <v>112.91411268853615</v>
      </c>
      <c r="BJ8" s="8"/>
    </row>
    <row r="9" spans="1:62" x14ac:dyDescent="0.2">
      <c r="A9" t="s">
        <v>25</v>
      </c>
      <c r="B9" t="s">
        <v>55</v>
      </c>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v>74.371754741338776</v>
      </c>
      <c r="AI9" s="8">
        <v>70.177900369970075</v>
      </c>
      <c r="AJ9" s="8">
        <v>90.94406735506071</v>
      </c>
      <c r="AK9" s="8">
        <v>119.36893476161839</v>
      </c>
      <c r="AL9" s="8">
        <v>99.292901178300923</v>
      </c>
      <c r="AM9" s="8">
        <v>84.535701724077754</v>
      </c>
      <c r="AN9" s="8">
        <v>84.807743089981045</v>
      </c>
      <c r="AO9" s="8">
        <v>63.579068235739825</v>
      </c>
      <c r="AP9" s="8">
        <v>90.759712818133252</v>
      </c>
      <c r="AQ9" s="8">
        <v>77.575195069851347</v>
      </c>
      <c r="AR9" s="8">
        <v>79.331896764831555</v>
      </c>
      <c r="AS9" s="8">
        <v>71.450069159483746</v>
      </c>
      <c r="AT9" s="8">
        <v>114.38650503754724</v>
      </c>
      <c r="AU9" s="8">
        <v>117.85486039533342</v>
      </c>
      <c r="AV9" s="8">
        <v>111.00195879521893</v>
      </c>
      <c r="AW9" s="8">
        <v>112.68234749995662</v>
      </c>
      <c r="AX9" s="8">
        <v>122.63992547777021</v>
      </c>
      <c r="AY9" s="8">
        <v>73.374005422311669</v>
      </c>
      <c r="AZ9" s="8">
        <v>133.84364597714864</v>
      </c>
      <c r="BA9" s="8">
        <v>156.40281411216304</v>
      </c>
      <c r="BB9" s="8">
        <v>107.15042439326035</v>
      </c>
      <c r="BC9" s="8">
        <v>117.29655160732742</v>
      </c>
      <c r="BD9" s="8">
        <v>95.246045445893785</v>
      </c>
      <c r="BE9" s="8">
        <v>89.523301913484872</v>
      </c>
      <c r="BF9" s="8">
        <v>78.038993856880566</v>
      </c>
      <c r="BG9" s="8">
        <v>84.842548345707428</v>
      </c>
      <c r="BH9" s="8">
        <v>106.36387334420219</v>
      </c>
      <c r="BI9" s="8">
        <v>84.068002801551572</v>
      </c>
      <c r="BJ9" s="8">
        <v>72.185101441694343</v>
      </c>
    </row>
    <row r="10" spans="1:62" x14ac:dyDescent="0.2">
      <c r="A10" t="s">
        <v>26</v>
      </c>
      <c r="B10" t="s">
        <v>56</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v>34.680051064245255</v>
      </c>
      <c r="AW10" s="8">
        <v>34.775902349610597</v>
      </c>
      <c r="AX10" s="8">
        <v>49.449532759450271</v>
      </c>
      <c r="AY10" s="8">
        <v>36.218384051557642</v>
      </c>
      <c r="AZ10" s="8">
        <v>60.465244691217656</v>
      </c>
      <c r="BA10" s="8">
        <v>72.759450264879604</v>
      </c>
      <c r="BB10" s="8">
        <v>60.098287166459883</v>
      </c>
      <c r="BC10" s="8">
        <v>70.662225524838291</v>
      </c>
      <c r="BD10" s="8">
        <v>53.044934764691021</v>
      </c>
      <c r="BE10" s="8">
        <v>38.504595480169826</v>
      </c>
      <c r="BF10" s="8">
        <v>29.288175675401888</v>
      </c>
      <c r="BG10" s="8">
        <v>36.707722076247649</v>
      </c>
      <c r="BH10" s="8">
        <v>38.949524469005759</v>
      </c>
      <c r="BI10" s="8">
        <v>31.132510506264637</v>
      </c>
      <c r="BJ10" s="8">
        <v>40.80153280354056</v>
      </c>
    </row>
    <row r="11" spans="1:62" x14ac:dyDescent="0.2">
      <c r="A11" t="s">
        <v>30</v>
      </c>
      <c r="B11" t="s">
        <v>57</v>
      </c>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v>3.7431986540078879</v>
      </c>
      <c r="AK11" s="8"/>
      <c r="AL11" s="8">
        <v>5.3577231777083787</v>
      </c>
      <c r="AM11" s="8">
        <v>6.7360190313520789</v>
      </c>
      <c r="AN11" s="8">
        <v>6.5526236110811968</v>
      </c>
      <c r="AO11" s="8">
        <v>9.6074837418851295</v>
      </c>
      <c r="AP11" s="8">
        <v>16.260997803624765</v>
      </c>
      <c r="AQ11" s="8"/>
      <c r="AR11" s="8"/>
      <c r="AS11" s="8"/>
      <c r="AT11" s="8">
        <v>3.0268068331962836</v>
      </c>
      <c r="AU11" s="8">
        <v>8.4100800929055648</v>
      </c>
      <c r="AV11" s="8">
        <v>7.5707852108628817</v>
      </c>
      <c r="AW11" s="8">
        <v>8.3167417602223246</v>
      </c>
      <c r="AX11" s="8">
        <v>8.158174686908767</v>
      </c>
      <c r="AY11" s="8">
        <v>6.2239393061691084</v>
      </c>
      <c r="AZ11" s="8">
        <v>4.8048643692434094</v>
      </c>
      <c r="BA11" s="8">
        <v>3.8770424868957827</v>
      </c>
      <c r="BB11" s="8">
        <v>3.5454906491278324</v>
      </c>
      <c r="BC11" s="8"/>
      <c r="BD11" s="8"/>
      <c r="BE11" s="8"/>
      <c r="BF11" s="8"/>
      <c r="BG11" s="8">
        <v>5.1114461435368481</v>
      </c>
      <c r="BH11" s="8">
        <v>5.1482632405562052</v>
      </c>
      <c r="BI11" s="8"/>
      <c r="BJ11" s="8">
        <v>3.5878645733253007</v>
      </c>
    </row>
    <row r="12" spans="1:62" x14ac:dyDescent="0.2">
      <c r="A12" t="s">
        <v>20</v>
      </c>
      <c r="B12" t="s">
        <v>58</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v>80.497145328211502</v>
      </c>
      <c r="AX12" s="8">
        <v>71.974090857255078</v>
      </c>
      <c r="AY12" s="8">
        <v>28.687435274726802</v>
      </c>
      <c r="AZ12" s="8">
        <v>39.578781807794847</v>
      </c>
      <c r="BA12" s="8">
        <v>26.559090135823986</v>
      </c>
      <c r="BB12" s="8">
        <v>10.351066364430137</v>
      </c>
      <c r="BC12" s="8">
        <v>7.9898669945136458</v>
      </c>
      <c r="BD12" s="8">
        <v>8.8060801500775199</v>
      </c>
      <c r="BE12" s="8">
        <v>17.407376214138242</v>
      </c>
      <c r="BF12" s="8">
        <v>13.568920170304571</v>
      </c>
      <c r="BG12" s="8">
        <v>11.985300265636251</v>
      </c>
      <c r="BH12" s="8">
        <v>12.417483962104777</v>
      </c>
      <c r="BI12" s="8">
        <v>13.091717932617202</v>
      </c>
      <c r="BJ12" s="8">
        <v>17.174560476915481</v>
      </c>
    </row>
    <row r="13" spans="1:62" x14ac:dyDescent="0.2">
      <c r="A13" t="s">
        <v>3</v>
      </c>
      <c r="B13" t="s">
        <v>59</v>
      </c>
      <c r="C13" s="8"/>
      <c r="D13" s="8"/>
      <c r="E13" s="8"/>
      <c r="F13" s="8"/>
      <c r="G13" s="8"/>
      <c r="H13" s="8"/>
      <c r="I13" s="8"/>
      <c r="J13" s="8"/>
      <c r="K13" s="8"/>
      <c r="L13" s="8"/>
      <c r="M13" s="8"/>
      <c r="N13" s="8"/>
      <c r="O13" s="8"/>
      <c r="P13" s="8"/>
      <c r="Q13" s="8"/>
      <c r="R13" s="8">
        <v>10.129833599265142</v>
      </c>
      <c r="S13" s="8">
        <v>10.76824205571361</v>
      </c>
      <c r="T13" s="8">
        <v>9.601393012647792</v>
      </c>
      <c r="U13" s="8">
        <v>8.5060646365732495</v>
      </c>
      <c r="V13" s="8">
        <v>7.3753121593036788</v>
      </c>
      <c r="W13" s="8">
        <v>7.7931710848328173</v>
      </c>
      <c r="X13" s="8">
        <v>9.9754008819175777</v>
      </c>
      <c r="Y13" s="8">
        <v>9.1790413603283731</v>
      </c>
      <c r="Z13" s="8">
        <v>17.407927972027188</v>
      </c>
      <c r="AA13" s="8">
        <v>12.838287102664664</v>
      </c>
      <c r="AB13" s="8">
        <v>24.093001823422579</v>
      </c>
      <c r="AC13" s="8">
        <v>19.711630794456656</v>
      </c>
      <c r="AD13" s="8">
        <v>18.590172364514608</v>
      </c>
      <c r="AE13" s="8">
        <v>23.265467521702394</v>
      </c>
      <c r="AF13" s="8">
        <v>35.783514216139871</v>
      </c>
      <c r="AG13" s="8">
        <v>28.255527600036324</v>
      </c>
      <c r="AH13" s="8">
        <v>32.172813874828336</v>
      </c>
      <c r="AI13" s="8">
        <v>21.246156981583624</v>
      </c>
      <c r="AJ13" s="8">
        <v>27.887297142060735</v>
      </c>
      <c r="AK13" s="8">
        <v>30.099008465409721</v>
      </c>
      <c r="AL13" s="8">
        <v>30.389107442699036</v>
      </c>
      <c r="AM13" s="8">
        <v>37.882167637036012</v>
      </c>
      <c r="AN13" s="8">
        <v>54.036009816483279</v>
      </c>
      <c r="AO13" s="8">
        <v>55.864398569348225</v>
      </c>
      <c r="AP13" s="8">
        <v>54.759355411561238</v>
      </c>
      <c r="AQ13" s="8">
        <v>68.116166470736999</v>
      </c>
      <c r="AR13" s="8">
        <v>51.668641700001395</v>
      </c>
      <c r="AS13" s="8">
        <v>42.964592414405466</v>
      </c>
      <c r="AT13" s="8">
        <v>55.774035886128758</v>
      </c>
      <c r="AU13" s="8">
        <v>60.209277934061234</v>
      </c>
      <c r="AV13" s="8"/>
      <c r="AW13" s="8"/>
      <c r="AX13" s="8"/>
      <c r="AY13" s="8"/>
      <c r="AZ13" s="8"/>
      <c r="BA13" s="8"/>
      <c r="BB13" s="8"/>
      <c r="BC13" s="8"/>
      <c r="BD13" s="8"/>
      <c r="BE13" s="8"/>
      <c r="BF13" s="8"/>
      <c r="BG13" s="8"/>
      <c r="BH13" s="8"/>
      <c r="BI13" s="8"/>
      <c r="BJ13" s="8"/>
    </row>
    <row r="14" spans="1:62" x14ac:dyDescent="0.2">
      <c r="A14" t="s">
        <v>33</v>
      </c>
      <c r="B14" t="s">
        <v>60</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row>
    <row r="15" spans="1:62" x14ac:dyDescent="0.2">
      <c r="A15" t="s">
        <v>4</v>
      </c>
      <c r="B15" t="s">
        <v>61</v>
      </c>
      <c r="C15" s="8"/>
      <c r="D15" s="8"/>
      <c r="E15" s="8"/>
      <c r="F15" s="8"/>
      <c r="G15" s="8"/>
      <c r="H15" s="8"/>
      <c r="I15" s="8"/>
      <c r="J15" s="8"/>
      <c r="K15" s="8"/>
      <c r="L15" s="8"/>
      <c r="M15" s="8"/>
      <c r="N15" s="8"/>
      <c r="O15" s="8"/>
      <c r="P15" s="8"/>
      <c r="Q15" s="8"/>
      <c r="R15" s="8"/>
      <c r="S15" s="8"/>
      <c r="T15" s="8"/>
      <c r="U15" s="8"/>
      <c r="V15" s="8"/>
      <c r="W15" s="8"/>
      <c r="X15" s="8"/>
      <c r="Y15" s="8">
        <v>5.2263756746022478</v>
      </c>
      <c r="Z15" s="8">
        <v>8.1095624560227844</v>
      </c>
      <c r="AA15" s="8"/>
      <c r="AB15" s="8">
        <v>10.478334730878187</v>
      </c>
      <c r="AC15" s="8">
        <v>15.900562292440942</v>
      </c>
      <c r="AD15" s="8">
        <v>21.819044878610669</v>
      </c>
      <c r="AE15" s="8">
        <v>28.01162910730811</v>
      </c>
      <c r="AF15" s="8">
        <v>25.870807821541259</v>
      </c>
      <c r="AG15" s="8">
        <v>16.06445544695962</v>
      </c>
      <c r="AH15" s="8">
        <v>11.112914924222373</v>
      </c>
      <c r="AI15" s="8">
        <v>10.62252945200632</v>
      </c>
      <c r="AJ15" s="8">
        <v>26.36870867013581</v>
      </c>
      <c r="AK15" s="8">
        <v>37.009216905971414</v>
      </c>
      <c r="AL15" s="8">
        <v>32.891862963601866</v>
      </c>
      <c r="AM15" s="8">
        <v>46.436602940744294</v>
      </c>
      <c r="AN15" s="8">
        <v>58.153840099452204</v>
      </c>
      <c r="AO15" s="8">
        <v>115.51328002390558</v>
      </c>
      <c r="AP15" s="8">
        <v>258.39204067729838</v>
      </c>
      <c r="AQ15" s="8">
        <v>233.58700235997713</v>
      </c>
      <c r="AR15" s="8">
        <v>147.15991778908645</v>
      </c>
      <c r="AS15" s="8">
        <v>99.351582879194012</v>
      </c>
      <c r="AT15" s="8">
        <v>99.426646870819582</v>
      </c>
      <c r="AU15" s="8">
        <v>93.226569402486817</v>
      </c>
      <c r="AV15" s="8"/>
      <c r="AW15" s="8"/>
      <c r="AX15" s="8"/>
      <c r="AY15" s="8"/>
      <c r="AZ15" s="8"/>
      <c r="BA15" s="8"/>
      <c r="BB15" s="8"/>
      <c r="BC15" s="8"/>
      <c r="BD15" s="8"/>
      <c r="BE15" s="8"/>
      <c r="BF15" s="8"/>
      <c r="BG15" s="8"/>
      <c r="BH15" s="8"/>
      <c r="BI15" s="8"/>
      <c r="BJ15" s="8"/>
    </row>
    <row r="16" spans="1:62" x14ac:dyDescent="0.2">
      <c r="A16" t="s">
        <v>5</v>
      </c>
      <c r="B16" t="s">
        <v>62</v>
      </c>
      <c r="C16" s="8"/>
      <c r="D16" s="8"/>
      <c r="E16" s="8"/>
      <c r="F16" s="8"/>
      <c r="G16" s="8"/>
      <c r="H16" s="8"/>
      <c r="I16" s="8"/>
      <c r="J16" s="8"/>
      <c r="K16" s="8"/>
      <c r="L16" s="8"/>
      <c r="M16" s="8"/>
      <c r="N16" s="8"/>
      <c r="O16" s="8"/>
      <c r="P16" s="8"/>
      <c r="Q16" s="8"/>
      <c r="R16" s="8">
        <v>9.7829271799589606</v>
      </c>
      <c r="S16" s="8">
        <v>7.3592180806420844</v>
      </c>
      <c r="T16" s="8">
        <v>6.8072084809016751</v>
      </c>
      <c r="U16" s="8">
        <v>8.9563167620440876</v>
      </c>
      <c r="V16" s="8">
        <v>8.9997228316717308</v>
      </c>
      <c r="W16" s="8">
        <v>7.7879654735816901</v>
      </c>
      <c r="X16" s="8">
        <v>6.1940303077541508</v>
      </c>
      <c r="Y16" s="8">
        <v>5.0687431513219527</v>
      </c>
      <c r="Z16" s="8">
        <v>6.8122485353075728</v>
      </c>
      <c r="AA16" s="8">
        <v>7.7368503716956845</v>
      </c>
      <c r="AB16" s="8">
        <v>14.299500440682126</v>
      </c>
      <c r="AC16" s="8">
        <v>19.902411515769781</v>
      </c>
      <c r="AD16" s="8">
        <v>16.654131417913671</v>
      </c>
      <c r="AE16" s="8">
        <v>21.876940358295098</v>
      </c>
      <c r="AF16" s="8">
        <v>32.984058403744385</v>
      </c>
      <c r="AG16" s="8">
        <v>24.558168587513023</v>
      </c>
      <c r="AH16" s="8">
        <v>28.220281976358081</v>
      </c>
      <c r="AI16" s="8">
        <v>23.358398844191296</v>
      </c>
      <c r="AJ16" s="8">
        <v>34.47117993046259</v>
      </c>
      <c r="AK16" s="8">
        <v>32.46243756219981</v>
      </c>
      <c r="AL16" s="8">
        <v>31.225107574738999</v>
      </c>
      <c r="AM16" s="8">
        <v>36.490340101064788</v>
      </c>
      <c r="AN16" s="8">
        <v>46.418318592456401</v>
      </c>
      <c r="AO16" s="8">
        <v>65.545963131779359</v>
      </c>
      <c r="AP16" s="8">
        <v>100.6903324052337</v>
      </c>
      <c r="AQ16" s="8">
        <v>106.19454910255412</v>
      </c>
      <c r="AR16" s="8">
        <v>85.339091308022347</v>
      </c>
      <c r="AS16" s="8">
        <v>64.714160199618476</v>
      </c>
      <c r="AT16" s="8">
        <v>73.67234315549598</v>
      </c>
      <c r="AU16" s="8">
        <v>73.690899941373885</v>
      </c>
      <c r="AV16" s="8">
        <v>80.073416869027497</v>
      </c>
      <c r="AW16" s="8">
        <v>104.7295099733193</v>
      </c>
      <c r="AX16" s="8">
        <v>103.12838875973544</v>
      </c>
      <c r="AY16" s="8">
        <v>50.452833804244165</v>
      </c>
      <c r="AZ16" s="8">
        <v>72.342912018764494</v>
      </c>
      <c r="BA16" s="8">
        <v>72.334385939599755</v>
      </c>
      <c r="BB16" s="8">
        <v>54.307419897256381</v>
      </c>
      <c r="BC16" s="8">
        <v>67.373564161116079</v>
      </c>
      <c r="BD16" s="8">
        <v>81.857758288204479</v>
      </c>
      <c r="BE16" s="8">
        <v>73.133750807634073</v>
      </c>
      <c r="BF16" s="8">
        <v>85.649682014822687</v>
      </c>
      <c r="BG16" s="8">
        <v>87.365320652490979</v>
      </c>
      <c r="BH16" s="8">
        <v>105.94044570900832</v>
      </c>
      <c r="BI16" s="8">
        <v>84.86605772561451</v>
      </c>
      <c r="BJ16" s="8"/>
    </row>
    <row r="17" spans="1:62" x14ac:dyDescent="0.2">
      <c r="A17" t="s">
        <v>6</v>
      </c>
      <c r="B17" t="s">
        <v>63</v>
      </c>
      <c r="C17" s="8"/>
      <c r="D17" s="8"/>
      <c r="E17" s="8"/>
      <c r="F17" s="8"/>
      <c r="G17" s="8"/>
      <c r="H17" s="8"/>
      <c r="I17" s="8"/>
      <c r="J17" s="8"/>
      <c r="K17" s="8"/>
      <c r="L17" s="8"/>
      <c r="M17" s="8"/>
      <c r="N17" s="8"/>
      <c r="O17" s="8"/>
      <c r="P17" s="8"/>
      <c r="Q17" s="8"/>
      <c r="R17" s="8">
        <v>10.476250380252788</v>
      </c>
      <c r="S17" s="8">
        <v>10.274041843257976</v>
      </c>
      <c r="T17" s="8">
        <v>10.841185848398178</v>
      </c>
      <c r="U17" s="8">
        <v>11.302505418303417</v>
      </c>
      <c r="V17" s="8">
        <v>9.0089492865351275</v>
      </c>
      <c r="W17" s="8">
        <v>7.5467073593299707</v>
      </c>
      <c r="X17" s="8">
        <v>7.8183091563042</v>
      </c>
      <c r="Y17" s="8">
        <v>8.879110481293301</v>
      </c>
      <c r="Z17" s="8">
        <v>10.75271904465027</v>
      </c>
      <c r="AA17" s="8">
        <v>10.807746212364544</v>
      </c>
      <c r="AB17" s="8">
        <v>24.337930267863918</v>
      </c>
      <c r="AC17" s="8">
        <v>24.628429256737949</v>
      </c>
      <c r="AD17" s="8">
        <v>16.828493381298657</v>
      </c>
      <c r="AE17" s="8">
        <v>17.903303709178463</v>
      </c>
      <c r="AF17" s="8">
        <v>26.103213726988045</v>
      </c>
      <c r="AG17" s="8">
        <v>20.055119630610577</v>
      </c>
      <c r="AH17" s="8">
        <v>19.829912643460716</v>
      </c>
      <c r="AI17" s="8">
        <v>15.42017566067001</v>
      </c>
      <c r="AJ17" s="8">
        <v>21.324344945656211</v>
      </c>
      <c r="AK17" s="8">
        <v>22.638329240414311</v>
      </c>
      <c r="AL17" s="8">
        <v>22.32869691619911</v>
      </c>
      <c r="AM17" s="8">
        <v>26.620672574607834</v>
      </c>
      <c r="AN17" s="8">
        <v>37.307261359406475</v>
      </c>
      <c r="AO17" s="8">
        <v>48.872578322494817</v>
      </c>
      <c r="AP17" s="8">
        <v>65.270453096315578</v>
      </c>
      <c r="AQ17" s="8">
        <v>65.370464831657245</v>
      </c>
      <c r="AR17" s="8">
        <v>55.128062349830152</v>
      </c>
      <c r="AS17" s="8">
        <v>33.162793096100302</v>
      </c>
      <c r="AT17" s="8">
        <v>43.227989556740233</v>
      </c>
      <c r="AU17" s="8">
        <v>42.521782024733483</v>
      </c>
      <c r="AV17" s="8">
        <v>42.242431434027736</v>
      </c>
      <c r="AW17" s="8">
        <v>54.729348603275362</v>
      </c>
      <c r="AX17" s="8">
        <v>61.533377099557917</v>
      </c>
      <c r="AY17" s="8">
        <v>29.774030661852198</v>
      </c>
      <c r="AZ17" s="8">
        <v>38.035161368507566</v>
      </c>
      <c r="BA17" s="8">
        <v>42.095700805888413</v>
      </c>
      <c r="BB17" s="8">
        <v>31.633838228845224</v>
      </c>
      <c r="BC17" s="8">
        <v>42.136928299833485</v>
      </c>
      <c r="BD17" s="8">
        <v>51.868184564389985</v>
      </c>
      <c r="BE17" s="8">
        <v>44.762481989519117</v>
      </c>
      <c r="BF17" s="8">
        <v>51.122764944484331</v>
      </c>
      <c r="BG17" s="8">
        <v>49.4893293094797</v>
      </c>
      <c r="BH17" s="8">
        <v>61.42999637700126</v>
      </c>
      <c r="BI17" s="8">
        <v>44.280417011743438</v>
      </c>
      <c r="BJ17" s="8">
        <v>54.341020132117038</v>
      </c>
    </row>
    <row r="18" spans="1:62" x14ac:dyDescent="0.2">
      <c r="A18" t="s">
        <v>7</v>
      </c>
      <c r="B18" t="s">
        <v>64</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v>62.230110475957645</v>
      </c>
      <c r="AS18" s="8">
        <v>43.594258127901576</v>
      </c>
      <c r="AT18" s="8">
        <v>52.813696011450283</v>
      </c>
      <c r="AU18" s="8">
        <v>52.070918482116355</v>
      </c>
      <c r="AV18" s="8">
        <v>58.567673634503905</v>
      </c>
      <c r="AW18" s="8">
        <v>73.429570416017569</v>
      </c>
      <c r="AX18" s="8">
        <v>83.190749125829498</v>
      </c>
      <c r="AY18" s="8">
        <v>25.447101432416385</v>
      </c>
      <c r="AZ18" s="8">
        <v>34.131004295335501</v>
      </c>
      <c r="BA18" s="8">
        <v>22.576851991778309</v>
      </c>
      <c r="BB18" s="8">
        <v>11.73702073326038</v>
      </c>
      <c r="BC18" s="8">
        <v>18.266954940316346</v>
      </c>
      <c r="BD18" s="8">
        <v>34.434064668193663</v>
      </c>
      <c r="BE18" s="8">
        <v>23.268939807221042</v>
      </c>
      <c r="BF18" s="8">
        <v>21.404593422439891</v>
      </c>
      <c r="BG18" s="8">
        <v>19.036258459429924</v>
      </c>
      <c r="BH18" s="8">
        <v>24.856550692679299</v>
      </c>
      <c r="BI18" s="8">
        <v>17.590142665399135</v>
      </c>
      <c r="BJ18" s="8">
        <v>25.567440576126849</v>
      </c>
    </row>
    <row r="19" spans="1:62" x14ac:dyDescent="0.2">
      <c r="A19" t="s">
        <v>34</v>
      </c>
      <c r="B19" t="s">
        <v>65</v>
      </c>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row>
    <row r="20" spans="1:62" x14ac:dyDescent="0.2">
      <c r="A20" t="s">
        <v>31</v>
      </c>
      <c r="B20" t="s">
        <v>66</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row>
    <row r="21" spans="1:62" x14ac:dyDescent="0.2">
      <c r="A21" t="s">
        <v>21</v>
      </c>
      <c r="B21" t="s">
        <v>67</v>
      </c>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row>
    <row r="22" spans="1:62" x14ac:dyDescent="0.2">
      <c r="A22" t="s">
        <v>39</v>
      </c>
      <c r="B22" t="s">
        <v>68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v>45.926140887386325</v>
      </c>
      <c r="AU22" s="8">
        <v>54.692515305744763</v>
      </c>
      <c r="AV22" s="8">
        <v>67.416644037975885</v>
      </c>
      <c r="AW22" s="8">
        <v>87.090663949509974</v>
      </c>
      <c r="AX22" s="8">
        <v>149.50665920606622</v>
      </c>
      <c r="AY22" s="8">
        <v>53.983414372592534</v>
      </c>
      <c r="AZ22" s="8">
        <v>97.364430591607061</v>
      </c>
      <c r="BA22" s="8">
        <v>97.386882617371711</v>
      </c>
      <c r="BB22" s="8">
        <v>55.247123011193146</v>
      </c>
      <c r="BC22" s="8">
        <v>69.123951098137198</v>
      </c>
      <c r="BD22" s="8">
        <v>61.33572745633321</v>
      </c>
      <c r="BE22" s="8">
        <v>76.419926220337317</v>
      </c>
      <c r="BF22" s="8">
        <v>72.07765217675643</v>
      </c>
      <c r="BG22" s="8">
        <v>68.270954677528877</v>
      </c>
      <c r="BH22" s="8">
        <v>87.892284667342267</v>
      </c>
      <c r="BI22" s="8">
        <v>76.791596376725451</v>
      </c>
      <c r="BJ22" s="8">
        <v>75.978907955502777</v>
      </c>
    </row>
    <row r="23" spans="1:62" x14ac:dyDescent="0.2">
      <c r="A23" t="s">
        <v>8</v>
      </c>
      <c r="B23" t="s">
        <v>69</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v>59.042361746224614</v>
      </c>
      <c r="AO23" s="8">
        <v>77.347771561759842</v>
      </c>
      <c r="AP23" s="8">
        <v>69.684599021340105</v>
      </c>
      <c r="AQ23" s="8">
        <v>82.003028601084438</v>
      </c>
      <c r="AR23" s="8">
        <v>68.994974083264253</v>
      </c>
      <c r="AS23" s="8">
        <v>46.84451632105808</v>
      </c>
      <c r="AT23" s="8">
        <v>51.782293407080779</v>
      </c>
      <c r="AU23" s="8">
        <v>58.846145509934146</v>
      </c>
      <c r="AV23" s="8">
        <v>53.903463358177163</v>
      </c>
      <c r="AW23" s="8">
        <v>70.349470261511343</v>
      </c>
      <c r="AX23" s="8">
        <v>53.314447537003026</v>
      </c>
      <c r="AY23" s="8">
        <v>17.993785896689875</v>
      </c>
      <c r="AZ23" s="8">
        <v>25.93604102712214</v>
      </c>
      <c r="BA23" s="8">
        <v>27.174723216191481</v>
      </c>
      <c r="BB23" s="8">
        <v>45.644541204176655</v>
      </c>
      <c r="BC23" s="8">
        <v>48.439737677235108</v>
      </c>
      <c r="BD23" s="8">
        <v>71.317244809472157</v>
      </c>
      <c r="BE23" s="8">
        <v>55.505390933423016</v>
      </c>
      <c r="BF23" s="8">
        <v>43.913870485028703</v>
      </c>
      <c r="BG23" s="8">
        <v>39.873310160247627</v>
      </c>
      <c r="BH23" s="8">
        <v>43.66107686615738</v>
      </c>
      <c r="BI23" s="8">
        <v>28.78540642581854</v>
      </c>
      <c r="BJ23" s="8"/>
    </row>
    <row r="24" spans="1:62" x14ac:dyDescent="0.2">
      <c r="A24" t="s">
        <v>37</v>
      </c>
      <c r="B24" t="s">
        <v>70</v>
      </c>
      <c r="C24" s="8"/>
      <c r="D24" s="8"/>
      <c r="E24" s="8"/>
      <c r="F24" s="8"/>
      <c r="G24" s="8"/>
      <c r="H24" s="8"/>
      <c r="I24" s="8"/>
      <c r="J24" s="8"/>
      <c r="K24" s="8"/>
      <c r="L24" s="8"/>
      <c r="M24" s="8"/>
      <c r="N24" s="8"/>
      <c r="O24" s="8"/>
      <c r="P24" s="8"/>
      <c r="Q24" s="8"/>
      <c r="R24" s="8"/>
      <c r="S24" s="8"/>
      <c r="T24" s="8"/>
      <c r="U24" s="8"/>
      <c r="V24" s="8">
        <v>11.762918496285179</v>
      </c>
      <c r="W24" s="8">
        <v>19.829456856609177</v>
      </c>
      <c r="X24" s="8">
        <v>27.154572483083868</v>
      </c>
      <c r="Y24" s="8">
        <v>56.980715103320357</v>
      </c>
      <c r="Z24" s="8">
        <v>16.333739269189991</v>
      </c>
      <c r="AA24" s="8">
        <v>20.914736993503482</v>
      </c>
      <c r="AB24" s="8">
        <v>27.644064339965364</v>
      </c>
      <c r="AC24" s="8">
        <v>28.887454486416793</v>
      </c>
      <c r="AD24" s="8">
        <v>29.45958249476109</v>
      </c>
      <c r="AE24" s="8">
        <v>10.78124474059311</v>
      </c>
      <c r="AF24" s="8">
        <v>16.432464886691349</v>
      </c>
      <c r="AG24" s="8">
        <v>13.972186690029393</v>
      </c>
      <c r="AH24" s="8">
        <v>21.086030209278743</v>
      </c>
      <c r="AI24" s="8">
        <v>39.14300393806591</v>
      </c>
      <c r="AJ24" s="8">
        <v>66.675475233364949</v>
      </c>
      <c r="AK24" s="8">
        <v>37.778180366763394</v>
      </c>
      <c r="AL24" s="8">
        <v>36.368769862423008</v>
      </c>
      <c r="AM24" s="8">
        <v>32.519664024093672</v>
      </c>
      <c r="AN24" s="8">
        <v>40.393262636377678</v>
      </c>
      <c r="AO24" s="8">
        <v>35.264716721827476</v>
      </c>
      <c r="AP24" s="8">
        <v>55.725569581638268</v>
      </c>
      <c r="AQ24" s="8">
        <v>50.431755714868274</v>
      </c>
      <c r="AR24" s="8">
        <v>44.094184253155575</v>
      </c>
      <c r="AS24" s="8">
        <v>34.783799767007821</v>
      </c>
      <c r="AT24" s="8">
        <v>55.266032634495602</v>
      </c>
      <c r="AU24" s="8">
        <v>67.801883072219596</v>
      </c>
      <c r="AV24" s="8">
        <v>86.002152179510375</v>
      </c>
      <c r="AW24" s="8">
        <v>104.99721331442298</v>
      </c>
      <c r="AX24" s="8">
        <v>131.34635988181776</v>
      </c>
      <c r="AY24" s="8">
        <v>49.839826828191789</v>
      </c>
      <c r="AZ24" s="8">
        <v>90.970050625482529</v>
      </c>
      <c r="BA24" s="8">
        <v>97.27274187523615</v>
      </c>
      <c r="BB24" s="8">
        <v>60.021979472948928</v>
      </c>
      <c r="BC24" s="8">
        <v>62.934671228635487</v>
      </c>
      <c r="BD24" s="8">
        <v>69.472394382902209</v>
      </c>
      <c r="BE24" s="8">
        <v>64.777746161130324</v>
      </c>
      <c r="BF24" s="8">
        <v>81.351903170976527</v>
      </c>
      <c r="BG24" s="8">
        <v>67.08989082688089</v>
      </c>
      <c r="BH24" s="8">
        <v>65.405953752423912</v>
      </c>
      <c r="BI24" s="8">
        <v>50.586206669191739</v>
      </c>
      <c r="BJ24" s="8">
        <v>60.146922735351261</v>
      </c>
    </row>
    <row r="25" spans="1:62" x14ac:dyDescent="0.2">
      <c r="A25" t="s">
        <v>9</v>
      </c>
      <c r="B25" t="s">
        <v>71</v>
      </c>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v>58.165058361510603</v>
      </c>
      <c r="AQ25" s="8">
        <v>67.174620585094203</v>
      </c>
      <c r="AR25" s="8">
        <v>45.198071659353523</v>
      </c>
      <c r="AS25" s="8">
        <v>37.543936299327484</v>
      </c>
      <c r="AT25" s="8">
        <v>39.058742884815103</v>
      </c>
      <c r="AU25" s="8">
        <v>43.786092046444338</v>
      </c>
      <c r="AV25" s="8">
        <v>42.964329697282864</v>
      </c>
      <c r="AW25" s="8">
        <v>52.697460028062324</v>
      </c>
      <c r="AX25" s="8">
        <v>48.52455563753135</v>
      </c>
      <c r="AY25" s="8">
        <v>21.764026672599378</v>
      </c>
      <c r="AZ25" s="8"/>
      <c r="BA25" s="8"/>
      <c r="BB25" s="8"/>
      <c r="BC25" s="8"/>
      <c r="BD25" s="8"/>
      <c r="BE25" s="8"/>
      <c r="BF25" s="8"/>
      <c r="BG25" s="8"/>
      <c r="BH25" s="8"/>
      <c r="BI25" s="8"/>
      <c r="BJ25" s="8"/>
    </row>
    <row r="26" spans="1:62" x14ac:dyDescent="0.2">
      <c r="A26" t="s">
        <v>40</v>
      </c>
      <c r="B26" t="s">
        <v>72</v>
      </c>
      <c r="C26" s="8"/>
      <c r="D26" s="8"/>
      <c r="E26" s="8"/>
      <c r="F26" s="8"/>
      <c r="G26" s="8"/>
      <c r="H26" s="8"/>
      <c r="I26" s="8"/>
      <c r="J26" s="8"/>
      <c r="K26" s="8"/>
      <c r="L26" s="8"/>
      <c r="M26" s="8"/>
      <c r="N26" s="8"/>
      <c r="O26" s="8"/>
      <c r="P26" s="8"/>
      <c r="Q26" s="8"/>
      <c r="R26" s="8">
        <v>27.188436529746074</v>
      </c>
      <c r="S26" s="8">
        <v>30.861944908650475</v>
      </c>
      <c r="T26" s="8">
        <v>2.9844854771999598</v>
      </c>
      <c r="U26" s="8">
        <v>3.3738890369951058</v>
      </c>
      <c r="V26" s="8">
        <v>27.404794186611635</v>
      </c>
      <c r="W26" s="8">
        <v>34.305916575797347</v>
      </c>
      <c r="X26" s="8">
        <v>34.286047063708125</v>
      </c>
      <c r="Y26" s="8">
        <v>36.791410916939512</v>
      </c>
      <c r="Z26" s="8">
        <v>43.9023487920891</v>
      </c>
      <c r="AA26" s="8">
        <v>48.879020065270019</v>
      </c>
      <c r="AB26" s="8">
        <v>67.786649370430879</v>
      </c>
      <c r="AC26" s="8">
        <v>85.795068177325305</v>
      </c>
      <c r="AD26" s="8">
        <v>107.64213643677401</v>
      </c>
      <c r="AE26" s="8">
        <v>123.35364501295646</v>
      </c>
      <c r="AF26" s="8">
        <v>139.45997458944538</v>
      </c>
      <c r="AG26" s="8">
        <v>93.479227153156287</v>
      </c>
      <c r="AH26" s="8">
        <v>83.854496274082763</v>
      </c>
      <c r="AI26" s="8">
        <v>57.686211647723354</v>
      </c>
      <c r="AJ26" s="8">
        <v>65.249322435267345</v>
      </c>
      <c r="AK26" s="8">
        <v>73.204912953602104</v>
      </c>
      <c r="AL26" s="8">
        <v>65.062045138570397</v>
      </c>
      <c r="AM26" s="8">
        <v>62.472348192662174</v>
      </c>
      <c r="AN26" s="8">
        <v>47.236614624356989</v>
      </c>
      <c r="AO26" s="8">
        <v>60.497033725019421</v>
      </c>
      <c r="AP26" s="8">
        <v>97.660480309701995</v>
      </c>
      <c r="AQ26" s="8">
        <v>64.597628227624142</v>
      </c>
      <c r="AR26" s="8">
        <v>52.620067629623044</v>
      </c>
      <c r="AS26" s="8">
        <v>50.285313455778471</v>
      </c>
      <c r="AT26" s="8">
        <v>66.426572909786501</v>
      </c>
      <c r="AU26" s="8">
        <v>73.885035283531309</v>
      </c>
      <c r="AV26" s="8">
        <v>96.162064328877335</v>
      </c>
      <c r="AW26" s="8">
        <v>101.84734296668083</v>
      </c>
      <c r="AX26" s="8">
        <v>95.917345399335574</v>
      </c>
      <c r="AY26" s="8">
        <v>61.847168355195549</v>
      </c>
      <c r="AZ26" s="8">
        <v>63.197098274917728</v>
      </c>
      <c r="BA26" s="8">
        <v>67.152777424983597</v>
      </c>
      <c r="BB26" s="8">
        <v>54.005839726427027</v>
      </c>
      <c r="BC26" s="8">
        <v>56.081122024255215</v>
      </c>
      <c r="BD26" s="8">
        <v>88.119054835916685</v>
      </c>
      <c r="BE26" s="8">
        <v>90.260229101542834</v>
      </c>
      <c r="BF26" s="8">
        <v>111.51489473617143</v>
      </c>
      <c r="BG26" s="8">
        <v>100.66554102564768</v>
      </c>
      <c r="BH26" s="8">
        <v>127.8610761715816</v>
      </c>
      <c r="BI26" s="8">
        <v>106.90247887020752</v>
      </c>
      <c r="BJ26" s="8">
        <v>121.82908410877582</v>
      </c>
    </row>
    <row r="27" spans="1:62" x14ac:dyDescent="0.2">
      <c r="A27" t="s">
        <v>73</v>
      </c>
      <c r="B27" t="s">
        <v>74</v>
      </c>
      <c r="C27" s="8"/>
      <c r="D27" s="8"/>
      <c r="E27" s="8"/>
      <c r="F27" s="8"/>
      <c r="G27" s="8"/>
      <c r="H27" s="8"/>
      <c r="I27" s="8"/>
      <c r="J27" s="8"/>
      <c r="K27" s="8"/>
      <c r="L27" s="8"/>
      <c r="M27" s="8"/>
      <c r="N27" s="8"/>
      <c r="O27" s="8"/>
      <c r="P27" s="8"/>
      <c r="Q27" s="8"/>
      <c r="R27" s="8"/>
      <c r="S27" s="8"/>
      <c r="T27" s="8"/>
      <c r="U27" s="8"/>
      <c r="V27" s="8">
        <v>8.053128574206152</v>
      </c>
      <c r="W27" s="8">
        <v>5.8544942285859571</v>
      </c>
      <c r="X27" s="8">
        <v>5.7919592953867349</v>
      </c>
      <c r="Y27" s="8">
        <v>5.6250430948947923</v>
      </c>
      <c r="Z27" s="8">
        <v>4.9986120760692181</v>
      </c>
      <c r="AA27" s="8">
        <v>6.3812582720988207</v>
      </c>
      <c r="AB27" s="8">
        <v>7.2863756672268254</v>
      </c>
      <c r="AC27" s="8">
        <v>11.917571897776199</v>
      </c>
      <c r="AD27" s="8">
        <v>22.327508320774907</v>
      </c>
      <c r="AE27" s="8">
        <v>47.270870538725042</v>
      </c>
      <c r="AF27" s="8">
        <v>56.895152587969491</v>
      </c>
      <c r="AG27" s="8">
        <v>38.925088441843229</v>
      </c>
      <c r="AH27" s="8">
        <v>29.17478562246707</v>
      </c>
      <c r="AI27" s="8">
        <v>30.282263982448711</v>
      </c>
      <c r="AJ27" s="8">
        <v>35.547726001796427</v>
      </c>
      <c r="AK27" s="8">
        <v>41.365598015830621</v>
      </c>
      <c r="AL27" s="8">
        <v>32.114379140266294</v>
      </c>
      <c r="AM27" s="8">
        <v>22.800491837134253</v>
      </c>
      <c r="AN27" s="8">
        <v>7.3507724428959449</v>
      </c>
      <c r="AO27" s="8">
        <v>29.894094298207811</v>
      </c>
      <c r="AP27" s="8">
        <v>61.531606097965522</v>
      </c>
      <c r="AQ27" s="8">
        <v>29.723848544152982</v>
      </c>
      <c r="AR27" s="8">
        <v>42.712868471515641</v>
      </c>
      <c r="AS27" s="8">
        <v>39.969443800052325</v>
      </c>
      <c r="AT27" s="8">
        <v>46.883334876093457</v>
      </c>
      <c r="AU27" s="8">
        <v>54.001396382454644</v>
      </c>
      <c r="AV27" s="8">
        <v>76.800715285977688</v>
      </c>
      <c r="AW27" s="8">
        <v>79.224352758358052</v>
      </c>
      <c r="AX27" s="8">
        <v>95.735361095019272</v>
      </c>
      <c r="AY27" s="8">
        <v>44.951794538689754</v>
      </c>
      <c r="AZ27" s="8">
        <v>88.416128262392675</v>
      </c>
      <c r="BA27" s="8">
        <v>95.441219185128631</v>
      </c>
      <c r="BB27" s="8">
        <v>79.486243426314161</v>
      </c>
      <c r="BC27" s="8">
        <v>92.255473701998056</v>
      </c>
      <c r="BD27" s="8">
        <v>90.060758165877218</v>
      </c>
      <c r="BE27" s="8">
        <v>81.704815312402772</v>
      </c>
      <c r="BF27" s="8">
        <v>83.996604777733737</v>
      </c>
      <c r="BG27" s="8">
        <v>83.629857117480242</v>
      </c>
      <c r="BH27" s="8">
        <v>109.1056282325209</v>
      </c>
      <c r="BI27" s="8">
        <v>81.961915732629024</v>
      </c>
      <c r="BJ27" s="8"/>
    </row>
    <row r="28" spans="1:62" x14ac:dyDescent="0.2">
      <c r="A28" t="s">
        <v>10</v>
      </c>
      <c r="B28" t="s">
        <v>75</v>
      </c>
      <c r="C28" s="8"/>
      <c r="D28" s="8"/>
      <c r="E28" s="8"/>
      <c r="F28" s="8"/>
      <c r="G28" s="8"/>
      <c r="H28" s="8"/>
      <c r="I28" s="8"/>
      <c r="J28" s="8"/>
      <c r="K28" s="8"/>
      <c r="L28" s="8"/>
      <c r="M28" s="8"/>
      <c r="N28" s="8"/>
      <c r="O28" s="8"/>
      <c r="P28" s="8"/>
      <c r="Q28" s="8"/>
      <c r="R28" s="8">
        <v>24.741512659773672</v>
      </c>
      <c r="S28" s="8">
        <v>22.571653058125836</v>
      </c>
      <c r="T28" s="8">
        <v>21.969739287957253</v>
      </c>
      <c r="U28" s="8">
        <v>21.42514083087001</v>
      </c>
      <c r="V28" s="8">
        <v>44.472003484387706</v>
      </c>
      <c r="W28" s="8">
        <v>23.323469972093474</v>
      </c>
      <c r="X28" s="8">
        <v>28.992839783218567</v>
      </c>
      <c r="Y28" s="8">
        <v>33.625213251452976</v>
      </c>
      <c r="Z28" s="8">
        <v>32.277274383412561</v>
      </c>
      <c r="AA28" s="8">
        <v>35.227597818990553</v>
      </c>
      <c r="AB28" s="8">
        <v>59.092217599473294</v>
      </c>
      <c r="AC28" s="8">
        <v>65.972918432358185</v>
      </c>
      <c r="AD28" s="8">
        <v>82.937562904078732</v>
      </c>
      <c r="AE28" s="8">
        <v>86.846973739523207</v>
      </c>
      <c r="AF28" s="8">
        <v>99.582015171388932</v>
      </c>
      <c r="AG28" s="8">
        <v>79.033441970510566</v>
      </c>
      <c r="AH28" s="8">
        <v>78.731293103377169</v>
      </c>
      <c r="AI28" s="8">
        <v>73.655491727645085</v>
      </c>
      <c r="AJ28" s="8">
        <v>117.15901251884304</v>
      </c>
      <c r="AK28" s="8">
        <v>155.61898585412288</v>
      </c>
      <c r="AL28" s="8">
        <v>140.94033583207067</v>
      </c>
      <c r="AM28" s="8">
        <v>148.83707950579972</v>
      </c>
      <c r="AN28" s="8">
        <v>171.71852961380162</v>
      </c>
      <c r="AO28" s="8">
        <v>188.93448190755825</v>
      </c>
      <c r="AP28" s="8">
        <v>161.62427902197359</v>
      </c>
      <c r="AQ28" s="8">
        <v>159.97599769734234</v>
      </c>
      <c r="AR28" s="8">
        <v>106.75965071070381</v>
      </c>
      <c r="AS28" s="8">
        <v>103.95790214121214</v>
      </c>
      <c r="AT28" s="8">
        <v>126.30781009012215</v>
      </c>
      <c r="AU28" s="8">
        <v>144.56722658452898</v>
      </c>
      <c r="AV28" s="8">
        <v>137.22084377031231</v>
      </c>
      <c r="AW28" s="8">
        <v>187.46876591928435</v>
      </c>
      <c r="AX28" s="8">
        <v>326.35898707090917</v>
      </c>
      <c r="AY28" s="8">
        <v>119.2750293303598</v>
      </c>
      <c r="AZ28" s="8">
        <v>204.49110218250141</v>
      </c>
      <c r="BA28" s="8">
        <v>190.04663202715736</v>
      </c>
      <c r="BB28" s="8">
        <v>112.70366925986784</v>
      </c>
      <c r="BC28" s="8">
        <v>124.10181626546124</v>
      </c>
      <c r="BD28" s="8">
        <v>127.37555089592689</v>
      </c>
      <c r="BE28" s="8">
        <v>95.557984757347839</v>
      </c>
      <c r="BF28" s="8">
        <v>81.620612036829414</v>
      </c>
      <c r="BG28" s="8">
        <v>100.36031900574471</v>
      </c>
      <c r="BH28" s="8">
        <v>106.94453135773132</v>
      </c>
      <c r="BI28" s="8">
        <v>69.772517334497081</v>
      </c>
      <c r="BJ28" s="8">
        <v>62.208930907757022</v>
      </c>
    </row>
    <row r="29" spans="1:62" x14ac:dyDescent="0.2">
      <c r="A29" t="s">
        <v>41</v>
      </c>
      <c r="B29" t="s">
        <v>76</v>
      </c>
      <c r="C29" s="8"/>
      <c r="D29" s="8"/>
      <c r="E29" s="8"/>
      <c r="F29" s="8"/>
      <c r="G29" s="8"/>
      <c r="H29" s="8"/>
      <c r="I29" s="8"/>
      <c r="J29" s="8"/>
      <c r="K29" s="8"/>
      <c r="L29" s="8"/>
      <c r="M29" s="8"/>
      <c r="N29" s="8"/>
      <c r="O29" s="8"/>
      <c r="P29" s="8"/>
      <c r="Q29" s="8"/>
      <c r="R29" s="8"/>
      <c r="S29" s="8"/>
      <c r="T29" s="8"/>
      <c r="U29" s="8"/>
      <c r="V29" s="8"/>
      <c r="W29" s="8"/>
      <c r="X29" s="8">
        <v>61.183167302518527</v>
      </c>
      <c r="Y29" s="8">
        <v>51.773623211233399</v>
      </c>
      <c r="Z29" s="8">
        <v>74.798854075577765</v>
      </c>
      <c r="AA29" s="8">
        <v>56.958318214959135</v>
      </c>
      <c r="AB29" s="8">
        <v>77.416042584226162</v>
      </c>
      <c r="AC29" s="8">
        <v>53.583790711512137</v>
      </c>
      <c r="AD29" s="8">
        <v>56.717241625454776</v>
      </c>
      <c r="AE29" s="8">
        <v>65.367141859911214</v>
      </c>
      <c r="AF29" s="8">
        <v>102.1818368610607</v>
      </c>
      <c r="AG29" s="8">
        <v>108.73295493907507</v>
      </c>
      <c r="AH29" s="8">
        <v>115.42036316272461</v>
      </c>
      <c r="AI29" s="8">
        <v>150.43397902204643</v>
      </c>
      <c r="AJ29" s="8">
        <v>320.99158848740376</v>
      </c>
      <c r="AK29" s="8">
        <v>247.08318969001488</v>
      </c>
      <c r="AL29" s="8">
        <v>240.97286928301412</v>
      </c>
      <c r="AM29" s="8">
        <v>303.56749215786738</v>
      </c>
      <c r="AN29" s="8">
        <v>93.225347333345169</v>
      </c>
      <c r="AO29" s="8">
        <v>132.41615872731188</v>
      </c>
      <c r="AP29" s="8">
        <v>176.7664953252384</v>
      </c>
      <c r="AQ29" s="8">
        <v>120.64837135698272</v>
      </c>
      <c r="AR29" s="8">
        <v>128.23424026955661</v>
      </c>
      <c r="AS29" s="8">
        <v>124.72358923105426</v>
      </c>
      <c r="AT29" s="8">
        <v>145.92626483813271</v>
      </c>
      <c r="AU29" s="8">
        <v>145.5908266673417</v>
      </c>
      <c r="AV29" s="8">
        <v>125.76630690241328</v>
      </c>
      <c r="AW29" s="8">
        <v>144.8024506990804</v>
      </c>
      <c r="AX29" s="8">
        <v>168.0671232416509</v>
      </c>
      <c r="AY29" s="8">
        <v>81.987788375333949</v>
      </c>
      <c r="AZ29" s="8">
        <v>142.99554329339546</v>
      </c>
      <c r="BA29" s="8">
        <v>160.25980473562086</v>
      </c>
      <c r="BB29" s="8">
        <v>132.78107617032617</v>
      </c>
      <c r="BC29" s="8">
        <v>148.38535068303594</v>
      </c>
      <c r="BD29" s="8">
        <v>154.78588456166909</v>
      </c>
      <c r="BE29" s="8">
        <v>135.77521865771666</v>
      </c>
      <c r="BF29" s="8">
        <v>127.08496593509051</v>
      </c>
      <c r="BG29" s="8">
        <v>119.42966909025668</v>
      </c>
      <c r="BH29" s="8">
        <v>142.82518206107264</v>
      </c>
      <c r="BI29" s="8">
        <v>110.95678647877413</v>
      </c>
      <c r="BJ29" s="8">
        <v>110.76995316052276</v>
      </c>
    </row>
    <row r="30" spans="1:62" x14ac:dyDescent="0.2">
      <c r="A30" t="s">
        <v>22</v>
      </c>
      <c r="B30" t="s">
        <v>77</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v>49.743758728822925</v>
      </c>
      <c r="AR30" s="8">
        <v>33.188540777308553</v>
      </c>
      <c r="AS30" s="8">
        <v>30.728922611616628</v>
      </c>
      <c r="AT30" s="8">
        <v>33.961800205563684</v>
      </c>
      <c r="AU30" s="8">
        <v>46.568988490923481</v>
      </c>
      <c r="AV30" s="8">
        <v>63.47230457087781</v>
      </c>
      <c r="AW30" s="8">
        <v>66.440611899119347</v>
      </c>
      <c r="AX30" s="8">
        <v>71.080579999075795</v>
      </c>
      <c r="AY30" s="8">
        <v>39.341143895306999</v>
      </c>
      <c r="AZ30" s="8">
        <v>46.91959368206183</v>
      </c>
      <c r="BA30" s="8">
        <v>46.409378883037057</v>
      </c>
      <c r="BB30" s="8">
        <v>35.573604252158077</v>
      </c>
      <c r="BC30" s="8">
        <v>38.378868734590775</v>
      </c>
      <c r="BD30" s="8">
        <v>40.270341430911593</v>
      </c>
      <c r="BE30" s="8">
        <v>31.323428869237844</v>
      </c>
      <c r="BF30" s="8">
        <v>39.718217023448958</v>
      </c>
      <c r="BG30" s="8">
        <v>38.003102259516666</v>
      </c>
      <c r="BH30" s="8">
        <v>39.333722452955627</v>
      </c>
      <c r="BI30" s="8">
        <v>34.261485482618475</v>
      </c>
      <c r="BJ30" s="8">
        <v>35.46462458594474</v>
      </c>
    </row>
    <row r="31" spans="1:62" x14ac:dyDescent="0.2">
      <c r="A31" t="s">
        <v>32</v>
      </c>
      <c r="B31" t="s">
        <v>78</v>
      </c>
      <c r="C31" s="8"/>
      <c r="D31" s="8"/>
      <c r="E31" s="8"/>
      <c r="F31" s="8"/>
      <c r="G31" s="8"/>
      <c r="H31" s="8"/>
      <c r="I31" s="8"/>
      <c r="J31" s="8"/>
      <c r="K31" s="8"/>
      <c r="L31" s="8"/>
      <c r="M31" s="8"/>
      <c r="N31" s="8"/>
      <c r="O31" s="8"/>
      <c r="P31" s="8"/>
      <c r="Q31" s="8"/>
      <c r="R31" s="8">
        <v>0.53409090909090906</v>
      </c>
      <c r="S31" s="8">
        <v>0.89861415025528812</v>
      </c>
      <c r="T31" s="8"/>
      <c r="U31" s="8">
        <v>0.72</v>
      </c>
      <c r="V31" s="8">
        <v>0.88955671447196871</v>
      </c>
      <c r="W31" s="8">
        <v>0.63322890789472852</v>
      </c>
      <c r="X31" s="8">
        <v>0.38263469384875493</v>
      </c>
      <c r="Y31" s="8">
        <v>0.9316980915162294</v>
      </c>
      <c r="Z31" s="8">
        <v>1.9403275807413758</v>
      </c>
      <c r="AA31" s="8">
        <v>1.9863075481646786</v>
      </c>
      <c r="AB31" s="8">
        <v>2.0028707150930325</v>
      </c>
      <c r="AC31" s="8">
        <v>4.1025611621134095</v>
      </c>
      <c r="AD31" s="8">
        <v>6.1338990880699251</v>
      </c>
      <c r="AE31" s="8">
        <v>8.3695117419707543</v>
      </c>
      <c r="AF31" s="8">
        <v>12.231218647636217</v>
      </c>
      <c r="AG31" s="8">
        <v>15.712703174865677</v>
      </c>
      <c r="AH31" s="8">
        <v>32.815702724830487</v>
      </c>
      <c r="AI31" s="8">
        <v>38.204900757009952</v>
      </c>
      <c r="AJ31" s="8">
        <v>40.113994936069489</v>
      </c>
      <c r="AK31" s="8">
        <v>24.676503087033048</v>
      </c>
      <c r="AL31" s="8">
        <v>25.187595566269955</v>
      </c>
      <c r="AM31" s="8">
        <v>25.979756758895185</v>
      </c>
      <c r="AN31" s="8">
        <v>31.293123643879877</v>
      </c>
      <c r="AO31" s="8">
        <v>17.425532563056748</v>
      </c>
      <c r="AP31" s="8">
        <v>25.664019193487754</v>
      </c>
      <c r="AQ31" s="8">
        <v>17.686486385326162</v>
      </c>
      <c r="AR31" s="8">
        <v>16.685255547838302</v>
      </c>
      <c r="AS31" s="8">
        <v>13.462024513166154</v>
      </c>
      <c r="AT31" s="8">
        <v>16.800611280978096</v>
      </c>
      <c r="AU31" s="8">
        <v>21.911671366214684</v>
      </c>
      <c r="AV31" s="8">
        <v>27.251786905786773</v>
      </c>
      <c r="AW31" s="8">
        <v>35.713525294015724</v>
      </c>
      <c r="AX31" s="8">
        <v>37.781518439393224</v>
      </c>
      <c r="AY31" s="8">
        <v>21.086236583603526</v>
      </c>
      <c r="AZ31" s="8">
        <v>39.114189051253007</v>
      </c>
      <c r="BA31" s="8">
        <v>42.951849453837319</v>
      </c>
      <c r="BB31" s="8">
        <v>34.620366780212848</v>
      </c>
      <c r="BC31" s="8">
        <v>43.715016000149625</v>
      </c>
      <c r="BD31" s="8">
        <v>41.27415702655599</v>
      </c>
      <c r="BE31" s="8">
        <v>36.510806088542878</v>
      </c>
      <c r="BF31" s="8">
        <v>34.325829742716927</v>
      </c>
      <c r="BG31" s="8">
        <v>32.642007556529606</v>
      </c>
      <c r="BH31" s="8">
        <v>35.98376298472094</v>
      </c>
      <c r="BI31" s="8">
        <v>31.500945368926164</v>
      </c>
      <c r="BJ31" s="8">
        <v>32.597401480019847</v>
      </c>
    </row>
    <row r="32" spans="1:62" x14ac:dyDescent="0.2">
      <c r="A32" t="s">
        <v>36</v>
      </c>
      <c r="B32" t="s">
        <v>79</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v>74.184213112522684</v>
      </c>
      <c r="BB32" s="8">
        <v>59.275534042656965</v>
      </c>
      <c r="BC32" s="8">
        <v>53.405731636397078</v>
      </c>
      <c r="BD32" s="8">
        <v>50.391811390286257</v>
      </c>
      <c r="BE32" s="8">
        <v>47.916244298533783</v>
      </c>
      <c r="BF32" s="8">
        <v>45.392377069284883</v>
      </c>
      <c r="BG32" s="8">
        <v>55.73400413860108</v>
      </c>
      <c r="BH32" s="8">
        <v>61.129478823568142</v>
      </c>
      <c r="BI32" s="8">
        <v>51.721194948139903</v>
      </c>
      <c r="BJ32" s="8">
        <v>54.649191426635511</v>
      </c>
    </row>
    <row r="33" spans="1:62" x14ac:dyDescent="0.2">
      <c r="A33" t="s">
        <v>11</v>
      </c>
      <c r="B33" t="s">
        <v>80</v>
      </c>
      <c r="C33" s="8"/>
      <c r="D33" s="8"/>
      <c r="E33" s="8"/>
      <c r="F33" s="8"/>
      <c r="G33" s="8"/>
      <c r="H33" s="8"/>
      <c r="I33" s="8"/>
      <c r="J33" s="8"/>
      <c r="K33" s="8"/>
      <c r="L33" s="8"/>
      <c r="M33" s="8"/>
      <c r="N33" s="8"/>
      <c r="O33" s="8"/>
      <c r="P33" s="8"/>
      <c r="Q33" s="8"/>
      <c r="R33" s="8">
        <v>18.254470832291396</v>
      </c>
      <c r="S33" s="8">
        <v>18.503459493946096</v>
      </c>
      <c r="T33" s="8">
        <v>17.728533767232982</v>
      </c>
      <c r="U33" s="8">
        <v>17.05132293632445</v>
      </c>
      <c r="V33" s="8">
        <v>16.250729993679116</v>
      </c>
      <c r="W33" s="8">
        <v>15.044337777505959</v>
      </c>
      <c r="X33" s="8">
        <v>13.310862529849071</v>
      </c>
      <c r="Y33" s="8">
        <v>16.224625561978335</v>
      </c>
      <c r="Z33" s="8">
        <v>21.989284455507132</v>
      </c>
      <c r="AA33" s="8">
        <v>24.616005971150496</v>
      </c>
      <c r="AB33" s="8">
        <v>41.268177885521382</v>
      </c>
      <c r="AC33" s="8">
        <v>41.677186384012515</v>
      </c>
      <c r="AD33" s="8">
        <v>35.546542068749559</v>
      </c>
      <c r="AE33" s="8">
        <v>41.273265686432751</v>
      </c>
      <c r="AF33" s="8">
        <v>59.792382006374226</v>
      </c>
      <c r="AG33" s="8">
        <v>37.641833098890586</v>
      </c>
      <c r="AH33" s="8">
        <v>51.632528492454874</v>
      </c>
      <c r="AI33" s="8">
        <v>47.04175360258683</v>
      </c>
      <c r="AJ33" s="8">
        <v>51.40831644016798</v>
      </c>
      <c r="AK33" s="8">
        <v>59.082564343376617</v>
      </c>
      <c r="AL33" s="8">
        <v>63.376172629093887</v>
      </c>
      <c r="AM33" s="8">
        <v>83.32208409140371</v>
      </c>
      <c r="AN33" s="8">
        <v>112.43194965559849</v>
      </c>
      <c r="AO33" s="8">
        <v>137.71024650071649</v>
      </c>
      <c r="AP33" s="8">
        <v>155.30488861557387</v>
      </c>
      <c r="AQ33" s="8">
        <v>153.79214658622541</v>
      </c>
      <c r="AR33" s="8">
        <v>116.65288077346897</v>
      </c>
      <c r="AS33" s="8">
        <v>85.083932865863034</v>
      </c>
      <c r="AT33" s="8">
        <v>84.42533510656969</v>
      </c>
      <c r="AU33" s="8">
        <v>81.966977385761169</v>
      </c>
      <c r="AV33" s="8">
        <v>86.53364035575612</v>
      </c>
      <c r="AW33" s="8">
        <v>106.30017797470173</v>
      </c>
      <c r="AX33" s="8">
        <v>112.82341917050245</v>
      </c>
      <c r="AY33" s="8">
        <v>41.004409387544456</v>
      </c>
      <c r="AZ33" s="8">
        <v>64.41769025417625</v>
      </c>
      <c r="BA33" s="8">
        <v>78.092892021351858</v>
      </c>
      <c r="BB33" s="8">
        <v>65.772120421161958</v>
      </c>
      <c r="BC33" s="8">
        <v>77.572520606721312</v>
      </c>
      <c r="BD33" s="8">
        <v>93.262441070361589</v>
      </c>
      <c r="BE33" s="8">
        <v>88.281708069569376</v>
      </c>
      <c r="BF33" s="8">
        <v>95.193903785672646</v>
      </c>
      <c r="BG33" s="8">
        <v>102.83286017019022</v>
      </c>
      <c r="BH33" s="8">
        <v>131.92774809103128</v>
      </c>
      <c r="BI33" s="8"/>
      <c r="BJ33" s="8"/>
    </row>
    <row r="34" spans="1:62" x14ac:dyDescent="0.2">
      <c r="A34" t="s">
        <v>42</v>
      </c>
      <c r="B34" t="s">
        <v>81</v>
      </c>
      <c r="C34" s="8"/>
      <c r="D34" s="8"/>
      <c r="E34" s="8"/>
      <c r="F34" s="8"/>
      <c r="G34" s="8"/>
      <c r="H34" s="8"/>
      <c r="I34" s="8"/>
      <c r="J34" s="8"/>
      <c r="K34" s="8"/>
      <c r="L34" s="8"/>
      <c r="M34" s="8"/>
      <c r="N34" s="8"/>
      <c r="O34" s="8"/>
      <c r="P34" s="8"/>
      <c r="Q34" s="8"/>
      <c r="R34" s="8"/>
      <c r="S34" s="8"/>
      <c r="T34" s="8"/>
      <c r="U34" s="8"/>
      <c r="V34" s="8"/>
      <c r="W34" s="8"/>
      <c r="X34" s="8"/>
      <c r="Y34" s="8"/>
      <c r="Z34" s="8"/>
      <c r="AA34" s="8"/>
      <c r="AB34" s="8">
        <v>35.599403718211775</v>
      </c>
      <c r="AC34" s="8">
        <v>72.588501012889751</v>
      </c>
      <c r="AD34" s="8">
        <v>38.769944341387131</v>
      </c>
      <c r="AE34" s="8">
        <v>29.769099512382908</v>
      </c>
      <c r="AF34" s="8">
        <v>30.70810944186924</v>
      </c>
      <c r="AG34" s="8">
        <v>19.394977262994733</v>
      </c>
      <c r="AH34" s="8">
        <v>33.449268234891463</v>
      </c>
      <c r="AI34" s="8">
        <v>36.792467224101614</v>
      </c>
      <c r="AJ34" s="8">
        <v>54.773981728643214</v>
      </c>
      <c r="AK34" s="8">
        <v>49.024299463576156</v>
      </c>
      <c r="AL34" s="8">
        <v>49.082660127187332</v>
      </c>
      <c r="AM34" s="8">
        <v>54.590995155339705</v>
      </c>
      <c r="AN34" s="8">
        <v>46.173535800219433</v>
      </c>
      <c r="AO34" s="8">
        <v>44.078227777881793</v>
      </c>
      <c r="AP34" s="8">
        <v>48.247803433749311</v>
      </c>
      <c r="AQ34" s="8">
        <v>35.370674933035154</v>
      </c>
      <c r="AR34" s="8">
        <v>33.081450661942945</v>
      </c>
      <c r="AS34" s="8">
        <v>32.661506290085143</v>
      </c>
      <c r="AT34" s="8">
        <v>37.449777182322734</v>
      </c>
      <c r="AU34" s="8">
        <v>42.087716260457171</v>
      </c>
      <c r="AV34" s="8">
        <v>35.383903556589352</v>
      </c>
      <c r="AW34" s="8">
        <v>40.155007398670634</v>
      </c>
      <c r="AX34" s="8">
        <v>34.580125404063111</v>
      </c>
      <c r="AY34" s="8">
        <v>18.16308014839268</v>
      </c>
      <c r="AZ34" s="8">
        <v>29.257942663242087</v>
      </c>
      <c r="BA34" s="8">
        <v>29.679467828726626</v>
      </c>
      <c r="BB34" s="8">
        <v>26.184624329891204</v>
      </c>
      <c r="BC34" s="8">
        <v>29.997563790069943</v>
      </c>
      <c r="BD34" s="8">
        <v>34.56273541828066</v>
      </c>
      <c r="BE34" s="8">
        <v>37.037115603349221</v>
      </c>
      <c r="BF34" s="8">
        <v>41.895269736997221</v>
      </c>
      <c r="BG34" s="8">
        <v>42.528371131946152</v>
      </c>
      <c r="BH34" s="8">
        <v>46.097354780978364</v>
      </c>
      <c r="BI34" s="8">
        <v>41.425728963962065</v>
      </c>
      <c r="BJ34" s="8">
        <v>52.133776430950171</v>
      </c>
    </row>
    <row r="35" spans="1:62" x14ac:dyDescent="0.2">
      <c r="A35" t="s">
        <v>12</v>
      </c>
      <c r="B35" t="s">
        <v>82</v>
      </c>
      <c r="C35" s="8"/>
      <c r="D35" s="8"/>
      <c r="E35" s="8"/>
      <c r="F35" s="8"/>
      <c r="G35" s="8"/>
      <c r="H35" s="8"/>
      <c r="I35" s="8"/>
      <c r="J35" s="8"/>
      <c r="K35" s="8"/>
      <c r="L35" s="8"/>
      <c r="M35" s="8"/>
      <c r="N35" s="8"/>
      <c r="O35" s="8"/>
      <c r="P35" s="8"/>
      <c r="Q35" s="8"/>
      <c r="R35" s="8"/>
      <c r="S35" s="8"/>
      <c r="T35" s="8"/>
      <c r="U35" s="8"/>
      <c r="V35" s="8"/>
      <c r="W35" s="8"/>
      <c r="X35" s="8">
        <v>5.2430902419913803</v>
      </c>
      <c r="Y35" s="8">
        <v>3.8240019835528347</v>
      </c>
      <c r="Z35" s="8">
        <v>7.4404596703709718</v>
      </c>
      <c r="AA35" s="8">
        <v>93.342038050410096</v>
      </c>
      <c r="AB35" s="8">
        <v>15.382329473935016</v>
      </c>
      <c r="AC35" s="8">
        <v>12.845192667976141</v>
      </c>
      <c r="AD35" s="8">
        <v>12.615953494782437</v>
      </c>
      <c r="AE35" s="8">
        <v>15.461952567747456</v>
      </c>
      <c r="AF35" s="8">
        <v>24.636389349947436</v>
      </c>
      <c r="AG35" s="8">
        <v>21.812724622062781</v>
      </c>
      <c r="AH35" s="8">
        <v>18.049360118569219</v>
      </c>
      <c r="AI35" s="8">
        <v>13.635483985226781</v>
      </c>
      <c r="AJ35" s="8">
        <v>22.699743310030396</v>
      </c>
      <c r="AK35" s="8">
        <v>28.678455890321796</v>
      </c>
      <c r="AL35" s="8">
        <v>29.327825887463689</v>
      </c>
      <c r="AM35" s="8">
        <v>34.783299922819602</v>
      </c>
      <c r="AN35" s="8">
        <v>41.218888385056161</v>
      </c>
      <c r="AO35" s="8">
        <v>30.11151203788242</v>
      </c>
      <c r="AP35" s="8">
        <v>39.252013414353762</v>
      </c>
      <c r="AQ35" s="8">
        <v>38.408882830762373</v>
      </c>
      <c r="AR35" s="8">
        <v>39.929018822404309</v>
      </c>
      <c r="AS35" s="8">
        <v>32.819346371424949</v>
      </c>
      <c r="AT35" s="8">
        <v>41.912320119553378</v>
      </c>
      <c r="AU35" s="8">
        <v>53.468295380197638</v>
      </c>
      <c r="AV35" s="8">
        <v>61.860887674140585</v>
      </c>
      <c r="AW35" s="8">
        <v>81.269236251944093</v>
      </c>
      <c r="AX35" s="8">
        <v>88.522561234555923</v>
      </c>
      <c r="AY35" s="8">
        <v>31.564378583017849</v>
      </c>
      <c r="AZ35" s="8">
        <v>58.839691157106024</v>
      </c>
      <c r="BA35" s="8">
        <v>68.870776105716757</v>
      </c>
      <c r="BB35" s="8">
        <v>44.339500964624477</v>
      </c>
      <c r="BC35" s="8">
        <v>47.6470795022896</v>
      </c>
      <c r="BD35" s="8">
        <v>50.764465975129127</v>
      </c>
      <c r="BE35" s="8">
        <v>44.013893758645608</v>
      </c>
      <c r="BF35" s="8">
        <v>50.257898125666443</v>
      </c>
      <c r="BG35" s="8">
        <v>62.701924172666068</v>
      </c>
      <c r="BH35" s="8">
        <v>72.087489331029531</v>
      </c>
      <c r="BI35" s="8">
        <v>61.585156595701896</v>
      </c>
      <c r="BJ35" s="8">
        <v>73.275969301507885</v>
      </c>
    </row>
    <row r="36" spans="1:62" x14ac:dyDescent="0.2">
      <c r="A36" t="s">
        <v>47</v>
      </c>
      <c r="B36" t="s">
        <v>83</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v>24.419440981075986</v>
      </c>
      <c r="AK36" s="8">
        <v>24.721639694182876</v>
      </c>
      <c r="AL36" s="8">
        <v>15.599984336161961</v>
      </c>
      <c r="AM36" s="8">
        <v>18.415093785459963</v>
      </c>
      <c r="AN36" s="8">
        <v>18.90869125301856</v>
      </c>
      <c r="AO36" s="8">
        <v>8.7127184360873819</v>
      </c>
      <c r="AP36" s="8">
        <v>11.12811010220261</v>
      </c>
      <c r="AQ36" s="8">
        <v>8.0770327542134304</v>
      </c>
      <c r="AR36" s="8">
        <v>6.1690089554328811</v>
      </c>
      <c r="AS36" s="8">
        <v>12.725839258993254</v>
      </c>
      <c r="AT36" s="8">
        <v>18.122527904897559</v>
      </c>
      <c r="AU36" s="8">
        <v>42.312327176011188</v>
      </c>
      <c r="AV36" s="8">
        <v>37.747007439426987</v>
      </c>
      <c r="AW36" s="8">
        <v>32.715395157445812</v>
      </c>
      <c r="AX36" s="8">
        <v>45.749294413723433</v>
      </c>
      <c r="AY36" s="8">
        <v>13.731385320723174</v>
      </c>
      <c r="AZ36" s="8">
        <v>18.963100636506553</v>
      </c>
      <c r="BA36" s="8">
        <v>21.45290760449522</v>
      </c>
      <c r="BB36" s="8">
        <v>15.248056762569737</v>
      </c>
      <c r="BC36" s="8">
        <v>19.463786990571919</v>
      </c>
      <c r="BD36" s="8">
        <v>24.786435059792396</v>
      </c>
      <c r="BE36" s="8">
        <v>30.06552741544543</v>
      </c>
      <c r="BF36" s="8">
        <v>24.420193171956878</v>
      </c>
      <c r="BG36" s="8">
        <v>32.96687998657157</v>
      </c>
      <c r="BH36" s="8"/>
      <c r="BI36" s="8"/>
      <c r="BJ36" s="8"/>
    </row>
    <row r="37" spans="1:62" x14ac:dyDescent="0.2">
      <c r="A37" t="s">
        <v>27</v>
      </c>
      <c r="B37" t="s">
        <v>84</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v>26.649389909944805</v>
      </c>
      <c r="AO37" s="8">
        <v>17.780610815199342</v>
      </c>
      <c r="AP37" s="8">
        <v>24.093673261352063</v>
      </c>
      <c r="AQ37" s="8">
        <v>18.842317652172948</v>
      </c>
      <c r="AR37" s="8">
        <v>18.816644481638335</v>
      </c>
      <c r="AS37" s="8">
        <v>20.887095654701049</v>
      </c>
      <c r="AT37" s="8">
        <v>24.050369916363653</v>
      </c>
      <c r="AU37" s="8">
        <v>27.069164224011232</v>
      </c>
      <c r="AV37" s="8">
        <v>31.737480478087647</v>
      </c>
      <c r="AW37" s="8">
        <v>45.149050499705446</v>
      </c>
      <c r="AX37" s="8">
        <v>67.912110878248811</v>
      </c>
      <c r="AY37" s="8">
        <v>31.419802189278151</v>
      </c>
      <c r="AZ37" s="8">
        <v>59.312008470557195</v>
      </c>
      <c r="BA37" s="8">
        <v>70.052345039156975</v>
      </c>
      <c r="BB37" s="8">
        <v>47.669633183665965</v>
      </c>
      <c r="BC37" s="8">
        <v>53.266147493461325</v>
      </c>
      <c r="BD37" s="8">
        <v>40.252184004591989</v>
      </c>
      <c r="BE37" s="8">
        <v>39.264958580172305</v>
      </c>
      <c r="BF37" s="8">
        <v>29.796691530336723</v>
      </c>
      <c r="BG37" s="8">
        <v>42.256741826498043</v>
      </c>
      <c r="BH37" s="8">
        <v>47.021123677849502</v>
      </c>
      <c r="BI37" s="8">
        <v>42.056958009682461</v>
      </c>
      <c r="BJ37" s="8">
        <v>43.626101102686704</v>
      </c>
    </row>
    <row r="38" spans="1:62" x14ac:dyDescent="0.2">
      <c r="A38" t="s">
        <v>43</v>
      </c>
      <c r="B38" t="s">
        <v>85</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v>97.345129774043443</v>
      </c>
      <c r="AN38" s="8">
        <v>38.08474298349681</v>
      </c>
      <c r="AO38" s="8">
        <v>48.883108199239501</v>
      </c>
      <c r="AP38" s="8">
        <v>50.81964685649227</v>
      </c>
      <c r="AQ38" s="8">
        <v>31.051247444007281</v>
      </c>
      <c r="AR38" s="8">
        <v>26.91976882293848</v>
      </c>
      <c r="AS38" s="8">
        <v>21.952327571293335</v>
      </c>
      <c r="AT38" s="8">
        <v>26.626777805522284</v>
      </c>
      <c r="AU38" s="8">
        <v>30.106641571640491</v>
      </c>
      <c r="AV38" s="8">
        <v>37.049641629555616</v>
      </c>
      <c r="AW38" s="8">
        <v>53.153304970311332</v>
      </c>
      <c r="AX38" s="8">
        <v>65.939524887145467</v>
      </c>
      <c r="AY38" s="8">
        <v>28.745098404786518</v>
      </c>
      <c r="AZ38" s="8">
        <v>49.025503135063651</v>
      </c>
      <c r="BA38" s="8">
        <v>75.500953260804565</v>
      </c>
      <c r="BB38" s="8">
        <v>70.475930350453623</v>
      </c>
      <c r="BC38" s="8">
        <v>87.551987223917507</v>
      </c>
      <c r="BD38" s="8">
        <v>76.547408919277359</v>
      </c>
      <c r="BE38" s="8">
        <v>88.018536519309961</v>
      </c>
      <c r="BF38" s="8">
        <v>77.932177297068833</v>
      </c>
      <c r="BG38" s="8">
        <v>75.240969298380804</v>
      </c>
      <c r="BH38" s="8">
        <v>88.407442591002223</v>
      </c>
      <c r="BI38" s="8">
        <v>74.430356400012585</v>
      </c>
      <c r="BJ38" s="8">
        <v>73.064084804323628</v>
      </c>
    </row>
    <row r="39" spans="1:62" x14ac:dyDescent="0.2">
      <c r="A39" t="s">
        <v>13</v>
      </c>
      <c r="B39" t="s">
        <v>86</v>
      </c>
      <c r="C39" s="8"/>
      <c r="D39" s="8"/>
      <c r="E39" s="8"/>
      <c r="F39" s="8"/>
      <c r="G39" s="8"/>
      <c r="H39" s="8"/>
      <c r="I39" s="8"/>
      <c r="J39" s="8"/>
      <c r="K39" s="8"/>
      <c r="L39" s="8"/>
      <c r="M39" s="8"/>
      <c r="N39" s="8"/>
      <c r="O39" s="8"/>
      <c r="P39" s="8"/>
      <c r="Q39" s="8"/>
      <c r="R39" s="8"/>
      <c r="S39" s="8"/>
      <c r="T39" s="8">
        <v>0.36339427360941939</v>
      </c>
      <c r="U39" s="8">
        <v>0.2597539276117149</v>
      </c>
      <c r="V39" s="8">
        <v>0.33110692663510655</v>
      </c>
      <c r="W39" s="8">
        <v>0.56522696320460242</v>
      </c>
      <c r="X39" s="8">
        <v>0.48784641862951544</v>
      </c>
      <c r="Y39" s="8">
        <v>0.30234781635741637</v>
      </c>
      <c r="Z39" s="8">
        <v>0.33891770814019156</v>
      </c>
      <c r="AA39" s="8">
        <v>0.31088942906494627</v>
      </c>
      <c r="AB39" s="8">
        <v>0.7866997805449818</v>
      </c>
      <c r="AC39" s="8">
        <v>4.7250675194962053</v>
      </c>
      <c r="AD39" s="8">
        <v>29.278213701153476</v>
      </c>
      <c r="AE39" s="8">
        <v>12.758581671957261</v>
      </c>
      <c r="AF39" s="8">
        <v>17.494180733169994</v>
      </c>
      <c r="AG39" s="8">
        <v>11.95537860055234</v>
      </c>
      <c r="AH39" s="8">
        <v>10.425736578176666</v>
      </c>
      <c r="AI39" s="8">
        <v>9.0585648512786694</v>
      </c>
      <c r="AJ39" s="8">
        <v>13.054596766961579</v>
      </c>
      <c r="AK39" s="8">
        <v>16.310413891949445</v>
      </c>
      <c r="AL39" s="8">
        <v>15.542387400483197</v>
      </c>
      <c r="AM39" s="8">
        <v>19.963004238052541</v>
      </c>
      <c r="AN39" s="8">
        <v>33.288868061044283</v>
      </c>
      <c r="AO39" s="8">
        <v>50.791339330774342</v>
      </c>
      <c r="AP39" s="8">
        <v>53.479683328148845</v>
      </c>
      <c r="AQ39" s="8">
        <v>51.289261831875685</v>
      </c>
      <c r="AR39" s="8">
        <v>38.138463813322225</v>
      </c>
      <c r="AS39" s="8">
        <v>31.936939626982603</v>
      </c>
      <c r="AT39" s="8">
        <v>35.353622862053605</v>
      </c>
      <c r="AU39" s="8">
        <v>37.157439100110537</v>
      </c>
      <c r="AV39" s="8">
        <v>33.965558190669519</v>
      </c>
      <c r="AW39" s="8">
        <v>49.950365995900079</v>
      </c>
      <c r="AX39" s="8">
        <v>55.055621656204401</v>
      </c>
      <c r="AY39" s="8">
        <v>26.254008224473075</v>
      </c>
      <c r="AZ39" s="8">
        <v>40.314542792817072</v>
      </c>
      <c r="BA39" s="8">
        <v>34.469643057906289</v>
      </c>
      <c r="BB39" s="8">
        <v>25.200403969073697</v>
      </c>
      <c r="BC39" s="8">
        <v>30.299698266395058</v>
      </c>
      <c r="BD39" s="8">
        <v>34.977282391839694</v>
      </c>
      <c r="BE39" s="8">
        <v>25.163394401077039</v>
      </c>
      <c r="BF39" s="8">
        <v>30.021584898483628</v>
      </c>
      <c r="BG39" s="8">
        <v>27.755260939555537</v>
      </c>
      <c r="BH39" s="8">
        <v>34.148154389185152</v>
      </c>
      <c r="BI39" s="8">
        <v>25.559328249357559</v>
      </c>
      <c r="BJ39" s="8"/>
    </row>
    <row r="40" spans="1:62" x14ac:dyDescent="0.2">
      <c r="A40" t="s">
        <v>44</v>
      </c>
      <c r="B40" t="s">
        <v>87</v>
      </c>
      <c r="C40" s="8"/>
      <c r="D40" s="8"/>
      <c r="E40" s="8"/>
      <c r="F40" s="8"/>
      <c r="G40" s="8"/>
      <c r="H40" s="8"/>
      <c r="I40" s="8"/>
      <c r="J40" s="8"/>
      <c r="K40" s="8"/>
      <c r="L40" s="8"/>
      <c r="M40" s="8"/>
      <c r="N40" s="8"/>
      <c r="O40" s="8"/>
      <c r="P40" s="8"/>
      <c r="Q40" s="8"/>
      <c r="R40" s="8"/>
      <c r="S40" s="8"/>
      <c r="T40" s="8"/>
      <c r="U40" s="8"/>
      <c r="V40" s="8">
        <v>146.38963739049819</v>
      </c>
      <c r="W40" s="8">
        <v>205.25708586912822</v>
      </c>
      <c r="X40" s="8">
        <v>245.552649512388</v>
      </c>
      <c r="Y40" s="8">
        <v>72.94439134580297</v>
      </c>
      <c r="Z40" s="8">
        <v>87.298932156182659</v>
      </c>
      <c r="AA40" s="8">
        <v>62.009651548990661</v>
      </c>
      <c r="AB40" s="8">
        <v>57.783212374090866</v>
      </c>
      <c r="AC40" s="8">
        <v>89.418556368251544</v>
      </c>
      <c r="AD40" s="8">
        <v>85.45640697263417</v>
      </c>
      <c r="AE40" s="8">
        <v>94.640858843807948</v>
      </c>
      <c r="AF40" s="8">
        <v>117.91918563331349</v>
      </c>
      <c r="AG40" s="8">
        <v>94.810150257545843</v>
      </c>
      <c r="AH40" s="8">
        <v>104.67872102853477</v>
      </c>
      <c r="AI40" s="8">
        <v>93.867930598373533</v>
      </c>
      <c r="AJ40" s="8">
        <v>218.91129691359851</v>
      </c>
      <c r="AK40" s="8">
        <v>181.96086096269039</v>
      </c>
      <c r="AL40" s="8">
        <v>168.54864829712858</v>
      </c>
      <c r="AM40" s="8">
        <v>155.8151291969491</v>
      </c>
      <c r="AN40" s="8">
        <v>104.30843746317208</v>
      </c>
      <c r="AO40" s="8">
        <v>110.79965270022841</v>
      </c>
      <c r="AP40" s="8">
        <v>223.65874569665473</v>
      </c>
      <c r="AQ40" s="8">
        <v>159.07076806228733</v>
      </c>
      <c r="AR40" s="8">
        <v>128.83643074333563</v>
      </c>
      <c r="AS40" s="8">
        <v>109.66929391465563</v>
      </c>
      <c r="AT40" s="8">
        <v>152.08352525395622</v>
      </c>
      <c r="AU40" s="8">
        <v>189.06803756152505</v>
      </c>
      <c r="AV40" s="8">
        <v>201.3493118017328</v>
      </c>
      <c r="AW40" s="8">
        <v>258.55169551801583</v>
      </c>
      <c r="AX40" s="8">
        <v>297.9832235681576</v>
      </c>
      <c r="AY40" s="8">
        <v>136.85846857870442</v>
      </c>
      <c r="AZ40" s="8">
        <v>247.8707358500254</v>
      </c>
      <c r="BA40" s="8">
        <v>269.89202402072789</v>
      </c>
      <c r="BB40" s="8">
        <v>214.16509648718622</v>
      </c>
      <c r="BC40" s="8">
        <v>259.27180363179809</v>
      </c>
      <c r="BD40" s="8">
        <v>242.02550175968375</v>
      </c>
      <c r="BE40" s="8">
        <v>239.10695425919025</v>
      </c>
      <c r="BF40" s="8">
        <v>207.77509270290929</v>
      </c>
      <c r="BG40" s="8">
        <v>200.98002671912084</v>
      </c>
      <c r="BH40" s="8">
        <v>230.28362941655328</v>
      </c>
      <c r="BI40" s="8">
        <v>184.14407952400023</v>
      </c>
      <c r="BJ40" s="8">
        <v>187.40702932554615</v>
      </c>
    </row>
    <row r="41" spans="1:62" x14ac:dyDescent="0.2">
      <c r="A41" t="s">
        <v>35</v>
      </c>
      <c r="B41" t="s">
        <v>88</v>
      </c>
      <c r="C41" s="8"/>
      <c r="D41" s="8"/>
      <c r="E41" s="8"/>
      <c r="F41" s="8"/>
      <c r="G41" s="8"/>
      <c r="H41" s="8"/>
      <c r="I41" s="8"/>
      <c r="J41" s="8"/>
      <c r="K41" s="8"/>
      <c r="L41" s="8"/>
      <c r="M41" s="8"/>
      <c r="N41" s="8"/>
      <c r="O41" s="8"/>
      <c r="P41" s="8"/>
      <c r="Q41" s="8"/>
      <c r="R41" s="8">
        <v>63.232399554319926</v>
      </c>
      <c r="S41" s="8">
        <v>53.821877006150984</v>
      </c>
      <c r="T41" s="8">
        <v>59.201330388602294</v>
      </c>
      <c r="U41" s="8">
        <v>66.207047851244567</v>
      </c>
      <c r="V41" s="8">
        <v>77.133843096421444</v>
      </c>
      <c r="W41" s="8">
        <v>67.280844505646542</v>
      </c>
      <c r="X41" s="8">
        <v>87.597879148226482</v>
      </c>
      <c r="Y41" s="8">
        <v>99.26672104784457</v>
      </c>
      <c r="Z41" s="8">
        <v>94.669512101151</v>
      </c>
      <c r="AA41" s="8">
        <v>69.027042654948914</v>
      </c>
      <c r="AB41" s="8">
        <v>93.829475329909769</v>
      </c>
      <c r="AC41" s="8">
        <v>152.02813043419863</v>
      </c>
      <c r="AD41" s="8">
        <v>156.69257844411518</v>
      </c>
      <c r="AE41" s="8">
        <v>132.58420208628533</v>
      </c>
      <c r="AF41" s="8">
        <v>146.86138711025274</v>
      </c>
      <c r="AG41" s="8">
        <v>118.44737137972116</v>
      </c>
      <c r="AH41" s="8">
        <v>149.0241957312744</v>
      </c>
      <c r="AI41" s="8">
        <v>121.92674027414753</v>
      </c>
      <c r="AJ41" s="8">
        <v>161.64149504137106</v>
      </c>
      <c r="AK41" s="8">
        <v>185.70214540285829</v>
      </c>
      <c r="AL41" s="8">
        <v>178.43028700893825</v>
      </c>
      <c r="AM41" s="8">
        <v>163.65910446710151</v>
      </c>
      <c r="AN41" s="8">
        <v>150.75938381313028</v>
      </c>
      <c r="AO41" s="8">
        <v>122.32688002598286</v>
      </c>
      <c r="AP41" s="8">
        <v>190.10095024401838</v>
      </c>
      <c r="AQ41" s="8">
        <v>149.82314841052141</v>
      </c>
      <c r="AR41" s="8">
        <v>121.36110287646824</v>
      </c>
      <c r="AS41" s="8">
        <v>157.59842182868971</v>
      </c>
      <c r="AT41" s="8">
        <v>148.78058707713126</v>
      </c>
      <c r="AU41" s="8">
        <v>193.58661663064979</v>
      </c>
      <c r="AV41" s="8">
        <v>213.09870553208961</v>
      </c>
      <c r="AW41" s="8">
        <v>261.83046944003479</v>
      </c>
      <c r="AX41" s="8">
        <v>276.60067890563744</v>
      </c>
      <c r="AY41" s="8">
        <v>168.32313344035174</v>
      </c>
      <c r="AZ41" s="8">
        <v>269.99839095605211</v>
      </c>
      <c r="BA41" s="8">
        <v>246.43892981642296</v>
      </c>
      <c r="BB41" s="8">
        <v>189.48159593406791</v>
      </c>
      <c r="BC41" s="8">
        <v>229.03060836381798</v>
      </c>
      <c r="BD41" s="8">
        <v>257.01651352663146</v>
      </c>
      <c r="BE41" s="8">
        <v>266.14947930559197</v>
      </c>
      <c r="BF41" s="8">
        <v>231.70579895915537</v>
      </c>
      <c r="BG41" s="8">
        <v>321.00453880799552</v>
      </c>
      <c r="BH41" s="8">
        <v>352.15639903719267</v>
      </c>
      <c r="BI41" s="8">
        <v>234.95890225330891</v>
      </c>
      <c r="BJ41" s="8">
        <v>300.5823301003486</v>
      </c>
    </row>
    <row r="42" spans="1:62" x14ac:dyDescent="0.2">
      <c r="A42" t="s">
        <v>14</v>
      </c>
      <c r="B42" t="s">
        <v>89</v>
      </c>
      <c r="C42" s="8"/>
      <c r="D42" s="8"/>
      <c r="E42" s="8"/>
      <c r="F42" s="8"/>
      <c r="G42" s="8"/>
      <c r="H42" s="8"/>
      <c r="I42" s="8"/>
      <c r="J42" s="8"/>
      <c r="K42" s="8"/>
      <c r="L42" s="8"/>
      <c r="M42" s="8"/>
      <c r="N42" s="8"/>
      <c r="O42" s="8"/>
      <c r="P42" s="8"/>
      <c r="Q42" s="8"/>
      <c r="R42" s="8">
        <v>28.925548311293163</v>
      </c>
      <c r="S42" s="8">
        <v>20.251936660695637</v>
      </c>
      <c r="T42" s="8"/>
      <c r="U42" s="8">
        <v>11.171167440783469</v>
      </c>
      <c r="V42" s="8">
        <v>8.1029923185433219</v>
      </c>
      <c r="W42" s="8">
        <v>7.1164738133966026</v>
      </c>
      <c r="X42" s="8">
        <v>8.2234916381518044</v>
      </c>
      <c r="Y42" s="8">
        <v>5.698124965474884</v>
      </c>
      <c r="Z42" s="8">
        <v>6.3529655912820049</v>
      </c>
      <c r="AA42" s="8">
        <v>7.6885800312801154</v>
      </c>
      <c r="AB42" s="8">
        <v>10.790860239262759</v>
      </c>
      <c r="AC42" s="8">
        <v>19.467551601115321</v>
      </c>
      <c r="AD42" s="8">
        <v>22.302971113778316</v>
      </c>
      <c r="AE42" s="8">
        <v>24.166280554126498</v>
      </c>
      <c r="AF42" s="8">
        <v>29.572022453391895</v>
      </c>
      <c r="AG42" s="8">
        <v>20.771073619430229</v>
      </c>
      <c r="AH42" s="8">
        <v>25.611150916441979</v>
      </c>
      <c r="AI42" s="8">
        <v>18.421485054560137</v>
      </c>
      <c r="AJ42" s="8">
        <v>22.60013641025748</v>
      </c>
      <c r="AK42" s="8">
        <v>29.211280617056662</v>
      </c>
      <c r="AL42" s="8">
        <v>31.006790272868589</v>
      </c>
      <c r="AM42" s="8">
        <v>37.508913599262478</v>
      </c>
      <c r="AN42" s="8">
        <v>49.211000562330049</v>
      </c>
      <c r="AO42" s="8">
        <v>64.947190784056644</v>
      </c>
      <c r="AP42" s="8">
        <v>67.891084564806135</v>
      </c>
      <c r="AQ42" s="8">
        <v>84.476160402314719</v>
      </c>
      <c r="AR42" s="8">
        <v>74.639413635371525</v>
      </c>
      <c r="AS42" s="8">
        <v>65.432818161781981</v>
      </c>
      <c r="AT42" s="8">
        <v>80.204274619639875</v>
      </c>
      <c r="AU42" s="8">
        <v>88.152818362718861</v>
      </c>
      <c r="AV42" s="8">
        <v>83.232664939068783</v>
      </c>
      <c r="AW42" s="8">
        <v>105.04798013494411</v>
      </c>
      <c r="AX42" s="8">
        <v>122.26043925771172</v>
      </c>
      <c r="AY42" s="8">
        <v>58.3520670604331</v>
      </c>
      <c r="AZ42" s="8">
        <v>96.564109282789218</v>
      </c>
      <c r="BA42" s="8">
        <v>82.466869092567634</v>
      </c>
      <c r="BB42" s="8">
        <v>69.7191301538153</v>
      </c>
      <c r="BC42" s="8">
        <v>75.111213712246126</v>
      </c>
      <c r="BD42" s="8">
        <v>82.417782152495548</v>
      </c>
      <c r="BE42" s="8">
        <v>72.507262140295879</v>
      </c>
      <c r="BF42" s="8">
        <v>65.867257752338062</v>
      </c>
      <c r="BG42" s="8">
        <v>57.184079287349043</v>
      </c>
      <c r="BH42" s="8">
        <v>67.718931837536118</v>
      </c>
      <c r="BI42" s="8">
        <v>50.886968042853972</v>
      </c>
      <c r="BJ42" s="8">
        <v>57.215016964394472</v>
      </c>
    </row>
    <row r="43" spans="1:62" x14ac:dyDescent="0.2">
      <c r="A43" t="s">
        <v>15</v>
      </c>
      <c r="B43" t="s">
        <v>90</v>
      </c>
      <c r="C43" s="8"/>
      <c r="D43" s="8"/>
      <c r="E43" s="8"/>
      <c r="F43" s="8"/>
      <c r="G43" s="8"/>
      <c r="H43" s="8"/>
      <c r="I43" s="8"/>
      <c r="J43" s="8"/>
      <c r="K43" s="8"/>
      <c r="L43" s="8"/>
      <c r="M43" s="8"/>
      <c r="N43" s="8"/>
      <c r="O43" s="8"/>
      <c r="P43" s="8"/>
      <c r="Q43" s="8"/>
      <c r="R43" s="8">
        <v>2.6542793581952369</v>
      </c>
      <c r="S43" s="8">
        <v>2.9095229679958075</v>
      </c>
      <c r="T43" s="8">
        <v>8.0459842393260708</v>
      </c>
      <c r="U43" s="8">
        <v>9.7898600331133867</v>
      </c>
      <c r="V43" s="8">
        <v>8.6525817438841344</v>
      </c>
      <c r="W43" s="8">
        <v>9.0854543509762795</v>
      </c>
      <c r="X43" s="8">
        <v>13.274860395233862</v>
      </c>
      <c r="Y43" s="8">
        <v>16.258663507967857</v>
      </c>
      <c r="Z43" s="8">
        <v>28.800795395971505</v>
      </c>
      <c r="AA43" s="8">
        <v>23.510768907197171</v>
      </c>
      <c r="AB43" s="8">
        <v>32.680120849977612</v>
      </c>
      <c r="AC43" s="8">
        <v>42.096948597400726</v>
      </c>
      <c r="AD43" s="8">
        <v>38.455471872504638</v>
      </c>
      <c r="AE43" s="8">
        <v>48.155356010474513</v>
      </c>
      <c r="AF43" s="8">
        <v>54.709668050566606</v>
      </c>
      <c r="AG43" s="8">
        <v>35.140758939077053</v>
      </c>
      <c r="AH43" s="8">
        <v>35.392058409717222</v>
      </c>
      <c r="AI43" s="8">
        <v>27.461650126373865</v>
      </c>
      <c r="AJ43" s="8">
        <v>47.198189805496348</v>
      </c>
      <c r="AK43" s="8">
        <v>52.070961371598266</v>
      </c>
      <c r="AL43" s="8">
        <v>64.551637644124398</v>
      </c>
      <c r="AM43" s="8">
        <v>82.394988518907368</v>
      </c>
      <c r="AN43" s="8">
        <v>98.718603736831852</v>
      </c>
      <c r="AO43" s="8">
        <v>102.91650250605578</v>
      </c>
      <c r="AP43" s="8">
        <v>136.19683935395722</v>
      </c>
      <c r="AQ43" s="8">
        <v>124.92189868027378</v>
      </c>
      <c r="AR43" s="8">
        <v>97.573612570559703</v>
      </c>
      <c r="AS43" s="8">
        <v>67.12310276373033</v>
      </c>
      <c r="AT43" s="8">
        <v>86.702026970528749</v>
      </c>
      <c r="AU43" s="8"/>
      <c r="AV43" s="8"/>
      <c r="AW43" s="8"/>
      <c r="AX43" s="8"/>
      <c r="AY43" s="8"/>
      <c r="AZ43" s="8"/>
      <c r="BA43" s="8"/>
      <c r="BB43" s="8"/>
      <c r="BC43" s="8"/>
      <c r="BD43" s="8"/>
      <c r="BE43" s="8"/>
      <c r="BF43" s="8"/>
      <c r="BG43" s="8"/>
      <c r="BH43" s="8"/>
      <c r="BI43" s="8"/>
      <c r="BJ43" s="8"/>
    </row>
    <row r="44" spans="1:62" x14ac:dyDescent="0.2">
      <c r="A44" t="s">
        <v>16</v>
      </c>
      <c r="B44" t="s">
        <v>91</v>
      </c>
      <c r="C44" s="8"/>
      <c r="D44" s="8"/>
      <c r="E44" s="8"/>
      <c r="F44" s="8"/>
      <c r="G44" s="8"/>
      <c r="H44" s="8"/>
      <c r="I44" s="8"/>
      <c r="J44" s="8"/>
      <c r="K44" s="8"/>
      <c r="L44" s="8"/>
      <c r="M44" s="8"/>
      <c r="N44" s="8"/>
      <c r="O44" s="8"/>
      <c r="P44" s="8"/>
      <c r="Q44" s="8"/>
      <c r="R44" s="8">
        <v>25.907731074171096</v>
      </c>
      <c r="S44" s="8">
        <v>31.431581353883793</v>
      </c>
      <c r="T44" s="8">
        <v>42.043228556694494</v>
      </c>
      <c r="U44" s="8">
        <v>38.313437862494787</v>
      </c>
      <c r="V44" s="8">
        <v>39.026717049771399</v>
      </c>
      <c r="W44" s="8">
        <v>35.905838196623442</v>
      </c>
      <c r="X44" s="8">
        <v>35.182823450492393</v>
      </c>
      <c r="Y44" s="8">
        <v>34.683630148619464</v>
      </c>
      <c r="Z44" s="8">
        <v>39.600625171437734</v>
      </c>
      <c r="AA44" s="8">
        <v>37.707357998795828</v>
      </c>
      <c r="AB44" s="8">
        <v>78.043995810993081</v>
      </c>
      <c r="AC44" s="8">
        <v>83.276925000786534</v>
      </c>
      <c r="AD44" s="8">
        <v>67.043284067193085</v>
      </c>
      <c r="AE44" s="8">
        <v>67.053600506994584</v>
      </c>
      <c r="AF44" s="8">
        <v>84.588755049934079</v>
      </c>
      <c r="AG44" s="8">
        <v>61.082917703021778</v>
      </c>
      <c r="AH44" s="8">
        <v>72.641702284413427</v>
      </c>
      <c r="AI44" s="8">
        <v>71.423045838012584</v>
      </c>
      <c r="AJ44" s="8">
        <v>102.46875259200077</v>
      </c>
      <c r="AK44" s="8">
        <v>97.379167782732054</v>
      </c>
      <c r="AL44" s="8">
        <v>116.19447127485057</v>
      </c>
      <c r="AM44" s="8">
        <v>121.26469521399797</v>
      </c>
      <c r="AN44" s="8">
        <v>200.80312244480237</v>
      </c>
      <c r="AO44" s="8">
        <v>233.59107103562837</v>
      </c>
      <c r="AP44" s="8">
        <v>233.94370298259534</v>
      </c>
      <c r="AQ44" s="8">
        <v>291.2332045078299</v>
      </c>
      <c r="AR44" s="8">
        <v>189.26658767269063</v>
      </c>
      <c r="AS44" s="8">
        <v>203.26243253854122</v>
      </c>
      <c r="AT44" s="8">
        <v>206.02783941290315</v>
      </c>
      <c r="AU44" s="8">
        <v>210.34359419628186</v>
      </c>
      <c r="AV44" s="8">
        <v>229.68488170202025</v>
      </c>
      <c r="AW44" s="8">
        <v>281.38191424670362</v>
      </c>
      <c r="AX44" s="8">
        <v>265.60160064960672</v>
      </c>
      <c r="AY44" s="8">
        <v>158.80094023262049</v>
      </c>
      <c r="AZ44" s="8">
        <v>196.61565269623966</v>
      </c>
      <c r="BA44" s="8">
        <v>210.5845126700022</v>
      </c>
      <c r="BB44" s="8">
        <v>155.73914822214709</v>
      </c>
      <c r="BC44" s="8">
        <v>184.6344931246897</v>
      </c>
      <c r="BD44" s="8">
        <v>223.77494421294011</v>
      </c>
      <c r="BE44" s="8">
        <v>210.85039092563375</v>
      </c>
      <c r="BF44" s="8">
        <v>223.48503857019816</v>
      </c>
      <c r="BG44" s="8">
        <v>209.04757695332145</v>
      </c>
      <c r="BH44" s="8">
        <v>248.03233699825097</v>
      </c>
      <c r="BI44" s="8">
        <v>204.37915913914523</v>
      </c>
      <c r="BJ44" s="8">
        <v>260.91581417270066</v>
      </c>
    </row>
    <row r="45" spans="1:62" x14ac:dyDescent="0.2">
      <c r="A45" t="s">
        <v>45</v>
      </c>
      <c r="B45" t="s">
        <v>92</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row>
    <row r="46" spans="1:62" x14ac:dyDescent="0.2">
      <c r="A46" t="s">
        <v>46</v>
      </c>
      <c r="B46" t="s">
        <v>93</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v>31.95125211960843</v>
      </c>
      <c r="AG46" s="8">
        <v>23.966376468705384</v>
      </c>
      <c r="AH46" s="8">
        <v>38.753212111249077</v>
      </c>
      <c r="AI46" s="8">
        <v>51.392396014046739</v>
      </c>
      <c r="AJ46" s="8">
        <v>99.402224363598265</v>
      </c>
      <c r="AK46" s="8">
        <v>86.649235163685347</v>
      </c>
      <c r="AL46" s="8">
        <v>82.867865619945292</v>
      </c>
      <c r="AM46" s="8">
        <v>52.829922928040432</v>
      </c>
      <c r="AN46" s="8">
        <v>15.239123461152237</v>
      </c>
      <c r="AO46" s="8">
        <v>30.131744837120845</v>
      </c>
      <c r="AP46" s="8">
        <v>45.138527135119311</v>
      </c>
      <c r="AQ46" s="8">
        <v>23.116451971075897</v>
      </c>
      <c r="AR46" s="8">
        <v>29.878830320929783</v>
      </c>
      <c r="AS46" s="8">
        <v>33.882406235534035</v>
      </c>
      <c r="AT46" s="8">
        <v>78.156468593005599</v>
      </c>
      <c r="AU46" s="8">
        <v>66.739859276802406</v>
      </c>
      <c r="AV46" s="8">
        <v>65.437306702987271</v>
      </c>
      <c r="AW46" s="8">
        <v>63.204554424160811</v>
      </c>
      <c r="AX46" s="8">
        <v>74.970526807694014</v>
      </c>
      <c r="AY46" s="8">
        <v>35.392676690969921</v>
      </c>
      <c r="AZ46" s="8">
        <v>62.814883511420369</v>
      </c>
      <c r="BA46" s="8">
        <v>81.421229953132581</v>
      </c>
      <c r="BB46" s="8">
        <v>72.40425057742587</v>
      </c>
      <c r="BC46" s="8">
        <v>98.037544564130386</v>
      </c>
      <c r="BD46" s="8">
        <v>84.306202161522137</v>
      </c>
      <c r="BE46" s="8">
        <v>105.66781668442766</v>
      </c>
      <c r="BF46" s="8">
        <v>86.917901311168805</v>
      </c>
      <c r="BG46" s="8">
        <v>104.72293990457024</v>
      </c>
      <c r="BH46" s="8">
        <v>120.2721410100803</v>
      </c>
      <c r="BI46" s="8">
        <v>98.860234323041084</v>
      </c>
      <c r="BJ46" s="8">
        <v>104.72438574077066</v>
      </c>
    </row>
    <row r="47" spans="1:62" x14ac:dyDescent="0.2">
      <c r="A47" t="s">
        <v>17</v>
      </c>
      <c r="B47" t="s">
        <v>94</v>
      </c>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v>20.321220832617886</v>
      </c>
      <c r="AK47" s="8">
        <v>16.531510839891055</v>
      </c>
      <c r="AL47" s="8">
        <v>12.255718599168631</v>
      </c>
      <c r="AM47" s="8">
        <v>16.702965836255405</v>
      </c>
      <c r="AN47" s="8">
        <v>32.183287026908197</v>
      </c>
      <c r="AO47" s="8">
        <v>12.191871479515862</v>
      </c>
      <c r="AP47" s="8">
        <v>43.963417948994476</v>
      </c>
      <c r="AQ47" s="8">
        <v>25.413841768897438</v>
      </c>
      <c r="AR47" s="8">
        <v>23.98373638561927</v>
      </c>
      <c r="AS47" s="8">
        <v>15.002757621591767</v>
      </c>
      <c r="AT47" s="8">
        <v>21.735537311272907</v>
      </c>
      <c r="AU47" s="8">
        <v>24.041659482369489</v>
      </c>
      <c r="AV47" s="8">
        <v>31.600353319260559</v>
      </c>
      <c r="AW47" s="8">
        <v>28.878483720216579</v>
      </c>
      <c r="AX47" s="8">
        <v>41.761629495001316</v>
      </c>
      <c r="AY47" s="8">
        <v>15.26178885374965</v>
      </c>
      <c r="AZ47" s="8">
        <v>35.68154306734889</v>
      </c>
      <c r="BA47" s="8">
        <v>38.926093666551417</v>
      </c>
      <c r="BB47" s="8">
        <v>23.495209605420722</v>
      </c>
      <c r="BC47" s="8">
        <v>35.795286357502846</v>
      </c>
      <c r="BD47" s="8">
        <v>20.437006518391399</v>
      </c>
      <c r="BE47" s="8">
        <v>23.405528780874672</v>
      </c>
      <c r="BF47" s="8">
        <v>21.851066541133964</v>
      </c>
      <c r="BG47" s="8">
        <v>19.750289828479549</v>
      </c>
      <c r="BH47" s="8">
        <v>26.486011246174858</v>
      </c>
      <c r="BI47" s="8">
        <v>19.176135480662555</v>
      </c>
      <c r="BJ47" s="8">
        <v>24.292075870313838</v>
      </c>
    </row>
    <row r="48" spans="1:62" x14ac:dyDescent="0.2">
      <c r="A48" t="s">
        <v>18</v>
      </c>
      <c r="B48" t="s">
        <v>95</v>
      </c>
      <c r="C48" s="8"/>
      <c r="D48" s="8"/>
      <c r="E48" s="8"/>
      <c r="F48" s="8"/>
      <c r="G48" s="8"/>
      <c r="H48" s="8"/>
      <c r="I48" s="8"/>
      <c r="J48" s="8"/>
      <c r="K48" s="8"/>
      <c r="L48" s="8"/>
      <c r="M48" s="8"/>
      <c r="N48" s="8"/>
      <c r="O48" s="8"/>
      <c r="P48" s="8"/>
      <c r="Q48" s="8"/>
      <c r="R48" s="8">
        <v>35.491844610794885</v>
      </c>
      <c r="S48" s="8">
        <v>29.962273823870216</v>
      </c>
      <c r="T48" s="8">
        <v>43.891825344127945</v>
      </c>
      <c r="U48" s="8">
        <v>38.533613951005627</v>
      </c>
      <c r="V48" s="8">
        <v>6.8556210745177104</v>
      </c>
      <c r="W48" s="8">
        <v>6.367971638070399</v>
      </c>
      <c r="X48" s="8">
        <v>35.054565901480942</v>
      </c>
      <c r="Y48" s="8">
        <v>38.103411847469928</v>
      </c>
      <c r="Z48" s="8">
        <v>46.125133517233685</v>
      </c>
      <c r="AA48" s="8">
        <v>51.226433244366568</v>
      </c>
      <c r="AB48" s="8">
        <v>72.243222523744194</v>
      </c>
      <c r="AC48" s="8">
        <v>78.625695222891906</v>
      </c>
      <c r="AD48" s="8">
        <v>91.216545550864652</v>
      </c>
      <c r="AE48" s="8">
        <v>78.179251532332302</v>
      </c>
      <c r="AF48" s="8">
        <v>87.85564670827803</v>
      </c>
      <c r="AG48" s="8">
        <v>77.741647213374634</v>
      </c>
      <c r="AH48" s="8">
        <v>86.622356875206421</v>
      </c>
      <c r="AI48" s="8">
        <v>80.945609812993723</v>
      </c>
      <c r="AJ48" s="8">
        <v>108.3753167789028</v>
      </c>
      <c r="AK48" s="8">
        <v>100.24902495316668</v>
      </c>
      <c r="AL48" s="8">
        <v>99.131773120299442</v>
      </c>
      <c r="AM48" s="8">
        <v>120.9041829285364</v>
      </c>
      <c r="AN48" s="8">
        <v>132.65826262137909</v>
      </c>
      <c r="AO48" s="8">
        <v>139.23703907227608</v>
      </c>
      <c r="AP48" s="8">
        <v>175.63104613916266</v>
      </c>
      <c r="AQ48" s="8">
        <v>155.44489774627141</v>
      </c>
      <c r="AR48" s="8">
        <v>131.04745289382251</v>
      </c>
      <c r="AS48" s="8">
        <v>104.01913854263518</v>
      </c>
      <c r="AT48" s="8">
        <v>118.15878300465856</v>
      </c>
      <c r="AU48" s="8">
        <v>116.50839085194768</v>
      </c>
      <c r="AV48" s="8">
        <v>120.46348574849921</v>
      </c>
      <c r="AW48" s="8">
        <v>139.34072115968087</v>
      </c>
      <c r="AX48" s="8">
        <v>124.04410881153373</v>
      </c>
      <c r="AY48" s="8">
        <v>63.919454094548755</v>
      </c>
      <c r="AZ48" s="8"/>
      <c r="BA48" s="8"/>
      <c r="BB48" s="8"/>
      <c r="BC48" s="8"/>
      <c r="BD48" s="8"/>
      <c r="BE48" s="8"/>
      <c r="BF48" s="8"/>
      <c r="BG48" s="8"/>
      <c r="BH48" s="8"/>
      <c r="BI48" s="8"/>
      <c r="BJ48" s="8"/>
    </row>
    <row r="49" spans="1:62" x14ac:dyDescent="0.2">
      <c r="A49" t="s">
        <v>29</v>
      </c>
      <c r="B49" t="s">
        <v>96</v>
      </c>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v>6.7388470484410492</v>
      </c>
      <c r="AM49" s="8">
        <v>1.3833413985559495</v>
      </c>
      <c r="AN49" s="8"/>
      <c r="AO49" s="8"/>
      <c r="AP49" s="8"/>
      <c r="AQ49" s="8"/>
      <c r="AR49" s="8"/>
      <c r="AS49" s="8"/>
      <c r="AT49" s="8"/>
      <c r="AU49" s="8"/>
      <c r="AV49" s="8"/>
      <c r="AW49" s="8"/>
      <c r="AX49" s="8"/>
      <c r="AY49" s="8"/>
      <c r="AZ49" s="8"/>
      <c r="BA49" s="8"/>
      <c r="BB49" s="8"/>
      <c r="BC49" s="8"/>
      <c r="BD49" s="8"/>
      <c r="BE49" s="8"/>
      <c r="BF49" s="8"/>
      <c r="BG49" s="8"/>
      <c r="BH49" s="8"/>
      <c r="BI49" s="8"/>
      <c r="BJ49"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AAF5E-4384-4BB2-AB2B-6A17F5C3D5B8}">
  <dimension ref="A1:AO49"/>
  <sheetViews>
    <sheetView topLeftCell="U1" workbookViewId="0">
      <selection activeCell="AO1" sqref="AO1"/>
    </sheetView>
  </sheetViews>
  <sheetFormatPr baseColWidth="10" defaultRowHeight="15" x14ac:dyDescent="0.2"/>
  <sheetData>
    <row r="1" spans="1:41" x14ac:dyDescent="0.2">
      <c r="A1" t="s">
        <v>98</v>
      </c>
      <c r="B1" t="s">
        <v>97</v>
      </c>
      <c r="C1">
        <v>1980</v>
      </c>
      <c r="D1">
        <v>1981</v>
      </c>
      <c r="E1">
        <v>1982</v>
      </c>
      <c r="F1">
        <v>1983</v>
      </c>
      <c r="G1">
        <v>1984</v>
      </c>
      <c r="H1">
        <v>1985</v>
      </c>
      <c r="I1">
        <v>1986</v>
      </c>
      <c r="J1">
        <v>1987</v>
      </c>
      <c r="K1">
        <v>1988</v>
      </c>
      <c r="L1">
        <v>1989</v>
      </c>
      <c r="M1">
        <v>1990</v>
      </c>
      <c r="N1">
        <v>1991</v>
      </c>
      <c r="O1">
        <v>1992</v>
      </c>
      <c r="P1">
        <v>1993</v>
      </c>
      <c r="Q1">
        <v>1994</v>
      </c>
      <c r="R1">
        <v>1995</v>
      </c>
      <c r="S1">
        <v>1996</v>
      </c>
      <c r="T1">
        <v>1997</v>
      </c>
      <c r="U1">
        <v>1998</v>
      </c>
      <c r="V1">
        <v>1999</v>
      </c>
      <c r="W1">
        <v>2000</v>
      </c>
      <c r="X1">
        <v>2001</v>
      </c>
      <c r="Y1">
        <v>2002</v>
      </c>
      <c r="Z1">
        <v>2003</v>
      </c>
      <c r="AA1">
        <v>2004</v>
      </c>
      <c r="AB1">
        <v>2005</v>
      </c>
      <c r="AC1">
        <v>2006</v>
      </c>
      <c r="AD1">
        <v>2007</v>
      </c>
      <c r="AE1">
        <v>2008</v>
      </c>
      <c r="AF1">
        <v>2009</v>
      </c>
      <c r="AG1">
        <v>2010</v>
      </c>
      <c r="AH1">
        <v>2011</v>
      </c>
      <c r="AI1">
        <v>2012</v>
      </c>
      <c r="AJ1">
        <v>2013</v>
      </c>
      <c r="AK1">
        <v>2014</v>
      </c>
      <c r="AL1">
        <v>2015</v>
      </c>
      <c r="AM1">
        <v>2016</v>
      </c>
      <c r="AN1">
        <v>2017</v>
      </c>
      <c r="AO1">
        <v>2018</v>
      </c>
    </row>
    <row r="2" spans="1:41" x14ac:dyDescent="0.2">
      <c r="A2" t="s">
        <v>23</v>
      </c>
      <c r="B2" t="s">
        <v>48</v>
      </c>
      <c r="C2" s="8">
        <v>0.113382071256638</v>
      </c>
      <c r="D2" s="8">
        <v>0.154949590563774</v>
      </c>
      <c r="E2" s="8">
        <v>0.16340099275112199</v>
      </c>
      <c r="F2" s="8">
        <v>0.138553991913795</v>
      </c>
      <c r="G2" s="8">
        <v>0.12548021972179399</v>
      </c>
      <c r="H2" s="8">
        <v>8.8322192430496202E-2</v>
      </c>
      <c r="I2" s="8">
        <v>8.6198568344116197E-2</v>
      </c>
      <c r="J2" s="8">
        <v>0.10916481167078</v>
      </c>
      <c r="K2" s="8">
        <v>0.104514107108116</v>
      </c>
      <c r="L2" s="8">
        <v>0.20569930970668801</v>
      </c>
      <c r="M2" s="8">
        <v>0.16306257247924799</v>
      </c>
      <c r="N2" s="8">
        <v>0.10512593388557399</v>
      </c>
      <c r="O2" s="8">
        <v>0.108916491270065</v>
      </c>
      <c r="P2" s="8">
        <v>0.116770431399345</v>
      </c>
      <c r="Q2" s="8">
        <v>0.12538300454616499</v>
      </c>
      <c r="R2" s="8">
        <v>0.129445254802704</v>
      </c>
      <c r="S2" s="8">
        <v>0.114629574120045</v>
      </c>
      <c r="T2" s="8">
        <v>0.12185826897621201</v>
      </c>
      <c r="U2" s="8">
        <v>0.13788624107837699</v>
      </c>
      <c r="V2" s="8">
        <v>0.15771155059337599</v>
      </c>
      <c r="W2" s="8">
        <v>0.17036339640617401</v>
      </c>
      <c r="X2" s="8">
        <v>0.17071503400802601</v>
      </c>
      <c r="Y2" s="8">
        <v>0.201873883605003</v>
      </c>
      <c r="Z2" s="8">
        <v>0.16164146363735199</v>
      </c>
      <c r="AA2" s="8">
        <v>0.159503489732742</v>
      </c>
      <c r="AB2" s="8">
        <v>0.16599792242050199</v>
      </c>
      <c r="AC2" s="8">
        <v>0.17424735426902799</v>
      </c>
      <c r="AD2" s="8">
        <v>0.16499769687652599</v>
      </c>
      <c r="AE2" s="8">
        <v>0.15438233315944699</v>
      </c>
      <c r="AF2" s="8">
        <v>0.161059230566025</v>
      </c>
      <c r="AG2" s="8">
        <v>0.15322823822498299</v>
      </c>
      <c r="AH2" s="8">
        <v>0.15803721547126801</v>
      </c>
      <c r="AI2" s="8">
        <v>0.16962738335132599</v>
      </c>
      <c r="AJ2" s="8">
        <v>0.17851719260215801</v>
      </c>
      <c r="AK2" s="8">
        <v>0.17988625168800401</v>
      </c>
      <c r="AL2" s="8">
        <v>0.18736524879932401</v>
      </c>
      <c r="AM2" s="8">
        <v>0.19118118286132799</v>
      </c>
      <c r="AN2" s="8">
        <v>0.20111055672168701</v>
      </c>
      <c r="AO2" s="8">
        <v>0.192119851708412</v>
      </c>
    </row>
    <row r="3" spans="1:41" x14ac:dyDescent="0.2">
      <c r="A3" t="s">
        <v>38</v>
      </c>
      <c r="B3" t="s">
        <v>49</v>
      </c>
      <c r="C3" s="8">
        <v>0.451542139053345</v>
      </c>
      <c r="D3" s="8">
        <v>0.44646632671356201</v>
      </c>
      <c r="E3" s="8">
        <v>0.44601535797119102</v>
      </c>
      <c r="F3" s="8">
        <v>0.47242790460586498</v>
      </c>
      <c r="G3" s="8">
        <v>0.50022250413894698</v>
      </c>
      <c r="H3" s="8">
        <v>0.60646009445190396</v>
      </c>
      <c r="I3" s="8">
        <v>0.67368435859680198</v>
      </c>
      <c r="J3" s="8">
        <v>0.69584107398986805</v>
      </c>
      <c r="K3" s="8">
        <v>0.73452156782150302</v>
      </c>
      <c r="L3" s="8">
        <v>0.85834276676178001</v>
      </c>
      <c r="M3" s="8">
        <v>0.86839318275451705</v>
      </c>
      <c r="N3" s="8">
        <v>0.86997610330581698</v>
      </c>
      <c r="O3" s="8">
        <v>0.87111824750900302</v>
      </c>
      <c r="P3" s="8">
        <v>0.87349039316177401</v>
      </c>
      <c r="Q3" s="8">
        <v>0.87888884544372603</v>
      </c>
      <c r="R3" s="8">
        <v>0.88471376895904497</v>
      </c>
      <c r="S3" s="8">
        <v>0.88863486051559404</v>
      </c>
      <c r="T3" s="8">
        <v>0.89548438787460305</v>
      </c>
      <c r="U3" s="8">
        <v>0.90296494960784901</v>
      </c>
      <c r="V3" s="8">
        <v>0.91247075796127297</v>
      </c>
      <c r="W3" s="8">
        <v>0.91769760847091697</v>
      </c>
      <c r="X3" s="8">
        <v>0.920085549354553</v>
      </c>
      <c r="Y3" s="8">
        <v>0.925048828125</v>
      </c>
      <c r="Z3" s="8">
        <v>0.91716736555099498</v>
      </c>
      <c r="AA3" s="8">
        <v>0.91876173019409202</v>
      </c>
      <c r="AB3" s="8">
        <v>0.91014969348907504</v>
      </c>
      <c r="AC3" s="8">
        <v>0.91920787096023604</v>
      </c>
      <c r="AD3" s="8">
        <v>0.96595489978790305</v>
      </c>
      <c r="AE3" s="8">
        <v>0.88200980424881004</v>
      </c>
      <c r="AF3" s="8">
        <v>0.93228608369827304</v>
      </c>
      <c r="AG3" s="8">
        <v>0.92029827833175704</v>
      </c>
      <c r="AH3" s="8">
        <v>0.91632592678070102</v>
      </c>
      <c r="AI3" s="8">
        <v>0.91397154331207298</v>
      </c>
      <c r="AJ3" s="8">
        <v>0.92252570390701305</v>
      </c>
      <c r="AK3" s="8">
        <v>0.96032691001892101</v>
      </c>
      <c r="AL3" s="8">
        <v>0.94771248102188099</v>
      </c>
      <c r="AM3" s="8">
        <v>0.92704206705093395</v>
      </c>
      <c r="AN3" s="8">
        <v>0.90041929483413696</v>
      </c>
      <c r="AO3" s="8">
        <v>0.90041929483413696</v>
      </c>
    </row>
    <row r="4" spans="1:41" x14ac:dyDescent="0.2">
      <c r="A4" t="s">
        <v>1</v>
      </c>
      <c r="B4" t="s">
        <v>50</v>
      </c>
      <c r="C4" s="8">
        <v>9.1788247227668804E-2</v>
      </c>
      <c r="D4" s="8">
        <v>9.1317914426326793E-2</v>
      </c>
      <c r="E4" s="8">
        <v>8.4277018904686002E-2</v>
      </c>
      <c r="F4" s="8">
        <v>0.106037244200706</v>
      </c>
      <c r="G4" s="8">
        <v>0.10059788823127699</v>
      </c>
      <c r="H4" s="8">
        <v>0.10665937513113</v>
      </c>
      <c r="I4" s="8">
        <v>0.113907590508461</v>
      </c>
      <c r="J4" s="8">
        <v>0.115598931908607</v>
      </c>
      <c r="K4" s="8">
        <v>0.137182027101517</v>
      </c>
      <c r="L4" s="8">
        <v>0.14043243229389199</v>
      </c>
      <c r="M4" s="8">
        <v>0.15091952681541401</v>
      </c>
      <c r="N4" s="8">
        <v>0.23289956152439101</v>
      </c>
      <c r="O4" s="8">
        <v>0.275244921445847</v>
      </c>
      <c r="P4" s="8">
        <v>0.333469837903976</v>
      </c>
      <c r="Q4" s="8">
        <v>0.34029233455657998</v>
      </c>
      <c r="R4" s="8">
        <v>0.37647858262062101</v>
      </c>
      <c r="S4" s="8">
        <v>0.43574005365371699</v>
      </c>
      <c r="T4" s="8">
        <v>0.44195950031280501</v>
      </c>
      <c r="U4" s="8">
        <v>0.50146782398223899</v>
      </c>
      <c r="V4" s="8">
        <v>0.57621312141418501</v>
      </c>
      <c r="W4" s="8">
        <v>0.62425297498703003</v>
      </c>
      <c r="X4" s="8">
        <v>0.63660967350006104</v>
      </c>
      <c r="Y4" s="8">
        <v>0.63210880756378196</v>
      </c>
      <c r="Z4" s="8">
        <v>0.63426852226257302</v>
      </c>
      <c r="AA4" s="8">
        <v>0.64036911725997903</v>
      </c>
      <c r="AB4" s="8">
        <v>0.66520529985427901</v>
      </c>
      <c r="AC4" s="8">
        <v>0.65886735916137695</v>
      </c>
      <c r="AD4" s="8">
        <v>0.64755845069885298</v>
      </c>
      <c r="AE4" s="8">
        <v>0.65026700496673595</v>
      </c>
      <c r="AF4" s="8">
        <v>0.66099464893341098</v>
      </c>
      <c r="AG4" s="8">
        <v>0.66202163696289096</v>
      </c>
      <c r="AH4" s="8">
        <v>0.64315789937973</v>
      </c>
      <c r="AI4" s="8">
        <v>0.62752592563629195</v>
      </c>
      <c r="AJ4" s="8">
        <v>0.62476038932800304</v>
      </c>
      <c r="AK4" s="8">
        <v>0.61627960205078103</v>
      </c>
      <c r="AL4" s="8">
        <v>0.60885578393936202</v>
      </c>
      <c r="AM4" s="8">
        <v>0.59415048360824596</v>
      </c>
      <c r="AN4" s="8">
        <v>0.589730083942413</v>
      </c>
      <c r="AO4" s="8">
        <v>0.58730167150497403</v>
      </c>
    </row>
    <row r="5" spans="1:41" x14ac:dyDescent="0.2">
      <c r="A5" t="s">
        <v>2</v>
      </c>
      <c r="B5" t="s">
        <v>51</v>
      </c>
      <c r="C5" s="8">
        <v>0.14693190157413499</v>
      </c>
      <c r="D5" s="8">
        <v>0.156962379813194</v>
      </c>
      <c r="E5" s="8">
        <v>0.22532130777835799</v>
      </c>
      <c r="F5" s="8">
        <v>0.26248776912689198</v>
      </c>
      <c r="G5" s="8">
        <v>0.283494472503662</v>
      </c>
      <c r="H5" s="8">
        <v>0.400254607200623</v>
      </c>
      <c r="I5" s="8">
        <v>0.53090155124664296</v>
      </c>
      <c r="J5" s="8">
        <v>0.56728821992874101</v>
      </c>
      <c r="K5" s="8">
        <v>0.55194801092147805</v>
      </c>
      <c r="L5" s="8">
        <v>0.57105827331543002</v>
      </c>
      <c r="M5" s="8">
        <v>0.45638325810432401</v>
      </c>
      <c r="N5" s="8">
        <v>0.45638325810432401</v>
      </c>
      <c r="O5" s="8">
        <v>0.458034157752991</v>
      </c>
      <c r="P5" s="8">
        <v>0.52047926187515303</v>
      </c>
      <c r="Q5" s="8">
        <v>0.51306283473968495</v>
      </c>
      <c r="R5" s="8">
        <v>0.54556715488433805</v>
      </c>
      <c r="S5" s="8">
        <v>0.51684468984603904</v>
      </c>
      <c r="T5" s="8">
        <v>0.57736384868621804</v>
      </c>
      <c r="U5" s="8">
        <v>0.57294946908950795</v>
      </c>
      <c r="V5" s="8">
        <v>0.56747537851333596</v>
      </c>
      <c r="W5" s="8">
        <v>0.62212336063384999</v>
      </c>
      <c r="X5" s="8">
        <v>0.61756503582000699</v>
      </c>
      <c r="Y5" s="8">
        <v>0.58753609657287598</v>
      </c>
      <c r="Z5" s="8">
        <v>0.58880364894866899</v>
      </c>
      <c r="AA5" s="8">
        <v>0.59598636627197299</v>
      </c>
      <c r="AB5" s="8">
        <v>0.62646293640136697</v>
      </c>
      <c r="AC5" s="8">
        <v>0.64666938781738303</v>
      </c>
      <c r="AD5" s="8">
        <v>0.63609105348587003</v>
      </c>
      <c r="AE5" s="8">
        <v>0.55776345729827903</v>
      </c>
      <c r="AF5" s="8">
        <v>0.56592398881912198</v>
      </c>
      <c r="AG5" s="8">
        <v>0.55320686101913497</v>
      </c>
      <c r="AH5" s="8">
        <v>0.523304343223572</v>
      </c>
      <c r="AI5" s="8">
        <v>0.53024601936340299</v>
      </c>
      <c r="AJ5" s="8">
        <v>0.53501784801483199</v>
      </c>
      <c r="AK5" s="8">
        <v>0.56587409973144498</v>
      </c>
      <c r="AL5" s="8">
        <v>0.58664363622665405</v>
      </c>
      <c r="AM5" s="8">
        <v>0.58099299669265703</v>
      </c>
      <c r="AN5" s="8">
        <v>0.63382011651992798</v>
      </c>
      <c r="AO5" s="8">
        <v>0.603465676307678</v>
      </c>
    </row>
    <row r="6" spans="1:41" x14ac:dyDescent="0.2">
      <c r="A6" t="s">
        <v>28</v>
      </c>
      <c r="B6" t="s">
        <v>52</v>
      </c>
      <c r="C6" s="8">
        <v>4.5582685619592701E-2</v>
      </c>
      <c r="D6" s="8">
        <v>4.4455129653215401E-2</v>
      </c>
      <c r="E6" s="8">
        <v>7.22526460886002E-2</v>
      </c>
      <c r="F6" s="8">
        <v>5.3017280995845802E-2</v>
      </c>
      <c r="G6" s="8">
        <v>4.4220473617315299E-2</v>
      </c>
      <c r="H6" s="8">
        <v>5.89009486138821E-2</v>
      </c>
      <c r="I6" s="8">
        <v>3.9684705436229699E-2</v>
      </c>
      <c r="J6" s="8">
        <v>4.7902468591928503E-2</v>
      </c>
      <c r="K6" s="8">
        <v>5.3015548735857003E-2</v>
      </c>
      <c r="L6" s="8">
        <v>6.4068190753459903E-2</v>
      </c>
      <c r="M6" s="8">
        <v>7.4319742619991302E-2</v>
      </c>
      <c r="N6" s="8">
        <v>8.70982781052589E-2</v>
      </c>
      <c r="O6" s="8">
        <v>0.108808644115925</v>
      </c>
      <c r="P6" s="8">
        <v>0.135811522603035</v>
      </c>
      <c r="Q6" s="8">
        <v>0.14583295583725001</v>
      </c>
      <c r="R6" s="8">
        <v>0.140353232622147</v>
      </c>
      <c r="S6" s="8">
        <v>0.14329844713211101</v>
      </c>
      <c r="T6" s="8">
        <v>0.15986542403698001</v>
      </c>
      <c r="U6" s="8">
        <v>0.18359975516796101</v>
      </c>
      <c r="V6" s="8">
        <v>0.20142805576324499</v>
      </c>
      <c r="W6" s="8">
        <v>0.20461393892765001</v>
      </c>
      <c r="X6" s="8">
        <v>0.212717965245247</v>
      </c>
      <c r="Y6" s="8">
        <v>0.24699835479259499</v>
      </c>
      <c r="Z6" s="8">
        <v>0.26313045620918302</v>
      </c>
      <c r="AA6" s="8">
        <v>0.25445207953453097</v>
      </c>
      <c r="AB6" s="8">
        <v>0.252865850925446</v>
      </c>
      <c r="AC6" s="8">
        <v>0.230615183711052</v>
      </c>
      <c r="AD6" s="8">
        <v>0.21904945373535201</v>
      </c>
      <c r="AE6" s="8">
        <v>0.22418785095214799</v>
      </c>
      <c r="AF6" s="8">
        <v>0.25759902596473699</v>
      </c>
      <c r="AG6" s="8">
        <v>0.25888821482658397</v>
      </c>
      <c r="AH6" s="8">
        <v>0.25896146893501298</v>
      </c>
      <c r="AI6" s="8">
        <v>0.27090388536453203</v>
      </c>
      <c r="AJ6" s="8">
        <v>0.283198863267899</v>
      </c>
      <c r="AK6" s="8">
        <v>0.30165445804595897</v>
      </c>
      <c r="AL6" s="8">
        <v>0.35179573297500599</v>
      </c>
      <c r="AM6" s="8">
        <v>0.39290609955787698</v>
      </c>
      <c r="AN6" s="8">
        <v>0.38870108127594</v>
      </c>
      <c r="AO6" s="8">
        <v>0.393345296382904</v>
      </c>
    </row>
    <row r="7" spans="1:41" x14ac:dyDescent="0.2">
      <c r="A7" t="s">
        <v>24</v>
      </c>
      <c r="B7" t="s">
        <v>53</v>
      </c>
      <c r="C7" s="8">
        <v>0.14870680868625599</v>
      </c>
      <c r="D7" s="8">
        <v>0.16164769232273099</v>
      </c>
      <c r="E7" s="8">
        <v>0.168315514922142</v>
      </c>
      <c r="F7" s="8">
        <v>0.186699584126472</v>
      </c>
      <c r="G7" s="8">
        <v>0.18673150241375</v>
      </c>
      <c r="H7" s="8">
        <v>0.168559685349464</v>
      </c>
      <c r="I7" s="8">
        <v>0.12568886578082999</v>
      </c>
      <c r="J7" s="8">
        <v>0.115850850939751</v>
      </c>
      <c r="K7" s="8">
        <v>0.27978411316871599</v>
      </c>
      <c r="L7" s="8">
        <v>0.36117520928382901</v>
      </c>
      <c r="M7" s="8">
        <v>0.197028428316116</v>
      </c>
      <c r="N7" s="8">
        <v>0.21143460273742701</v>
      </c>
      <c r="O7" s="8">
        <v>0.39356413483619701</v>
      </c>
      <c r="P7" s="8">
        <v>0.60869342088699296</v>
      </c>
      <c r="Q7" s="8">
        <v>0.48952236771583602</v>
      </c>
      <c r="R7" s="8">
        <v>0.39936092495918302</v>
      </c>
      <c r="S7" s="8">
        <v>0.35879126191139199</v>
      </c>
      <c r="T7" s="8">
        <v>0.37131544947624201</v>
      </c>
      <c r="U7" s="8">
        <v>0.31219878792762801</v>
      </c>
      <c r="V7" s="8">
        <v>0.30351760983467102</v>
      </c>
      <c r="W7" s="8">
        <v>0.31262639164924599</v>
      </c>
      <c r="X7" s="8">
        <v>0.321631640195847</v>
      </c>
      <c r="Y7" s="8">
        <v>0.31182134151458701</v>
      </c>
      <c r="Z7" s="8">
        <v>0.35968527197837802</v>
      </c>
      <c r="AA7" s="8">
        <v>0.377968519926071</v>
      </c>
      <c r="AB7" s="8">
        <v>0.403666973114014</v>
      </c>
      <c r="AC7" s="8">
        <v>0.45330846309661899</v>
      </c>
      <c r="AD7" s="8">
        <v>0.49444422125816301</v>
      </c>
      <c r="AE7" s="8">
        <v>0.45696344971656799</v>
      </c>
      <c r="AF7" s="8">
        <v>0.507102191448212</v>
      </c>
      <c r="AG7" s="8">
        <v>0.51245200634002697</v>
      </c>
      <c r="AH7" s="8">
        <v>0.520896255970001</v>
      </c>
      <c r="AI7" s="8">
        <v>0.542144775390625</v>
      </c>
      <c r="AJ7" s="8">
        <v>0.53604066371917702</v>
      </c>
      <c r="AK7" s="8">
        <v>0.49815011024475098</v>
      </c>
      <c r="AL7" s="8">
        <v>0.49909844994545</v>
      </c>
      <c r="AM7" s="8">
        <v>0.49134650826454201</v>
      </c>
      <c r="AN7" s="8">
        <v>0.48636651039123502</v>
      </c>
      <c r="AO7" s="8">
        <v>0.48823320865631098</v>
      </c>
    </row>
    <row r="8" spans="1:41" x14ac:dyDescent="0.2">
      <c r="A8" t="s">
        <v>0</v>
      </c>
      <c r="B8" t="s">
        <v>54</v>
      </c>
      <c r="C8" s="8">
        <v>0.35815733671188399</v>
      </c>
      <c r="D8" s="8">
        <v>0.405491322278976</v>
      </c>
      <c r="E8" s="8">
        <v>0.40165540575981101</v>
      </c>
      <c r="F8" s="8">
        <v>0.39593267440795898</v>
      </c>
      <c r="G8" s="8">
        <v>0.40727490186691301</v>
      </c>
      <c r="H8" s="8">
        <v>0.446891009807587</v>
      </c>
      <c r="I8" s="8">
        <v>0.510032057762146</v>
      </c>
      <c r="J8" s="8">
        <v>0.54415637254714999</v>
      </c>
      <c r="K8" s="8">
        <v>0.55328321456909202</v>
      </c>
      <c r="L8" s="8">
        <v>0.58315807580947898</v>
      </c>
      <c r="M8" s="8">
        <v>0.59983831644058205</v>
      </c>
      <c r="N8" s="8">
        <v>0.65497893095016502</v>
      </c>
      <c r="O8" s="8">
        <v>0.70139074325561501</v>
      </c>
      <c r="P8" s="8">
        <v>0.76430511474609397</v>
      </c>
      <c r="Q8" s="8">
        <v>0.76102846860885598</v>
      </c>
      <c r="R8" s="8">
        <v>0.77310824394226096</v>
      </c>
      <c r="S8" s="8">
        <v>0.82251906394958496</v>
      </c>
      <c r="T8" s="8">
        <v>0.87458217144012496</v>
      </c>
      <c r="U8" s="8">
        <v>0.90398079156875599</v>
      </c>
      <c r="V8" s="8">
        <v>0.92702156305313099</v>
      </c>
      <c r="W8" s="8">
        <v>0.91482484340667702</v>
      </c>
      <c r="X8" s="8">
        <v>0.89675021171569802</v>
      </c>
      <c r="Y8" s="8">
        <v>0.866824090480804</v>
      </c>
      <c r="Z8" s="8">
        <v>0.87911939620971702</v>
      </c>
      <c r="AA8" s="8">
        <v>0.91233915090560902</v>
      </c>
      <c r="AB8" s="8">
        <v>0.92883664369583097</v>
      </c>
      <c r="AC8" s="8">
        <v>0.93774706125259399</v>
      </c>
      <c r="AD8" s="8">
        <v>0.92648756504058805</v>
      </c>
      <c r="AE8" s="8">
        <v>0.92046397924423196</v>
      </c>
      <c r="AF8" s="8">
        <v>0.93798828125</v>
      </c>
      <c r="AG8" s="8">
        <v>0.929998219013214</v>
      </c>
      <c r="AH8" s="8">
        <v>0.88182926177978505</v>
      </c>
      <c r="AI8" s="8">
        <v>0.92893904447555498</v>
      </c>
      <c r="AJ8" s="8">
        <v>0.93067777156829801</v>
      </c>
      <c r="AK8" s="8">
        <v>0.93663078546524003</v>
      </c>
      <c r="AL8" s="8">
        <v>0.94535583257675204</v>
      </c>
      <c r="AM8" s="8">
        <v>0.94747477769851696</v>
      </c>
      <c r="AN8" s="8">
        <v>0.94484716653823897</v>
      </c>
      <c r="AO8" s="8">
        <v>0.94484716653823897</v>
      </c>
    </row>
    <row r="9" spans="1:41" x14ac:dyDescent="0.2">
      <c r="A9" t="s">
        <v>25</v>
      </c>
      <c r="B9" t="s">
        <v>55</v>
      </c>
      <c r="C9" s="8">
        <v>0.24841709434986101</v>
      </c>
      <c r="D9" s="8">
        <v>0.28819450736045799</v>
      </c>
      <c r="E9" s="8">
        <v>0.38960108160972601</v>
      </c>
      <c r="F9" s="8">
        <v>0.34350565075874301</v>
      </c>
      <c r="G9" s="8">
        <v>0.37412658333778398</v>
      </c>
      <c r="H9" s="8">
        <v>0.35796388983726501</v>
      </c>
      <c r="I9" s="8">
        <v>0.391109019517899</v>
      </c>
      <c r="J9" s="8">
        <v>0.39751383662223799</v>
      </c>
      <c r="K9" s="8">
        <v>0.39212480187416099</v>
      </c>
      <c r="L9" s="8">
        <v>0.38131037354469299</v>
      </c>
      <c r="M9" s="8">
        <v>0.38773217797279402</v>
      </c>
      <c r="N9" s="8">
        <v>0.39531198143959001</v>
      </c>
      <c r="O9" s="8">
        <v>0.39847931265830999</v>
      </c>
      <c r="P9" s="8">
        <v>0.41200900077819802</v>
      </c>
      <c r="Q9" s="8">
        <v>0.414785295724869</v>
      </c>
      <c r="R9" s="8">
        <v>0.40085196495056202</v>
      </c>
      <c r="S9" s="8">
        <v>0.422886312007904</v>
      </c>
      <c r="T9" s="8">
        <v>0.43471932411193798</v>
      </c>
      <c r="U9" s="8">
        <v>0.43728625774383501</v>
      </c>
      <c r="V9" s="8">
        <v>0.47909924387931802</v>
      </c>
      <c r="W9" s="8">
        <v>0.51379305124282804</v>
      </c>
      <c r="X9" s="8">
        <v>0.53353005647659302</v>
      </c>
      <c r="Y9" s="8">
        <v>0.539897501468658</v>
      </c>
      <c r="Z9" s="8">
        <v>0.53811424970626798</v>
      </c>
      <c r="AA9" s="8">
        <v>0.54115319252014205</v>
      </c>
      <c r="AB9" s="8">
        <v>0.52741765975952104</v>
      </c>
      <c r="AC9" s="8">
        <v>0.51720434427261397</v>
      </c>
      <c r="AD9" s="8">
        <v>0.548900187015533</v>
      </c>
      <c r="AE9" s="8">
        <v>0.56505632400512695</v>
      </c>
      <c r="AF9" s="8">
        <v>0.58279937505722001</v>
      </c>
      <c r="AG9" s="8">
        <v>0.56947726011276201</v>
      </c>
      <c r="AH9" s="8">
        <v>0.57205396890640303</v>
      </c>
      <c r="AI9" s="8">
        <v>0.58966511487960804</v>
      </c>
      <c r="AJ9" s="8">
        <v>0.59860301017761197</v>
      </c>
      <c r="AK9" s="8">
        <v>0.61847496032714799</v>
      </c>
      <c r="AL9" s="8">
        <v>0.63654005527496305</v>
      </c>
      <c r="AM9" s="8">
        <v>0.64600539207458496</v>
      </c>
      <c r="AN9" s="8">
        <v>0.63598757982253995</v>
      </c>
      <c r="AO9" s="8">
        <v>0.64139419794082597</v>
      </c>
    </row>
    <row r="10" spans="1:41" x14ac:dyDescent="0.2">
      <c r="A10" t="s">
        <v>26</v>
      </c>
      <c r="B10" t="s">
        <v>56</v>
      </c>
      <c r="C10" s="8">
        <v>9.9067710340022999E-2</v>
      </c>
      <c r="D10" s="8">
        <v>0.106627322733402</v>
      </c>
      <c r="E10" s="8">
        <v>0.11103194206953</v>
      </c>
      <c r="F10" s="8">
        <v>0.1192706823349</v>
      </c>
      <c r="G10" s="8">
        <v>0.121606387197971</v>
      </c>
      <c r="H10" s="8">
        <v>0.114297986030579</v>
      </c>
      <c r="I10" s="8">
        <v>0.114297986030579</v>
      </c>
      <c r="J10" s="8">
        <v>8.22620019316673E-2</v>
      </c>
      <c r="K10" s="8">
        <v>7.4520304799079895E-2</v>
      </c>
      <c r="L10" s="8">
        <v>7.4520304799079895E-2</v>
      </c>
      <c r="M10" s="8">
        <v>0.10114238411188101</v>
      </c>
      <c r="N10" s="8">
        <v>9.1727018356323201E-2</v>
      </c>
      <c r="O10" s="8">
        <v>9.8356984555721297E-2</v>
      </c>
      <c r="P10" s="8">
        <v>0.11222128570079801</v>
      </c>
      <c r="Q10" s="8">
        <v>0.11871799826622</v>
      </c>
      <c r="R10" s="8">
        <v>0.12421400099992801</v>
      </c>
      <c r="S10" s="8">
        <v>0.12922760844230699</v>
      </c>
      <c r="T10" s="8">
        <v>0.133136346936226</v>
      </c>
      <c r="U10" s="8">
        <v>0.13842180371284499</v>
      </c>
      <c r="V10" s="8">
        <v>0.13617885112762501</v>
      </c>
      <c r="W10" s="8">
        <v>0.121092736721039</v>
      </c>
      <c r="X10" s="8">
        <v>0.136734768748283</v>
      </c>
      <c r="Y10" s="8">
        <v>0.154304534196854</v>
      </c>
      <c r="Z10" s="8">
        <v>0.15668223798274999</v>
      </c>
      <c r="AA10" s="8">
        <v>0.15984739363193501</v>
      </c>
      <c r="AB10" s="8">
        <v>0.16867811977863301</v>
      </c>
      <c r="AC10" s="8">
        <v>0.181695476174355</v>
      </c>
      <c r="AD10" s="8">
        <v>0.19119629263877899</v>
      </c>
      <c r="AE10" s="8">
        <v>0.20063816010951999</v>
      </c>
      <c r="AF10" s="8">
        <v>0.21884548664093001</v>
      </c>
      <c r="AG10" s="8">
        <v>0.23118507862091101</v>
      </c>
      <c r="AH10" s="8">
        <v>0.22473458945751201</v>
      </c>
      <c r="AI10" s="8">
        <v>0.24458685517311099</v>
      </c>
      <c r="AJ10" s="8">
        <v>0.25511085987091098</v>
      </c>
      <c r="AK10" s="8">
        <v>0.26321908831596402</v>
      </c>
      <c r="AL10" s="8">
        <v>0.28006458282470698</v>
      </c>
      <c r="AM10" s="8">
        <v>0.28801417350768999</v>
      </c>
      <c r="AN10" s="8">
        <v>0.30730727314949002</v>
      </c>
      <c r="AO10" s="8">
        <v>0.31277075409889199</v>
      </c>
    </row>
    <row r="11" spans="1:41" x14ac:dyDescent="0.2">
      <c r="A11" t="s">
        <v>30</v>
      </c>
      <c r="B11" t="s">
        <v>57</v>
      </c>
      <c r="C11" s="8">
        <v>0.28929632902145402</v>
      </c>
      <c r="D11" s="8">
        <v>0.241902366280556</v>
      </c>
      <c r="E11" s="8">
        <v>0.19532027840614299</v>
      </c>
      <c r="F11" s="8">
        <v>0.222895592451096</v>
      </c>
      <c r="G11" s="8">
        <v>0.207555696368217</v>
      </c>
      <c r="H11" s="8">
        <v>0.198326900601387</v>
      </c>
      <c r="I11" s="8">
        <v>0.18652330338954901</v>
      </c>
      <c r="J11" s="8">
        <v>0.19764123857021301</v>
      </c>
      <c r="K11" s="8">
        <v>0.18511715531349199</v>
      </c>
      <c r="L11" s="8">
        <v>0.17029622197151201</v>
      </c>
      <c r="M11" s="8">
        <v>0.16510260105133101</v>
      </c>
      <c r="N11" s="8">
        <v>0.11517208069562899</v>
      </c>
      <c r="O11" s="8">
        <v>0.13038127124309501</v>
      </c>
      <c r="P11" s="8">
        <v>0.15017512440681499</v>
      </c>
      <c r="Q11" s="8">
        <v>0.14646176993846899</v>
      </c>
      <c r="R11" s="8">
        <v>0.120705001056194</v>
      </c>
      <c r="S11" s="8">
        <v>0.129771247506142</v>
      </c>
      <c r="T11" s="8">
        <v>0.13021408021450001</v>
      </c>
      <c r="U11" s="8">
        <v>0.143798828125</v>
      </c>
      <c r="V11" s="8">
        <v>0.16234157979488401</v>
      </c>
      <c r="W11" s="8">
        <v>0.179225638508797</v>
      </c>
      <c r="X11" s="8">
        <v>0.205497145652771</v>
      </c>
      <c r="Y11" s="8">
        <v>0.22797000408172599</v>
      </c>
      <c r="Z11" s="8">
        <v>0.25885862112045299</v>
      </c>
      <c r="AA11" s="8">
        <v>0.19343122839927701</v>
      </c>
      <c r="AB11" s="8">
        <v>0.19570344686508201</v>
      </c>
      <c r="AC11" s="8">
        <v>0.20129780471324901</v>
      </c>
      <c r="AD11" s="8">
        <v>0.21646006405353499</v>
      </c>
      <c r="AE11" s="8">
        <v>0.23171049356460599</v>
      </c>
      <c r="AF11" s="8">
        <v>0.23391625285148601</v>
      </c>
      <c r="AG11" s="8">
        <v>0.22259260714054099</v>
      </c>
      <c r="AH11" s="8">
        <v>0.21276812255382499</v>
      </c>
      <c r="AI11" s="8">
        <v>0.22324313223362</v>
      </c>
      <c r="AJ11" s="8">
        <v>0.24099548161029799</v>
      </c>
      <c r="AK11" s="8">
        <v>0.25853091478347801</v>
      </c>
      <c r="AL11" s="8">
        <v>0.27620887756347701</v>
      </c>
      <c r="AM11" s="8">
        <v>0.29053747653961198</v>
      </c>
      <c r="AN11" s="8">
        <v>0.30498099327087402</v>
      </c>
      <c r="AO11" s="8">
        <v>0.31212905049324002</v>
      </c>
    </row>
    <row r="12" spans="1:41" x14ac:dyDescent="0.2">
      <c r="A12" t="s">
        <v>20</v>
      </c>
      <c r="B12" t="s">
        <v>58</v>
      </c>
      <c r="C12" s="8">
        <v>0.20706023275852201</v>
      </c>
      <c r="D12" s="8">
        <v>0.20338824391365101</v>
      </c>
      <c r="E12" s="8">
        <v>0.20157299935817699</v>
      </c>
      <c r="F12" s="8">
        <v>0.20157445967197399</v>
      </c>
      <c r="G12" s="8">
        <v>0.19323059916496299</v>
      </c>
      <c r="H12" s="8">
        <v>0.200301483273506</v>
      </c>
      <c r="I12" s="8">
        <v>0.206355646252632</v>
      </c>
      <c r="J12" s="8">
        <v>0.20736159384250599</v>
      </c>
      <c r="K12" s="8">
        <v>0.30312097072601302</v>
      </c>
      <c r="L12" s="8">
        <v>0.31778201460838301</v>
      </c>
      <c r="M12" s="8">
        <v>0.33564245700836198</v>
      </c>
      <c r="N12" s="8">
        <v>0.36988231539726302</v>
      </c>
      <c r="O12" s="8">
        <v>0.38052538037300099</v>
      </c>
      <c r="P12" s="8">
        <v>0.40810170769691501</v>
      </c>
      <c r="Q12" s="8">
        <v>0.41689425706863398</v>
      </c>
      <c r="R12" s="8">
        <v>0.403778165578842</v>
      </c>
      <c r="S12" s="8">
        <v>0.431313335895538</v>
      </c>
      <c r="T12" s="8">
        <v>0.44186317920684798</v>
      </c>
      <c r="U12" s="8">
        <v>0.44563728570938099</v>
      </c>
      <c r="V12" s="8">
        <v>0.57179313898086503</v>
      </c>
      <c r="W12" s="8">
        <v>0.49387404322624201</v>
      </c>
      <c r="X12" s="8">
        <v>0.43041929602623002</v>
      </c>
      <c r="Y12" s="8">
        <v>0.43519064784049999</v>
      </c>
      <c r="Z12" s="8">
        <v>0.44160526990890497</v>
      </c>
      <c r="AA12" s="8">
        <v>0.43357592821121199</v>
      </c>
      <c r="AB12" s="8">
        <v>0.43211171030998202</v>
      </c>
      <c r="AC12" s="8">
        <v>0.43331244587898299</v>
      </c>
      <c r="AD12" s="8">
        <v>0.43777087330818198</v>
      </c>
      <c r="AE12" s="8">
        <v>0.42175319790840099</v>
      </c>
      <c r="AF12" s="8">
        <v>0.43643072247505199</v>
      </c>
      <c r="AG12" s="8">
        <v>0.43692782521247903</v>
      </c>
      <c r="AH12" s="8">
        <v>0.440164804458618</v>
      </c>
      <c r="AI12" s="8">
        <v>0.45177653431892401</v>
      </c>
      <c r="AJ12" s="8">
        <v>0.47439673542976402</v>
      </c>
      <c r="AK12" s="8">
        <v>0.47036644816398598</v>
      </c>
      <c r="AL12" s="8">
        <v>0.478866457939148</v>
      </c>
      <c r="AM12" s="8">
        <v>0.47893646359443698</v>
      </c>
      <c r="AN12" s="8">
        <v>0.47886735200882002</v>
      </c>
      <c r="AO12" s="8">
        <v>0.47886735200882002</v>
      </c>
    </row>
    <row r="13" spans="1:41" x14ac:dyDescent="0.2">
      <c r="A13" t="s">
        <v>3</v>
      </c>
      <c r="B13" t="s">
        <v>59</v>
      </c>
      <c r="C13" s="8">
        <v>0.41130229830741899</v>
      </c>
      <c r="D13" s="8">
        <v>0.39544028043746898</v>
      </c>
      <c r="E13" s="8">
        <v>0.38845530152320901</v>
      </c>
      <c r="F13" s="8">
        <v>0.41999980807304399</v>
      </c>
      <c r="G13" s="8">
        <v>0.46405830979347201</v>
      </c>
      <c r="H13" s="8">
        <v>0.50283855199813798</v>
      </c>
      <c r="I13" s="8">
        <v>0.59971535205841098</v>
      </c>
      <c r="J13" s="8">
        <v>0.74183082580566395</v>
      </c>
      <c r="K13" s="8">
        <v>0.72426742315292403</v>
      </c>
      <c r="L13" s="8">
        <v>0.75233799219131503</v>
      </c>
      <c r="M13" s="8">
        <v>0.74797904491424605</v>
      </c>
      <c r="N13" s="8">
        <v>0.71820187568664595</v>
      </c>
      <c r="O13" s="8">
        <v>0.71671801805496205</v>
      </c>
      <c r="P13" s="8">
        <v>0.72895866632461503</v>
      </c>
      <c r="Q13" s="8">
        <v>0.67402899265289296</v>
      </c>
      <c r="R13" s="8">
        <v>0.686051845550537</v>
      </c>
      <c r="S13" s="8">
        <v>0.71549487113952603</v>
      </c>
      <c r="T13" s="8">
        <v>0.73700886964797996</v>
      </c>
      <c r="U13" s="8">
        <v>0.81422042846679699</v>
      </c>
      <c r="V13" s="8">
        <v>0.80065172910690297</v>
      </c>
      <c r="W13" s="8">
        <v>0.80641138553619396</v>
      </c>
      <c r="X13" s="8">
        <v>0.83049207925796498</v>
      </c>
      <c r="Y13" s="8">
        <v>0.84742933511733998</v>
      </c>
      <c r="Z13" s="8">
        <v>0.86480724811553999</v>
      </c>
      <c r="AA13" s="8">
        <v>0.89721429347991899</v>
      </c>
      <c r="AB13" s="8">
        <v>0.91331249475479104</v>
      </c>
      <c r="AC13" s="8">
        <v>0.84280335903167702</v>
      </c>
      <c r="AD13" s="8">
        <v>0.83411723375320401</v>
      </c>
      <c r="AE13" s="8">
        <v>0.74026715755462602</v>
      </c>
      <c r="AF13" s="8">
        <v>0.80123168230056796</v>
      </c>
      <c r="AG13" s="8">
        <v>0.81946724653243996</v>
      </c>
      <c r="AH13" s="8">
        <v>0.81699496507644698</v>
      </c>
      <c r="AI13" s="8">
        <v>0.85877484083175704</v>
      </c>
      <c r="AJ13" s="8">
        <v>0.87740862369537398</v>
      </c>
      <c r="AK13" s="8">
        <v>0.88707458972930897</v>
      </c>
      <c r="AL13" s="8">
        <v>0.904341220855713</v>
      </c>
      <c r="AM13" s="8">
        <v>0.91832131147384599</v>
      </c>
      <c r="AN13" s="8">
        <v>0.94708764553070102</v>
      </c>
      <c r="AO13" s="8">
        <v>0.92477887868881203</v>
      </c>
    </row>
    <row r="14" spans="1:41" x14ac:dyDescent="0.2">
      <c r="A14" t="s">
        <v>33</v>
      </c>
      <c r="B14" t="s">
        <v>60</v>
      </c>
      <c r="C14" s="8">
        <v>6.4558349549770397E-2</v>
      </c>
      <c r="D14" s="8">
        <v>7.0891961455345195E-2</v>
      </c>
      <c r="E14" s="8">
        <v>8.1761337816715199E-2</v>
      </c>
      <c r="F14" s="8">
        <v>8.7731242179870605E-2</v>
      </c>
      <c r="G14" s="8">
        <v>9.0638786554336506E-2</v>
      </c>
      <c r="H14" s="8">
        <v>0.11280631273984899</v>
      </c>
      <c r="I14" s="8">
        <v>8.2462251186370905E-2</v>
      </c>
      <c r="J14" s="8">
        <v>8.5504263639450101E-2</v>
      </c>
      <c r="K14" s="8">
        <v>9.1657146811485304E-2</v>
      </c>
      <c r="L14" s="8">
        <v>9.5696620643138899E-2</v>
      </c>
      <c r="M14" s="8">
        <v>7.0015378296375302E-2</v>
      </c>
      <c r="N14" s="8">
        <v>7.3774993419647203E-2</v>
      </c>
      <c r="O14" s="8">
        <v>8.1157110631465898E-2</v>
      </c>
      <c r="P14" s="8">
        <v>8.7048843502998394E-2</v>
      </c>
      <c r="Q14" s="8">
        <v>0.10686057060956999</v>
      </c>
      <c r="R14" s="8">
        <v>0.112548790872097</v>
      </c>
      <c r="S14" s="8">
        <v>0.114684052765369</v>
      </c>
      <c r="T14" s="8">
        <v>0.11792910844087599</v>
      </c>
      <c r="U14" s="8">
        <v>0.12192345410585401</v>
      </c>
      <c r="V14" s="8">
        <v>0.14075095951557201</v>
      </c>
      <c r="W14" s="8">
        <v>0.158038660883904</v>
      </c>
      <c r="X14" s="8">
        <v>0.17264991998672499</v>
      </c>
      <c r="Y14" s="8">
        <v>0.18777562677860299</v>
      </c>
      <c r="Z14" s="8">
        <v>0.20756405591964699</v>
      </c>
      <c r="AA14" s="8">
        <v>0.22316825389862099</v>
      </c>
      <c r="AB14" s="8">
        <v>0.250783652067184</v>
      </c>
      <c r="AC14" s="8">
        <v>0.26142433285713201</v>
      </c>
      <c r="AD14" s="8">
        <v>0.27318567037582397</v>
      </c>
      <c r="AE14" s="8">
        <v>0.29702153801918002</v>
      </c>
      <c r="AF14" s="8">
        <v>0.29754737019538902</v>
      </c>
      <c r="AG14" s="8">
        <v>0.300234794616699</v>
      </c>
      <c r="AH14" s="8">
        <v>0.29213002324104298</v>
      </c>
      <c r="AI14" s="8">
        <v>0.29916456341743503</v>
      </c>
      <c r="AJ14" s="8">
        <v>0.31546917557716397</v>
      </c>
      <c r="AK14" s="8">
        <v>0.32570269703865101</v>
      </c>
      <c r="AL14" s="8">
        <v>0.33589822053909302</v>
      </c>
      <c r="AM14" s="8">
        <v>0.34348347783088701</v>
      </c>
      <c r="AN14" s="8">
        <v>0.352562755346298</v>
      </c>
      <c r="AO14" s="8">
        <v>0.35875469446182301</v>
      </c>
    </row>
    <row r="15" spans="1:41" x14ac:dyDescent="0.2">
      <c r="A15" t="s">
        <v>4</v>
      </c>
      <c r="B15" t="s">
        <v>61</v>
      </c>
      <c r="C15" s="8">
        <v>0.546822249889374</v>
      </c>
      <c r="D15" s="8">
        <v>0.55204826593399003</v>
      </c>
      <c r="E15" s="8">
        <v>0.57049584388732899</v>
      </c>
      <c r="F15" s="8">
        <v>0.58903330564498901</v>
      </c>
      <c r="G15" s="8">
        <v>0.60361790657043501</v>
      </c>
      <c r="H15" s="8">
        <v>0.62514263391494795</v>
      </c>
      <c r="I15" s="8">
        <v>0.63386487960815396</v>
      </c>
      <c r="J15" s="8">
        <v>0.63031387329101596</v>
      </c>
      <c r="K15" s="8">
        <v>0.62676280736923196</v>
      </c>
      <c r="L15" s="8">
        <v>0.62321180105209395</v>
      </c>
      <c r="M15" s="8">
        <v>0.61966073513030995</v>
      </c>
      <c r="N15" s="8">
        <v>0.626431584358215</v>
      </c>
      <c r="O15" s="8">
        <v>0.63320243358612105</v>
      </c>
      <c r="P15" s="8">
        <v>0.63997328281402599</v>
      </c>
      <c r="Q15" s="8">
        <v>0.64204514026641801</v>
      </c>
      <c r="R15" s="8">
        <v>0.65749657154083296</v>
      </c>
      <c r="S15" s="8">
        <v>0.690057814121246</v>
      </c>
      <c r="T15" s="8">
        <v>0.67089438438415505</v>
      </c>
      <c r="U15" s="8">
        <v>0.68295049667358398</v>
      </c>
      <c r="V15" s="8">
        <v>0.70005553960800204</v>
      </c>
      <c r="W15" s="8">
        <v>0.69041675329208396</v>
      </c>
      <c r="X15" s="8">
        <v>0.53007209300994895</v>
      </c>
      <c r="Y15" s="8">
        <v>0.54391986131668102</v>
      </c>
      <c r="Z15" s="8">
        <v>0.56553393602371205</v>
      </c>
      <c r="AA15" s="8">
        <v>0.59555190801620495</v>
      </c>
      <c r="AB15" s="8">
        <v>0.63069325685501099</v>
      </c>
      <c r="AC15" s="8">
        <v>0.68520200252533003</v>
      </c>
      <c r="AD15" s="8">
        <v>0.68007189035415605</v>
      </c>
      <c r="AE15" s="8">
        <v>0.59694981575012196</v>
      </c>
      <c r="AF15" s="8">
        <v>0.68462407588958696</v>
      </c>
      <c r="AG15" s="8">
        <v>0.73806881904602095</v>
      </c>
      <c r="AH15" s="8">
        <v>0.66743636131286599</v>
      </c>
      <c r="AI15" s="8">
        <v>0.74784487485885598</v>
      </c>
      <c r="AJ15" s="8">
        <v>0.81102639436721802</v>
      </c>
      <c r="AK15" s="8">
        <v>0.78210604190826405</v>
      </c>
      <c r="AL15" s="8">
        <v>0.82115703821182295</v>
      </c>
      <c r="AM15" s="8">
        <v>0.79107648134231601</v>
      </c>
      <c r="AN15" s="8">
        <v>0.80364751815795898</v>
      </c>
      <c r="AO15" s="8">
        <v>0.76598376035690297</v>
      </c>
    </row>
    <row r="16" spans="1:41" x14ac:dyDescent="0.2">
      <c r="A16" t="s">
        <v>5</v>
      </c>
      <c r="B16" t="s">
        <v>62</v>
      </c>
      <c r="C16" s="8">
        <v>0.403847336769104</v>
      </c>
      <c r="D16" s="8">
        <v>0.33935293555259699</v>
      </c>
      <c r="E16" s="8">
        <v>0.46794179081916798</v>
      </c>
      <c r="F16" s="8">
        <v>0.60771656036376998</v>
      </c>
      <c r="G16" s="8">
        <v>0.51634657382965099</v>
      </c>
      <c r="H16" s="8">
        <v>0.54102313518524203</v>
      </c>
      <c r="I16" s="8">
        <v>0.53554904460907005</v>
      </c>
      <c r="J16" s="8">
        <v>0.51453059911727905</v>
      </c>
      <c r="K16" s="8">
        <v>0.53348696231841997</v>
      </c>
      <c r="L16" s="8">
        <v>0.48299232125282299</v>
      </c>
      <c r="M16" s="8">
        <v>0.44148048758506803</v>
      </c>
      <c r="N16" s="8">
        <v>0.470638036727905</v>
      </c>
      <c r="O16" s="8">
        <v>0.49784931540489202</v>
      </c>
      <c r="P16" s="8">
        <v>0.58956521749496504</v>
      </c>
      <c r="Q16" s="8">
        <v>0.64239090681076105</v>
      </c>
      <c r="R16" s="8">
        <v>0.65465009212493896</v>
      </c>
      <c r="S16" s="8">
        <v>0.60638082027435303</v>
      </c>
      <c r="T16" s="8">
        <v>0.61051750183105502</v>
      </c>
      <c r="U16" s="8">
        <v>0.684395551681519</v>
      </c>
      <c r="V16" s="8">
        <v>0.64683270454406705</v>
      </c>
      <c r="W16" s="8">
        <v>0.70458877086639404</v>
      </c>
      <c r="X16" s="8">
        <v>0.69991147518158003</v>
      </c>
      <c r="Y16" s="8">
        <v>0.69773334264755205</v>
      </c>
      <c r="Z16" s="8">
        <v>0.697698473930359</v>
      </c>
      <c r="AA16" s="8">
        <v>0.70064711570739702</v>
      </c>
      <c r="AB16" s="8">
        <v>0.70912057161331199</v>
      </c>
      <c r="AC16" s="8">
        <v>0.71890097856521595</v>
      </c>
      <c r="AD16" s="8">
        <v>0.72812384366989102</v>
      </c>
      <c r="AE16" s="8">
        <v>0.73708248138427701</v>
      </c>
      <c r="AF16" s="8">
        <v>0.75060349702835105</v>
      </c>
      <c r="AG16" s="8">
        <v>0.75441139936447099</v>
      </c>
      <c r="AH16" s="8">
        <v>0.75600546598434404</v>
      </c>
      <c r="AI16" s="8">
        <v>0.75711053609848</v>
      </c>
      <c r="AJ16" s="8">
        <v>0.75844484567642201</v>
      </c>
      <c r="AK16" s="8">
        <v>0.75188773870468095</v>
      </c>
      <c r="AL16" s="8">
        <v>0.75473558902740501</v>
      </c>
      <c r="AM16" s="8">
        <v>0.764776170253754</v>
      </c>
      <c r="AN16" s="8">
        <v>0.77189373970031705</v>
      </c>
      <c r="AO16" s="8">
        <v>0.77084654569625899</v>
      </c>
    </row>
    <row r="17" spans="1:41" x14ac:dyDescent="0.2">
      <c r="A17" t="s">
        <v>6</v>
      </c>
      <c r="B17" t="s">
        <v>63</v>
      </c>
      <c r="C17" s="8">
        <v>0.56027936935424805</v>
      </c>
      <c r="D17" s="8">
        <v>0.56845337152481101</v>
      </c>
      <c r="E17" s="8">
        <v>0.57229197025299094</v>
      </c>
      <c r="F17" s="8">
        <v>0.57999002933502197</v>
      </c>
      <c r="G17" s="8">
        <v>0.58424276113510099</v>
      </c>
      <c r="H17" s="8">
        <v>0.59074664115905795</v>
      </c>
      <c r="I17" s="8">
        <v>0.58604449033737205</v>
      </c>
      <c r="J17" s="8">
        <v>0.587516129016876</v>
      </c>
      <c r="K17" s="8">
        <v>0.58452475070953402</v>
      </c>
      <c r="L17" s="8">
        <v>0.58439373970031705</v>
      </c>
      <c r="M17" s="8">
        <v>0.61102747917175304</v>
      </c>
      <c r="N17" s="8">
        <v>0.60362583398819003</v>
      </c>
      <c r="O17" s="8">
        <v>0.61180841922759999</v>
      </c>
      <c r="P17" s="8">
        <v>0.63652503490447998</v>
      </c>
      <c r="Q17" s="8">
        <v>0.65194392204284701</v>
      </c>
      <c r="R17" s="8">
        <v>0.65636217594146695</v>
      </c>
      <c r="S17" s="8">
        <v>0.66557675600051902</v>
      </c>
      <c r="T17" s="8">
        <v>0.66981071233749401</v>
      </c>
      <c r="U17" s="8">
        <v>0.67346018552780196</v>
      </c>
      <c r="V17" s="8">
        <v>0.676633059978485</v>
      </c>
      <c r="W17" s="8">
        <v>0.67758566141128496</v>
      </c>
      <c r="X17" s="8">
        <v>0.63740038871765103</v>
      </c>
      <c r="Y17" s="8">
        <v>0.62167882919311501</v>
      </c>
      <c r="Z17" s="8">
        <v>0.64508241415023804</v>
      </c>
      <c r="AA17" s="8">
        <v>0.64116132259368896</v>
      </c>
      <c r="AB17" s="8">
        <v>0.67287546396255504</v>
      </c>
      <c r="AC17" s="8">
        <v>0.66818273067474399</v>
      </c>
      <c r="AD17" s="8">
        <v>0.64646852016448997</v>
      </c>
      <c r="AE17" s="8">
        <v>0.60732406377792403</v>
      </c>
      <c r="AF17" s="8">
        <v>0.66407185792922996</v>
      </c>
      <c r="AG17" s="8">
        <v>0.65793383121490501</v>
      </c>
      <c r="AH17" s="8">
        <v>0.62749946117401101</v>
      </c>
      <c r="AI17" s="8">
        <v>0.64399117231368996</v>
      </c>
      <c r="AJ17" s="8">
        <v>0.64014446735382102</v>
      </c>
      <c r="AK17" s="8">
        <v>0.63623195886611905</v>
      </c>
      <c r="AL17" s="8">
        <v>0.62764340639114402</v>
      </c>
      <c r="AM17" s="8">
        <v>0.62025523185730003</v>
      </c>
      <c r="AN17" s="8">
        <v>0.616704881191254</v>
      </c>
      <c r="AO17" s="8">
        <v>0.61684149503707897</v>
      </c>
    </row>
    <row r="18" spans="1:41" x14ac:dyDescent="0.2">
      <c r="A18" t="s">
        <v>7</v>
      </c>
      <c r="B18" t="s">
        <v>64</v>
      </c>
      <c r="C18" s="8">
        <v>0</v>
      </c>
      <c r="D18" s="8">
        <v>0</v>
      </c>
      <c r="E18" s="8">
        <v>0</v>
      </c>
      <c r="F18" s="8">
        <v>0</v>
      </c>
      <c r="G18" s="8">
        <v>0</v>
      </c>
      <c r="H18" s="8">
        <v>0</v>
      </c>
      <c r="I18" s="8">
        <v>0</v>
      </c>
      <c r="J18" s="8">
        <v>0</v>
      </c>
      <c r="K18" s="8">
        <v>0.27940002083778398</v>
      </c>
      <c r="L18" s="8">
        <v>0.25614577531814597</v>
      </c>
      <c r="M18" s="8">
        <v>0.205869615077972</v>
      </c>
      <c r="N18" s="8">
        <v>0.19817030429840099</v>
      </c>
      <c r="O18" s="8">
        <v>0.17650488018989599</v>
      </c>
      <c r="P18" s="8">
        <v>0.18954481184482599</v>
      </c>
      <c r="Q18" s="8">
        <v>0.19190381467342399</v>
      </c>
      <c r="R18" s="8">
        <v>0.205034360289574</v>
      </c>
      <c r="S18" s="8">
        <v>0.20518094301223799</v>
      </c>
      <c r="T18" s="8">
        <v>0.21926346421241799</v>
      </c>
      <c r="U18" s="8">
        <v>0.22519421577453599</v>
      </c>
      <c r="V18" s="8">
        <v>0.16721586883068101</v>
      </c>
      <c r="W18" s="8">
        <v>0.16632403433322901</v>
      </c>
      <c r="X18" s="8">
        <v>0.230031043291092</v>
      </c>
      <c r="Y18" s="8">
        <v>0.22293084859848</v>
      </c>
      <c r="Z18" s="8">
        <v>0.225368216633797</v>
      </c>
      <c r="AA18" s="8">
        <v>0.239491552114487</v>
      </c>
      <c r="AB18" s="8">
        <v>0.281861782073975</v>
      </c>
      <c r="AC18" s="8">
        <v>0.26978206634521501</v>
      </c>
      <c r="AD18" s="8">
        <v>0.28791305422782898</v>
      </c>
      <c r="AE18" s="8">
        <v>0.27290669083595298</v>
      </c>
      <c r="AF18" s="8">
        <v>0.28236192464828502</v>
      </c>
      <c r="AG18" s="8">
        <v>0.32480797171592701</v>
      </c>
      <c r="AH18" s="8">
        <v>0.32321342825889599</v>
      </c>
      <c r="AI18" s="8">
        <v>0.32977813482284501</v>
      </c>
      <c r="AJ18" s="8">
        <v>0.33301800489425698</v>
      </c>
      <c r="AK18" s="8">
        <v>0.32848441600799599</v>
      </c>
      <c r="AL18" s="8">
        <v>0.32022872567176802</v>
      </c>
      <c r="AM18" s="8">
        <v>0.31145301461219799</v>
      </c>
      <c r="AN18" s="8">
        <v>0.29157090187072798</v>
      </c>
      <c r="AO18" s="8">
        <v>0.28912577033042902</v>
      </c>
    </row>
    <row r="19" spans="1:41" x14ac:dyDescent="0.2">
      <c r="A19" t="s">
        <v>34</v>
      </c>
      <c r="B19" t="s">
        <v>65</v>
      </c>
      <c r="C19" s="8">
        <v>6.5246134996414198E-2</v>
      </c>
      <c r="D19" s="8">
        <v>6.7027807235717801E-2</v>
      </c>
      <c r="E19" s="8">
        <v>7.0889443159103394E-2</v>
      </c>
      <c r="F19" s="8">
        <v>7.7295981347560896E-2</v>
      </c>
      <c r="G19" s="8">
        <v>8.2229211926460294E-2</v>
      </c>
      <c r="H19" s="8">
        <v>7.6781332492828397E-2</v>
      </c>
      <c r="I19" s="8">
        <v>5.9684224426746403E-2</v>
      </c>
      <c r="J19" s="8">
        <v>6.6425785422325107E-2</v>
      </c>
      <c r="K19" s="8">
        <v>6.54784366488457E-2</v>
      </c>
      <c r="L19" s="8">
        <v>6.2530495226383195E-2</v>
      </c>
      <c r="M19" s="8">
        <v>5.7015273720026002E-2</v>
      </c>
      <c r="N19" s="8">
        <v>5.0559673458337798E-2</v>
      </c>
      <c r="O19" s="8">
        <v>6.1463840305805199E-2</v>
      </c>
      <c r="P19" s="8">
        <v>6.3267208635806996E-2</v>
      </c>
      <c r="Q19" s="8">
        <v>6.8929776549339294E-2</v>
      </c>
      <c r="R19" s="8">
        <v>8.0686807632446303E-2</v>
      </c>
      <c r="S19" s="8">
        <v>7.46787264943123E-2</v>
      </c>
      <c r="T19" s="8">
        <v>7.1782141923904405E-2</v>
      </c>
      <c r="U19" s="8">
        <v>7.5423114001750904E-2</v>
      </c>
      <c r="V19" s="8">
        <v>7.6104484498500796E-2</v>
      </c>
      <c r="W19" s="8">
        <v>7.6628334820270497E-2</v>
      </c>
      <c r="X19" s="8">
        <v>8.0639682710170704E-2</v>
      </c>
      <c r="Y19" s="8">
        <v>8.2538343966007205E-2</v>
      </c>
      <c r="Z19" s="8">
        <v>9.1367311775684398E-2</v>
      </c>
      <c r="AA19" s="8">
        <v>8.8944360613822895E-2</v>
      </c>
      <c r="AB19" s="8">
        <v>8.5973836481571198E-2</v>
      </c>
      <c r="AC19" s="8">
        <v>8.9556559920311002E-2</v>
      </c>
      <c r="AD19" s="8">
        <v>8.9895963668823201E-2</v>
      </c>
      <c r="AE19" s="8">
        <v>8.6726978421211201E-2</v>
      </c>
      <c r="AF19" s="8">
        <v>8.4398150444030803E-2</v>
      </c>
      <c r="AG19" s="8">
        <v>8.0675065517425495E-2</v>
      </c>
      <c r="AH19" s="8">
        <v>9.0461231768131298E-2</v>
      </c>
      <c r="AI19" s="8">
        <v>0.101810559630394</v>
      </c>
      <c r="AJ19" s="8">
        <v>0.103464029729366</v>
      </c>
      <c r="AK19" s="8">
        <v>0.105493687093258</v>
      </c>
      <c r="AL19" s="8">
        <v>0.10619718581438101</v>
      </c>
      <c r="AM19" s="8">
        <v>0.105453200638294</v>
      </c>
      <c r="AN19" s="8">
        <v>0.103285990655422</v>
      </c>
      <c r="AO19" s="8">
        <v>0.103285990655422</v>
      </c>
    </row>
    <row r="20" spans="1:41" x14ac:dyDescent="0.2">
      <c r="A20" t="s">
        <v>31</v>
      </c>
      <c r="B20" t="s">
        <v>66</v>
      </c>
      <c r="C20" s="8">
        <v>8.2652166485786396E-2</v>
      </c>
      <c r="D20" s="8">
        <v>8.0956250429153401E-2</v>
      </c>
      <c r="E20" s="8">
        <v>8.7665580213069902E-2</v>
      </c>
      <c r="F20" s="8">
        <v>9.1744266450405093E-2</v>
      </c>
      <c r="G20" s="8">
        <v>9.3397222459316295E-2</v>
      </c>
      <c r="H20" s="8">
        <v>9.5818631350994096E-2</v>
      </c>
      <c r="I20" s="8">
        <v>9.9051773548126207E-2</v>
      </c>
      <c r="J20" s="8">
        <v>0.104482792317867</v>
      </c>
      <c r="K20" s="8">
        <v>9.8455637693405207E-2</v>
      </c>
      <c r="L20" s="8">
        <v>9.5539063215255696E-2</v>
      </c>
      <c r="M20" s="8">
        <v>8.8622845709323897E-2</v>
      </c>
      <c r="N20" s="8">
        <v>8.0982819199562101E-2</v>
      </c>
      <c r="O20" s="8">
        <v>8.7600514292716994E-2</v>
      </c>
      <c r="P20" s="8">
        <v>8.9577682316303295E-2</v>
      </c>
      <c r="Q20" s="8">
        <v>9.1134019196033506E-2</v>
      </c>
      <c r="R20" s="8">
        <v>8.9856140315532698E-2</v>
      </c>
      <c r="S20" s="8">
        <v>9.4917945563793196E-2</v>
      </c>
      <c r="T20" s="8">
        <v>0.105488404631615</v>
      </c>
      <c r="U20" s="8">
        <v>0.121823005378246</v>
      </c>
      <c r="V20" s="8">
        <v>0.13683627545833599</v>
      </c>
      <c r="W20" s="8">
        <v>0.12755975127220201</v>
      </c>
      <c r="X20" s="8">
        <v>0.135142862796783</v>
      </c>
      <c r="Y20" s="8">
        <v>0.13963972032070199</v>
      </c>
      <c r="Z20" s="8">
        <v>0.13512642681598699</v>
      </c>
      <c r="AA20" s="8">
        <v>0.134940534830093</v>
      </c>
      <c r="AB20" s="8">
        <v>0.13554909825325001</v>
      </c>
      <c r="AC20" s="8">
        <v>0.14645899832248699</v>
      </c>
      <c r="AD20" s="8">
        <v>0.16739484667778001</v>
      </c>
      <c r="AE20" s="8">
        <v>0.167883515357971</v>
      </c>
      <c r="AF20" s="8">
        <v>0.16157573461532601</v>
      </c>
      <c r="AG20" s="8">
        <v>0.15483720600605</v>
      </c>
      <c r="AH20" s="8">
        <v>0.15222874283790599</v>
      </c>
      <c r="AI20" s="8">
        <v>0.16143736243248</v>
      </c>
      <c r="AJ20" s="8">
        <v>0.171412333846092</v>
      </c>
      <c r="AK20" s="8">
        <v>0.16884557902812999</v>
      </c>
      <c r="AL20" s="8">
        <v>0.16481618583202401</v>
      </c>
      <c r="AM20" s="8">
        <v>0.17148487269878401</v>
      </c>
      <c r="AN20" s="8">
        <v>0.16924774646759</v>
      </c>
      <c r="AO20" s="8">
        <v>0.16924774646759</v>
      </c>
    </row>
    <row r="21" spans="1:41" x14ac:dyDescent="0.2">
      <c r="A21" t="s">
        <v>21</v>
      </c>
      <c r="B21" t="s">
        <v>67</v>
      </c>
      <c r="C21" s="8">
        <v>0.24643382430076599</v>
      </c>
      <c r="D21" s="8">
        <v>0.26981672644615201</v>
      </c>
      <c r="E21" s="8">
        <v>0.33523020148277299</v>
      </c>
      <c r="F21" s="8">
        <v>0.35274207592010498</v>
      </c>
      <c r="G21" s="8">
        <v>0.36645269393920898</v>
      </c>
      <c r="H21" s="8">
        <v>0.35274344682693498</v>
      </c>
      <c r="I21" s="8">
        <v>0.30686444044113198</v>
      </c>
      <c r="J21" s="8">
        <v>0.328725725412369</v>
      </c>
      <c r="K21" s="8">
        <v>0.36669939756393399</v>
      </c>
      <c r="L21" s="8">
        <v>0.42408537864685097</v>
      </c>
      <c r="M21" s="8">
        <v>0.388001918792725</v>
      </c>
      <c r="N21" s="8">
        <v>0.41565650701522799</v>
      </c>
      <c r="O21" s="8">
        <v>0.43460410833358798</v>
      </c>
      <c r="P21" s="8">
        <v>0.42460551857948298</v>
      </c>
      <c r="Q21" s="8">
        <v>0.43613854050636303</v>
      </c>
      <c r="R21" s="8">
        <v>0.41719144582748402</v>
      </c>
      <c r="S21" s="8">
        <v>0.44784706830978399</v>
      </c>
      <c r="T21" s="8">
        <v>0.48011881113052401</v>
      </c>
      <c r="U21" s="8">
        <v>0.50773578882217396</v>
      </c>
      <c r="V21" s="8">
        <v>0.53766232728958097</v>
      </c>
      <c r="W21" s="8">
        <v>0.57181513309478804</v>
      </c>
      <c r="X21" s="8">
        <v>0.593242287635803</v>
      </c>
      <c r="Y21" s="8">
        <v>0.62234354019164995</v>
      </c>
      <c r="Z21" s="8">
        <v>0.71646827459335305</v>
      </c>
      <c r="AA21" s="8">
        <v>0.74089986085891701</v>
      </c>
      <c r="AB21" s="8">
        <v>0.78436607122421298</v>
      </c>
      <c r="AC21" s="8">
        <v>0.79387092590331998</v>
      </c>
      <c r="AD21" s="8">
        <v>0.82625609636306796</v>
      </c>
      <c r="AE21" s="8">
        <v>0.64531791210174605</v>
      </c>
      <c r="AF21" s="8">
        <v>0.64402562379837003</v>
      </c>
      <c r="AG21" s="8">
        <v>0.67218291759491</v>
      </c>
      <c r="AH21" s="8">
        <v>0.69915759563446001</v>
      </c>
      <c r="AI21" s="8">
        <v>0.68954461812973</v>
      </c>
      <c r="AJ21" s="8">
        <v>0.66873121261596702</v>
      </c>
      <c r="AK21" s="8">
        <v>0.64156651496887196</v>
      </c>
      <c r="AL21" s="8">
        <v>0.63704836368560802</v>
      </c>
      <c r="AM21" s="8">
        <v>0.66748398542404197</v>
      </c>
      <c r="AN21" s="8">
        <v>0.66997957229614302</v>
      </c>
      <c r="AO21" s="8">
        <v>0.65521776676178001</v>
      </c>
    </row>
    <row r="22" spans="1:41" x14ac:dyDescent="0.2">
      <c r="A22" t="s">
        <v>39</v>
      </c>
      <c r="B22" t="s">
        <v>68</v>
      </c>
      <c r="C22" s="8">
        <v>0.103408098220825</v>
      </c>
      <c r="D22" s="8">
        <v>0.106841057538986</v>
      </c>
      <c r="E22" s="8">
        <v>0.114202409982681</v>
      </c>
      <c r="F22" s="8">
        <v>0.11523314565420199</v>
      </c>
      <c r="G22" s="8">
        <v>0.122229404747486</v>
      </c>
      <c r="H22" s="8">
        <v>0.123644329607487</v>
      </c>
      <c r="I22" s="8">
        <v>0.12987260520458199</v>
      </c>
      <c r="J22" s="8">
        <v>0.127765312790871</v>
      </c>
      <c r="K22" s="8">
        <v>0.12722551822662401</v>
      </c>
      <c r="L22" s="8">
        <v>0.133843213319778</v>
      </c>
      <c r="M22" s="8">
        <v>0.12542013823986101</v>
      </c>
      <c r="N22" s="8">
        <v>0.11990974843502</v>
      </c>
      <c r="O22" s="8">
        <v>0.124321706593037</v>
      </c>
      <c r="P22" s="8">
        <v>0.11996167898178101</v>
      </c>
      <c r="Q22" s="8">
        <v>0.121063008904457</v>
      </c>
      <c r="R22" s="8">
        <v>0.11770477890968301</v>
      </c>
      <c r="S22" s="8">
        <v>0.124059893190861</v>
      </c>
      <c r="T22" s="8">
        <v>0.12700560688972501</v>
      </c>
      <c r="U22" s="8">
        <v>0.128106653690338</v>
      </c>
      <c r="V22" s="8">
        <v>0.135348916053772</v>
      </c>
      <c r="W22" s="8">
        <v>0.14880743622779799</v>
      </c>
      <c r="X22" s="8">
        <v>0.15272834897041301</v>
      </c>
      <c r="Y22" s="8">
        <v>0.178788736462593</v>
      </c>
      <c r="Z22" s="8">
        <v>0.17769095301628099</v>
      </c>
      <c r="AA22" s="8">
        <v>0.19292901456355999</v>
      </c>
      <c r="AB22" s="8">
        <v>0.20466597378253901</v>
      </c>
      <c r="AC22" s="8">
        <v>0.22683764994144401</v>
      </c>
      <c r="AD22" s="8">
        <v>0.26382005214691201</v>
      </c>
      <c r="AE22" s="8">
        <v>0.30186942219734197</v>
      </c>
      <c r="AF22" s="8">
        <v>0.27680516242981001</v>
      </c>
      <c r="AG22" s="8">
        <v>0.292028248310089</v>
      </c>
      <c r="AH22" s="8">
        <v>0.28255221247673001</v>
      </c>
      <c r="AI22" s="8">
        <v>0.27180132269859297</v>
      </c>
      <c r="AJ22" s="8">
        <v>0.25869825482368503</v>
      </c>
      <c r="AK22" s="8">
        <v>0.25755396485328702</v>
      </c>
      <c r="AL22" s="8">
        <v>0.25785490870475802</v>
      </c>
      <c r="AM22" s="8">
        <v>0.263182163238525</v>
      </c>
      <c r="AN22" s="8">
        <v>0.28080826997757002</v>
      </c>
      <c r="AO22" s="8">
        <v>0.27698114514350902</v>
      </c>
    </row>
    <row r="23" spans="1:41" x14ac:dyDescent="0.2">
      <c r="A23" t="s">
        <v>8</v>
      </c>
      <c r="B23" t="s">
        <v>69</v>
      </c>
      <c r="C23" s="8">
        <v>0.70479816198348999</v>
      </c>
      <c r="D23" s="8">
        <v>0.70498996973037698</v>
      </c>
      <c r="E23" s="8">
        <v>0.71261417865753196</v>
      </c>
      <c r="F23" s="8">
        <v>0.71609425544738803</v>
      </c>
      <c r="G23" s="8">
        <v>0.71300214529037498</v>
      </c>
      <c r="H23" s="8">
        <v>0.70533597469329801</v>
      </c>
      <c r="I23" s="8">
        <v>0.70752215385437001</v>
      </c>
      <c r="J23" s="8">
        <v>0.70282709598541304</v>
      </c>
      <c r="K23" s="8">
        <v>0.71305114030838002</v>
      </c>
      <c r="L23" s="8">
        <v>0.71953350305557295</v>
      </c>
      <c r="M23" s="8">
        <v>0.72642987966537498</v>
      </c>
      <c r="N23" s="8">
        <v>0.71910554170608498</v>
      </c>
      <c r="O23" s="8">
        <v>0.71458703279495195</v>
      </c>
      <c r="P23" s="8">
        <v>0.71408855915069602</v>
      </c>
      <c r="Q23" s="8">
        <v>0.71844005584716797</v>
      </c>
      <c r="R23" s="8">
        <v>0.76065635681152299</v>
      </c>
      <c r="S23" s="8">
        <v>0.78281044960021995</v>
      </c>
      <c r="T23" s="8">
        <v>0.80663764476776101</v>
      </c>
      <c r="U23" s="8">
        <v>0.82634580135345503</v>
      </c>
      <c r="V23" s="8">
        <v>0.838389933109283</v>
      </c>
      <c r="W23" s="8">
        <v>0.85026562213897705</v>
      </c>
      <c r="X23" s="8">
        <v>0.86038702726364102</v>
      </c>
      <c r="Y23" s="8">
        <v>0.82641589641571001</v>
      </c>
      <c r="Z23" s="8">
        <v>0.86973345279693604</v>
      </c>
      <c r="AA23" s="8">
        <v>0.915241658687592</v>
      </c>
      <c r="AB23" s="8">
        <v>0.98016548156738303</v>
      </c>
      <c r="AC23" s="8">
        <v>0.99234348535537698</v>
      </c>
      <c r="AD23" s="8">
        <v>0.976362764835358</v>
      </c>
      <c r="AE23" s="8">
        <v>0.93042397499084495</v>
      </c>
      <c r="AF23" s="8">
        <v>0.96966999769210804</v>
      </c>
      <c r="AG23" s="8">
        <v>0.98132544755935702</v>
      </c>
      <c r="AH23" s="8">
        <v>0.92568790912628196</v>
      </c>
      <c r="AI23" s="8">
        <v>0.94549381732940696</v>
      </c>
      <c r="AJ23" s="8">
        <v>0.955408215522766</v>
      </c>
      <c r="AK23" s="8">
        <v>0.89122754335403398</v>
      </c>
      <c r="AL23" s="8">
        <v>0.76578515768051103</v>
      </c>
      <c r="AM23" s="8">
        <v>0.69358038902282704</v>
      </c>
      <c r="AN23" s="8">
        <v>0.72240293025970503</v>
      </c>
      <c r="AO23" s="8">
        <v>0.71343374252319303</v>
      </c>
    </row>
    <row r="24" spans="1:41" x14ac:dyDescent="0.2">
      <c r="A24" t="s">
        <v>37</v>
      </c>
      <c r="B24" t="s">
        <v>70</v>
      </c>
      <c r="C24" s="8">
        <v>0.52411693334579501</v>
      </c>
      <c r="D24" s="8">
        <v>0.46045258641242998</v>
      </c>
      <c r="E24" s="8">
        <v>0.50460153818130504</v>
      </c>
      <c r="F24" s="8">
        <v>0.52362787723541304</v>
      </c>
      <c r="G24" s="8">
        <v>0.60284715890884399</v>
      </c>
      <c r="H24" s="8">
        <v>0.44112890958786</v>
      </c>
      <c r="I24" s="8">
        <v>0.38739776611328097</v>
      </c>
      <c r="J24" s="8">
        <v>0.41228529810905501</v>
      </c>
      <c r="K24" s="8">
        <v>0.42639470100402799</v>
      </c>
      <c r="L24" s="8">
        <v>0.42472925782203702</v>
      </c>
      <c r="M24" s="8">
        <v>0.421623855829239</v>
      </c>
      <c r="N24" s="8">
        <v>0.37940755486488298</v>
      </c>
      <c r="O24" s="8">
        <v>0.389540314674377</v>
      </c>
      <c r="P24" s="8">
        <v>0.46444198489189098</v>
      </c>
      <c r="Q24" s="8">
        <v>0.47543153166770902</v>
      </c>
      <c r="R24" s="8">
        <v>0.44047722220420799</v>
      </c>
      <c r="S24" s="8">
        <v>0.45069858431816101</v>
      </c>
      <c r="T24" s="8">
        <v>0.49787569046020502</v>
      </c>
      <c r="U24" s="8">
        <v>0.50000089406967196</v>
      </c>
      <c r="V24" s="8">
        <v>0.49251446127891502</v>
      </c>
      <c r="W24" s="8">
        <v>0.47973337769508401</v>
      </c>
      <c r="X24" s="8">
        <v>0.50158524513244596</v>
      </c>
      <c r="Y24" s="8">
        <v>0.52054446935653698</v>
      </c>
      <c r="Z24" s="8">
        <v>0.51332134008407604</v>
      </c>
      <c r="AA24" s="8">
        <v>0.51738637685775801</v>
      </c>
      <c r="AB24" s="8">
        <v>0.55999141931533802</v>
      </c>
      <c r="AC24" s="8">
        <v>0.52632123231887795</v>
      </c>
      <c r="AD24" s="8">
        <v>0.51116615533828702</v>
      </c>
      <c r="AE24" s="8">
        <v>0.53729379177093495</v>
      </c>
      <c r="AF24" s="8">
        <v>0.56844329833984397</v>
      </c>
      <c r="AG24" s="8">
        <v>0.58295142650604204</v>
      </c>
      <c r="AH24" s="8">
        <v>0.586619913578033</v>
      </c>
      <c r="AI24" s="8">
        <v>0.60792249441146895</v>
      </c>
      <c r="AJ24" s="8">
        <v>0.62953913211822499</v>
      </c>
      <c r="AK24" s="8">
        <v>0.63500386476516701</v>
      </c>
      <c r="AL24" s="8">
        <v>0.61425971984863303</v>
      </c>
      <c r="AM24" s="8">
        <v>0.59980183839797996</v>
      </c>
      <c r="AN24" s="8">
        <v>0.61528879404068004</v>
      </c>
      <c r="AO24" s="8">
        <v>0.639709532260895</v>
      </c>
    </row>
    <row r="25" spans="1:41" x14ac:dyDescent="0.2">
      <c r="A25" t="s">
        <v>9</v>
      </c>
      <c r="B25" t="s">
        <v>71</v>
      </c>
      <c r="C25" s="8">
        <v>5.6996278464794201E-2</v>
      </c>
      <c r="D25" s="8">
        <v>6.2850572168827099E-2</v>
      </c>
      <c r="E25" s="8">
        <v>6.2850572168827099E-2</v>
      </c>
      <c r="F25" s="8">
        <v>7.7529624104499803E-2</v>
      </c>
      <c r="G25" s="8">
        <v>0.14584332704544101</v>
      </c>
      <c r="H25" s="8">
        <v>0.24814091622829401</v>
      </c>
      <c r="I25" s="8">
        <v>0.20762875676155099</v>
      </c>
      <c r="J25" s="8">
        <v>0.29098838567733798</v>
      </c>
      <c r="K25" s="8">
        <v>0.27798414230346702</v>
      </c>
      <c r="L25" s="8">
        <v>0.24683752655982999</v>
      </c>
      <c r="M25" s="8">
        <v>0.28053131699562101</v>
      </c>
      <c r="N25" s="8">
        <v>0.25762146711349498</v>
      </c>
      <c r="O25" s="8">
        <v>0.27221918106079102</v>
      </c>
      <c r="P25" s="8">
        <v>0.29367095232009899</v>
      </c>
      <c r="Q25" s="8">
        <v>0.30774721503257801</v>
      </c>
      <c r="R25" s="8">
        <v>0.32508739829063399</v>
      </c>
      <c r="S25" s="8">
        <v>0.33186602592468301</v>
      </c>
      <c r="T25" s="8">
        <v>0.381138145923615</v>
      </c>
      <c r="U25" s="8">
        <v>0.44993844628334001</v>
      </c>
      <c r="V25" s="8">
        <v>0.51805973052978505</v>
      </c>
      <c r="W25" s="8">
        <v>0.53690046072006203</v>
      </c>
      <c r="X25" s="8">
        <v>0.51920187473297097</v>
      </c>
      <c r="Y25" s="8">
        <v>0.51966011524200395</v>
      </c>
      <c r="Z25" s="8">
        <v>0.55650228261947599</v>
      </c>
      <c r="AA25" s="8">
        <v>0.54260164499282804</v>
      </c>
      <c r="AB25" s="8">
        <v>0.55625975131988503</v>
      </c>
      <c r="AC25" s="8">
        <v>0.52784091234207198</v>
      </c>
      <c r="AD25" s="8">
        <v>0.48810759186744701</v>
      </c>
      <c r="AE25" s="8">
        <v>0.45023167133331299</v>
      </c>
      <c r="AF25" s="8">
        <v>0.53768569231033303</v>
      </c>
      <c r="AG25" s="8">
        <v>0.54964071512222301</v>
      </c>
      <c r="AH25" s="8">
        <v>0.51037740707397505</v>
      </c>
      <c r="AI25" s="8">
        <v>0.50585711002349898</v>
      </c>
      <c r="AJ25" s="8">
        <v>0.54712706804275502</v>
      </c>
      <c r="AK25" s="8">
        <v>0.56384658813476596</v>
      </c>
      <c r="AL25" s="8">
        <v>0.57208901643753096</v>
      </c>
      <c r="AM25" s="8">
        <v>0.57106524705886796</v>
      </c>
      <c r="AN25" s="8">
        <v>0.56869274377822898</v>
      </c>
      <c r="AO25" s="8">
        <v>0.56299710273742698</v>
      </c>
    </row>
    <row r="26" spans="1:41" x14ac:dyDescent="0.2">
      <c r="A26" t="s">
        <v>40</v>
      </c>
      <c r="B26" t="s">
        <v>72</v>
      </c>
      <c r="C26" s="8">
        <v>0.52292531728744496</v>
      </c>
      <c r="D26" s="8">
        <v>0.53321611881256104</v>
      </c>
      <c r="E26" s="8">
        <v>0.554376780986786</v>
      </c>
      <c r="F26" s="8">
        <v>0.56843686103820801</v>
      </c>
      <c r="G26" s="8">
        <v>0.57480221986770597</v>
      </c>
      <c r="H26" s="8">
        <v>0.580641329288483</v>
      </c>
      <c r="I26" s="8">
        <v>0.59474134445190396</v>
      </c>
      <c r="J26" s="8">
        <v>0.63124614953994795</v>
      </c>
      <c r="K26" s="8">
        <v>0.63639360666275002</v>
      </c>
      <c r="L26" s="8">
        <v>0.64036208391189597</v>
      </c>
      <c r="M26" s="8">
        <v>0.64231866598129295</v>
      </c>
      <c r="N26" s="8">
        <v>0.64151442050933805</v>
      </c>
      <c r="O26" s="8">
        <v>0.64383333921432495</v>
      </c>
      <c r="P26" s="8">
        <v>0.64477711915969804</v>
      </c>
      <c r="Q26" s="8">
        <v>0.64450472593307495</v>
      </c>
      <c r="R26" s="8">
        <v>0.64349597692489602</v>
      </c>
      <c r="S26" s="8">
        <v>0.63996392488479603</v>
      </c>
      <c r="T26" s="8">
        <v>0.64361131191253695</v>
      </c>
      <c r="U26" s="8">
        <v>0.63955038785934404</v>
      </c>
      <c r="V26" s="8">
        <v>0.64491564035415605</v>
      </c>
      <c r="W26" s="8">
        <v>0.634532630443573</v>
      </c>
      <c r="X26" s="8">
        <v>0.58500713109970104</v>
      </c>
      <c r="Y26" s="8">
        <v>0.60204213857650801</v>
      </c>
      <c r="Z26" s="8">
        <v>0.608773052692413</v>
      </c>
      <c r="AA26" s="8">
        <v>0.60024857521057096</v>
      </c>
      <c r="AB26" s="8">
        <v>0.64068138599395796</v>
      </c>
      <c r="AC26" s="8">
        <v>0.65157943964004505</v>
      </c>
      <c r="AD26" s="8">
        <v>0.65834486484527599</v>
      </c>
      <c r="AE26" s="8">
        <v>0.64550048112869296</v>
      </c>
      <c r="AF26" s="8">
        <v>0.68013793230056796</v>
      </c>
      <c r="AG26" s="8">
        <v>0.67767775058746305</v>
      </c>
      <c r="AH26" s="8">
        <v>0.67086261510848999</v>
      </c>
      <c r="AI26" s="8">
        <v>0.71110278367996205</v>
      </c>
      <c r="AJ26" s="8">
        <v>0.74651879072189298</v>
      </c>
      <c r="AK26" s="8">
        <v>0.76082754135131803</v>
      </c>
      <c r="AL26" s="8">
        <v>0.79245990514755205</v>
      </c>
      <c r="AM26" s="8">
        <v>0.78613555431366</v>
      </c>
      <c r="AN26" s="8">
        <v>0.82827907800674405</v>
      </c>
      <c r="AO26" s="8">
        <v>0.82656455039978005</v>
      </c>
    </row>
    <row r="27" spans="1:41" x14ac:dyDescent="0.2">
      <c r="A27" t="s">
        <v>73</v>
      </c>
      <c r="B27" t="s">
        <v>74</v>
      </c>
      <c r="C27" s="8">
        <v>0.43386059999465898</v>
      </c>
      <c r="D27" s="8">
        <v>0.43546766042709401</v>
      </c>
      <c r="E27" s="8">
        <v>0.45037853717803999</v>
      </c>
      <c r="F27" s="8">
        <v>0.44848984479904203</v>
      </c>
      <c r="G27" s="8">
        <v>0.44697383046150202</v>
      </c>
      <c r="H27" s="8">
        <v>0.45763796567916898</v>
      </c>
      <c r="I27" s="8">
        <v>0.45496052503585799</v>
      </c>
      <c r="J27" s="8">
        <v>0.448573797941208</v>
      </c>
      <c r="K27" s="8">
        <v>0.437793970108032</v>
      </c>
      <c r="L27" s="8">
        <v>0.456210017204285</v>
      </c>
      <c r="M27" s="8">
        <v>0.46525412797927901</v>
      </c>
      <c r="N27" s="8">
        <v>0.46519237756729098</v>
      </c>
      <c r="O27" s="8">
        <v>0.46205213665962203</v>
      </c>
      <c r="P27" s="8">
        <v>0.46116834878921498</v>
      </c>
      <c r="Q27" s="8">
        <v>0.46306774020195002</v>
      </c>
      <c r="R27" s="8">
        <v>0.46535724401473999</v>
      </c>
      <c r="S27" s="8">
        <v>0.47487378120422402</v>
      </c>
      <c r="T27" s="8">
        <v>0.49868288636207603</v>
      </c>
      <c r="U27" s="8">
        <v>0.51077115535736095</v>
      </c>
      <c r="V27" s="8">
        <v>0.52181261777877797</v>
      </c>
      <c r="W27" s="8">
        <v>0.53510099649429299</v>
      </c>
      <c r="X27" s="8">
        <v>0.61822605133056596</v>
      </c>
      <c r="Y27" s="8">
        <v>0.65074551105499301</v>
      </c>
      <c r="Z27" s="8">
        <v>0.60802030563354503</v>
      </c>
      <c r="AA27" s="8">
        <v>0.63091957569122303</v>
      </c>
      <c r="AB27" s="8">
        <v>0.63490074872970603</v>
      </c>
      <c r="AC27" s="8">
        <v>0.69799822568893399</v>
      </c>
      <c r="AD27" s="8">
        <v>0.72536516189575195</v>
      </c>
      <c r="AE27" s="8">
        <v>0.68252182006835904</v>
      </c>
      <c r="AF27" s="8">
        <v>0.73374223709106401</v>
      </c>
      <c r="AG27" s="8">
        <v>0.72798430919647195</v>
      </c>
      <c r="AH27" s="8">
        <v>0.70408844947814897</v>
      </c>
      <c r="AI27" s="8">
        <v>0.73433268070220903</v>
      </c>
      <c r="AJ27" s="8">
        <v>0.74342310428619396</v>
      </c>
      <c r="AK27" s="8">
        <v>0.76376605033874501</v>
      </c>
      <c r="AL27" s="8">
        <v>0.778387010097504</v>
      </c>
      <c r="AM27" s="8">
        <v>0.79129272699356101</v>
      </c>
      <c r="AN27" s="8">
        <v>0.81466335058212302</v>
      </c>
      <c r="AO27" s="8">
        <v>0.81308102607727095</v>
      </c>
    </row>
    <row r="28" spans="1:41" x14ac:dyDescent="0.2">
      <c r="A28" t="s">
        <v>10</v>
      </c>
      <c r="B28" t="s">
        <v>75</v>
      </c>
      <c r="C28" s="8">
        <v>0.422675371170044</v>
      </c>
      <c r="D28" s="8">
        <v>0.46236509084701499</v>
      </c>
      <c r="E28" s="8">
        <v>0.49479505419731101</v>
      </c>
      <c r="F28" s="8">
        <v>0.48661795258522</v>
      </c>
      <c r="G28" s="8">
        <v>0.52716636657714799</v>
      </c>
      <c r="H28" s="8">
        <v>0.59306806325912498</v>
      </c>
      <c r="I28" s="8">
        <v>0.59306806325912498</v>
      </c>
      <c r="J28" s="8">
        <v>0.59306806325912498</v>
      </c>
      <c r="K28" s="8">
        <v>0.59306806325912498</v>
      </c>
      <c r="L28" s="8">
        <v>0.59948492050170898</v>
      </c>
      <c r="M28" s="8">
        <v>0.59633582830429099</v>
      </c>
      <c r="N28" s="8">
        <v>0.60463267564773604</v>
      </c>
      <c r="O28" s="8">
        <v>0.57422590255737305</v>
      </c>
      <c r="P28" s="8">
        <v>0.58225697278976396</v>
      </c>
      <c r="Q28" s="8">
        <v>0.57416129112243697</v>
      </c>
      <c r="R28" s="8">
        <v>0.52330774068832397</v>
      </c>
      <c r="S28" s="8">
        <v>0.54707431793212902</v>
      </c>
      <c r="T28" s="8">
        <v>0.56382811069488503</v>
      </c>
      <c r="U28" s="8">
        <v>0.55273681879043601</v>
      </c>
      <c r="V28" s="8">
        <v>0.56286036968231201</v>
      </c>
      <c r="W28" s="8">
        <v>0.56199741363525402</v>
      </c>
      <c r="X28" s="8">
        <v>0.55461877584457397</v>
      </c>
      <c r="Y28" s="8">
        <v>0.54713600873947099</v>
      </c>
      <c r="Z28" s="8">
        <v>0.53718483448028598</v>
      </c>
      <c r="AA28" s="8">
        <v>0.53997790813446001</v>
      </c>
      <c r="AB28" s="8">
        <v>0.57459264993667603</v>
      </c>
      <c r="AC28" s="8">
        <v>0.62459790706634499</v>
      </c>
      <c r="AD28" s="8">
        <v>0.62662881612777699</v>
      </c>
      <c r="AE28" s="8">
        <v>0.65587615966796897</v>
      </c>
      <c r="AF28" s="8">
        <v>0.66431641578674305</v>
      </c>
      <c r="AG28" s="8">
        <v>0.63827216625213601</v>
      </c>
      <c r="AH28" s="8">
        <v>0.57541400194168102</v>
      </c>
      <c r="AI28" s="8">
        <v>0.603870749473572</v>
      </c>
      <c r="AJ28" s="8">
        <v>0.61813569068908703</v>
      </c>
      <c r="AK28" s="8">
        <v>0.66087669134140004</v>
      </c>
      <c r="AL28" s="8">
        <v>0.61429131031036399</v>
      </c>
      <c r="AM28" s="8">
        <v>0.649863421916962</v>
      </c>
      <c r="AN28" s="8">
        <v>0.64511418342590299</v>
      </c>
      <c r="AO28" s="8">
        <v>0.64438569545745905</v>
      </c>
    </row>
    <row r="29" spans="1:41" x14ac:dyDescent="0.2">
      <c r="A29" t="s">
        <v>41</v>
      </c>
      <c r="B29" t="s">
        <v>76</v>
      </c>
      <c r="C29" s="8">
        <v>0.286879122257233</v>
      </c>
      <c r="D29" s="8">
        <v>0.33201271295547502</v>
      </c>
      <c r="E29" s="8">
        <v>0.36070403456687899</v>
      </c>
      <c r="F29" s="8">
        <v>0.407018393278122</v>
      </c>
      <c r="G29" s="8">
        <v>0.430468380451202</v>
      </c>
      <c r="H29" s="8">
        <v>0.50682783126831099</v>
      </c>
      <c r="I29" s="8">
        <v>0.58322674036026001</v>
      </c>
      <c r="J29" s="8">
        <v>0.52432727813720703</v>
      </c>
      <c r="K29" s="8">
        <v>0.50609898567199696</v>
      </c>
      <c r="L29" s="8">
        <v>0.55994719266891502</v>
      </c>
      <c r="M29" s="8">
        <v>0.40629631280898998</v>
      </c>
      <c r="N29" s="8">
        <v>0.42957049608230602</v>
      </c>
      <c r="O29" s="8">
        <v>0.54831314086914096</v>
      </c>
      <c r="P29" s="8">
        <v>0.543745517730713</v>
      </c>
      <c r="Q29" s="8">
        <v>0.57295519113540605</v>
      </c>
      <c r="R29" s="8">
        <v>0.63024759292602495</v>
      </c>
      <c r="S29" s="8">
        <v>0.67678350210189797</v>
      </c>
      <c r="T29" s="8">
        <v>0.68744605779647805</v>
      </c>
      <c r="U29" s="8">
        <v>0.68166613578796398</v>
      </c>
      <c r="V29" s="8">
        <v>0.66900670528411899</v>
      </c>
      <c r="W29" s="8">
        <v>0.64207297563552901</v>
      </c>
      <c r="X29" s="8">
        <v>0.70777797698974598</v>
      </c>
      <c r="Y29" s="8">
        <v>0.68639993667602495</v>
      </c>
      <c r="Z29" s="8">
        <v>0.70496422052383401</v>
      </c>
      <c r="AA29" s="8">
        <v>0.697038114070892</v>
      </c>
      <c r="AB29" s="8">
        <v>0.68133109807968095</v>
      </c>
      <c r="AC29" s="8">
        <v>0.69395679235458396</v>
      </c>
      <c r="AD29" s="8">
        <v>0.71027475595474199</v>
      </c>
      <c r="AE29" s="8">
        <v>0.634457588195801</v>
      </c>
      <c r="AF29" s="8">
        <v>0.75711119174957298</v>
      </c>
      <c r="AG29" s="8">
        <v>0.763369500637054</v>
      </c>
      <c r="AH29" s="8">
        <v>0.75476998090743996</v>
      </c>
      <c r="AI29" s="8">
        <v>0.78615629673004195</v>
      </c>
      <c r="AJ29" s="8">
        <v>0.81544607877731301</v>
      </c>
      <c r="AK29" s="8">
        <v>0.80320930480956998</v>
      </c>
      <c r="AL29" s="8">
        <v>0.80528974533081099</v>
      </c>
      <c r="AM29" s="8">
        <v>0.79512679576873802</v>
      </c>
      <c r="AN29" s="8">
        <v>0.79288375377654996</v>
      </c>
      <c r="AO29" s="8">
        <v>0.78231358528137196</v>
      </c>
    </row>
    <row r="30" spans="1:41" x14ac:dyDescent="0.2">
      <c r="A30" t="s">
        <v>22</v>
      </c>
      <c r="B30" t="s">
        <v>77</v>
      </c>
      <c r="C30" s="8">
        <v>0.233271613717079</v>
      </c>
      <c r="D30" s="8">
        <v>0.24832208454608901</v>
      </c>
      <c r="E30" s="8">
        <v>0.28455516695976302</v>
      </c>
      <c r="F30" s="8">
        <v>0.34363800287246699</v>
      </c>
      <c r="G30" s="8">
        <v>0.35355615615844699</v>
      </c>
      <c r="H30" s="8">
        <v>0.36329299211502097</v>
      </c>
      <c r="I30" s="8">
        <v>0.36945760250091603</v>
      </c>
      <c r="J30" s="8">
        <v>0.37600362300872803</v>
      </c>
      <c r="K30" s="8">
        <v>0.38027140498161299</v>
      </c>
      <c r="L30" s="8">
        <v>0.39015689492225603</v>
      </c>
      <c r="M30" s="8">
        <v>0.40704083442687999</v>
      </c>
      <c r="N30" s="8">
        <v>0.41517549753189098</v>
      </c>
      <c r="O30" s="8">
        <v>0.42404511570930498</v>
      </c>
      <c r="P30" s="8">
        <v>0.43054813146591198</v>
      </c>
      <c r="Q30" s="8">
        <v>0.43522074818611101</v>
      </c>
      <c r="R30" s="8">
        <v>0.43179622292518599</v>
      </c>
      <c r="S30" s="8">
        <v>0.44797620177268999</v>
      </c>
      <c r="T30" s="8">
        <v>0.45998501777648898</v>
      </c>
      <c r="U30" s="8">
        <v>0.45503833889961198</v>
      </c>
      <c r="V30" s="8">
        <v>0.47286263108253501</v>
      </c>
      <c r="W30" s="8">
        <v>0.49502316117286699</v>
      </c>
      <c r="X30" s="8">
        <v>0.50089448690414395</v>
      </c>
      <c r="Y30" s="8">
        <v>0.50245928764343295</v>
      </c>
      <c r="Z30" s="8">
        <v>0.50974458456039395</v>
      </c>
      <c r="AA30" s="8">
        <v>0.53799372911453203</v>
      </c>
      <c r="AB30" s="8">
        <v>0.61323750019073497</v>
      </c>
      <c r="AC30" s="8">
        <v>0.64696860313415505</v>
      </c>
      <c r="AD30" s="8">
        <v>0.67606025934219405</v>
      </c>
      <c r="AE30" s="8">
        <v>0.65472519397735596</v>
      </c>
      <c r="AF30" s="8">
        <v>0.67961144447326705</v>
      </c>
      <c r="AG30" s="8">
        <v>0.67226511240005504</v>
      </c>
      <c r="AH30" s="8">
        <v>0.53493809700012196</v>
      </c>
      <c r="AI30" s="8">
        <v>0.651164650917053</v>
      </c>
      <c r="AJ30" s="8">
        <v>0.67787432670593295</v>
      </c>
      <c r="AK30" s="8">
        <v>0.69443500041961703</v>
      </c>
      <c r="AL30" s="8">
        <v>0.69949102401733398</v>
      </c>
      <c r="AM30" s="8">
        <v>0.65848720073699996</v>
      </c>
      <c r="AN30" s="8">
        <v>0.68629276752471902</v>
      </c>
      <c r="AO30" s="8">
        <v>0.65555423498153698</v>
      </c>
    </row>
    <row r="31" spans="1:41" x14ac:dyDescent="0.2">
      <c r="A31" t="s">
        <v>32</v>
      </c>
      <c r="B31" t="s">
        <v>78</v>
      </c>
      <c r="C31" s="8">
        <v>7.9400494694709806E-2</v>
      </c>
      <c r="D31" s="8">
        <v>8.0112159252166706E-2</v>
      </c>
      <c r="E31" s="8">
        <v>6.2552891671657604E-2</v>
      </c>
      <c r="F31" s="8">
        <v>5.2021443843841601E-2</v>
      </c>
      <c r="G31" s="8">
        <v>5.8433473110199002E-2</v>
      </c>
      <c r="H31" s="8">
        <v>5.3400672972202301E-2</v>
      </c>
      <c r="I31" s="8">
        <v>5.4434731602668797E-2</v>
      </c>
      <c r="J31" s="8">
        <v>5.3357735276222201E-2</v>
      </c>
      <c r="K31" s="8">
        <v>4.8664107918739298E-2</v>
      </c>
      <c r="L31" s="8">
        <v>6.8036802113056197E-2</v>
      </c>
      <c r="M31" s="8">
        <v>7.6201155781745897E-2</v>
      </c>
      <c r="N31" s="8">
        <v>9.1236308217048603E-2</v>
      </c>
      <c r="O31" s="8">
        <v>0.121888168156147</v>
      </c>
      <c r="P31" s="8">
        <v>0.11787503212690401</v>
      </c>
      <c r="Q31" s="8">
        <v>0.131127744913101</v>
      </c>
      <c r="R31" s="8">
        <v>0.105579353868961</v>
      </c>
      <c r="S31" s="8">
        <v>8.6981728672981304E-2</v>
      </c>
      <c r="T31" s="8">
        <v>0.103505805134773</v>
      </c>
      <c r="U31" s="8">
        <v>0.112696625292301</v>
      </c>
      <c r="V31" s="8">
        <v>0.108566261827946</v>
      </c>
      <c r="W31" s="8">
        <v>0.111038461327553</v>
      </c>
      <c r="X31" s="8">
        <v>0.11660273373127</v>
      </c>
      <c r="Y31" s="8">
        <v>0.12875975668430301</v>
      </c>
      <c r="Z31" s="8">
        <v>0.127768158912659</v>
      </c>
      <c r="AA31" s="8">
        <v>0.13065943121910101</v>
      </c>
      <c r="AB31" s="8">
        <v>0.136483669281006</v>
      </c>
      <c r="AC31" s="8">
        <v>0.15344081819057501</v>
      </c>
      <c r="AD31" s="8">
        <v>0.16611237823963201</v>
      </c>
      <c r="AE31" s="8">
        <v>0.15571399033069599</v>
      </c>
      <c r="AF31" s="8">
        <v>0.18976692855358099</v>
      </c>
      <c r="AG31" s="8">
        <v>0.19900631904602101</v>
      </c>
      <c r="AH31" s="8">
        <v>0.19711205363273601</v>
      </c>
      <c r="AI31" s="8">
        <v>0.21471376717090601</v>
      </c>
      <c r="AJ31" s="8">
        <v>0.227820590138435</v>
      </c>
      <c r="AK31" s="8">
        <v>0.22634315490722701</v>
      </c>
      <c r="AL31" s="8">
        <v>0.23295763134956399</v>
      </c>
      <c r="AM31" s="8">
        <v>0.23710972070694</v>
      </c>
      <c r="AN31" s="8">
        <v>0.248919486999512</v>
      </c>
      <c r="AO31" s="8">
        <v>0.244592174887657</v>
      </c>
    </row>
    <row r="32" spans="1:41" x14ac:dyDescent="0.2">
      <c r="A32" t="s">
        <v>36</v>
      </c>
      <c r="B32" t="s">
        <v>79</v>
      </c>
      <c r="C32" s="8">
        <v>9.3289762735366794E-2</v>
      </c>
      <c r="D32" s="8">
        <v>0.103522464632988</v>
      </c>
      <c r="E32" s="8">
        <v>0.109627895057201</v>
      </c>
      <c r="F32" s="8">
        <v>0.11782060563564301</v>
      </c>
      <c r="G32" s="8">
        <v>0.11919242888689</v>
      </c>
      <c r="H32" s="8">
        <v>0.11082165688276301</v>
      </c>
      <c r="I32" s="8">
        <v>0.112754449248314</v>
      </c>
      <c r="J32" s="8">
        <v>0.114687249064446</v>
      </c>
      <c r="K32" s="8">
        <v>0.118552848696709</v>
      </c>
      <c r="L32" s="8">
        <v>0.10943590104579901</v>
      </c>
      <c r="M32" s="8">
        <v>0.100318945944309</v>
      </c>
      <c r="N32" s="8">
        <v>0.112413689494133</v>
      </c>
      <c r="O32" s="8">
        <v>0.126609846949577</v>
      </c>
      <c r="P32" s="8">
        <v>0.138864070177078</v>
      </c>
      <c r="Q32" s="8">
        <v>0.13618868589401201</v>
      </c>
      <c r="R32" s="8">
        <v>0.15071499347686801</v>
      </c>
      <c r="S32" s="8">
        <v>0.14633910357952101</v>
      </c>
      <c r="T32" s="8">
        <v>0.15230505168437999</v>
      </c>
      <c r="U32" s="8">
        <v>0.15702959895134</v>
      </c>
      <c r="V32" s="8">
        <v>0.165958017110825</v>
      </c>
      <c r="W32" s="8">
        <v>0.177837699651718</v>
      </c>
      <c r="X32" s="8">
        <v>0.16443872451782199</v>
      </c>
      <c r="Y32" s="8">
        <v>0.16825211048126201</v>
      </c>
      <c r="Z32" s="8">
        <v>0.162122622132301</v>
      </c>
      <c r="AA32" s="8">
        <v>0.15567833185195901</v>
      </c>
      <c r="AB32" s="8">
        <v>0.16364161670207999</v>
      </c>
      <c r="AC32" s="8">
        <v>0.170881733298302</v>
      </c>
      <c r="AD32" s="8">
        <v>0.198443323373795</v>
      </c>
      <c r="AE32" s="8">
        <v>0.20931196212768599</v>
      </c>
      <c r="AF32" s="8">
        <v>0.21522730588913</v>
      </c>
      <c r="AG32" s="8">
        <v>0.221605464816093</v>
      </c>
      <c r="AH32" s="8">
        <v>0.23350159823894501</v>
      </c>
      <c r="AI32" s="8">
        <v>0.24134370684623699</v>
      </c>
      <c r="AJ32" s="8">
        <v>0.23175215721130399</v>
      </c>
      <c r="AK32" s="8">
        <v>0.23481225967407199</v>
      </c>
      <c r="AL32" s="8">
        <v>0.22605183720588701</v>
      </c>
      <c r="AM32" s="8">
        <v>0.24078896641731301</v>
      </c>
      <c r="AN32" s="8">
        <v>0.24566906690597501</v>
      </c>
      <c r="AO32" s="8">
        <v>0.24566906690597501</v>
      </c>
    </row>
    <row r="33" spans="1:41" x14ac:dyDescent="0.2">
      <c r="A33" t="s">
        <v>11</v>
      </c>
      <c r="B33" t="s">
        <v>80</v>
      </c>
      <c r="C33" s="8">
        <v>0.82311958074569702</v>
      </c>
      <c r="D33" s="8">
        <v>0.82251077890396096</v>
      </c>
      <c r="E33" s="8">
        <v>0.81740921735763605</v>
      </c>
      <c r="F33" s="8">
        <v>0.81640350818634</v>
      </c>
      <c r="G33" s="8">
        <v>0.80606073141098</v>
      </c>
      <c r="H33" s="8">
        <v>0.81142407655715898</v>
      </c>
      <c r="I33" s="8">
        <v>0.830141961574554</v>
      </c>
      <c r="J33" s="8">
        <v>0.84627884626388605</v>
      </c>
      <c r="K33" s="8">
        <v>0.91181063652038596</v>
      </c>
      <c r="L33" s="8">
        <v>0.91510385274887096</v>
      </c>
      <c r="M33" s="8">
        <v>0.91936230659484897</v>
      </c>
      <c r="N33" s="8">
        <v>0.92841452360153198</v>
      </c>
      <c r="O33" s="8">
        <v>0.93390232324600198</v>
      </c>
      <c r="P33" s="8">
        <v>0.93820285797119096</v>
      </c>
      <c r="Q33" s="8">
        <v>0.94797432422637895</v>
      </c>
      <c r="R33" s="8">
        <v>0.96493899822235096</v>
      </c>
      <c r="S33" s="8">
        <v>0.984011590480804</v>
      </c>
      <c r="T33" s="8">
        <v>0.99682569503784202</v>
      </c>
      <c r="U33" s="8">
        <v>0.99517184495925903</v>
      </c>
      <c r="V33" s="8">
        <v>0.94775319099426303</v>
      </c>
      <c r="W33" s="8">
        <v>0.94084370136260997</v>
      </c>
      <c r="X33" s="8">
        <v>0.89386498928070102</v>
      </c>
      <c r="Y33" s="8">
        <v>0.86089670658111594</v>
      </c>
      <c r="Z33" s="8">
        <v>0.87386971712112405</v>
      </c>
      <c r="AA33" s="8">
        <v>0.88666844367981001</v>
      </c>
      <c r="AB33" s="8">
        <v>0.88866484165191695</v>
      </c>
      <c r="AC33" s="8">
        <v>0.88074922561645497</v>
      </c>
      <c r="AD33" s="8">
        <v>0.88913118839263905</v>
      </c>
      <c r="AE33" s="8">
        <v>0.85818040370941195</v>
      </c>
      <c r="AF33" s="8">
        <v>0.93600285053253196</v>
      </c>
      <c r="AG33" s="8">
        <v>0.89799720048904397</v>
      </c>
      <c r="AH33" s="8">
        <v>0.89682245254516602</v>
      </c>
      <c r="AI33" s="8">
        <v>0.88403522968292203</v>
      </c>
      <c r="AJ33" s="8">
        <v>0.87325054407119795</v>
      </c>
      <c r="AK33" s="8">
        <v>0.86704528331756603</v>
      </c>
      <c r="AL33" s="8">
        <v>0.83865547180175803</v>
      </c>
      <c r="AM33" s="8">
        <v>0.83046776056289695</v>
      </c>
      <c r="AN33" s="8">
        <v>0.81461358070373502</v>
      </c>
      <c r="AO33" s="8">
        <v>0.81461358070373502</v>
      </c>
    </row>
    <row r="34" spans="1:41" x14ac:dyDescent="0.2">
      <c r="A34" t="s">
        <v>42</v>
      </c>
      <c r="B34" t="s">
        <v>81</v>
      </c>
      <c r="C34" s="8">
        <v>0.24308256804943101</v>
      </c>
      <c r="D34" s="8">
        <v>0.26157796382904103</v>
      </c>
      <c r="E34" s="8">
        <v>0.258353412151337</v>
      </c>
      <c r="F34" s="8">
        <v>0.259966820478439</v>
      </c>
      <c r="G34" s="8">
        <v>0.26972642540931702</v>
      </c>
      <c r="H34" s="8">
        <v>0.29466688632965099</v>
      </c>
      <c r="I34" s="8">
        <v>0.361490517854691</v>
      </c>
      <c r="J34" s="8">
        <v>0.41985723376274098</v>
      </c>
      <c r="K34" s="8">
        <v>0.41985723376274098</v>
      </c>
      <c r="L34" s="8">
        <v>0.42971888184547402</v>
      </c>
      <c r="M34" s="8">
        <v>0.42262193560600297</v>
      </c>
      <c r="N34" s="8">
        <v>0.43378150463104198</v>
      </c>
      <c r="O34" s="8">
        <v>0.47679242491722101</v>
      </c>
      <c r="P34" s="8">
        <v>0.48951143026351901</v>
      </c>
      <c r="Q34" s="8">
        <v>0.50115442276000999</v>
      </c>
      <c r="R34" s="8">
        <v>0.53489696979522705</v>
      </c>
      <c r="S34" s="8">
        <v>0.54332816600799605</v>
      </c>
      <c r="T34" s="8">
        <v>0.56232184171676602</v>
      </c>
      <c r="U34" s="8">
        <v>0.57851767539978005</v>
      </c>
      <c r="V34" s="8">
        <v>0.60525679588317904</v>
      </c>
      <c r="W34" s="8">
        <v>0.55216825008392301</v>
      </c>
      <c r="X34" s="8">
        <v>0.51822954416275002</v>
      </c>
      <c r="Y34" s="8">
        <v>0.480954170227051</v>
      </c>
      <c r="Z34" s="8">
        <v>0.45066511631012002</v>
      </c>
      <c r="AA34" s="8">
        <v>0.455501317977905</v>
      </c>
      <c r="AB34" s="8">
        <v>0.45671597123146102</v>
      </c>
      <c r="AC34" s="8">
        <v>0.47174027562141402</v>
      </c>
      <c r="AD34" s="8">
        <v>0.46820309758186301</v>
      </c>
      <c r="AE34" s="8">
        <v>0.43591138720512401</v>
      </c>
      <c r="AF34" s="8">
        <v>0.48907864093780501</v>
      </c>
      <c r="AG34" s="8">
        <v>0.494798094034195</v>
      </c>
      <c r="AH34" s="8">
        <v>0.50821125507354703</v>
      </c>
      <c r="AI34" s="8">
        <v>0.542369425296783</v>
      </c>
      <c r="AJ34" s="8">
        <v>0.56291937828063998</v>
      </c>
      <c r="AK34" s="8">
        <v>0.58966541290283203</v>
      </c>
      <c r="AL34" s="8">
        <v>0.61399489641189597</v>
      </c>
      <c r="AM34" s="8">
        <v>0.63186210393905595</v>
      </c>
      <c r="AN34" s="8">
        <v>0.66120380163192705</v>
      </c>
      <c r="AO34" s="8">
        <v>0.66603243350982699</v>
      </c>
    </row>
    <row r="35" spans="1:41" x14ac:dyDescent="0.2">
      <c r="A35" t="s">
        <v>12</v>
      </c>
      <c r="B35" t="s">
        <v>82</v>
      </c>
      <c r="C35" s="8">
        <v>0.20568665862083399</v>
      </c>
      <c r="D35" s="8">
        <v>0.20777589082717901</v>
      </c>
      <c r="E35" s="8">
        <v>0.21288318932056399</v>
      </c>
      <c r="F35" s="8">
        <v>0.21905429661274001</v>
      </c>
      <c r="G35" s="8">
        <v>0.24621269106864899</v>
      </c>
      <c r="H35" s="8">
        <v>0.29025852680206299</v>
      </c>
      <c r="I35" s="8">
        <v>0.35922485589981101</v>
      </c>
      <c r="J35" s="8">
        <v>0.40320882201194802</v>
      </c>
      <c r="K35" s="8">
        <v>0.41361820697784402</v>
      </c>
      <c r="L35" s="8">
        <v>0.42109060287475603</v>
      </c>
      <c r="M35" s="8">
        <v>0.41644623875617998</v>
      </c>
      <c r="N35" s="8">
        <v>0.37786683440208402</v>
      </c>
      <c r="O35" s="8">
        <v>0.372142434120178</v>
      </c>
      <c r="P35" s="8">
        <v>0.36147484183311501</v>
      </c>
      <c r="Q35" s="8">
        <v>0.38333874940872198</v>
      </c>
      <c r="R35" s="8">
        <v>0.36268252134323098</v>
      </c>
      <c r="S35" s="8">
        <v>0.35275006294250499</v>
      </c>
      <c r="T35" s="8">
        <v>0.37411597371101402</v>
      </c>
      <c r="U35" s="8">
        <v>0.40140390396118197</v>
      </c>
      <c r="V35" s="8">
        <v>0.38590490818023698</v>
      </c>
      <c r="W35" s="8">
        <v>0.37218669056892401</v>
      </c>
      <c r="X35" s="8">
        <v>0.42108899354934698</v>
      </c>
      <c r="Y35" s="8">
        <v>0.45183461904525801</v>
      </c>
      <c r="Z35" s="8">
        <v>0.47909325361251798</v>
      </c>
      <c r="AA35" s="8">
        <v>0.49829617142677302</v>
      </c>
      <c r="AB35" s="8">
        <v>0.50806957483291604</v>
      </c>
      <c r="AC35" s="8">
        <v>0.46519863605499301</v>
      </c>
      <c r="AD35" s="8">
        <v>0.50582939386367798</v>
      </c>
      <c r="AE35" s="8">
        <v>0.43666264414787298</v>
      </c>
      <c r="AF35" s="8">
        <v>0.52153599262237504</v>
      </c>
      <c r="AG35" s="8">
        <v>0.52942323684692405</v>
      </c>
      <c r="AH35" s="8">
        <v>0.49814638495445301</v>
      </c>
      <c r="AI35" s="8">
        <v>0.52703005075454701</v>
      </c>
      <c r="AJ35" s="8">
        <v>0.53874689340591397</v>
      </c>
      <c r="AK35" s="8">
        <v>0.56916594505310103</v>
      </c>
      <c r="AL35" s="8">
        <v>0.61553537845611594</v>
      </c>
      <c r="AM35" s="8">
        <v>0.65501183271408103</v>
      </c>
      <c r="AN35" s="8">
        <v>0.67132985591888406</v>
      </c>
      <c r="AO35" s="8">
        <v>0.65003991127014205</v>
      </c>
    </row>
    <row r="36" spans="1:41" x14ac:dyDescent="0.2">
      <c r="A36" t="s">
        <v>47</v>
      </c>
      <c r="B36" t="s">
        <v>83</v>
      </c>
      <c r="C36" s="8">
        <v>6.3007771968841594E-2</v>
      </c>
      <c r="D36" s="8">
        <v>6.3462458550929995E-2</v>
      </c>
      <c r="E36" s="8">
        <v>6.4860895276069599E-2</v>
      </c>
      <c r="F36" s="8">
        <v>7.0038676261901897E-2</v>
      </c>
      <c r="G36" s="8">
        <v>7.0947363972663893E-2</v>
      </c>
      <c r="H36" s="8">
        <v>8.1388548016548198E-2</v>
      </c>
      <c r="I36" s="8">
        <v>8.7258979678154006E-2</v>
      </c>
      <c r="J36" s="8">
        <v>8.0982394516468006E-2</v>
      </c>
      <c r="K36" s="8">
        <v>7.7247418463230105E-2</v>
      </c>
      <c r="L36" s="8">
        <v>7.3071569204330403E-2</v>
      </c>
      <c r="M36" s="8">
        <v>7.0343606173992199E-2</v>
      </c>
      <c r="N36" s="8">
        <v>6.4998671412467998E-2</v>
      </c>
      <c r="O36" s="8">
        <v>6.8771146237850203E-2</v>
      </c>
      <c r="P36" s="8">
        <v>7.15041384100914E-2</v>
      </c>
      <c r="Q36" s="8">
        <v>6.9902993738651303E-2</v>
      </c>
      <c r="R36" s="8">
        <v>7.0488549768924699E-2</v>
      </c>
      <c r="S36" s="8">
        <v>7.1751698851585402E-2</v>
      </c>
      <c r="T36" s="8">
        <v>7.0201925933361095E-2</v>
      </c>
      <c r="U36" s="8">
        <v>6.7931942641735105E-2</v>
      </c>
      <c r="V36" s="8">
        <v>6.71557262539864E-2</v>
      </c>
      <c r="W36" s="8">
        <v>6.4749099314212799E-2</v>
      </c>
      <c r="X36" s="8">
        <v>6.3531652092933696E-2</v>
      </c>
      <c r="Y36" s="8">
        <v>6.7813627421855899E-2</v>
      </c>
      <c r="Z36" s="8">
        <v>7.7905111014843001E-2</v>
      </c>
      <c r="AA36" s="8">
        <v>8.4815405309200301E-2</v>
      </c>
      <c r="AB36" s="8">
        <v>8.7801292538642897E-2</v>
      </c>
      <c r="AC36" s="8">
        <v>8.9126601815223694E-2</v>
      </c>
      <c r="AD36" s="8">
        <v>0.102380312979221</v>
      </c>
      <c r="AE36" s="8">
        <v>9.0700544416904394E-2</v>
      </c>
      <c r="AF36" s="8">
        <v>7.5936637818813296E-2</v>
      </c>
      <c r="AG36" s="8">
        <v>7.2685793042182895E-2</v>
      </c>
      <c r="AH36" s="8">
        <v>6.6270761191844899E-2</v>
      </c>
      <c r="AI36" s="8">
        <v>6.6183164715766907E-2</v>
      </c>
      <c r="AJ36" s="8">
        <v>6.6204950213432298E-2</v>
      </c>
      <c r="AK36" s="8">
        <v>6.7373923957347898E-2</v>
      </c>
      <c r="AL36" s="8">
        <v>6.7927420139312703E-2</v>
      </c>
      <c r="AM36" s="8">
        <v>7.2754353284835802E-2</v>
      </c>
      <c r="AN36" s="8">
        <v>7.2972282767295796E-2</v>
      </c>
      <c r="AO36" s="8">
        <v>7.0906847715377794E-2</v>
      </c>
    </row>
    <row r="37" spans="1:41" x14ac:dyDescent="0.2">
      <c r="A37" t="s">
        <v>27</v>
      </c>
      <c r="B37" t="s">
        <v>84</v>
      </c>
      <c r="C37" s="8">
        <v>4.8000868409872097E-2</v>
      </c>
      <c r="D37" s="8">
        <v>6.2062408775091199E-2</v>
      </c>
      <c r="E37" s="8">
        <v>6.2429245561361299E-2</v>
      </c>
      <c r="F37" s="8">
        <v>7.4009634554386097E-2</v>
      </c>
      <c r="G37" s="8">
        <v>6.5363913774490398E-2</v>
      </c>
      <c r="H37" s="8">
        <v>5.2370902150869397E-2</v>
      </c>
      <c r="I37" s="8">
        <v>4.3878722935915E-2</v>
      </c>
      <c r="J37" s="8">
        <v>3.96816544234753E-2</v>
      </c>
      <c r="K37" s="8">
        <v>4.8124399036169101E-2</v>
      </c>
      <c r="L37" s="8">
        <v>4.1306246072053902E-2</v>
      </c>
      <c r="M37" s="8">
        <v>4.9351654946803998E-2</v>
      </c>
      <c r="N37" s="8">
        <v>4.2535129934549297E-2</v>
      </c>
      <c r="O37" s="8">
        <v>5.5724736303091001E-2</v>
      </c>
      <c r="P37" s="8">
        <v>6.7977048456668895E-2</v>
      </c>
      <c r="Q37" s="8">
        <v>7.0404842495918302E-2</v>
      </c>
      <c r="R37" s="8">
        <v>8.0359272658824907E-2</v>
      </c>
      <c r="S37" s="8">
        <v>0.103376135230064</v>
      </c>
      <c r="T37" s="8">
        <v>0.11472582817077601</v>
      </c>
      <c r="U37" s="8">
        <v>0.128606528043747</v>
      </c>
      <c r="V37" s="8">
        <v>0.134850904345512</v>
      </c>
      <c r="W37" s="8">
        <v>0.126602202653885</v>
      </c>
      <c r="X37" s="8">
        <v>0.128232762217522</v>
      </c>
      <c r="Y37" s="8">
        <v>0.13863907754421201</v>
      </c>
      <c r="Z37" s="8">
        <v>0.157625988125801</v>
      </c>
      <c r="AA37" s="8">
        <v>0.14634759724140201</v>
      </c>
      <c r="AB37" s="8">
        <v>0.157377824187279</v>
      </c>
      <c r="AC37" s="8">
        <v>0.17135874927043901</v>
      </c>
      <c r="AD37" s="8">
        <v>0.19682979583740201</v>
      </c>
      <c r="AE37" s="8">
        <v>0.176056697964668</v>
      </c>
      <c r="AF37" s="8">
        <v>0.214598223567009</v>
      </c>
      <c r="AG37" s="8">
        <v>0.22789454460144001</v>
      </c>
      <c r="AH37" s="8">
        <v>0.212479963898659</v>
      </c>
      <c r="AI37" s="8">
        <v>0.227067396044731</v>
      </c>
      <c r="AJ37" s="8">
        <v>0.23248729109764099</v>
      </c>
      <c r="AK37" s="8">
        <v>0.24991227686405201</v>
      </c>
      <c r="AL37" s="8">
        <v>0.26542338728904702</v>
      </c>
      <c r="AM37" s="8">
        <v>0.25782421231269798</v>
      </c>
      <c r="AN37" s="8">
        <v>0.26322057843208302</v>
      </c>
      <c r="AO37" s="8">
        <v>0.25414419174194303</v>
      </c>
    </row>
    <row r="38" spans="1:41" x14ac:dyDescent="0.2">
      <c r="A38" t="s">
        <v>43</v>
      </c>
      <c r="B38" t="s">
        <v>85</v>
      </c>
      <c r="C38" s="8">
        <v>0.10835735499858901</v>
      </c>
      <c r="D38" s="8">
        <v>0.113204568624496</v>
      </c>
      <c r="E38" s="8">
        <v>0.115175500512123</v>
      </c>
      <c r="F38" s="8">
        <v>0.12720933556556699</v>
      </c>
      <c r="G38" s="8">
        <v>0.105550020933151</v>
      </c>
      <c r="H38" s="8">
        <v>8.6760967969894395E-2</v>
      </c>
      <c r="I38" s="8">
        <v>6.4072422683238997E-2</v>
      </c>
      <c r="J38" s="8">
        <v>6.8907700479030595E-2</v>
      </c>
      <c r="K38" s="8">
        <v>6.9542087614536299E-2</v>
      </c>
      <c r="L38" s="8">
        <v>7.4510559439659105E-2</v>
      </c>
      <c r="M38" s="8">
        <v>8.2916423678398105E-2</v>
      </c>
      <c r="N38" s="8">
        <v>8.1086963415145902E-2</v>
      </c>
      <c r="O38" s="8">
        <v>9.2063985764980302E-2</v>
      </c>
      <c r="P38" s="8">
        <v>0.11011799424886699</v>
      </c>
      <c r="Q38" s="8">
        <v>0.11741898208856601</v>
      </c>
      <c r="R38" s="8">
        <v>0.135796368122101</v>
      </c>
      <c r="S38" s="8">
        <v>0.15705198049545299</v>
      </c>
      <c r="T38" s="8">
        <v>0.17347259819507599</v>
      </c>
      <c r="U38" s="8">
        <v>0.15175813436508201</v>
      </c>
      <c r="V38" s="8">
        <v>0.13978390395641299</v>
      </c>
      <c r="W38" s="8">
        <v>0.136836767196655</v>
      </c>
      <c r="X38" s="8">
        <v>0.14054125547409099</v>
      </c>
      <c r="Y38" s="8">
        <v>0.14041125774383501</v>
      </c>
      <c r="Z38" s="8">
        <v>0.138363838195801</v>
      </c>
      <c r="AA38" s="8">
        <v>0.13366606831550601</v>
      </c>
      <c r="AB38" s="8">
        <v>0.12790566682815599</v>
      </c>
      <c r="AC38" s="8">
        <v>0.12709724903106701</v>
      </c>
      <c r="AD38" s="8">
        <v>0.141238823533058</v>
      </c>
      <c r="AE38" s="8">
        <v>0.12070205062627801</v>
      </c>
      <c r="AF38" s="8">
        <v>0.122425355017185</v>
      </c>
      <c r="AG38" s="8">
        <v>0.12686726450920099</v>
      </c>
      <c r="AH38" s="8">
        <v>0.134024992585182</v>
      </c>
      <c r="AI38" s="8">
        <v>0.14965157210826899</v>
      </c>
      <c r="AJ38" s="8">
        <v>0.16860158741474199</v>
      </c>
      <c r="AK38" s="8">
        <v>0.16694119572639499</v>
      </c>
      <c r="AL38" s="8">
        <v>0.178377419710159</v>
      </c>
      <c r="AM38" s="8">
        <v>0.17362104356288899</v>
      </c>
      <c r="AN38" s="8">
        <v>0.18801574409008001</v>
      </c>
      <c r="AO38" s="8">
        <v>0.184189513325691</v>
      </c>
    </row>
    <row r="39" spans="1:41" x14ac:dyDescent="0.2">
      <c r="A39" t="s">
        <v>13</v>
      </c>
      <c r="B39" t="s">
        <v>86</v>
      </c>
      <c r="C39" s="8">
        <v>0.306741774082184</v>
      </c>
      <c r="D39" s="8">
        <v>0.264748334884644</v>
      </c>
      <c r="E39" s="8">
        <v>0.264748334884644</v>
      </c>
      <c r="F39" s="8">
        <v>0.29887592792510997</v>
      </c>
      <c r="G39" s="8">
        <v>0.285984426736832</v>
      </c>
      <c r="H39" s="8">
        <v>0.285984426736832</v>
      </c>
      <c r="I39" s="8">
        <v>0.34798386693000799</v>
      </c>
      <c r="J39" s="8">
        <v>0.42473307251930198</v>
      </c>
      <c r="K39" s="8">
        <v>0.50996011495590199</v>
      </c>
      <c r="L39" s="8">
        <v>0.53031444549560502</v>
      </c>
      <c r="M39" s="8">
        <v>0.45629125833511402</v>
      </c>
      <c r="N39" s="8">
        <v>0.47076657414436301</v>
      </c>
      <c r="O39" s="8">
        <v>0.46574541926384</v>
      </c>
      <c r="P39" s="8">
        <v>0.50260627269744895</v>
      </c>
      <c r="Q39" s="8">
        <v>0.49193441867828402</v>
      </c>
      <c r="R39" s="8">
        <v>0.48589935898780801</v>
      </c>
      <c r="S39" s="8">
        <v>0.59122925996780396</v>
      </c>
      <c r="T39" s="8">
        <v>0.58848798274993896</v>
      </c>
      <c r="U39" s="8">
        <v>0.60775101184845004</v>
      </c>
      <c r="V39" s="8">
        <v>0.58180117607116699</v>
      </c>
      <c r="W39" s="8">
        <v>0.55264097452163696</v>
      </c>
      <c r="X39" s="8">
        <v>0.55253368616104104</v>
      </c>
      <c r="Y39" s="8">
        <v>0.57736462354660001</v>
      </c>
      <c r="Z39" s="8">
        <v>0.60870987176895097</v>
      </c>
      <c r="AA39" s="8">
        <v>0.62059736251831099</v>
      </c>
      <c r="AB39" s="8">
        <v>0.67494660615920998</v>
      </c>
      <c r="AC39" s="8">
        <v>0.68937695026397705</v>
      </c>
      <c r="AD39" s="8">
        <v>0.67165398597717296</v>
      </c>
      <c r="AE39" s="8">
        <v>0.62120974063873302</v>
      </c>
      <c r="AF39" s="8">
        <v>0.63734990358352706</v>
      </c>
      <c r="AG39" s="8">
        <v>0.61881154775619496</v>
      </c>
      <c r="AH39" s="8">
        <v>0.53988790512085005</v>
      </c>
      <c r="AI39" s="8">
        <v>0.54642587900161699</v>
      </c>
      <c r="AJ39" s="8">
        <v>0.59254664182662997</v>
      </c>
      <c r="AK39" s="8">
        <v>0.60378170013427701</v>
      </c>
      <c r="AL39" s="8">
        <v>0.51883322000503496</v>
      </c>
      <c r="AM39" s="8">
        <v>0.49886858463287398</v>
      </c>
      <c r="AN39" s="8">
        <v>0.49754390120506298</v>
      </c>
      <c r="AO39" s="8">
        <v>0.48822066187858598</v>
      </c>
    </row>
    <row r="40" spans="1:41" x14ac:dyDescent="0.2">
      <c r="A40" t="s">
        <v>44</v>
      </c>
      <c r="B40" t="s">
        <v>87</v>
      </c>
      <c r="C40" s="8">
        <v>0.51407629251480103</v>
      </c>
      <c r="D40" s="8">
        <v>0.53789699077606201</v>
      </c>
      <c r="E40" s="8">
        <v>0.55555683374404896</v>
      </c>
      <c r="F40" s="8">
        <v>0.57591146230697599</v>
      </c>
      <c r="G40" s="8">
        <v>0.57490974664688099</v>
      </c>
      <c r="H40" s="8">
        <v>0.58339828252792403</v>
      </c>
      <c r="I40" s="8">
        <v>0.57134282588958696</v>
      </c>
      <c r="J40" s="8">
        <v>0.55741816759109497</v>
      </c>
      <c r="K40" s="8">
        <v>0.54190093278884899</v>
      </c>
      <c r="L40" s="8">
        <v>0.55371141433715798</v>
      </c>
      <c r="M40" s="8">
        <v>0.55186849832534801</v>
      </c>
      <c r="N40" s="8">
        <v>0.55448687076568604</v>
      </c>
      <c r="O40" s="8">
        <v>0.55888575315475497</v>
      </c>
      <c r="P40" s="8">
        <v>0.55841284990310702</v>
      </c>
      <c r="Q40" s="8">
        <v>0.58117717504501298</v>
      </c>
      <c r="R40" s="8">
        <v>0.60316216945648204</v>
      </c>
      <c r="S40" s="8">
        <v>0.62013024091720603</v>
      </c>
      <c r="T40" s="8">
        <v>0.63210868835449197</v>
      </c>
      <c r="U40" s="8">
        <v>0.66693645715713501</v>
      </c>
      <c r="V40" s="8">
        <v>0.71335250139236495</v>
      </c>
      <c r="W40" s="8">
        <v>0.72734290361404397</v>
      </c>
      <c r="X40" s="8">
        <v>0.81765770912170399</v>
      </c>
      <c r="Y40" s="8">
        <v>0.78755199909210205</v>
      </c>
      <c r="Z40" s="8">
        <v>0.79538923501968395</v>
      </c>
      <c r="AA40" s="8">
        <v>0.77700322866439797</v>
      </c>
      <c r="AB40" s="8">
        <v>0.72650176286697399</v>
      </c>
      <c r="AC40" s="8">
        <v>0.72796308994293202</v>
      </c>
      <c r="AD40" s="8">
        <v>0.73406189680099498</v>
      </c>
      <c r="AE40" s="8">
        <v>0.76433181762695301</v>
      </c>
      <c r="AF40" s="8">
        <v>0.73429280519485496</v>
      </c>
      <c r="AG40" s="8">
        <v>0.71763974428176902</v>
      </c>
      <c r="AH40" s="8">
        <v>0.75136262178420998</v>
      </c>
      <c r="AI40" s="8">
        <v>0.77323758602142301</v>
      </c>
      <c r="AJ40" s="8">
        <v>0.816420018672943</v>
      </c>
      <c r="AK40" s="8">
        <v>0.84807848930358898</v>
      </c>
      <c r="AL40" s="8">
        <v>0.85424000024795499</v>
      </c>
      <c r="AM40" s="8">
        <v>0.88511979579925504</v>
      </c>
      <c r="AN40" s="8">
        <v>0.92313933372497603</v>
      </c>
      <c r="AO40" s="8">
        <v>0.93206304311752297</v>
      </c>
    </row>
    <row r="41" spans="1:41" x14ac:dyDescent="0.2">
      <c r="A41" t="s">
        <v>35</v>
      </c>
      <c r="B41" t="s">
        <v>88</v>
      </c>
      <c r="C41" s="8">
        <v>0.61604595184326205</v>
      </c>
      <c r="D41" s="8">
        <v>0.62882375717163097</v>
      </c>
      <c r="E41" s="8">
        <v>0.63271707296371504</v>
      </c>
      <c r="F41" s="8">
        <v>0.63888305425643899</v>
      </c>
      <c r="G41" s="8">
        <v>0.64796990156173695</v>
      </c>
      <c r="H41" s="8">
        <v>0.64817881584167503</v>
      </c>
      <c r="I41" s="8">
        <v>0.63764965534210205</v>
      </c>
      <c r="J41" s="8">
        <v>0.63533538579940796</v>
      </c>
      <c r="K41" s="8">
        <v>0.64412683248519897</v>
      </c>
      <c r="L41" s="8">
        <v>0.64365863800048795</v>
      </c>
      <c r="M41" s="8">
        <v>0.64323335886001598</v>
      </c>
      <c r="N41" s="8">
        <v>0.64969074726104703</v>
      </c>
      <c r="O41" s="8">
        <v>0.65614813566207897</v>
      </c>
      <c r="P41" s="8">
        <v>0.65162038803100597</v>
      </c>
      <c r="Q41" s="8">
        <v>0.65854823589324996</v>
      </c>
      <c r="R41" s="8">
        <v>0.66624772548675504</v>
      </c>
      <c r="S41" s="8">
        <v>0.67208856344223</v>
      </c>
      <c r="T41" s="8">
        <v>0.67905664443969704</v>
      </c>
      <c r="U41" s="8">
        <v>0.697451531887054</v>
      </c>
      <c r="V41" s="8">
        <v>0.69422447681427002</v>
      </c>
      <c r="W41" s="8">
        <v>0.70029634237289395</v>
      </c>
      <c r="X41" s="8">
        <v>0.71140933036804199</v>
      </c>
      <c r="Y41" s="8">
        <v>0.71342432498931896</v>
      </c>
      <c r="Z41" s="8">
        <v>0.73164564371108998</v>
      </c>
      <c r="AA41" s="8">
        <v>0.759113550186157</v>
      </c>
      <c r="AB41" s="8">
        <v>0.77673977613449097</v>
      </c>
      <c r="AC41" s="8">
        <v>0.81153857707977295</v>
      </c>
      <c r="AD41" s="8">
        <v>0.83927965164184604</v>
      </c>
      <c r="AE41" s="8">
        <v>0.79006344079971302</v>
      </c>
      <c r="AF41" s="8">
        <v>0.85709619522094704</v>
      </c>
      <c r="AG41" s="8">
        <v>0.859943628311157</v>
      </c>
      <c r="AH41" s="8">
        <v>0.80769640207290605</v>
      </c>
      <c r="AI41" s="8">
        <v>0.84986871480941795</v>
      </c>
      <c r="AJ41" s="8">
        <v>0.86152583360671997</v>
      </c>
      <c r="AK41" s="8">
        <v>0.87804031372070301</v>
      </c>
      <c r="AL41" s="8">
        <v>0.86029666662216198</v>
      </c>
      <c r="AM41" s="8">
        <v>0.88348275423049905</v>
      </c>
      <c r="AN41" s="8">
        <v>0.88093078136444103</v>
      </c>
      <c r="AO41" s="8">
        <v>0.87722510099411</v>
      </c>
    </row>
    <row r="42" spans="1:41" x14ac:dyDescent="0.2">
      <c r="A42" t="s">
        <v>14</v>
      </c>
      <c r="B42" t="s">
        <v>89</v>
      </c>
      <c r="C42" s="8">
        <v>0.231840029358864</v>
      </c>
      <c r="D42" s="8">
        <v>0.31227219104766801</v>
      </c>
      <c r="E42" s="8">
        <v>0.28547838330268899</v>
      </c>
      <c r="F42" s="8">
        <v>0.28870108723640397</v>
      </c>
      <c r="G42" s="8">
        <v>0.21046765148639701</v>
      </c>
      <c r="H42" s="8">
        <v>0.37015065550804099</v>
      </c>
      <c r="I42" s="8">
        <v>0.35309556126594499</v>
      </c>
      <c r="J42" s="8">
        <v>0.35309556126594499</v>
      </c>
      <c r="K42" s="8">
        <v>0.35309556126594499</v>
      </c>
      <c r="L42" s="8">
        <v>0.24109952151775399</v>
      </c>
      <c r="M42" s="8">
        <v>0.29275724291801503</v>
      </c>
      <c r="N42" s="8">
        <v>0.31804284453392001</v>
      </c>
      <c r="O42" s="8">
        <v>0.33533114194870001</v>
      </c>
      <c r="P42" s="8">
        <v>0.36104363203048701</v>
      </c>
      <c r="Q42" s="8">
        <v>0.36963984370231601</v>
      </c>
      <c r="R42" s="8">
        <v>0.36385494470596302</v>
      </c>
      <c r="S42" s="8">
        <v>0.36358484625816301</v>
      </c>
      <c r="T42" s="8">
        <v>0.35730072855949402</v>
      </c>
      <c r="U42" s="8">
        <v>0.41698339581489602</v>
      </c>
      <c r="V42" s="8">
        <v>0.53877907991409302</v>
      </c>
      <c r="W42" s="8">
        <v>0.61709183454513605</v>
      </c>
      <c r="X42" s="8">
        <v>0.57700490951538097</v>
      </c>
      <c r="Y42" s="8">
        <v>0.60368657112121604</v>
      </c>
      <c r="Z42" s="8">
        <v>0.584738969802856</v>
      </c>
      <c r="AA42" s="8">
        <v>0.61301684379577603</v>
      </c>
      <c r="AB42" s="8">
        <v>0.62309646606445301</v>
      </c>
      <c r="AC42" s="8">
        <v>0.635500907897949</v>
      </c>
      <c r="AD42" s="8">
        <v>0.61404198408126798</v>
      </c>
      <c r="AE42" s="8">
        <v>0.55623590946197499</v>
      </c>
      <c r="AF42" s="8">
        <v>0.57659596204757702</v>
      </c>
      <c r="AG42" s="8">
        <v>0.54778277873992898</v>
      </c>
      <c r="AH42" s="8">
        <v>0.54656499624252297</v>
      </c>
      <c r="AI42" s="8">
        <v>0.55552971363067605</v>
      </c>
      <c r="AJ42" s="8">
        <v>0.58321279287338301</v>
      </c>
      <c r="AK42" s="8">
        <v>0.58217728137970004</v>
      </c>
      <c r="AL42" s="8">
        <v>0.579983770847321</v>
      </c>
      <c r="AM42" s="8">
        <v>0.58492708206176802</v>
      </c>
      <c r="AN42" s="8">
        <v>0.57811856269836404</v>
      </c>
      <c r="AO42" s="8">
        <v>0.550844967365265</v>
      </c>
    </row>
    <row r="43" spans="1:41" x14ac:dyDescent="0.2">
      <c r="A43" t="s">
        <v>15</v>
      </c>
      <c r="B43" t="s">
        <v>90</v>
      </c>
      <c r="C43" s="8">
        <v>0.494547098875046</v>
      </c>
      <c r="D43" s="8">
        <v>0.49782103300094599</v>
      </c>
      <c r="E43" s="8">
        <v>0.51579606533050504</v>
      </c>
      <c r="F43" s="8">
        <v>0.48593115806579601</v>
      </c>
      <c r="G43" s="8">
        <v>0.48473322391509999</v>
      </c>
      <c r="H43" s="8">
        <v>0.46859160065650901</v>
      </c>
      <c r="I43" s="8">
        <v>0.50090891122818004</v>
      </c>
      <c r="J43" s="8">
        <v>0.52601784467697099</v>
      </c>
      <c r="K43" s="8">
        <v>0.61792141199111905</v>
      </c>
      <c r="L43" s="8">
        <v>0.67498964071273804</v>
      </c>
      <c r="M43" s="8">
        <v>0.68895238637924205</v>
      </c>
      <c r="N43" s="8">
        <v>0.63436800241470304</v>
      </c>
      <c r="O43" s="8">
        <v>0.640122890472412</v>
      </c>
      <c r="P43" s="8">
        <v>0.54363113641738903</v>
      </c>
      <c r="Q43" s="8">
        <v>0.52021795511245705</v>
      </c>
      <c r="R43" s="8">
        <v>0.48675715923309298</v>
      </c>
      <c r="S43" s="8">
        <v>0.49269339442253102</v>
      </c>
      <c r="T43" s="8">
        <v>0.51459801197052002</v>
      </c>
      <c r="U43" s="8">
        <v>0.54060137271881104</v>
      </c>
      <c r="V43" s="8">
        <v>0.59310412406921398</v>
      </c>
      <c r="W43" s="8">
        <v>0.66712075471878096</v>
      </c>
      <c r="X43" s="8">
        <v>0.64549344778060902</v>
      </c>
      <c r="Y43" s="8">
        <v>0.58304804563522294</v>
      </c>
      <c r="Z43" s="8">
        <v>0.60734885931015004</v>
      </c>
      <c r="AA43" s="8">
        <v>0.63103222846984897</v>
      </c>
      <c r="AB43" s="8">
        <v>0.72589224576950095</v>
      </c>
      <c r="AC43" s="8">
        <v>0.92119610309600797</v>
      </c>
      <c r="AD43" s="8">
        <v>0.94607871770858798</v>
      </c>
      <c r="AE43" s="8">
        <v>0.89764028787612904</v>
      </c>
      <c r="AF43" s="8">
        <v>0.997325539588928</v>
      </c>
      <c r="AG43" s="8">
        <v>0.99436652660369895</v>
      </c>
      <c r="AH43" s="8">
        <v>0.99825459718704201</v>
      </c>
      <c r="AI43" s="8">
        <v>0.97784060239791903</v>
      </c>
      <c r="AJ43" s="8">
        <v>0.99120306968688998</v>
      </c>
      <c r="AK43" s="8">
        <v>0.97772055864334095</v>
      </c>
      <c r="AL43" s="8">
        <v>0.98933339118957497</v>
      </c>
      <c r="AM43" s="8">
        <v>0.96723026037216198</v>
      </c>
      <c r="AN43" s="8">
        <v>0.97707915306091297</v>
      </c>
      <c r="AO43" s="8">
        <v>0.97707915306091297</v>
      </c>
    </row>
    <row r="44" spans="1:41" x14ac:dyDescent="0.2">
      <c r="A44" t="s">
        <v>16</v>
      </c>
      <c r="B44" t="s">
        <v>91</v>
      </c>
      <c r="C44" s="8">
        <v>0.55008828639984098</v>
      </c>
      <c r="D44" s="8">
        <v>0.559209764003754</v>
      </c>
      <c r="E44" s="8">
        <v>0.64740169048309304</v>
      </c>
      <c r="F44" s="8">
        <v>0.66960781812667802</v>
      </c>
      <c r="G44" s="8">
        <v>0.67569309473037698</v>
      </c>
      <c r="H44" s="8">
        <v>0.69212901592254605</v>
      </c>
      <c r="I44" s="8">
        <v>0.69532674551010099</v>
      </c>
      <c r="J44" s="8">
        <v>0.70726764202117898</v>
      </c>
      <c r="K44" s="8">
        <v>0.71862280368804898</v>
      </c>
      <c r="L44" s="8">
        <v>0.73139494657516502</v>
      </c>
      <c r="M44" s="8">
        <v>0.73207175731658902</v>
      </c>
      <c r="N44" s="8">
        <v>0.74226957559585605</v>
      </c>
      <c r="O44" s="8">
        <v>0.75256270170211803</v>
      </c>
      <c r="P44" s="8">
        <v>0.77075380086898804</v>
      </c>
      <c r="Q44" s="8">
        <v>0.78149193525314298</v>
      </c>
      <c r="R44" s="8">
        <v>0.81049543619155895</v>
      </c>
      <c r="S44" s="8">
        <v>0.81948500871658303</v>
      </c>
      <c r="T44" s="8">
        <v>0.92467457056045499</v>
      </c>
      <c r="U44" s="8">
        <v>0.93222737312316895</v>
      </c>
      <c r="V44" s="8">
        <v>0.93414711952209495</v>
      </c>
      <c r="W44" s="8">
        <v>0.92606961727142301</v>
      </c>
      <c r="X44" s="8">
        <v>0.90626573562622104</v>
      </c>
      <c r="Y44" s="8">
        <v>0.90711623430252097</v>
      </c>
      <c r="Z44" s="8">
        <v>0.89684981107711803</v>
      </c>
      <c r="AA44" s="8">
        <v>0.886097371578217</v>
      </c>
      <c r="AB44" s="8">
        <v>0.91404151916503895</v>
      </c>
      <c r="AC44" s="8">
        <v>0.96549510955810502</v>
      </c>
      <c r="AD44" s="8">
        <v>0.96367835998535201</v>
      </c>
      <c r="AE44" s="8">
        <v>0.88418912887573198</v>
      </c>
      <c r="AF44" s="8">
        <v>0.92935001850128196</v>
      </c>
      <c r="AG44" s="8">
        <v>0.99978721141815197</v>
      </c>
      <c r="AH44" s="8">
        <v>0.97474515438079801</v>
      </c>
      <c r="AI44" s="8">
        <v>1</v>
      </c>
      <c r="AJ44" s="8">
        <v>1</v>
      </c>
      <c r="AK44" s="8">
        <v>1</v>
      </c>
      <c r="AL44" s="8">
        <v>0.99943107366561901</v>
      </c>
      <c r="AM44" s="8">
        <v>0.98620778322219804</v>
      </c>
      <c r="AN44" s="8">
        <v>0.97737407684326205</v>
      </c>
      <c r="AO44" s="8">
        <v>0.97737407684326205</v>
      </c>
    </row>
    <row r="45" spans="1:41" x14ac:dyDescent="0.2">
      <c r="A45" t="s">
        <v>45</v>
      </c>
      <c r="B45" t="s">
        <v>92</v>
      </c>
      <c r="C45" s="8">
        <v>0</v>
      </c>
      <c r="D45" s="8">
        <v>0</v>
      </c>
      <c r="E45" s="8">
        <v>0.17225569486618</v>
      </c>
      <c r="F45" s="8">
        <v>0.17225569486618</v>
      </c>
      <c r="G45" s="8">
        <v>0.17225569486618</v>
      </c>
      <c r="H45" s="8">
        <v>0.17225569486618</v>
      </c>
      <c r="I45" s="8">
        <v>0.19697587192058599</v>
      </c>
      <c r="J45" s="8">
        <v>0.20067442953586601</v>
      </c>
      <c r="K45" s="8">
        <v>0.189567625522614</v>
      </c>
      <c r="L45" s="8">
        <v>0.19777986407279999</v>
      </c>
      <c r="M45" s="8">
        <v>0.22131022810935999</v>
      </c>
      <c r="N45" s="8">
        <v>0.22841040790080999</v>
      </c>
      <c r="O45" s="8">
        <v>0.22340719401836401</v>
      </c>
      <c r="P45" s="8">
        <v>0.25240433216094998</v>
      </c>
      <c r="Q45" s="8">
        <v>0.228500336408615</v>
      </c>
      <c r="R45" s="8">
        <v>0.228252738714218</v>
      </c>
      <c r="S45" s="8">
        <v>0.24385853111743899</v>
      </c>
      <c r="T45" s="8">
        <v>0.27661103010177601</v>
      </c>
      <c r="U45" s="8">
        <v>0.29399162530898998</v>
      </c>
      <c r="V45" s="8">
        <v>0.30784717202186601</v>
      </c>
      <c r="W45" s="8">
        <v>0.31116533279418901</v>
      </c>
      <c r="X45" s="8">
        <v>0.324823677539825</v>
      </c>
      <c r="Y45" s="8">
        <v>0.36757224798202498</v>
      </c>
      <c r="Z45" s="8">
        <v>0.35205987095832803</v>
      </c>
      <c r="AA45" s="8">
        <v>0.385548114776611</v>
      </c>
      <c r="AB45" s="8">
        <v>0.37165451049804699</v>
      </c>
      <c r="AC45" s="8">
        <v>0.36657780408859297</v>
      </c>
      <c r="AD45" s="8">
        <v>0.37054893374443099</v>
      </c>
      <c r="AE45" s="8">
        <v>0.34304484724998502</v>
      </c>
      <c r="AF45" s="8">
        <v>0.400594443082809</v>
      </c>
      <c r="AG45" s="8">
        <v>0.41084668040275601</v>
      </c>
      <c r="AH45" s="8">
        <v>0.37376224994659402</v>
      </c>
      <c r="AI45" s="8">
        <v>0.381188094615936</v>
      </c>
      <c r="AJ45" s="8">
        <v>0.38099598884582497</v>
      </c>
      <c r="AK45" s="8">
        <v>0.40134382247924799</v>
      </c>
      <c r="AL45" s="8">
        <v>0.437250345945358</v>
      </c>
      <c r="AM45" s="8">
        <v>0.45284843444824202</v>
      </c>
      <c r="AN45" s="8">
        <v>0.48143345117568997</v>
      </c>
      <c r="AO45" s="8">
        <v>0.476224064826965</v>
      </c>
    </row>
    <row r="46" spans="1:41" x14ac:dyDescent="0.2">
      <c r="A46" t="s">
        <v>46</v>
      </c>
      <c r="B46" t="s">
        <v>93</v>
      </c>
      <c r="C46" s="8">
        <v>0.12956416606903101</v>
      </c>
      <c r="D46" s="8">
        <v>0.13318870961666099</v>
      </c>
      <c r="E46" s="8">
        <v>0.1419288367033</v>
      </c>
      <c r="F46" s="8">
        <v>0.168454200029373</v>
      </c>
      <c r="G46" s="8">
        <v>0.18037857115268699</v>
      </c>
      <c r="H46" s="8">
        <v>0.185281977057457</v>
      </c>
      <c r="I46" s="8">
        <v>0.18057958781719199</v>
      </c>
      <c r="J46" s="8">
        <v>0.18901100754737901</v>
      </c>
      <c r="K46" s="8">
        <v>0.203681886196136</v>
      </c>
      <c r="L46" s="8">
        <v>0.228609293699265</v>
      </c>
      <c r="M46" s="8">
        <v>0.264169842004776</v>
      </c>
      <c r="N46" s="8">
        <v>0.28160002827644298</v>
      </c>
      <c r="O46" s="8">
        <v>0.30767297744750999</v>
      </c>
      <c r="P46" s="8">
        <v>0.35053908824920699</v>
      </c>
      <c r="Q46" s="8">
        <v>0.39741566777229298</v>
      </c>
      <c r="R46" s="8">
        <v>0.40841409564018299</v>
      </c>
      <c r="S46" s="8">
        <v>0.416537165641785</v>
      </c>
      <c r="T46" s="8">
        <v>0.41897261142730702</v>
      </c>
      <c r="U46" s="8">
        <v>0.40242001414299</v>
      </c>
      <c r="V46" s="8">
        <v>0.398357152938843</v>
      </c>
      <c r="W46" s="8">
        <v>0.35849180817604098</v>
      </c>
      <c r="X46" s="8">
        <v>0.34782516956329301</v>
      </c>
      <c r="Y46" s="8">
        <v>0.37106779217719998</v>
      </c>
      <c r="Z46" s="8">
        <v>0.39336028695106501</v>
      </c>
      <c r="AA46" s="8">
        <v>0.38566333055496199</v>
      </c>
      <c r="AB46" s="8">
        <v>0.38476669788360601</v>
      </c>
      <c r="AC46" s="8">
        <v>0.385152548551559</v>
      </c>
      <c r="AD46" s="8">
        <v>0.40564823150634799</v>
      </c>
      <c r="AE46" s="8">
        <v>0.39920917153358498</v>
      </c>
      <c r="AF46" s="8">
        <v>0.44483944773674</v>
      </c>
      <c r="AG46" s="8">
        <v>0.447447240352631</v>
      </c>
      <c r="AH46" s="8">
        <v>0.47510567307472201</v>
      </c>
      <c r="AI46" s="8">
        <v>0.51811897754669201</v>
      </c>
      <c r="AJ46" s="8">
        <v>0.54780262708663896</v>
      </c>
      <c r="AK46" s="8">
        <v>0.59258705377578702</v>
      </c>
      <c r="AL46" s="8">
        <v>0.64357244968414296</v>
      </c>
      <c r="AM46" s="8">
        <v>0.67064720392227195</v>
      </c>
      <c r="AN46" s="8">
        <v>0.67091321945190396</v>
      </c>
      <c r="AO46" s="8">
        <v>0.66526758670806896</v>
      </c>
    </row>
    <row r="47" spans="1:41" x14ac:dyDescent="0.2">
      <c r="A47" t="s">
        <v>17</v>
      </c>
      <c r="B47" t="s">
        <v>94</v>
      </c>
      <c r="C47" s="8">
        <v>4.6867486089468002E-2</v>
      </c>
      <c r="D47" s="8">
        <v>5.7415753602981602E-2</v>
      </c>
      <c r="E47" s="8">
        <v>6.3749037683010101E-2</v>
      </c>
      <c r="F47" s="8">
        <v>7.1604393422603593E-2</v>
      </c>
      <c r="G47" s="8">
        <v>6.15538880228996E-2</v>
      </c>
      <c r="H47" s="8">
        <v>6.01033344864845E-2</v>
      </c>
      <c r="I47" s="8">
        <v>6.7788831889629406E-2</v>
      </c>
      <c r="J47" s="8">
        <v>7.0987395942211207E-2</v>
      </c>
      <c r="K47" s="8">
        <v>5.9531070291996002E-2</v>
      </c>
      <c r="L47" s="8">
        <v>5.71417771279812E-2</v>
      </c>
      <c r="M47" s="8">
        <v>5.7275533676147503E-2</v>
      </c>
      <c r="N47" s="8">
        <v>6.1142094433307599E-2</v>
      </c>
      <c r="O47" s="8">
        <v>6.6778674721717807E-2</v>
      </c>
      <c r="P47" s="8">
        <v>7.1290567517280606E-2</v>
      </c>
      <c r="Q47" s="8">
        <v>6.5412014722824097E-2</v>
      </c>
      <c r="R47" s="8">
        <v>6.9944806396961198E-2</v>
      </c>
      <c r="S47" s="8">
        <v>7.9861052334308597E-2</v>
      </c>
      <c r="T47" s="8">
        <v>9.0924263000488295E-2</v>
      </c>
      <c r="U47" s="8">
        <v>6.3916392624378204E-2</v>
      </c>
      <c r="V47" s="8">
        <v>6.7666694521904006E-2</v>
      </c>
      <c r="W47" s="8">
        <v>7.4875541031360598E-2</v>
      </c>
      <c r="X47" s="8">
        <v>7.4462294578552204E-2</v>
      </c>
      <c r="Y47" s="8">
        <v>7.6190084218978896E-2</v>
      </c>
      <c r="Z47" s="8">
        <v>9.0497292578220395E-2</v>
      </c>
      <c r="AA47" s="8">
        <v>9.7647793591022505E-2</v>
      </c>
      <c r="AB47" s="8">
        <v>0.10506783425808</v>
      </c>
      <c r="AC47" s="8">
        <v>0.106290258467197</v>
      </c>
      <c r="AD47" s="8">
        <v>0.116392694413662</v>
      </c>
      <c r="AE47" s="8">
        <v>0.113698124885559</v>
      </c>
      <c r="AF47" s="8">
        <v>0.12827272713184401</v>
      </c>
      <c r="AG47" s="8">
        <v>0.13926243782043499</v>
      </c>
      <c r="AH47" s="8">
        <v>0.143273025751114</v>
      </c>
      <c r="AI47" s="8">
        <v>0.151733309030533</v>
      </c>
      <c r="AJ47" s="8">
        <v>0.16815282404422799</v>
      </c>
      <c r="AK47" s="8">
        <v>0.173445984721184</v>
      </c>
      <c r="AL47" s="8">
        <v>0.18104301393032099</v>
      </c>
      <c r="AM47" s="8">
        <v>0.19436626136302901</v>
      </c>
      <c r="AN47" s="8">
        <v>0.194435894489288</v>
      </c>
      <c r="AO47" s="8">
        <v>0.18767994642257699</v>
      </c>
    </row>
    <row r="48" spans="1:41" x14ac:dyDescent="0.2">
      <c r="A48" t="s">
        <v>18</v>
      </c>
      <c r="B48" t="s">
        <v>95</v>
      </c>
      <c r="C48" s="8">
        <v>0.32398086786270103</v>
      </c>
      <c r="D48" s="8">
        <v>0.38137567043304399</v>
      </c>
      <c r="E48" s="8">
        <v>0.420779168605804</v>
      </c>
      <c r="F48" s="8">
        <v>0.45814713835716198</v>
      </c>
      <c r="G48" s="8">
        <v>0.52195686101913497</v>
      </c>
      <c r="H48" s="8">
        <v>0.54260206222534202</v>
      </c>
      <c r="I48" s="8">
        <v>0.54260206222534202</v>
      </c>
      <c r="J48" s="8">
        <v>0.57868015766143799</v>
      </c>
      <c r="K48" s="8">
        <v>0.64023476839065596</v>
      </c>
      <c r="L48" s="8">
        <v>0.71961820125579801</v>
      </c>
      <c r="M48" s="8">
        <v>0.73273396492004395</v>
      </c>
      <c r="N48" s="8">
        <v>0.70557171106338501</v>
      </c>
      <c r="O48" s="8">
        <v>0.73057079315185502</v>
      </c>
      <c r="P48" s="8">
        <v>0.73434090614318803</v>
      </c>
      <c r="Q48" s="8">
        <v>0.78950023651123002</v>
      </c>
      <c r="R48" s="8">
        <v>0.76706683635711703</v>
      </c>
      <c r="S48" s="8">
        <v>0.78947609663009599</v>
      </c>
      <c r="T48" s="8">
        <v>0.79813301563262895</v>
      </c>
      <c r="U48" s="8">
        <v>0.80516284704208396</v>
      </c>
      <c r="V48" s="8">
        <v>0.81951820850372303</v>
      </c>
      <c r="W48" s="8">
        <v>0.85039395093917802</v>
      </c>
      <c r="X48" s="8">
        <v>0.84721970558166504</v>
      </c>
      <c r="Y48" s="8">
        <v>0.83550351858139005</v>
      </c>
      <c r="Z48" s="8">
        <v>0.85845702886581399</v>
      </c>
      <c r="AA48" s="8">
        <v>0.86513930559158303</v>
      </c>
      <c r="AB48" s="8">
        <v>0.87224686145782504</v>
      </c>
      <c r="AC48" s="8">
        <v>0.91070032119750999</v>
      </c>
      <c r="AD48" s="8">
        <v>0.91738265752792403</v>
      </c>
      <c r="AE48" s="8">
        <v>0.846185922622681</v>
      </c>
      <c r="AF48" s="8">
        <v>0.92558360099792503</v>
      </c>
      <c r="AG48" s="8">
        <v>0.95219129323959395</v>
      </c>
      <c r="AH48" s="8">
        <v>0.958326816558838</v>
      </c>
      <c r="AI48" s="8">
        <v>1</v>
      </c>
      <c r="AJ48" s="8">
        <v>1</v>
      </c>
      <c r="AK48" s="8">
        <v>1</v>
      </c>
      <c r="AL48" s="8">
        <v>1</v>
      </c>
      <c r="AM48" s="8">
        <v>1</v>
      </c>
      <c r="AN48" s="8">
        <v>1</v>
      </c>
      <c r="AO48" s="8">
        <v>1</v>
      </c>
    </row>
    <row r="49" spans="1:41" x14ac:dyDescent="0.2">
      <c r="A49" t="s">
        <v>29</v>
      </c>
      <c r="B49" t="s">
        <v>96</v>
      </c>
      <c r="C49" s="8">
        <v>0.15103746950626401</v>
      </c>
      <c r="D49" s="8">
        <v>0.159849777817726</v>
      </c>
      <c r="E49" s="8">
        <v>0.280439853668213</v>
      </c>
      <c r="F49" s="8">
        <v>0.194211810827255</v>
      </c>
      <c r="G49" s="8">
        <v>0.169247135519981</v>
      </c>
      <c r="H49" s="8">
        <v>0.183968260884285</v>
      </c>
      <c r="I49" s="8">
        <v>0.163847506046295</v>
      </c>
      <c r="J49" s="8">
        <v>0.131663829088211</v>
      </c>
      <c r="K49" s="8">
        <v>0.155500218272209</v>
      </c>
      <c r="L49" s="8">
        <v>0.15864603221416501</v>
      </c>
      <c r="M49" s="8">
        <v>0.126371219754219</v>
      </c>
      <c r="N49" s="8">
        <v>0.101718947291374</v>
      </c>
      <c r="O49" s="8">
        <v>0.10223408788442601</v>
      </c>
      <c r="P49" s="8">
        <v>0.100027196109295</v>
      </c>
      <c r="Q49" s="8">
        <v>9.6328690648078905E-2</v>
      </c>
      <c r="R49" s="8">
        <v>0.106922626495361</v>
      </c>
      <c r="S49" s="8">
        <v>0.11180406808853099</v>
      </c>
      <c r="T49" s="8">
        <v>0.119764849543571</v>
      </c>
      <c r="U49" s="8">
        <v>0.14774157106876401</v>
      </c>
      <c r="V49" s="8">
        <v>0.16285268962383301</v>
      </c>
      <c r="W49" s="8">
        <v>0.17356981337070501</v>
      </c>
      <c r="X49" s="8">
        <v>0.20026619732379899</v>
      </c>
      <c r="Y49" s="8">
        <v>0.24939215183258101</v>
      </c>
      <c r="Z49" s="8">
        <v>0.20298330485820801</v>
      </c>
      <c r="AA49" s="8">
        <v>0.16642224788665799</v>
      </c>
      <c r="AB49" s="8">
        <v>0.15852814912796001</v>
      </c>
      <c r="AC49" s="8">
        <v>0.172694176435471</v>
      </c>
      <c r="AD49" s="8">
        <v>0.16737060248851801</v>
      </c>
      <c r="AE49" s="8">
        <v>0.168407812714577</v>
      </c>
      <c r="AF49" s="8">
        <v>0.17115978896617901</v>
      </c>
      <c r="AG49" s="8">
        <v>0.18757578730583199</v>
      </c>
      <c r="AH49" s="8">
        <v>0.19305187463760401</v>
      </c>
      <c r="AI49" s="8">
        <v>0.210272312164307</v>
      </c>
      <c r="AJ49" s="8">
        <v>0.21706271171569799</v>
      </c>
      <c r="AK49" s="8">
        <v>0.23018045723438299</v>
      </c>
      <c r="AL49" s="8">
        <v>0.24866917729377699</v>
      </c>
      <c r="AM49" s="8">
        <v>0.25078332424163802</v>
      </c>
      <c r="AN49" s="8">
        <v>0.27681264281272899</v>
      </c>
      <c r="AO49" s="8">
        <v>0.27681264281272899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182C-9303-43B7-9E3D-81F5E7D61C58}">
  <dimension ref="A1:AO49"/>
  <sheetViews>
    <sheetView topLeftCell="U1" workbookViewId="0">
      <selection activeCell="AO1" sqref="AO1"/>
    </sheetView>
  </sheetViews>
  <sheetFormatPr baseColWidth="10" defaultRowHeight="15" x14ac:dyDescent="0.2"/>
  <sheetData>
    <row r="1" spans="1:41" x14ac:dyDescent="0.2">
      <c r="A1" t="s">
        <v>98</v>
      </c>
      <c r="B1" t="s">
        <v>97</v>
      </c>
      <c r="C1">
        <v>1980</v>
      </c>
      <c r="D1">
        <v>1981</v>
      </c>
      <c r="E1">
        <v>1982</v>
      </c>
      <c r="F1">
        <v>1983</v>
      </c>
      <c r="G1">
        <v>1984</v>
      </c>
      <c r="H1">
        <v>1985</v>
      </c>
      <c r="I1">
        <v>1986</v>
      </c>
      <c r="J1">
        <v>1987</v>
      </c>
      <c r="K1">
        <v>1988</v>
      </c>
      <c r="L1">
        <v>1989</v>
      </c>
      <c r="M1">
        <v>1990</v>
      </c>
      <c r="N1">
        <v>1991</v>
      </c>
      <c r="O1">
        <v>1992</v>
      </c>
      <c r="P1">
        <v>1993</v>
      </c>
      <c r="Q1">
        <v>1994</v>
      </c>
      <c r="R1">
        <v>1995</v>
      </c>
      <c r="S1">
        <v>1996</v>
      </c>
      <c r="T1">
        <v>1997</v>
      </c>
      <c r="U1">
        <v>1998</v>
      </c>
      <c r="V1">
        <v>1999</v>
      </c>
      <c r="W1">
        <v>2000</v>
      </c>
      <c r="X1">
        <v>2001</v>
      </c>
      <c r="Y1">
        <v>2002</v>
      </c>
      <c r="Z1">
        <v>2003</v>
      </c>
      <c r="AA1">
        <v>2004</v>
      </c>
      <c r="AB1">
        <v>2005</v>
      </c>
      <c r="AC1">
        <v>2006</v>
      </c>
      <c r="AD1">
        <v>2007</v>
      </c>
      <c r="AE1">
        <v>2008</v>
      </c>
      <c r="AF1">
        <v>2009</v>
      </c>
      <c r="AG1">
        <v>2010</v>
      </c>
      <c r="AH1">
        <v>2011</v>
      </c>
      <c r="AI1">
        <v>2012</v>
      </c>
      <c r="AJ1">
        <v>2013</v>
      </c>
      <c r="AK1">
        <v>2014</v>
      </c>
      <c r="AL1">
        <v>2015</v>
      </c>
      <c r="AM1">
        <v>2016</v>
      </c>
      <c r="AN1">
        <v>2017</v>
      </c>
      <c r="AO1">
        <v>2018</v>
      </c>
    </row>
    <row r="2" spans="1:41" x14ac:dyDescent="0.2">
      <c r="A2" t="s">
        <v>23</v>
      </c>
      <c r="B2" t="s">
        <v>48</v>
      </c>
      <c r="C2" s="8">
        <v>2.9554799199104299E-2</v>
      </c>
      <c r="D2" s="8">
        <v>1.6645299270749099E-2</v>
      </c>
      <c r="E2" s="8">
        <v>1.8626581877469999E-2</v>
      </c>
      <c r="F2" s="8">
        <v>1.7654467374086401E-2</v>
      </c>
      <c r="G2" s="8">
        <v>2.1432952955365198E-2</v>
      </c>
      <c r="H2" s="8">
        <v>3.2214190810918801E-2</v>
      </c>
      <c r="I2" s="8">
        <v>2.6765467599034299E-2</v>
      </c>
      <c r="J2" s="8">
        <v>2.5909522548317899E-2</v>
      </c>
      <c r="K2" s="8">
        <v>4.0502741932868999E-2</v>
      </c>
      <c r="L2" s="8">
        <v>3.1488865613937399E-2</v>
      </c>
      <c r="M2" s="8">
        <v>2.8130793944001201E-2</v>
      </c>
      <c r="N2" s="8">
        <v>5.5625483393669101E-2</v>
      </c>
      <c r="O2" s="8">
        <v>6.9080054759979206E-2</v>
      </c>
      <c r="P2" s="8">
        <v>0.16574667394161199</v>
      </c>
      <c r="Q2" s="8">
        <v>0.2432000041008</v>
      </c>
      <c r="R2" s="8">
        <v>0.123132258653641</v>
      </c>
      <c r="S2" s="8">
        <v>0.13104642927646601</v>
      </c>
      <c r="T2" s="8">
        <v>0.16176930069923401</v>
      </c>
      <c r="U2" s="8">
        <v>0.14190223813056899</v>
      </c>
      <c r="V2" s="8">
        <v>0.14217808842658999</v>
      </c>
      <c r="W2" s="8">
        <v>0.131783217191696</v>
      </c>
      <c r="X2" s="8">
        <v>0.119992628693581</v>
      </c>
      <c r="Y2" s="8">
        <v>0.18530015647411299</v>
      </c>
      <c r="Z2" s="8">
        <v>0.17346298694610601</v>
      </c>
      <c r="AA2" s="8">
        <v>0.14581254124641399</v>
      </c>
      <c r="AB2" s="8">
        <v>0.14148211479187001</v>
      </c>
      <c r="AC2" s="8">
        <v>0.135205253958702</v>
      </c>
      <c r="AD2" s="8">
        <v>0.139155268669128</v>
      </c>
      <c r="AE2" s="8">
        <v>9.3848094344139099E-2</v>
      </c>
      <c r="AF2" s="8">
        <v>0.10295931994915</v>
      </c>
      <c r="AG2" s="8">
        <v>8.8657267391681699E-2</v>
      </c>
      <c r="AH2" s="8">
        <v>5.9701848775148399E-2</v>
      </c>
      <c r="AI2" s="8">
        <v>5.0081621855497402E-2</v>
      </c>
      <c r="AJ2" s="8">
        <v>5.8970779180526699E-2</v>
      </c>
      <c r="AK2" s="8">
        <v>6.0723792761564303E-2</v>
      </c>
      <c r="AL2" s="8">
        <v>5.1257599145173999E-2</v>
      </c>
      <c r="AM2" s="8">
        <v>7.4319697916507693E-2</v>
      </c>
      <c r="AN2" s="8">
        <v>9.1707542538642897E-2</v>
      </c>
      <c r="AO2" s="8">
        <v>7.7293299138546004E-2</v>
      </c>
    </row>
    <row r="3" spans="1:41" x14ac:dyDescent="0.2">
      <c r="A3" t="s">
        <v>38</v>
      </c>
      <c r="B3" t="s">
        <v>49</v>
      </c>
      <c r="C3" s="8">
        <v>0.18113264441490201</v>
      </c>
      <c r="D3" s="8">
        <v>0.15949715673923501</v>
      </c>
      <c r="E3" s="8">
        <v>0.122476004064083</v>
      </c>
      <c r="F3" s="8">
        <v>0.165218636393547</v>
      </c>
      <c r="G3" s="8">
        <v>0.14786426723003401</v>
      </c>
      <c r="H3" s="8">
        <v>0.209424763917923</v>
      </c>
      <c r="I3" s="8">
        <v>0.35753059387206998</v>
      </c>
      <c r="J3" s="8">
        <v>0.48168763518333402</v>
      </c>
      <c r="K3" s="8">
        <v>0.33880004286766102</v>
      </c>
      <c r="L3" s="8">
        <v>0.27579244971275302</v>
      </c>
      <c r="M3" s="8">
        <v>0.222066044807434</v>
      </c>
      <c r="N3" s="8">
        <v>0.25702196359634399</v>
      </c>
      <c r="O3" s="8">
        <v>0.233530953526497</v>
      </c>
      <c r="P3" s="8">
        <v>0.37375339865684498</v>
      </c>
      <c r="Q3" s="8">
        <v>0.43788537383079501</v>
      </c>
      <c r="R3" s="8">
        <v>0.40913352370262102</v>
      </c>
      <c r="S3" s="8">
        <v>0.50277400016784701</v>
      </c>
      <c r="T3" s="8">
        <v>0.485974490642548</v>
      </c>
      <c r="U3" s="8">
        <v>0.59267455339431796</v>
      </c>
      <c r="V3" s="8">
        <v>0.74522382020950295</v>
      </c>
      <c r="W3" s="8">
        <v>0.74875766038894698</v>
      </c>
      <c r="X3" s="8">
        <v>0.872791528701782</v>
      </c>
      <c r="Y3" s="8">
        <v>0.87975901365280196</v>
      </c>
      <c r="Z3" s="8">
        <v>0.90717607736587502</v>
      </c>
      <c r="AA3" s="8">
        <v>0.91282737255096402</v>
      </c>
      <c r="AB3" s="8">
        <v>0.91813194751739502</v>
      </c>
      <c r="AC3" s="8">
        <v>0.94648224115371704</v>
      </c>
      <c r="AD3" s="8">
        <v>0.959886133670807</v>
      </c>
      <c r="AE3" s="8">
        <v>0.81591928005218495</v>
      </c>
      <c r="AF3" s="8">
        <v>0.96900433301925704</v>
      </c>
      <c r="AG3" s="8">
        <v>0.97796386480331399</v>
      </c>
      <c r="AH3" s="8">
        <v>0.89823961257934604</v>
      </c>
      <c r="AI3" s="8">
        <v>0.89119899272918701</v>
      </c>
      <c r="AJ3" s="8">
        <v>0.85680693387985196</v>
      </c>
      <c r="AK3" s="8">
        <v>0.87457239627838101</v>
      </c>
      <c r="AL3" s="8">
        <v>0.91152077913284302</v>
      </c>
      <c r="AM3" s="8">
        <v>0.98313111066818204</v>
      </c>
      <c r="AN3" s="8">
        <v>0.97296184301376298</v>
      </c>
      <c r="AO3" s="8">
        <v>0.85753536224365201</v>
      </c>
    </row>
    <row r="4" spans="1:41" x14ac:dyDescent="0.2">
      <c r="A4" t="s">
        <v>1</v>
      </c>
      <c r="B4" t="s">
        <v>50</v>
      </c>
      <c r="C4" s="8">
        <v>4.9513980746269198E-2</v>
      </c>
      <c r="D4" s="8">
        <v>4.9665298312902499E-2</v>
      </c>
      <c r="E4" s="8">
        <v>4.6312030404806102E-2</v>
      </c>
      <c r="F4" s="8">
        <v>5.3434349596500397E-2</v>
      </c>
      <c r="G4" s="8">
        <v>5.1809649914503098E-2</v>
      </c>
      <c r="H4" s="8">
        <v>7.1321286261081696E-2</v>
      </c>
      <c r="I4" s="8">
        <v>7.62136355042458E-2</v>
      </c>
      <c r="J4" s="8">
        <v>7.8097440302372007E-2</v>
      </c>
      <c r="K4" s="8">
        <v>9.2845931649208097E-2</v>
      </c>
      <c r="L4" s="8">
        <v>0.19477331638336201</v>
      </c>
      <c r="M4" s="8">
        <v>0.25288546085357699</v>
      </c>
      <c r="N4" s="8">
        <v>0.126967564225197</v>
      </c>
      <c r="O4" s="8">
        <v>0.10101106017828</v>
      </c>
      <c r="P4" s="8">
        <v>0.13443353772163399</v>
      </c>
      <c r="Q4" s="8">
        <v>0.15285722911357899</v>
      </c>
      <c r="R4" s="8">
        <v>0.15571546554565399</v>
      </c>
      <c r="S4" s="8">
        <v>0.16045194864273099</v>
      </c>
      <c r="T4" s="8">
        <v>0.19331534206867201</v>
      </c>
      <c r="U4" s="8">
        <v>0.17612268030643499</v>
      </c>
      <c r="V4" s="8">
        <v>0.206377893686295</v>
      </c>
      <c r="W4" s="8">
        <v>0.23934149742126501</v>
      </c>
      <c r="X4" s="8">
        <v>0.257329761981964</v>
      </c>
      <c r="Y4" s="8">
        <v>0.30759161710739102</v>
      </c>
      <c r="Z4" s="8">
        <v>0.35233873128891002</v>
      </c>
      <c r="AA4" s="8">
        <v>0.40568190813064597</v>
      </c>
      <c r="AB4" s="8">
        <v>0.46436128020286599</v>
      </c>
      <c r="AC4" s="8">
        <v>0.578729867935181</v>
      </c>
      <c r="AD4" s="8">
        <v>0.62756443023681596</v>
      </c>
      <c r="AE4" s="8">
        <v>0.472764432430267</v>
      </c>
      <c r="AF4" s="8">
        <v>0.48523065447807301</v>
      </c>
      <c r="AG4" s="8">
        <v>0.49825525283813499</v>
      </c>
      <c r="AH4" s="8">
        <v>0.44241356849670399</v>
      </c>
      <c r="AI4" s="8">
        <v>0.46134337782859802</v>
      </c>
      <c r="AJ4" s="8">
        <v>0.48114335536956798</v>
      </c>
      <c r="AK4" s="8">
        <v>0.421186953783035</v>
      </c>
      <c r="AL4" s="8">
        <v>0.45774683356285101</v>
      </c>
      <c r="AM4" s="8">
        <v>0.477465450763702</v>
      </c>
      <c r="AN4" s="8">
        <v>0.49207928776741</v>
      </c>
      <c r="AO4" s="8">
        <v>0.44317549467086798</v>
      </c>
    </row>
    <row r="5" spans="1:41" x14ac:dyDescent="0.2">
      <c r="A5" t="s">
        <v>2</v>
      </c>
      <c r="B5" t="s">
        <v>51</v>
      </c>
      <c r="C5" s="8">
        <v>4.9652285873889902E-2</v>
      </c>
      <c r="D5" s="8">
        <v>5.2406709641218199E-2</v>
      </c>
      <c r="E5" s="8">
        <v>6.9774508476257296E-2</v>
      </c>
      <c r="F5" s="8">
        <v>8.8418848812580095E-2</v>
      </c>
      <c r="G5" s="8">
        <v>0.10287322849035301</v>
      </c>
      <c r="H5" s="8">
        <v>0.16470974683761599</v>
      </c>
      <c r="I5" s="8">
        <v>0.22002579271793399</v>
      </c>
      <c r="J5" s="8">
        <v>0.217686846852303</v>
      </c>
      <c r="K5" s="8">
        <v>0.24256928265094799</v>
      </c>
      <c r="L5" s="8">
        <v>0.27880743145942699</v>
      </c>
      <c r="M5" s="8">
        <v>0.206483989953995</v>
      </c>
      <c r="N5" s="8">
        <v>0.21291801333427399</v>
      </c>
      <c r="O5" s="8">
        <v>0.18386387825012199</v>
      </c>
      <c r="P5" s="8">
        <v>0.243343025445938</v>
      </c>
      <c r="Q5" s="8">
        <v>0.25348019599914601</v>
      </c>
      <c r="R5" s="8">
        <v>0.250993221998215</v>
      </c>
      <c r="S5" s="8">
        <v>0.30333974957466098</v>
      </c>
      <c r="T5" s="8">
        <v>0.37215521931648299</v>
      </c>
      <c r="U5" s="8">
        <v>0.56022381782531705</v>
      </c>
      <c r="V5" s="8">
        <v>0.52420341968536399</v>
      </c>
      <c r="W5" s="8">
        <v>0.55794996023178101</v>
      </c>
      <c r="X5" s="8">
        <v>0.53528815507888805</v>
      </c>
      <c r="Y5" s="8">
        <v>0.49325394630432101</v>
      </c>
      <c r="Z5" s="8">
        <v>0.49684491753578203</v>
      </c>
      <c r="AA5" s="8">
        <v>0.56250232458114602</v>
      </c>
      <c r="AB5" s="8">
        <v>0.57794564962387096</v>
      </c>
      <c r="AC5" s="8">
        <v>0.68326425552368197</v>
      </c>
      <c r="AD5" s="8">
        <v>0.74246871471404996</v>
      </c>
      <c r="AE5" s="8">
        <v>0.64527547359466597</v>
      </c>
      <c r="AF5" s="8">
        <v>0.67502474784851096</v>
      </c>
      <c r="AG5" s="8">
        <v>0.70010173320770297</v>
      </c>
      <c r="AH5" s="8">
        <v>0.64568614959716797</v>
      </c>
      <c r="AI5" s="8">
        <v>0.70923382043838501</v>
      </c>
      <c r="AJ5" s="8">
        <v>0.70938301086425803</v>
      </c>
      <c r="AK5" s="8">
        <v>0.65319007635116599</v>
      </c>
      <c r="AL5" s="8">
        <v>0.77444708347320601</v>
      </c>
      <c r="AM5" s="8">
        <v>0.73269301652908303</v>
      </c>
      <c r="AN5" s="8">
        <v>0.76229655742645297</v>
      </c>
      <c r="AO5" s="8">
        <v>0.67437404394149802</v>
      </c>
    </row>
    <row r="6" spans="1:41" x14ac:dyDescent="0.2">
      <c r="A6" t="s">
        <v>28</v>
      </c>
      <c r="B6" t="s">
        <v>52</v>
      </c>
      <c r="C6" s="8">
        <v>7.6221362687647299E-3</v>
      </c>
      <c r="D6" s="8">
        <v>7.9541103914380108E-3</v>
      </c>
      <c r="E6" s="8">
        <v>7.9541103914380108E-3</v>
      </c>
      <c r="F6" s="8">
        <v>7.9541103914380108E-3</v>
      </c>
      <c r="G6" s="8">
        <v>7.9541103914380108E-3</v>
      </c>
      <c r="H6" s="8">
        <v>7.9541103914380108E-3</v>
      </c>
      <c r="I6" s="8">
        <v>7.9541103914380108E-3</v>
      </c>
      <c r="J6" s="8">
        <v>7.9541103914380108E-3</v>
      </c>
      <c r="K6" s="8">
        <v>7.9541103914380108E-3</v>
      </c>
      <c r="L6" s="8">
        <v>7.9541103914380108E-3</v>
      </c>
      <c r="M6" s="8">
        <v>7.9541103914380108E-3</v>
      </c>
      <c r="N6" s="8">
        <v>7.9541103914380108E-3</v>
      </c>
      <c r="O6" s="8">
        <v>7.9541103914380108E-3</v>
      </c>
      <c r="P6" s="8">
        <v>7.9541103914380108E-3</v>
      </c>
      <c r="Q6" s="8">
        <v>7.9541103914380108E-3</v>
      </c>
      <c r="R6" s="8">
        <v>7.9541103914380108E-3</v>
      </c>
      <c r="S6" s="8">
        <v>7.5053256005048804E-3</v>
      </c>
      <c r="T6" s="8">
        <v>1.0108848102390801E-2</v>
      </c>
      <c r="U6" s="8">
        <v>9.6665956079959904E-3</v>
      </c>
      <c r="V6" s="8">
        <v>9.8284631967544608E-3</v>
      </c>
      <c r="W6" s="8">
        <v>8.3702923730015807E-3</v>
      </c>
      <c r="X6" s="8">
        <v>7.0198262110352499E-3</v>
      </c>
      <c r="Y6" s="8">
        <v>7.0198262110352499E-3</v>
      </c>
      <c r="Z6" s="8">
        <v>7.0198262110352499E-3</v>
      </c>
      <c r="AA6" s="8">
        <v>2.04072277992964E-2</v>
      </c>
      <c r="AB6" s="8">
        <v>2.5516485795378699E-2</v>
      </c>
      <c r="AC6" s="8">
        <v>2.1337002515792802E-2</v>
      </c>
      <c r="AD6" s="8">
        <v>1.8697770312428499E-2</v>
      </c>
      <c r="AE6" s="8">
        <v>1.4875390566885501E-2</v>
      </c>
      <c r="AF6" s="8">
        <v>1.4331515878439E-2</v>
      </c>
      <c r="AG6" s="8">
        <v>1.1219000443816201E-2</v>
      </c>
      <c r="AH6" s="8">
        <v>1.2840925715863699E-2</v>
      </c>
      <c r="AI6" s="8">
        <v>1.32692726328969E-2</v>
      </c>
      <c r="AJ6" s="8">
        <v>1.46531788632274E-2</v>
      </c>
      <c r="AK6" s="8">
        <v>7.0931115187704598E-3</v>
      </c>
      <c r="AL6" s="8">
        <v>7.09225051105022E-3</v>
      </c>
      <c r="AM6" s="8">
        <v>6.8956366740167098E-3</v>
      </c>
      <c r="AN6" s="8">
        <v>1.33139761164784E-2</v>
      </c>
      <c r="AO6" s="8">
        <v>1.24599114060402E-2</v>
      </c>
    </row>
    <row r="7" spans="1:41" x14ac:dyDescent="0.2">
      <c r="A7" t="s">
        <v>24</v>
      </c>
      <c r="B7" t="s">
        <v>53</v>
      </c>
      <c r="C7" s="8">
        <v>0.116189710795879</v>
      </c>
      <c r="D7" s="8">
        <v>9.0196475386619596E-2</v>
      </c>
      <c r="E7" s="8">
        <v>7.4959844350814805E-2</v>
      </c>
      <c r="F7" s="8">
        <v>8.2326471805572496E-2</v>
      </c>
      <c r="G7" s="8">
        <v>6.5045140683650998E-2</v>
      </c>
      <c r="H7" s="8">
        <v>6.47146701812744E-2</v>
      </c>
      <c r="I7" s="8">
        <v>6.3342645764350905E-2</v>
      </c>
      <c r="J7" s="8">
        <v>5.2295047789812102E-2</v>
      </c>
      <c r="K7" s="8">
        <v>5.20468279719353E-2</v>
      </c>
      <c r="L7" s="8">
        <v>9.2925094068050398E-2</v>
      </c>
      <c r="M7" s="8">
        <v>8.9679993689060197E-2</v>
      </c>
      <c r="N7" s="8">
        <v>0.102277986705303</v>
      </c>
      <c r="O7" s="8">
        <v>0.106766544282436</v>
      </c>
      <c r="P7" s="8">
        <v>9.5144286751747104E-2</v>
      </c>
      <c r="Q7" s="8">
        <v>0.105408363044262</v>
      </c>
      <c r="R7" s="8">
        <v>7.5713202357292203E-2</v>
      </c>
      <c r="S7" s="8">
        <v>9.1127142310142503E-2</v>
      </c>
      <c r="T7" s="8">
        <v>0.11959685385227201</v>
      </c>
      <c r="U7" s="8">
        <v>0.12992274761200001</v>
      </c>
      <c r="V7" s="8">
        <v>0.19586911797523501</v>
      </c>
      <c r="W7" s="8">
        <v>0.20903900265693701</v>
      </c>
      <c r="X7" s="8">
        <v>0.214804321527481</v>
      </c>
      <c r="Y7" s="8">
        <v>0.18924450874328599</v>
      </c>
      <c r="Z7" s="8">
        <v>0.255885750055313</v>
      </c>
      <c r="AA7" s="8">
        <v>0.28115949034690901</v>
      </c>
      <c r="AB7" s="8">
        <v>0.29820692539215099</v>
      </c>
      <c r="AC7" s="8">
        <v>0.372491896152496</v>
      </c>
      <c r="AD7" s="8">
        <v>0.54516482353210405</v>
      </c>
      <c r="AE7" s="8">
        <v>0.313963502645493</v>
      </c>
      <c r="AF7" s="8">
        <v>0.50564974546432495</v>
      </c>
      <c r="AG7" s="8">
        <v>0.45669081807136502</v>
      </c>
      <c r="AH7" s="8">
        <v>0.34715881943702698</v>
      </c>
      <c r="AI7" s="8">
        <v>0.38093781471252403</v>
      </c>
      <c r="AJ7" s="8">
        <v>0.34596660733223</v>
      </c>
      <c r="AK7" s="8">
        <v>0.32451677322387701</v>
      </c>
      <c r="AL7" s="8">
        <v>0.32882481813430797</v>
      </c>
      <c r="AM7" s="8">
        <v>0.40371125936508201</v>
      </c>
      <c r="AN7" s="8">
        <v>0.39499628543853799</v>
      </c>
      <c r="AO7" s="8">
        <v>0.441736459732056</v>
      </c>
    </row>
    <row r="8" spans="1:41" x14ac:dyDescent="0.2">
      <c r="A8" t="s">
        <v>0</v>
      </c>
      <c r="B8" t="s">
        <v>54</v>
      </c>
      <c r="C8" s="8">
        <v>0.36401447653770402</v>
      </c>
      <c r="D8" s="8">
        <v>0.36597836017608598</v>
      </c>
      <c r="E8" s="8">
        <v>0.25479936599731401</v>
      </c>
      <c r="F8" s="8">
        <v>0.30242478847503701</v>
      </c>
      <c r="G8" s="8">
        <v>0.277404814958572</v>
      </c>
      <c r="H8" s="8">
        <v>0.33413246273994401</v>
      </c>
      <c r="I8" s="8">
        <v>0.39615473151206998</v>
      </c>
      <c r="J8" s="8">
        <v>0.44322717189788802</v>
      </c>
      <c r="K8" s="8">
        <v>0.38707971572875999</v>
      </c>
      <c r="L8" s="8">
        <v>0.41807892918586698</v>
      </c>
      <c r="M8" s="8">
        <v>0.33681225776672402</v>
      </c>
      <c r="N8" s="8">
        <v>0.36400654911994901</v>
      </c>
      <c r="O8" s="8">
        <v>0.35717961192130998</v>
      </c>
      <c r="P8" s="8">
        <v>0.51160430908203103</v>
      </c>
      <c r="Q8" s="8">
        <v>0.53584653139114402</v>
      </c>
      <c r="R8" s="8">
        <v>0.580308377742767</v>
      </c>
      <c r="S8" s="8">
        <v>0.65226441621780396</v>
      </c>
      <c r="T8" s="8">
        <v>0.74428546428680398</v>
      </c>
      <c r="U8" s="8">
        <v>0.81650006771087602</v>
      </c>
      <c r="V8" s="8">
        <v>0.82765108346939098</v>
      </c>
      <c r="W8" s="8">
        <v>0.81243789196014404</v>
      </c>
      <c r="X8" s="8">
        <v>0.77549135684966997</v>
      </c>
      <c r="Y8" s="8">
        <v>0.81121063232421897</v>
      </c>
      <c r="Z8" s="8">
        <v>0.767067611217499</v>
      </c>
      <c r="AA8" s="8">
        <v>0.79782718420028698</v>
      </c>
      <c r="AB8" s="8">
        <v>0.81410264968872104</v>
      </c>
      <c r="AC8" s="8">
        <v>0.85784810781478904</v>
      </c>
      <c r="AD8" s="8">
        <v>0.91867089271545399</v>
      </c>
      <c r="AE8" s="8">
        <v>0.82258933782577504</v>
      </c>
      <c r="AF8" s="8">
        <v>0.96965497732162498</v>
      </c>
      <c r="AG8" s="8">
        <v>0.96931433677673295</v>
      </c>
      <c r="AH8" s="8">
        <v>0.96796733140945401</v>
      </c>
      <c r="AI8" s="8">
        <v>0.98377317190170299</v>
      </c>
      <c r="AJ8" s="8">
        <v>0.98786145448684703</v>
      </c>
      <c r="AK8" s="8">
        <v>0.99867749214172397</v>
      </c>
      <c r="AL8" s="8">
        <v>0.99217140674591098</v>
      </c>
      <c r="AM8" s="8">
        <v>0.999248027801514</v>
      </c>
      <c r="AN8" s="8">
        <v>1</v>
      </c>
      <c r="AO8" s="8">
        <v>0.99952143430709794</v>
      </c>
    </row>
    <row r="9" spans="1:41" x14ac:dyDescent="0.2">
      <c r="A9" t="s">
        <v>25</v>
      </c>
      <c r="B9" t="s">
        <v>55</v>
      </c>
      <c r="C9" s="8">
        <v>0.22761917114257799</v>
      </c>
      <c r="D9" s="8">
        <v>0.17302066087722801</v>
      </c>
      <c r="E9" s="8">
        <v>0.21915683150291401</v>
      </c>
      <c r="F9" s="8">
        <v>0.25393760204315202</v>
      </c>
      <c r="G9" s="8">
        <v>0.235012382268906</v>
      </c>
      <c r="H9" s="8">
        <v>0.32395610213279702</v>
      </c>
      <c r="I9" s="8">
        <v>0.32371574640273998</v>
      </c>
      <c r="J9" s="8">
        <v>0.329428941011429</v>
      </c>
      <c r="K9" s="8">
        <v>0.31268379092216497</v>
      </c>
      <c r="L9" s="8">
        <v>0.237511456012726</v>
      </c>
      <c r="M9" s="8">
        <v>0.22583097219467199</v>
      </c>
      <c r="N9" s="8">
        <v>0.22664687037468001</v>
      </c>
      <c r="O9" s="8">
        <v>0.21175064146518699</v>
      </c>
      <c r="P9" s="8">
        <v>0.27149432897567699</v>
      </c>
      <c r="Q9" s="8">
        <v>0.327484160661697</v>
      </c>
      <c r="R9" s="8">
        <v>0.33392506837844799</v>
      </c>
      <c r="S9" s="8">
        <v>0.265322476625443</v>
      </c>
      <c r="T9" s="8">
        <v>0.31840732693672202</v>
      </c>
      <c r="U9" s="8">
        <v>0.277332574129105</v>
      </c>
      <c r="V9" s="8">
        <v>0.38051480054855302</v>
      </c>
      <c r="W9" s="8">
        <v>0.37477931380271901</v>
      </c>
      <c r="X9" s="8">
        <v>0.38489639759063698</v>
      </c>
      <c r="Y9" s="8">
        <v>0.37244975566864003</v>
      </c>
      <c r="Z9" s="8">
        <v>0.47531270980835</v>
      </c>
      <c r="AA9" s="8">
        <v>0.48080247640609702</v>
      </c>
      <c r="AB9" s="8">
        <v>0.47987717390060403</v>
      </c>
      <c r="AC9" s="8">
        <v>0.46307492256164601</v>
      </c>
      <c r="AD9" s="8">
        <v>0.48999914526939398</v>
      </c>
      <c r="AE9" s="8">
        <v>0.368029564619064</v>
      </c>
      <c r="AF9" s="8">
        <v>0.48352092504501298</v>
      </c>
      <c r="AG9" s="8">
        <v>0.48459780216217002</v>
      </c>
      <c r="AH9" s="8">
        <v>0.45814409852027899</v>
      </c>
      <c r="AI9" s="8">
        <v>0.46429279446601901</v>
      </c>
      <c r="AJ9" s="8">
        <v>0.451635181903839</v>
      </c>
      <c r="AK9" s="8">
        <v>0.450561463832855</v>
      </c>
      <c r="AL9" s="8">
        <v>0.42975223064422602</v>
      </c>
      <c r="AM9" s="8">
        <v>0.45614391565322898</v>
      </c>
      <c r="AN9" s="8">
        <v>0.52158659696579002</v>
      </c>
      <c r="AO9" s="8">
        <v>0.44972029328346302</v>
      </c>
    </row>
    <row r="10" spans="1:41" x14ac:dyDescent="0.2">
      <c r="A10" t="s">
        <v>26</v>
      </c>
      <c r="B10" t="s">
        <v>56</v>
      </c>
      <c r="C10" s="8">
        <v>5.3275585174560498E-2</v>
      </c>
      <c r="D10" s="8">
        <v>4.8901375383138698E-2</v>
      </c>
      <c r="E10" s="8">
        <v>4.5664172619581202E-2</v>
      </c>
      <c r="F10" s="8">
        <v>4.5945018529892002E-2</v>
      </c>
      <c r="G10" s="8">
        <v>4.6517573297023801E-2</v>
      </c>
      <c r="H10" s="8">
        <v>4.6478867530822802E-2</v>
      </c>
      <c r="I10" s="8">
        <v>4.6576544642448398E-2</v>
      </c>
      <c r="J10" s="8">
        <v>4.67286929488182E-2</v>
      </c>
      <c r="K10" s="8">
        <v>4.2478341609239599E-2</v>
      </c>
      <c r="L10" s="8">
        <v>3.95472906529903E-2</v>
      </c>
      <c r="M10" s="8">
        <v>3.9670471101999297E-2</v>
      </c>
      <c r="N10" s="8">
        <v>4.0127977728843703E-2</v>
      </c>
      <c r="O10" s="8">
        <v>2.8221296146512E-2</v>
      </c>
      <c r="P10" s="8">
        <v>3.8055434823036201E-2</v>
      </c>
      <c r="Q10" s="8">
        <v>5.3936418145894997E-2</v>
      </c>
      <c r="R10" s="8">
        <v>7.3266059160232502E-2</v>
      </c>
      <c r="S10" s="8">
        <v>9.4657063484191895E-2</v>
      </c>
      <c r="T10" s="8">
        <v>0.13330109417438499</v>
      </c>
      <c r="U10" s="8">
        <v>0.17001506686210599</v>
      </c>
      <c r="V10" s="8">
        <v>0.21724469959735901</v>
      </c>
      <c r="W10" s="8">
        <v>0.229043394327164</v>
      </c>
      <c r="X10" s="8">
        <v>0.224067687988281</v>
      </c>
      <c r="Y10" s="8">
        <v>0.20656256377696999</v>
      </c>
      <c r="Z10" s="8">
        <v>0.22800809144973799</v>
      </c>
      <c r="AA10" s="8">
        <v>0.182966724038124</v>
      </c>
      <c r="AB10" s="8">
        <v>0.146005898714066</v>
      </c>
      <c r="AC10" s="8">
        <v>0.15600501000881201</v>
      </c>
      <c r="AD10" s="8">
        <v>0.19002072513103499</v>
      </c>
      <c r="AE10" s="8">
        <v>0.15431880950927701</v>
      </c>
      <c r="AF10" s="8">
        <v>0.24863938987255099</v>
      </c>
      <c r="AG10" s="8">
        <v>0.274734556674957</v>
      </c>
      <c r="AH10" s="8">
        <v>0.24778239428997001</v>
      </c>
      <c r="AI10" s="8">
        <v>0.28987142443656899</v>
      </c>
      <c r="AJ10" s="8">
        <v>0.246197164058685</v>
      </c>
      <c r="AK10" s="8">
        <v>0.214320003986359</v>
      </c>
      <c r="AL10" s="8">
        <v>0.22166287899017301</v>
      </c>
      <c r="AM10" s="8">
        <v>0.25853440165519698</v>
      </c>
      <c r="AN10" s="8">
        <v>0.24327526986598999</v>
      </c>
      <c r="AO10" s="8">
        <v>0.21438412368297599</v>
      </c>
    </row>
    <row r="11" spans="1:41" x14ac:dyDescent="0.2">
      <c r="A11" t="s">
        <v>30</v>
      </c>
      <c r="B11" t="s">
        <v>57</v>
      </c>
      <c r="C11" s="8">
        <v>1.08790528029203E-2</v>
      </c>
      <c r="D11" s="8">
        <v>2.0032241940498401E-2</v>
      </c>
      <c r="E11" s="8">
        <v>2.0164374262094501E-2</v>
      </c>
      <c r="F11" s="8">
        <v>1.6703123226761801E-2</v>
      </c>
      <c r="G11" s="8">
        <v>1.4359037391841399E-2</v>
      </c>
      <c r="H11" s="8">
        <v>1.4359037391841399E-2</v>
      </c>
      <c r="I11" s="8">
        <v>1.4359037391841399E-2</v>
      </c>
      <c r="J11" s="8">
        <v>1.4359037391841399E-2</v>
      </c>
      <c r="K11" s="8">
        <v>1.4359037391841399E-2</v>
      </c>
      <c r="L11" s="8">
        <v>1.4359037391841399E-2</v>
      </c>
      <c r="M11" s="8">
        <v>1.4359037391841399E-2</v>
      </c>
      <c r="N11" s="8">
        <v>1.4359037391841399E-2</v>
      </c>
      <c r="O11" s="8">
        <v>1.4359037391841399E-2</v>
      </c>
      <c r="P11" s="8">
        <v>1.4359037391841399E-2</v>
      </c>
      <c r="Q11" s="8">
        <v>1.4359037391841399E-2</v>
      </c>
      <c r="R11" s="8">
        <v>1.9083192571997601E-2</v>
      </c>
      <c r="S11" s="8">
        <v>2.2494314238429101E-2</v>
      </c>
      <c r="T11" s="8">
        <v>2.0949438214302101E-2</v>
      </c>
      <c r="U11" s="8">
        <v>3.0751703307032599E-2</v>
      </c>
      <c r="V11" s="8">
        <v>5.5139370262622799E-2</v>
      </c>
      <c r="W11" s="8">
        <v>5.6945864111185102E-2</v>
      </c>
      <c r="X11" s="8">
        <v>6.4948931336402893E-2</v>
      </c>
      <c r="Y11" s="8">
        <v>6.6308200359344496E-2</v>
      </c>
      <c r="Z11" s="8">
        <v>3.4437548369169201E-2</v>
      </c>
      <c r="AA11" s="8">
        <v>4.4750623404979699E-2</v>
      </c>
      <c r="AB11" s="8">
        <v>4.3885175138711902E-2</v>
      </c>
      <c r="AC11" s="8">
        <v>4.6742886304855298E-2</v>
      </c>
      <c r="AD11" s="8">
        <v>4.2496684938669198E-2</v>
      </c>
      <c r="AE11" s="8">
        <v>4.4289559125900303E-2</v>
      </c>
      <c r="AF11" s="8">
        <v>3.8155801594257403E-2</v>
      </c>
      <c r="AG11" s="8">
        <v>3.1211383640766099E-2</v>
      </c>
      <c r="AH11" s="8">
        <v>3.5792779177427299E-2</v>
      </c>
      <c r="AI11" s="8">
        <v>4.1471250355243697E-2</v>
      </c>
      <c r="AJ11" s="8">
        <v>6.5664783120155307E-2</v>
      </c>
      <c r="AK11" s="8">
        <v>7.6516233384609195E-2</v>
      </c>
      <c r="AL11" s="8">
        <v>7.5252003967761993E-2</v>
      </c>
      <c r="AM11" s="8">
        <v>8.2763276994228405E-2</v>
      </c>
      <c r="AN11" s="8">
        <v>7.9156011343002305E-2</v>
      </c>
      <c r="AO11" s="8">
        <v>6.1937794089317301E-2</v>
      </c>
    </row>
    <row r="12" spans="1:41" x14ac:dyDescent="0.2">
      <c r="A12" t="s">
        <v>20</v>
      </c>
      <c r="B12" t="s">
        <v>58</v>
      </c>
      <c r="C12" s="8">
        <v>0.102065294981003</v>
      </c>
      <c r="D12" s="8">
        <v>0.10025527328252801</v>
      </c>
      <c r="E12" s="8">
        <v>9.9360488355159801E-2</v>
      </c>
      <c r="F12" s="8">
        <v>9.9361203610897106E-2</v>
      </c>
      <c r="G12" s="8">
        <v>9.5248304307460799E-2</v>
      </c>
      <c r="H12" s="8">
        <v>9.8733730614185305E-2</v>
      </c>
      <c r="I12" s="8">
        <v>0.101717986166477</v>
      </c>
      <c r="J12" s="8">
        <v>0.102213837206364</v>
      </c>
      <c r="K12" s="8">
        <v>0.149416089057922</v>
      </c>
      <c r="L12" s="8">
        <v>0.15664289891719799</v>
      </c>
      <c r="M12" s="8">
        <v>0.165446758270264</v>
      </c>
      <c r="N12" s="8">
        <v>0.17228162288665799</v>
      </c>
      <c r="O12" s="8">
        <v>0.18733251094818101</v>
      </c>
      <c r="P12" s="8">
        <v>0.21552027761936199</v>
      </c>
      <c r="Q12" s="8">
        <v>0.18893411755561801</v>
      </c>
      <c r="R12" s="8">
        <v>0.14738781750202201</v>
      </c>
      <c r="S12" s="8">
        <v>0.173027127981186</v>
      </c>
      <c r="T12" s="8">
        <v>0.24002408981323201</v>
      </c>
      <c r="U12" s="8">
        <v>0.28795674443244901</v>
      </c>
      <c r="V12" s="8">
        <v>0.272331923246384</v>
      </c>
      <c r="W12" s="8">
        <v>0.28652232885360701</v>
      </c>
      <c r="X12" s="8">
        <v>0.28452327847480802</v>
      </c>
      <c r="Y12" s="8">
        <v>0.33015531301498402</v>
      </c>
      <c r="Z12" s="8">
        <v>0.34922397136688199</v>
      </c>
      <c r="AA12" s="8">
        <v>0.43363791704177901</v>
      </c>
      <c r="AB12" s="8">
        <v>0.37471735477447499</v>
      </c>
      <c r="AC12" s="8">
        <v>0.47758984565734902</v>
      </c>
      <c r="AD12" s="8">
        <v>0.54308396577835105</v>
      </c>
      <c r="AE12" s="8">
        <v>0.39780241250991799</v>
      </c>
      <c r="AF12" s="8">
        <v>0.54375183582305897</v>
      </c>
      <c r="AG12" s="8">
        <v>0.50429409742355302</v>
      </c>
      <c r="AH12" s="8">
        <v>0.44768553972244302</v>
      </c>
      <c r="AI12" s="8">
        <v>0.44919967651367199</v>
      </c>
      <c r="AJ12" s="8">
        <v>0.42866122722625699</v>
      </c>
      <c r="AK12" s="8">
        <v>0.38406965136527998</v>
      </c>
      <c r="AL12" s="8">
        <v>0.35220086574554399</v>
      </c>
      <c r="AM12" s="8">
        <v>0.33799096941947898</v>
      </c>
      <c r="AN12" s="8">
        <v>0.43845978379249601</v>
      </c>
      <c r="AO12" s="8">
        <v>0.42164620757103</v>
      </c>
    </row>
    <row r="13" spans="1:41" x14ac:dyDescent="0.2">
      <c r="A13" t="s">
        <v>3</v>
      </c>
      <c r="B13" t="s">
        <v>59</v>
      </c>
      <c r="C13" s="8">
        <v>5.1572326570749297E-2</v>
      </c>
      <c r="D13" s="8">
        <v>6.4497902989387498E-2</v>
      </c>
      <c r="E13" s="8">
        <v>6.3180170953273801E-2</v>
      </c>
      <c r="F13" s="8">
        <v>9.5606267452240004E-2</v>
      </c>
      <c r="G13" s="8">
        <v>8.9257478713989299E-2</v>
      </c>
      <c r="H13" s="8">
        <v>0.135749131441116</v>
      </c>
      <c r="I13" s="8">
        <v>0.12704029679298401</v>
      </c>
      <c r="J13" s="8">
        <v>0.121616803109646</v>
      </c>
      <c r="K13" s="8">
        <v>0.139820471405983</v>
      </c>
      <c r="L13" s="8">
        <v>0.20975178480148299</v>
      </c>
      <c r="M13" s="8">
        <v>0.16370965540409099</v>
      </c>
      <c r="N13" s="8">
        <v>0.160493358969688</v>
      </c>
      <c r="O13" s="8">
        <v>0.138230070471764</v>
      </c>
      <c r="P13" s="8">
        <v>0.19834174215793601</v>
      </c>
      <c r="Q13" s="8">
        <v>0.212217196822166</v>
      </c>
      <c r="R13" s="8">
        <v>0.194048091769218</v>
      </c>
      <c r="S13" s="8">
        <v>0.23796184360980999</v>
      </c>
      <c r="T13" s="8">
        <v>0.32199826836585999</v>
      </c>
      <c r="U13" s="8">
        <v>0.38564127683639499</v>
      </c>
      <c r="V13" s="8">
        <v>0.36649960279464699</v>
      </c>
      <c r="W13" s="8">
        <v>0.50179576873779297</v>
      </c>
      <c r="X13" s="8">
        <v>0.42050287127494801</v>
      </c>
      <c r="Y13" s="8">
        <v>0.31457635760307301</v>
      </c>
      <c r="Z13" s="8">
        <v>0.35495117306709301</v>
      </c>
      <c r="AA13" s="8">
        <v>0.40610551834106401</v>
      </c>
      <c r="AB13" s="8">
        <v>0.45133903622627303</v>
      </c>
      <c r="AC13" s="8">
        <v>0.53516340255737305</v>
      </c>
      <c r="AD13" s="8">
        <v>0.60870152711868297</v>
      </c>
      <c r="AE13" s="8">
        <v>0.59014642238616899</v>
      </c>
      <c r="AF13" s="8">
        <v>0.64626598358154297</v>
      </c>
      <c r="AG13" s="8">
        <v>0.65890383720397905</v>
      </c>
      <c r="AH13" s="8">
        <v>0.65985327959060702</v>
      </c>
      <c r="AI13" s="8">
        <v>0.66777503490447998</v>
      </c>
      <c r="AJ13" s="8">
        <v>0.65409731864929199</v>
      </c>
      <c r="AK13" s="8">
        <v>0.62920337915420499</v>
      </c>
      <c r="AL13" s="8">
        <v>0.65240579843521096</v>
      </c>
      <c r="AM13" s="8">
        <v>0.61359935998916604</v>
      </c>
      <c r="AN13" s="8">
        <v>0.63432598114013705</v>
      </c>
      <c r="AO13" s="8">
        <v>0.60361081361770597</v>
      </c>
    </row>
    <row r="14" spans="1:41" x14ac:dyDescent="0.2">
      <c r="A14" t="s">
        <v>33</v>
      </c>
      <c r="B14" t="s">
        <v>60</v>
      </c>
      <c r="C14" s="8">
        <v>5.0737820565700496E-3</v>
      </c>
      <c r="D14" s="8">
        <v>5.5715539492666704E-3</v>
      </c>
      <c r="E14" s="8">
        <v>6.4258021302521203E-3</v>
      </c>
      <c r="F14" s="8">
        <v>6.8949898704886402E-3</v>
      </c>
      <c r="G14" s="8">
        <v>6.9911028258502501E-3</v>
      </c>
      <c r="H14" s="8">
        <v>7.6340278610587103E-3</v>
      </c>
      <c r="I14" s="8">
        <v>6.6797742620110503E-3</v>
      </c>
      <c r="J14" s="8">
        <v>6.7832004278898196E-3</v>
      </c>
      <c r="K14" s="8">
        <v>6.9841323420405397E-3</v>
      </c>
      <c r="L14" s="8">
        <v>6.6808131523430304E-3</v>
      </c>
      <c r="M14" s="8">
        <v>5.7325684465467904E-3</v>
      </c>
      <c r="N14" s="8">
        <v>5.5109085515141496E-3</v>
      </c>
      <c r="O14" s="8">
        <v>4.9242191016673998E-3</v>
      </c>
      <c r="P14" s="8">
        <v>5.6950300931930499E-3</v>
      </c>
      <c r="Q14" s="8">
        <v>5.3385361097752996E-3</v>
      </c>
      <c r="R14" s="8">
        <v>5.9641306288540398E-3</v>
      </c>
      <c r="S14" s="8">
        <v>6.02768221870065E-3</v>
      </c>
      <c r="T14" s="8">
        <v>1.12708145752549E-2</v>
      </c>
      <c r="U14" s="8">
        <v>1.1283983476460001E-2</v>
      </c>
      <c r="V14" s="8">
        <v>1.16276647895575E-2</v>
      </c>
      <c r="W14" s="8">
        <v>1.48448226973414E-2</v>
      </c>
      <c r="X14" s="8">
        <v>2.5324221700429899E-2</v>
      </c>
      <c r="Y14" s="8">
        <v>3.7695433944463702E-2</v>
      </c>
      <c r="Z14" s="8">
        <v>4.4337127357721301E-2</v>
      </c>
      <c r="AA14" s="8">
        <v>4.4784076511859901E-2</v>
      </c>
      <c r="AB14" s="8">
        <v>4.3184380978345899E-2</v>
      </c>
      <c r="AC14" s="8">
        <v>4.0909517556428902E-2</v>
      </c>
      <c r="AD14" s="8">
        <v>3.1948212534189203E-2</v>
      </c>
      <c r="AE14" s="8">
        <v>3.1439945101737997E-2</v>
      </c>
      <c r="AF14" s="8">
        <v>3.8537114858627299E-2</v>
      </c>
      <c r="AG14" s="8">
        <v>3.33067215979099E-2</v>
      </c>
      <c r="AH14" s="8">
        <v>2.99777183681726E-2</v>
      </c>
      <c r="AI14" s="8">
        <v>2.9596030712127699E-2</v>
      </c>
      <c r="AJ14" s="8">
        <v>2.9402876272797598E-2</v>
      </c>
      <c r="AK14" s="8">
        <v>3.27017307281494E-2</v>
      </c>
      <c r="AL14" s="8">
        <v>3.9923109114170102E-2</v>
      </c>
      <c r="AM14" s="8">
        <v>4.19130884110928E-2</v>
      </c>
      <c r="AN14" s="8">
        <v>4.90504167973995E-2</v>
      </c>
      <c r="AO14" s="8">
        <v>4.7896515578031498E-2</v>
      </c>
    </row>
    <row r="15" spans="1:41" x14ac:dyDescent="0.2">
      <c r="A15" t="s">
        <v>4</v>
      </c>
      <c r="B15" t="s">
        <v>61</v>
      </c>
      <c r="C15" s="8">
        <v>5.0469420850276898E-2</v>
      </c>
      <c r="D15" s="8">
        <v>5.6858260184526402E-2</v>
      </c>
      <c r="E15" s="8">
        <v>6.3702560961246504E-2</v>
      </c>
      <c r="F15" s="8">
        <v>9.2941358685493497E-2</v>
      </c>
      <c r="G15" s="8">
        <v>9.1822214424610096E-2</v>
      </c>
      <c r="H15" s="8">
        <v>0.10872912406921401</v>
      </c>
      <c r="I15" s="8">
        <v>0.13489140570163699</v>
      </c>
      <c r="J15" s="8">
        <v>0.179123505949974</v>
      </c>
      <c r="K15" s="8">
        <v>0.18548414111137401</v>
      </c>
      <c r="L15" s="8">
        <v>0.17320637404918701</v>
      </c>
      <c r="M15" s="8">
        <v>0.13402263820171401</v>
      </c>
      <c r="N15" s="8">
        <v>0.118746720254421</v>
      </c>
      <c r="O15" s="8">
        <v>0.14003591239452401</v>
      </c>
      <c r="P15" s="8">
        <v>0.21985934674739799</v>
      </c>
      <c r="Q15" s="8">
        <v>0.29660645127296398</v>
      </c>
      <c r="R15" s="8">
        <v>0.28132575750351002</v>
      </c>
      <c r="S15" s="8">
        <v>0.30999082326888999</v>
      </c>
      <c r="T15" s="8">
        <v>0.482537120580673</v>
      </c>
      <c r="U15" s="8">
        <v>0.68630838394164995</v>
      </c>
      <c r="V15" s="8">
        <v>0.74327135086059604</v>
      </c>
      <c r="W15" s="8">
        <v>0.77180248498916604</v>
      </c>
      <c r="X15" s="8">
        <v>0.794697284698486</v>
      </c>
      <c r="Y15" s="8">
        <v>0.78834450244903598</v>
      </c>
      <c r="Z15" s="8">
        <v>0.81042546033859297</v>
      </c>
      <c r="AA15" s="8">
        <v>0.78416639566421498</v>
      </c>
      <c r="AB15" s="8">
        <v>0.79405438899993896</v>
      </c>
      <c r="AC15" s="8">
        <v>0.80710214376449596</v>
      </c>
      <c r="AD15" s="8">
        <v>0.81101673841476396</v>
      </c>
      <c r="AE15" s="8">
        <v>0.74782389402389504</v>
      </c>
      <c r="AF15" s="8">
        <v>0.84746229648590099</v>
      </c>
      <c r="AG15" s="8">
        <v>0.84211963415145896</v>
      </c>
      <c r="AH15" s="8">
        <v>0.84359037876129195</v>
      </c>
      <c r="AI15" s="8">
        <v>0.87954396009445202</v>
      </c>
      <c r="AJ15" s="8">
        <v>0.90457481145858798</v>
      </c>
      <c r="AK15" s="8">
        <v>0.88281977176666304</v>
      </c>
      <c r="AL15" s="8">
        <v>0.94542884826660201</v>
      </c>
      <c r="AM15" s="8">
        <v>0.93287003040313698</v>
      </c>
      <c r="AN15" s="8">
        <v>0.94228982925414995</v>
      </c>
      <c r="AO15" s="8">
        <v>0.89834964275360096</v>
      </c>
    </row>
    <row r="16" spans="1:41" x14ac:dyDescent="0.2">
      <c r="A16" t="s">
        <v>5</v>
      </c>
      <c r="B16" t="s">
        <v>62</v>
      </c>
      <c r="C16" s="8">
        <v>8.8276572525501307E-2</v>
      </c>
      <c r="D16" s="8">
        <v>8.1753239035606398E-2</v>
      </c>
      <c r="E16" s="8">
        <v>7.0275276899337796E-2</v>
      </c>
      <c r="F16" s="8">
        <v>8.1705994904041304E-2</v>
      </c>
      <c r="G16" s="8">
        <v>8.4535039961338002E-2</v>
      </c>
      <c r="H16" s="8">
        <v>0.119260922074318</v>
      </c>
      <c r="I16" s="8">
        <v>0.15674346685409499</v>
      </c>
      <c r="J16" s="8">
        <v>0.15942205488681799</v>
      </c>
      <c r="K16" s="8">
        <v>0.16058023273944899</v>
      </c>
      <c r="L16" s="8">
        <v>0.23005138337612199</v>
      </c>
      <c r="M16" s="8">
        <v>0.187632396817207</v>
      </c>
      <c r="N16" s="8">
        <v>0.20115198194980599</v>
      </c>
      <c r="O16" s="8">
        <v>0.17317453026771501</v>
      </c>
      <c r="P16" s="8">
        <v>0.23835414648056</v>
      </c>
      <c r="Q16" s="8">
        <v>0.25587707757949801</v>
      </c>
      <c r="R16" s="8">
        <v>0.24672546982765201</v>
      </c>
      <c r="S16" s="8">
        <v>0.29738840460777299</v>
      </c>
      <c r="T16" s="8">
        <v>0.40442934632301297</v>
      </c>
      <c r="U16" s="8">
        <v>0.52787005901336703</v>
      </c>
      <c r="V16" s="8">
        <v>0.67022365331649802</v>
      </c>
      <c r="W16" s="8">
        <v>0.80499798059463501</v>
      </c>
      <c r="X16" s="8">
        <v>0.77746641635894798</v>
      </c>
      <c r="Y16" s="8">
        <v>0.76876074075698897</v>
      </c>
      <c r="Z16" s="8">
        <v>0.79283803701400801</v>
      </c>
      <c r="AA16" s="8">
        <v>0.84701877832412698</v>
      </c>
      <c r="AB16" s="8">
        <v>0.84694111347198497</v>
      </c>
      <c r="AC16" s="8">
        <v>0.98230171203613303</v>
      </c>
      <c r="AD16" s="8">
        <v>0.984130918979645</v>
      </c>
      <c r="AE16" s="8">
        <v>0.84991550445556596</v>
      </c>
      <c r="AF16" s="8">
        <v>0.84118789434432995</v>
      </c>
      <c r="AG16" s="8">
        <v>0.854786157608032</v>
      </c>
      <c r="AH16" s="8">
        <v>0.79053461551666304</v>
      </c>
      <c r="AI16" s="8">
        <v>0.79810994863510099</v>
      </c>
      <c r="AJ16" s="8">
        <v>0.83221572637557995</v>
      </c>
      <c r="AK16" s="8">
        <v>0.81641823053359996</v>
      </c>
      <c r="AL16" s="8">
        <v>0.84830468893051103</v>
      </c>
      <c r="AM16" s="8">
        <v>0.85264223814010598</v>
      </c>
      <c r="AN16" s="8">
        <v>0.89867752790451105</v>
      </c>
      <c r="AO16" s="8">
        <v>0.84703719615936302</v>
      </c>
    </row>
    <row r="17" spans="1:41" x14ac:dyDescent="0.2">
      <c r="A17" t="s">
        <v>6</v>
      </c>
      <c r="B17" t="s">
        <v>63</v>
      </c>
      <c r="C17" s="8">
        <v>0.104746155440807</v>
      </c>
      <c r="D17" s="8">
        <v>0.115941219031811</v>
      </c>
      <c r="E17" s="8">
        <v>0.123772665858269</v>
      </c>
      <c r="F17" s="8">
        <v>0.139807268977165</v>
      </c>
      <c r="G17" s="8">
        <v>0.13231059908866899</v>
      </c>
      <c r="H17" s="8">
        <v>0.20494115352630601</v>
      </c>
      <c r="I17" s="8">
        <v>0.22025838494300801</v>
      </c>
      <c r="J17" s="8">
        <v>0.25925907492637601</v>
      </c>
      <c r="K17" s="8">
        <v>0.22297349572181699</v>
      </c>
      <c r="L17" s="8">
        <v>0.254454135894775</v>
      </c>
      <c r="M17" s="8">
        <v>0.25855529308319097</v>
      </c>
      <c r="N17" s="8">
        <v>0.22110483050346399</v>
      </c>
      <c r="O17" s="8">
        <v>0.18697942793369299</v>
      </c>
      <c r="P17" s="8">
        <v>0.23604048788547499</v>
      </c>
      <c r="Q17" s="8">
        <v>0.249661415815353</v>
      </c>
      <c r="R17" s="8">
        <v>0.22085675597190901</v>
      </c>
      <c r="S17" s="8">
        <v>0.19598993659019501</v>
      </c>
      <c r="T17" s="8">
        <v>0.44169285893440202</v>
      </c>
      <c r="U17" s="8">
        <v>0.63506400585174605</v>
      </c>
      <c r="V17" s="8">
        <v>0.68226104974746704</v>
      </c>
      <c r="W17" s="8">
        <v>0.72850263118743896</v>
      </c>
      <c r="X17" s="8">
        <v>0.722631216049194</v>
      </c>
      <c r="Y17" s="8">
        <v>0.60693120956420898</v>
      </c>
      <c r="Z17" s="8">
        <v>0.632118940353394</v>
      </c>
      <c r="AA17" s="8">
        <v>0.64228475093841597</v>
      </c>
      <c r="AB17" s="8">
        <v>0.65626078844070401</v>
      </c>
      <c r="AC17" s="8">
        <v>0.79688447713851895</v>
      </c>
      <c r="AD17" s="8">
        <v>0.822340548038483</v>
      </c>
      <c r="AE17" s="8">
        <v>0.71682751178741499</v>
      </c>
      <c r="AF17" s="8">
        <v>0.72566252946853604</v>
      </c>
      <c r="AG17" s="8">
        <v>0.68542790412902799</v>
      </c>
      <c r="AH17" s="8">
        <v>0.62893611192703203</v>
      </c>
      <c r="AI17" s="8">
        <v>0.64230960607528698</v>
      </c>
      <c r="AJ17" s="8">
        <v>0.67229205369949296</v>
      </c>
      <c r="AK17" s="8">
        <v>0.64222544431686401</v>
      </c>
      <c r="AL17" s="8">
        <v>0.71672517061233498</v>
      </c>
      <c r="AM17" s="8">
        <v>0.67635256052017201</v>
      </c>
      <c r="AN17" s="8">
        <v>0.71388345956802401</v>
      </c>
      <c r="AO17" s="8">
        <v>0.65018355846404996</v>
      </c>
    </row>
    <row r="18" spans="1:41" x14ac:dyDescent="0.2">
      <c r="A18" t="s">
        <v>7</v>
      </c>
      <c r="B18" t="s">
        <v>64</v>
      </c>
      <c r="C18" s="8">
        <v>0</v>
      </c>
      <c r="D18" s="8">
        <v>0</v>
      </c>
      <c r="E18" s="8">
        <v>0</v>
      </c>
      <c r="F18" s="8">
        <v>0</v>
      </c>
      <c r="G18" s="8">
        <v>0</v>
      </c>
      <c r="H18" s="8">
        <v>0</v>
      </c>
      <c r="I18" s="8">
        <v>0</v>
      </c>
      <c r="J18" s="8">
        <v>0</v>
      </c>
      <c r="K18" s="8">
        <v>0.121452949941158</v>
      </c>
      <c r="L18" s="8">
        <v>0.111344516277313</v>
      </c>
      <c r="M18" s="8">
        <v>8.9489869773387895E-2</v>
      </c>
      <c r="N18" s="8">
        <v>8.6143046617507907E-2</v>
      </c>
      <c r="O18" s="8">
        <v>8.9087963104248005E-2</v>
      </c>
      <c r="P18" s="8">
        <v>0.120573848485947</v>
      </c>
      <c r="Q18" s="8">
        <v>0.124377056956291</v>
      </c>
      <c r="R18" s="8">
        <v>0.15436585247516599</v>
      </c>
      <c r="S18" s="8">
        <v>0.17129194736480699</v>
      </c>
      <c r="T18" s="8">
        <v>0.20661109685897799</v>
      </c>
      <c r="U18" s="8">
        <v>0.254165530204773</v>
      </c>
      <c r="V18" s="8">
        <v>0.28336620330810502</v>
      </c>
      <c r="W18" s="8">
        <v>0.388390243053436</v>
      </c>
      <c r="X18" s="8">
        <v>0.37305188179016102</v>
      </c>
      <c r="Y18" s="8">
        <v>0.28915807604789701</v>
      </c>
      <c r="Z18" s="8">
        <v>0.33770564198494002</v>
      </c>
      <c r="AA18" s="8">
        <v>0.35849788784980802</v>
      </c>
      <c r="AB18" s="8">
        <v>0.41396647691726701</v>
      </c>
      <c r="AC18" s="8">
        <v>0.55538803339004505</v>
      </c>
      <c r="AD18" s="8">
        <v>0.66830921173095703</v>
      </c>
      <c r="AE18" s="8">
        <v>0.49862834811210599</v>
      </c>
      <c r="AF18" s="8">
        <v>0.53568011522293102</v>
      </c>
      <c r="AG18" s="8">
        <v>0.48918938636779802</v>
      </c>
      <c r="AH18" s="8">
        <v>0.44347572326660201</v>
      </c>
      <c r="AI18" s="8">
        <v>0.473625957965851</v>
      </c>
      <c r="AJ18" s="8">
        <v>0.53673183917999301</v>
      </c>
      <c r="AK18" s="8">
        <v>0.53214865922927901</v>
      </c>
      <c r="AL18" s="8">
        <v>0.53255438804626498</v>
      </c>
      <c r="AM18" s="8">
        <v>0.500196933746338</v>
      </c>
      <c r="AN18" s="8">
        <v>0.501240015029907</v>
      </c>
      <c r="AO18" s="8">
        <v>0.40707647800445601</v>
      </c>
    </row>
    <row r="19" spans="1:41" x14ac:dyDescent="0.2">
      <c r="A19" t="s">
        <v>34</v>
      </c>
      <c r="B19" t="s">
        <v>65</v>
      </c>
      <c r="C19" s="8">
        <v>1.0027087293565299E-2</v>
      </c>
      <c r="D19" s="8">
        <v>1.0300895199179601E-2</v>
      </c>
      <c r="E19" s="8">
        <v>1.0894353501498699E-2</v>
      </c>
      <c r="F19" s="8">
        <v>1.1878917925059801E-2</v>
      </c>
      <c r="G19" s="8">
        <v>1.2637059204280401E-2</v>
      </c>
      <c r="H19" s="8">
        <v>1.1799824424088E-2</v>
      </c>
      <c r="I19" s="8">
        <v>9.1723250225186296E-3</v>
      </c>
      <c r="J19" s="8">
        <v>1.02083748206496E-2</v>
      </c>
      <c r="K19" s="8">
        <v>1.00627848878503E-2</v>
      </c>
      <c r="L19" s="8">
        <v>9.6097430214285903E-3</v>
      </c>
      <c r="M19" s="8">
        <v>8.7621593847870792E-3</v>
      </c>
      <c r="N19" s="8">
        <v>7.7663920819759404E-3</v>
      </c>
      <c r="O19" s="8">
        <v>6.5433001145720499E-3</v>
      </c>
      <c r="P19" s="8">
        <v>5.6721870787441696E-3</v>
      </c>
      <c r="Q19" s="8">
        <v>6.2783462926745397E-3</v>
      </c>
      <c r="R19" s="8">
        <v>6.1942576430737998E-3</v>
      </c>
      <c r="S19" s="8">
        <v>5.8004688471555701E-3</v>
      </c>
      <c r="T19" s="8">
        <v>5.1214443519711503E-3</v>
      </c>
      <c r="U19" s="8">
        <v>4.1582123376429098E-3</v>
      </c>
      <c r="V19" s="8">
        <v>7.3648341931402701E-3</v>
      </c>
      <c r="W19" s="8">
        <v>1.60706508904696E-2</v>
      </c>
      <c r="X19" s="8">
        <v>1.3877214863896399E-2</v>
      </c>
      <c r="Y19" s="8">
        <v>1.38526558876038E-2</v>
      </c>
      <c r="Z19" s="8">
        <v>1.4802008867263799E-2</v>
      </c>
      <c r="AA19" s="8">
        <v>1.87358893454075E-2</v>
      </c>
      <c r="AB19" s="8">
        <v>1.5867900103330598E-2</v>
      </c>
      <c r="AC19" s="8">
        <v>1.4286622405052201E-2</v>
      </c>
      <c r="AD19" s="8">
        <v>7.8707309439778293E-3</v>
      </c>
      <c r="AE19" s="8">
        <v>7.4021695181727401E-3</v>
      </c>
      <c r="AF19" s="8">
        <v>7.1368184871971599E-3</v>
      </c>
      <c r="AG19" s="8">
        <v>1.13439718261361E-2</v>
      </c>
      <c r="AH19" s="8">
        <v>8.3518531173467601E-3</v>
      </c>
      <c r="AI19" s="8">
        <v>1.21687594801188E-2</v>
      </c>
      <c r="AJ19" s="8">
        <v>2.1266173571348201E-2</v>
      </c>
      <c r="AK19" s="8">
        <v>2.37808991223574E-2</v>
      </c>
      <c r="AL19" s="8">
        <v>2.2123578935861601E-2</v>
      </c>
      <c r="AM19" s="8">
        <v>2.18635983765125E-2</v>
      </c>
      <c r="AN19" s="8">
        <v>2.55564134567976E-2</v>
      </c>
      <c r="AO19" s="8">
        <v>2.46589910238981E-2</v>
      </c>
    </row>
    <row r="20" spans="1:41" x14ac:dyDescent="0.2">
      <c r="A20" t="s">
        <v>31</v>
      </c>
      <c r="B20" t="s">
        <v>66</v>
      </c>
      <c r="C20" s="8">
        <v>1.4057267457246799E-2</v>
      </c>
      <c r="D20" s="8">
        <v>1.3768830336630299E-2</v>
      </c>
      <c r="E20" s="8">
        <v>1.4909936115145701E-2</v>
      </c>
      <c r="F20" s="8">
        <v>1.5603629872202899E-2</v>
      </c>
      <c r="G20" s="8">
        <v>1.5884760767221499E-2</v>
      </c>
      <c r="H20" s="8">
        <v>1.6296586021780999E-2</v>
      </c>
      <c r="I20" s="8">
        <v>1.6465829685330401E-2</v>
      </c>
      <c r="J20" s="8">
        <v>1.7699394375085799E-2</v>
      </c>
      <c r="K20" s="8">
        <v>1.6147946938872299E-2</v>
      </c>
      <c r="L20" s="8">
        <v>1.5809230506420101E-2</v>
      </c>
      <c r="M20" s="8">
        <v>1.3967610895633699E-2</v>
      </c>
      <c r="N20" s="8">
        <v>1.20359407737851E-2</v>
      </c>
      <c r="O20" s="8">
        <v>1.3353392481803899E-2</v>
      </c>
      <c r="P20" s="8">
        <v>1.2654870748519899E-2</v>
      </c>
      <c r="Q20" s="8">
        <v>1.20220929384232E-2</v>
      </c>
      <c r="R20" s="8">
        <v>1.1776199564337699E-2</v>
      </c>
      <c r="S20" s="8">
        <v>1.25535726547241E-2</v>
      </c>
      <c r="T20" s="8">
        <v>1.43138561397791E-2</v>
      </c>
      <c r="U20" s="8">
        <v>1.4017065986990899E-2</v>
      </c>
      <c r="V20" s="8">
        <v>2.6693267747759802E-2</v>
      </c>
      <c r="W20" s="8">
        <v>2.00953744351864E-2</v>
      </c>
      <c r="X20" s="8">
        <v>2.3819167166948301E-2</v>
      </c>
      <c r="Y20" s="8">
        <v>2.31782831251621E-2</v>
      </c>
      <c r="Z20" s="8">
        <v>3.7227656692266499E-2</v>
      </c>
      <c r="AA20" s="8">
        <v>4.2573664337396601E-2</v>
      </c>
      <c r="AB20" s="8">
        <v>5.8704726397991201E-2</v>
      </c>
      <c r="AC20" s="8">
        <v>6.92119300365448E-2</v>
      </c>
      <c r="AD20" s="8">
        <v>6.1969466507434803E-2</v>
      </c>
      <c r="AE20" s="8">
        <v>6.11465871334076E-2</v>
      </c>
      <c r="AF20" s="8">
        <v>9.4612456858158098E-2</v>
      </c>
      <c r="AG20" s="8">
        <v>9.9380291998386397E-2</v>
      </c>
      <c r="AH20" s="8">
        <v>9.2323079705238301E-2</v>
      </c>
      <c r="AI20" s="8">
        <v>8.9811064302921295E-2</v>
      </c>
      <c r="AJ20" s="8">
        <v>0.111371725797653</v>
      </c>
      <c r="AK20" s="8">
        <v>0.10631506145000499</v>
      </c>
      <c r="AL20" s="8">
        <v>0.126869097352028</v>
      </c>
      <c r="AM20" s="8">
        <v>0.13454972207546201</v>
      </c>
      <c r="AN20" s="8">
        <v>0.137471929192543</v>
      </c>
      <c r="AO20" s="8">
        <v>0.139307826757431</v>
      </c>
    </row>
    <row r="21" spans="1:41" x14ac:dyDescent="0.2">
      <c r="A21" t="s">
        <v>21</v>
      </c>
      <c r="B21" t="s">
        <v>67</v>
      </c>
      <c r="C21" s="8">
        <v>4.1602030396461501E-2</v>
      </c>
      <c r="D21" s="8">
        <v>4.19392697513103E-2</v>
      </c>
      <c r="E21" s="8">
        <v>4.9772731959819801E-2</v>
      </c>
      <c r="F21" s="8">
        <v>7.0915117859840393E-2</v>
      </c>
      <c r="G21" s="8">
        <v>6.11113496124744E-2</v>
      </c>
      <c r="H21" s="8">
        <v>8.0726787447929396E-2</v>
      </c>
      <c r="I21" s="8">
        <v>6.8983435630798298E-2</v>
      </c>
      <c r="J21" s="8">
        <v>6.0348264873027802E-2</v>
      </c>
      <c r="K21" s="8">
        <v>5.1247000694274902E-2</v>
      </c>
      <c r="L21" s="8">
        <v>7.0083037018775898E-2</v>
      </c>
      <c r="M21" s="8">
        <v>6.1861012130975702E-2</v>
      </c>
      <c r="N21" s="8">
        <v>5.7238064706325503E-2</v>
      </c>
      <c r="O21" s="8">
        <v>6.1483301222324399E-2</v>
      </c>
      <c r="P21" s="8">
        <v>9.8093345761299106E-2</v>
      </c>
      <c r="Q21" s="8">
        <v>0.11828558892011599</v>
      </c>
      <c r="R21" s="8">
        <v>0.12147776782512699</v>
      </c>
      <c r="S21" s="8">
        <v>0.132195949554443</v>
      </c>
      <c r="T21" s="8">
        <v>0.21510069072246599</v>
      </c>
      <c r="U21" s="8">
        <v>0.25008940696716297</v>
      </c>
      <c r="V21" s="8">
        <v>0.31033280491828902</v>
      </c>
      <c r="W21" s="8">
        <v>0.40607118606567399</v>
      </c>
      <c r="X21" s="8">
        <v>0.49000409245491</v>
      </c>
      <c r="Y21" s="8">
        <v>0.48855224251747098</v>
      </c>
      <c r="Z21" s="8">
        <v>0.41766405105590798</v>
      </c>
      <c r="AA21" s="8">
        <v>0.39887738227844199</v>
      </c>
      <c r="AB21" s="8">
        <v>0.375416159629822</v>
      </c>
      <c r="AC21" s="8">
        <v>0.39632609486579901</v>
      </c>
      <c r="AD21" s="8">
        <v>0.47421500086784402</v>
      </c>
      <c r="AE21" s="8">
        <v>0.46477094292640703</v>
      </c>
      <c r="AF21" s="8">
        <v>0.487970471382141</v>
      </c>
      <c r="AG21" s="8">
        <v>0.49000409245491</v>
      </c>
      <c r="AH21" s="8">
        <v>0.49000409245491</v>
      </c>
      <c r="AI21" s="8">
        <v>0.46753853559494002</v>
      </c>
      <c r="AJ21" s="8">
        <v>0.46366131305694602</v>
      </c>
      <c r="AK21" s="8">
        <v>0.397150337696075</v>
      </c>
      <c r="AL21" s="8">
        <v>0.39658761024475098</v>
      </c>
      <c r="AM21" s="8">
        <v>0.37607985734939597</v>
      </c>
      <c r="AN21" s="8">
        <v>0.34955447912216198</v>
      </c>
      <c r="AO21" s="8">
        <v>0.30254238843917802</v>
      </c>
    </row>
    <row r="22" spans="1:41" x14ac:dyDescent="0.2">
      <c r="A22" t="s">
        <v>39</v>
      </c>
      <c r="B22" t="s">
        <v>68</v>
      </c>
      <c r="C22" s="8">
        <v>0.18318636715412101</v>
      </c>
      <c r="D22" s="8">
        <v>0.18926781415939301</v>
      </c>
      <c r="E22" s="8">
        <v>0.20230835676193201</v>
      </c>
      <c r="F22" s="8">
        <v>0.20413430035114299</v>
      </c>
      <c r="G22" s="8">
        <v>0.21652808785438499</v>
      </c>
      <c r="H22" s="8">
        <v>0.21903462707996399</v>
      </c>
      <c r="I22" s="8">
        <v>0.230067953467369</v>
      </c>
      <c r="J22" s="8">
        <v>0.226334884762764</v>
      </c>
      <c r="K22" s="8">
        <v>0.225378647446632</v>
      </c>
      <c r="L22" s="8">
        <v>0.23710183799266801</v>
      </c>
      <c r="M22" s="8">
        <v>0.22218045592308</v>
      </c>
      <c r="N22" s="8">
        <v>0.18824157118797299</v>
      </c>
      <c r="O22" s="8">
        <v>0.19478011131286599</v>
      </c>
      <c r="P22" s="8">
        <v>0.192890614271164</v>
      </c>
      <c r="Q22" s="8">
        <v>0.186057269573212</v>
      </c>
      <c r="R22" s="8">
        <v>0.17814604938030201</v>
      </c>
      <c r="S22" s="8">
        <v>0.24745692312717399</v>
      </c>
      <c r="T22" s="8">
        <v>0.30453649163246199</v>
      </c>
      <c r="U22" s="8">
        <v>0.31077134609222401</v>
      </c>
      <c r="V22" s="8">
        <v>0.30423861742019698</v>
      </c>
      <c r="W22" s="8">
        <v>0.30424803495407099</v>
      </c>
      <c r="X22" s="8">
        <v>0.290696561336517</v>
      </c>
      <c r="Y22" s="8">
        <v>0.30097374320030201</v>
      </c>
      <c r="Z22" s="8">
        <v>0.33528539538383501</v>
      </c>
      <c r="AA22" s="8">
        <v>0.400902569293976</v>
      </c>
      <c r="AB22" s="8">
        <v>0.44786313176155101</v>
      </c>
      <c r="AC22" s="8">
        <v>0.53827339410781905</v>
      </c>
      <c r="AD22" s="8">
        <v>0.60544955730438199</v>
      </c>
      <c r="AE22" s="8">
        <v>0.48810055851936301</v>
      </c>
      <c r="AF22" s="8">
        <v>0.61950856447219804</v>
      </c>
      <c r="AG22" s="8">
        <v>0.64510124921798695</v>
      </c>
      <c r="AH22" s="8">
        <v>0.43737393617629999</v>
      </c>
      <c r="AI22" s="8">
        <v>0.493071168661118</v>
      </c>
      <c r="AJ22" s="8">
        <v>0.465010315179825</v>
      </c>
      <c r="AK22" s="8">
        <v>0.53867053985595703</v>
      </c>
      <c r="AL22" s="8">
        <v>0.53387522697448697</v>
      </c>
      <c r="AM22" s="8">
        <v>0.50791770219802901</v>
      </c>
      <c r="AN22" s="8">
        <v>0.57607573270797696</v>
      </c>
      <c r="AO22" s="8">
        <v>0.52246230840682995</v>
      </c>
    </row>
    <row r="23" spans="1:41" x14ac:dyDescent="0.2">
      <c r="A23" t="s">
        <v>8</v>
      </c>
      <c r="B23" t="s">
        <v>69</v>
      </c>
      <c r="C23" s="8">
        <v>8.8672958314418807E-2</v>
      </c>
      <c r="D23" s="8">
        <v>0.146125093102455</v>
      </c>
      <c r="E23" s="8">
        <v>0.186284944415092</v>
      </c>
      <c r="F23" s="8">
        <v>0.30227863788604697</v>
      </c>
      <c r="G23" s="8">
        <v>0.37254816293716397</v>
      </c>
      <c r="H23" s="8">
        <v>0.52686399221420299</v>
      </c>
      <c r="I23" s="8">
        <v>0.63698577880859397</v>
      </c>
      <c r="J23" s="8">
        <v>0.58220505714416504</v>
      </c>
      <c r="K23" s="8">
        <v>0.49241524934768699</v>
      </c>
      <c r="L23" s="8">
        <v>0.47641032934188798</v>
      </c>
      <c r="M23" s="8">
        <v>0.436787009239197</v>
      </c>
      <c r="N23" s="8">
        <v>0.45591801404952997</v>
      </c>
      <c r="O23" s="8">
        <v>0.43109783530235302</v>
      </c>
      <c r="P23" s="8">
        <v>0.540585696697235</v>
      </c>
      <c r="Q23" s="8">
        <v>0.49564069509506198</v>
      </c>
      <c r="R23" s="8">
        <v>0.41996467113494901</v>
      </c>
      <c r="S23" s="8">
        <v>0.42681154608726501</v>
      </c>
      <c r="T23" s="8">
        <v>0.41125985980033902</v>
      </c>
      <c r="U23" s="8">
        <v>0.62333667278289795</v>
      </c>
      <c r="V23" s="8">
        <v>0.57362186908721902</v>
      </c>
      <c r="W23" s="8">
        <v>0.51325118541717496</v>
      </c>
      <c r="X23" s="8">
        <v>0.55218529701232899</v>
      </c>
      <c r="Y23" s="8">
        <v>0.47456187009811401</v>
      </c>
      <c r="Z23" s="8">
        <v>0.52020972967147805</v>
      </c>
      <c r="AA23" s="8">
        <v>0.557625591754913</v>
      </c>
      <c r="AB23" s="8">
        <v>0.52312165498733498</v>
      </c>
      <c r="AC23" s="8">
        <v>0.61979240179061901</v>
      </c>
      <c r="AD23" s="8">
        <v>0.60786139965057395</v>
      </c>
      <c r="AE23" s="8">
        <v>0.50281518697738603</v>
      </c>
      <c r="AF23" s="8">
        <v>0.54469132423400901</v>
      </c>
      <c r="AG23" s="8">
        <v>0.56161552667617798</v>
      </c>
      <c r="AH23" s="8">
        <v>0.58120638132095304</v>
      </c>
      <c r="AI23" s="8">
        <v>0.61691248416900601</v>
      </c>
      <c r="AJ23" s="8">
        <v>0.68393456935882602</v>
      </c>
      <c r="AK23" s="8">
        <v>0.62602907419204701</v>
      </c>
      <c r="AL23" s="8">
        <v>0.589283287525177</v>
      </c>
      <c r="AM23" s="8">
        <v>0.58436661958694502</v>
      </c>
      <c r="AN23" s="8">
        <v>0.60888063907623302</v>
      </c>
      <c r="AO23" s="8">
        <v>0.52135872840881303</v>
      </c>
    </row>
    <row r="24" spans="1:41" x14ac:dyDescent="0.2">
      <c r="A24" t="s">
        <v>37</v>
      </c>
      <c r="B24" t="s">
        <v>70</v>
      </c>
      <c r="C24" s="8">
        <v>9.1959163546562195E-2</v>
      </c>
      <c r="D24" s="8">
        <v>0.130961298942566</v>
      </c>
      <c r="E24" s="8">
        <v>0.227439939975739</v>
      </c>
      <c r="F24" s="8">
        <v>0.121847577393055</v>
      </c>
      <c r="G24" s="8">
        <v>7.4226707220077501E-2</v>
      </c>
      <c r="H24" s="8">
        <v>9.1975405812263503E-2</v>
      </c>
      <c r="I24" s="8">
        <v>0.106257788836956</v>
      </c>
      <c r="J24" s="8">
        <v>0.12835055589675901</v>
      </c>
      <c r="K24" s="8">
        <v>5.0882205367088297E-2</v>
      </c>
      <c r="L24" s="8">
        <v>7.6784670352935805E-2</v>
      </c>
      <c r="M24" s="8">
        <v>7.5396001338958699E-2</v>
      </c>
      <c r="N24" s="8">
        <v>0.11026400327682501</v>
      </c>
      <c r="O24" s="8">
        <v>0.176893711090088</v>
      </c>
      <c r="P24" s="8">
        <v>0.32979816198348999</v>
      </c>
      <c r="Q24" s="8">
        <v>0.21932053565979001</v>
      </c>
      <c r="R24" s="8">
        <v>0.13501445949077601</v>
      </c>
      <c r="S24" s="8">
        <v>0.12908701598644301</v>
      </c>
      <c r="T24" s="8">
        <v>0.175387889146805</v>
      </c>
      <c r="U24" s="8">
        <v>0.16914552450180101</v>
      </c>
      <c r="V24" s="8">
        <v>0.25433745980262801</v>
      </c>
      <c r="W24" s="8">
        <v>0.25450989603996299</v>
      </c>
      <c r="X24" s="8">
        <v>0.20234207808971399</v>
      </c>
      <c r="Y24" s="8">
        <v>0.17740471661090901</v>
      </c>
      <c r="Z24" s="8">
        <v>0.248161390423775</v>
      </c>
      <c r="AA24" s="8">
        <v>0.31928145885467502</v>
      </c>
      <c r="AB24" s="8">
        <v>0.40665394067764299</v>
      </c>
      <c r="AC24" s="8">
        <v>0.52025872468948398</v>
      </c>
      <c r="AD24" s="8">
        <v>0.57734626531600997</v>
      </c>
      <c r="AE24" s="8">
        <v>0.38184106349945102</v>
      </c>
      <c r="AF24" s="8">
        <v>0.472154140472412</v>
      </c>
      <c r="AG24" s="8">
        <v>0.51885777711868297</v>
      </c>
      <c r="AH24" s="8">
        <v>0.36627176403999301</v>
      </c>
      <c r="AI24" s="8">
        <v>0.355798989534378</v>
      </c>
      <c r="AJ24" s="8">
        <v>0.36071571707725503</v>
      </c>
      <c r="AK24" s="8">
        <v>0.32061055302619901</v>
      </c>
      <c r="AL24" s="8">
        <v>0.52201443910598799</v>
      </c>
      <c r="AM24" s="8">
        <v>0.38390105962753301</v>
      </c>
      <c r="AN24" s="8">
        <v>0.37111014127731301</v>
      </c>
      <c r="AO24" s="8">
        <v>0.31363290548324602</v>
      </c>
    </row>
    <row r="25" spans="1:41" x14ac:dyDescent="0.2">
      <c r="A25" t="s">
        <v>9</v>
      </c>
      <c r="B25" t="s">
        <v>71</v>
      </c>
      <c r="C25" s="8">
        <v>2.63495426625013E-2</v>
      </c>
      <c r="D25" s="8">
        <v>2.90560014545918E-2</v>
      </c>
      <c r="E25" s="8">
        <v>2.9410859569907199E-2</v>
      </c>
      <c r="F25" s="8">
        <v>3.6279905587434803E-2</v>
      </c>
      <c r="G25" s="8">
        <v>6.8247236311435699E-2</v>
      </c>
      <c r="H25" s="8">
        <v>0.116117268800735</v>
      </c>
      <c r="I25" s="8">
        <v>9.7159661352634402E-2</v>
      </c>
      <c r="J25" s="8">
        <v>0.13616770505905201</v>
      </c>
      <c r="K25" s="8">
        <v>0.13008236885070801</v>
      </c>
      <c r="L25" s="8">
        <v>0.11550734937191</v>
      </c>
      <c r="M25" s="8">
        <v>0.13127431273460399</v>
      </c>
      <c r="N25" s="8">
        <v>0.167091459035873</v>
      </c>
      <c r="O25" s="8">
        <v>0.143150225281715</v>
      </c>
      <c r="P25" s="8">
        <v>0.14495059847831701</v>
      </c>
      <c r="Q25" s="8">
        <v>0.19686739146709401</v>
      </c>
      <c r="R25" s="8">
        <v>0.21758389472961401</v>
      </c>
      <c r="S25" s="8">
        <v>0.237263187766075</v>
      </c>
      <c r="T25" s="8">
        <v>0.29770052433013899</v>
      </c>
      <c r="U25" s="8">
        <v>0.36929121613502502</v>
      </c>
      <c r="V25" s="8">
        <v>0.49556699395179699</v>
      </c>
      <c r="W25" s="8">
        <v>0.66028761863708496</v>
      </c>
      <c r="X25" s="8">
        <v>0.55269926786422696</v>
      </c>
      <c r="Y25" s="8">
        <v>0.52815794944763195</v>
      </c>
      <c r="Z25" s="8">
        <v>0.55112963914871205</v>
      </c>
      <c r="AA25" s="8">
        <v>0.57333910465240501</v>
      </c>
      <c r="AB25" s="8">
        <v>0.59801882505416903</v>
      </c>
      <c r="AC25" s="8">
        <v>0.69167101383209195</v>
      </c>
      <c r="AD25" s="8">
        <v>0.72020512819290206</v>
      </c>
      <c r="AE25" s="8">
        <v>0.61977511644363403</v>
      </c>
      <c r="AF25" s="8">
        <v>0.62677681446075395</v>
      </c>
      <c r="AG25" s="8">
        <v>0.56597423553466797</v>
      </c>
      <c r="AH25" s="8">
        <v>0.56128585338592496</v>
      </c>
      <c r="AI25" s="8">
        <v>0.588423311710358</v>
      </c>
      <c r="AJ25" s="8">
        <v>0.60988724231720004</v>
      </c>
      <c r="AK25" s="8">
        <v>0.68100214004516602</v>
      </c>
      <c r="AL25" s="8">
        <v>0.70185929536819502</v>
      </c>
      <c r="AM25" s="8">
        <v>0.67194223403930697</v>
      </c>
      <c r="AN25" s="8">
        <v>0.68562567234039296</v>
      </c>
      <c r="AO25" s="8">
        <v>0.63458842039108299</v>
      </c>
    </row>
    <row r="26" spans="1:41" x14ac:dyDescent="0.2">
      <c r="A26" t="s">
        <v>40</v>
      </c>
      <c r="B26" t="s">
        <v>72</v>
      </c>
      <c r="C26" s="8">
        <v>0.16331948339939101</v>
      </c>
      <c r="D26" s="8">
        <v>0.18249043822288499</v>
      </c>
      <c r="E26" s="8">
        <v>0.166351899504662</v>
      </c>
      <c r="F26" s="8">
        <v>0.211528450250626</v>
      </c>
      <c r="G26" s="8">
        <v>0.23481723666191101</v>
      </c>
      <c r="H26" s="8">
        <v>0.320882529020309</v>
      </c>
      <c r="I26" s="8">
        <v>0.46319007873535201</v>
      </c>
      <c r="J26" s="8">
        <v>0.55383634567260698</v>
      </c>
      <c r="K26" s="8">
        <v>0.55759382247924805</v>
      </c>
      <c r="L26" s="8">
        <v>0.56222128868103005</v>
      </c>
      <c r="M26" s="8">
        <v>0.469127297401428</v>
      </c>
      <c r="N26" s="8">
        <v>0.36220103502273598</v>
      </c>
      <c r="O26" s="8">
        <v>0.23838640749454501</v>
      </c>
      <c r="P26" s="8">
        <v>0.278945982456207</v>
      </c>
      <c r="Q26" s="8">
        <v>0.30641973018646201</v>
      </c>
      <c r="R26" s="8">
        <v>0.280299723148346</v>
      </c>
      <c r="S26" s="8">
        <v>0.29734262824058499</v>
      </c>
      <c r="T26" s="8">
        <v>0.26579391956329301</v>
      </c>
      <c r="U26" s="8">
        <v>0.34125134348869302</v>
      </c>
      <c r="V26" s="8">
        <v>0.523273825645447</v>
      </c>
      <c r="W26" s="8">
        <v>0.46459904313087502</v>
      </c>
      <c r="X26" s="8">
        <v>0.40726992487907399</v>
      </c>
      <c r="Y26" s="8">
        <v>0.43554258346557601</v>
      </c>
      <c r="Z26" s="8">
        <v>0.53112465143203702</v>
      </c>
      <c r="AA26" s="8">
        <v>0.59943550825118996</v>
      </c>
      <c r="AB26" s="8">
        <v>0.67062282562255904</v>
      </c>
      <c r="AC26" s="8">
        <v>0.72299897670745905</v>
      </c>
      <c r="AD26" s="8">
        <v>0.74689239263534501</v>
      </c>
      <c r="AE26" s="8">
        <v>0.70314979553222701</v>
      </c>
      <c r="AF26" s="8">
        <v>0.71554213762283303</v>
      </c>
      <c r="AG26" s="8">
        <v>0.73710078001022294</v>
      </c>
      <c r="AH26" s="8">
        <v>0.70373159646987904</v>
      </c>
      <c r="AI26" s="8">
        <v>0.65652877092361495</v>
      </c>
      <c r="AJ26" s="8">
        <v>0.80470097064971902</v>
      </c>
      <c r="AK26" s="8">
        <v>0.79878956079482999</v>
      </c>
      <c r="AL26" s="8">
        <v>0.88349312543868996</v>
      </c>
      <c r="AM26" s="8">
        <v>0.85122621059417702</v>
      </c>
      <c r="AN26" s="8">
        <v>0.86665052175521895</v>
      </c>
      <c r="AO26" s="8">
        <v>0.85802561044693004</v>
      </c>
    </row>
    <row r="27" spans="1:41" x14ac:dyDescent="0.2">
      <c r="A27" t="s">
        <v>73</v>
      </c>
      <c r="B27" t="s">
        <v>74</v>
      </c>
      <c r="C27" s="8">
        <v>5.6481946259737001E-2</v>
      </c>
      <c r="D27" s="8">
        <v>7.2613641619682298E-2</v>
      </c>
      <c r="E27" s="8">
        <v>5.8198310434818303E-2</v>
      </c>
      <c r="F27" s="8">
        <v>4.7505892813205698E-2</v>
      </c>
      <c r="G27" s="8">
        <v>6.2394980341196102E-2</v>
      </c>
      <c r="H27" s="8">
        <v>7.3271915316581698E-2</v>
      </c>
      <c r="I27" s="8">
        <v>0.114448621869087</v>
      </c>
      <c r="J27" s="8">
        <v>0.194517701864243</v>
      </c>
      <c r="K27" s="8">
        <v>0.35194328427314803</v>
      </c>
      <c r="L27" s="8">
        <v>0.39781773090362499</v>
      </c>
      <c r="M27" s="8">
        <v>0.25529915094375599</v>
      </c>
      <c r="N27" s="8">
        <v>0.21572001278400399</v>
      </c>
      <c r="O27" s="8">
        <v>0.25128632783889798</v>
      </c>
      <c r="P27" s="8">
        <v>0.36026775836944602</v>
      </c>
      <c r="Q27" s="8">
        <v>0.41431272029876698</v>
      </c>
      <c r="R27" s="8">
        <v>0.267202138900757</v>
      </c>
      <c r="S27" s="8">
        <v>0.25476580858230602</v>
      </c>
      <c r="T27" s="8">
        <v>0.24758587777614599</v>
      </c>
      <c r="U27" s="8">
        <v>0.39777272939682001</v>
      </c>
      <c r="V27" s="8">
        <v>0.52017331123352095</v>
      </c>
      <c r="W27" s="8">
        <v>0.45925870537757901</v>
      </c>
      <c r="X27" s="8">
        <v>0.54355168342590299</v>
      </c>
      <c r="Y27" s="8">
        <v>0.56506717205047596</v>
      </c>
      <c r="Z27" s="8">
        <v>0.57744044065475497</v>
      </c>
      <c r="AA27" s="8">
        <v>0.59598290920257602</v>
      </c>
      <c r="AB27" s="8">
        <v>0.64487165212631203</v>
      </c>
      <c r="AC27" s="8">
        <v>0.648193299770355</v>
      </c>
      <c r="AD27" s="8">
        <v>0.69838529825210605</v>
      </c>
      <c r="AE27" s="8">
        <v>0.58092492818832397</v>
      </c>
      <c r="AF27" s="8">
        <v>0.77912867069244396</v>
      </c>
      <c r="AG27" s="8">
        <v>0.78559046983718905</v>
      </c>
      <c r="AH27" s="8">
        <v>0.75512874126434304</v>
      </c>
      <c r="AI27" s="8">
        <v>0.84567004442214999</v>
      </c>
      <c r="AJ27" s="8">
        <v>0.84716826677322399</v>
      </c>
      <c r="AK27" s="8">
        <v>0.79605549573898304</v>
      </c>
      <c r="AL27" s="8">
        <v>0.81057727336883501</v>
      </c>
      <c r="AM27" s="8">
        <v>0.79912906885147095</v>
      </c>
      <c r="AN27" s="8">
        <v>0.84542614221572898</v>
      </c>
      <c r="AO27" s="8">
        <v>0.772693872451782</v>
      </c>
    </row>
    <row r="28" spans="1:41" x14ac:dyDescent="0.2">
      <c r="A28" t="s">
        <v>10</v>
      </c>
      <c r="B28" t="s">
        <v>75</v>
      </c>
      <c r="C28" s="8">
        <v>0.33685055375099199</v>
      </c>
      <c r="D28" s="8">
        <v>0.36424607038497903</v>
      </c>
      <c r="E28" s="8">
        <v>0.38663065433502197</v>
      </c>
      <c r="F28" s="8">
        <v>0.38004308938980103</v>
      </c>
      <c r="G28" s="8">
        <v>0.400898426771164</v>
      </c>
      <c r="H28" s="8">
        <v>0.48506131768226601</v>
      </c>
      <c r="I28" s="8">
        <v>0.55080127716064498</v>
      </c>
      <c r="J28" s="8">
        <v>0.59373307228088401</v>
      </c>
      <c r="K28" s="8">
        <v>0.65758198499679599</v>
      </c>
      <c r="L28" s="8">
        <v>0.66896116733551003</v>
      </c>
      <c r="M28" s="8">
        <v>0.57351648807525601</v>
      </c>
      <c r="N28" s="8">
        <v>0.54471349716186501</v>
      </c>
      <c r="O28" s="8">
        <v>0.50670236349105802</v>
      </c>
      <c r="P28" s="8">
        <v>0.65344613790512096</v>
      </c>
      <c r="Q28" s="8">
        <v>0.68995869159698497</v>
      </c>
      <c r="R28" s="8">
        <v>0.67843949794769298</v>
      </c>
      <c r="S28" s="8">
        <v>0.749298095703125</v>
      </c>
      <c r="T28" s="8">
        <v>0.76044088602065996</v>
      </c>
      <c r="U28" s="8">
        <v>0.77181679010391202</v>
      </c>
      <c r="V28" s="8">
        <v>0.75810742378234897</v>
      </c>
      <c r="W28" s="8">
        <v>0.76459133625030495</v>
      </c>
      <c r="X28" s="8">
        <v>0.74952113628387496</v>
      </c>
      <c r="Y28" s="8">
        <v>0.74299514293670699</v>
      </c>
      <c r="Z28" s="8">
        <v>0.74510407447814897</v>
      </c>
      <c r="AA28" s="8">
        <v>0.74620330333709695</v>
      </c>
      <c r="AB28" s="8">
        <v>0.74413937330246005</v>
      </c>
      <c r="AC28" s="8">
        <v>0.74487614631652799</v>
      </c>
      <c r="AD28" s="8">
        <v>0.74476945400238004</v>
      </c>
      <c r="AE28" s="8">
        <v>0.75523495674133301</v>
      </c>
      <c r="AF28" s="8">
        <v>0.74553304910659801</v>
      </c>
      <c r="AG28" s="8">
        <v>0.75054293870925903</v>
      </c>
      <c r="AH28" s="8">
        <v>0.74816828966140703</v>
      </c>
      <c r="AI28" s="8">
        <v>0.75214219093322798</v>
      </c>
      <c r="AJ28" s="8">
        <v>0.74559473991393999</v>
      </c>
      <c r="AK28" s="8">
        <v>0.71925032138824496</v>
      </c>
      <c r="AL28" s="8">
        <v>0.68592780828475997</v>
      </c>
      <c r="AM28" s="8">
        <v>0.738456070423126</v>
      </c>
      <c r="AN28" s="8">
        <v>0.74442338943481401</v>
      </c>
      <c r="AO28" s="8">
        <v>0.65609246492385898</v>
      </c>
    </row>
    <row r="29" spans="1:41" x14ac:dyDescent="0.2">
      <c r="A29" t="s">
        <v>41</v>
      </c>
      <c r="B29" t="s">
        <v>76</v>
      </c>
      <c r="C29" s="8">
        <v>0.37609434127807601</v>
      </c>
      <c r="D29" s="8">
        <v>0.34042817354202298</v>
      </c>
      <c r="E29" s="8">
        <v>0.28030738234519997</v>
      </c>
      <c r="F29" s="8">
        <v>0.37873589992523199</v>
      </c>
      <c r="G29" s="8">
        <v>0.31873324513435403</v>
      </c>
      <c r="H29" s="8">
        <v>0.44444712996482799</v>
      </c>
      <c r="I29" s="8">
        <v>0.35630145668983498</v>
      </c>
      <c r="J29" s="8">
        <v>0.39728027582168601</v>
      </c>
      <c r="K29" s="8">
        <v>0.39911046624183699</v>
      </c>
      <c r="L29" s="8">
        <v>0.54428684711456299</v>
      </c>
      <c r="M29" s="8">
        <v>0.60107463598251298</v>
      </c>
      <c r="N29" s="8">
        <v>0.578710496425629</v>
      </c>
      <c r="O29" s="8">
        <v>0.65703022480010997</v>
      </c>
      <c r="P29" s="8">
        <v>0.57785522937774703</v>
      </c>
      <c r="Q29" s="8">
        <v>0.51704984903335605</v>
      </c>
      <c r="R29" s="8">
        <v>0.681843161582947</v>
      </c>
      <c r="S29" s="8">
        <v>0.55574053525924705</v>
      </c>
      <c r="T29" s="8">
        <v>0.62972956895828203</v>
      </c>
      <c r="U29" s="8">
        <v>0.68967550992965698</v>
      </c>
      <c r="V29" s="8">
        <v>0.75833749771118197</v>
      </c>
      <c r="W29" s="8">
        <v>0.77078711986541704</v>
      </c>
      <c r="X29" s="8">
        <v>0.64764255285263095</v>
      </c>
      <c r="Y29" s="8">
        <v>0.65688705444335904</v>
      </c>
      <c r="Z29" s="8">
        <v>0.72132831811904896</v>
      </c>
      <c r="AA29" s="8">
        <v>0.73772305250167802</v>
      </c>
      <c r="AB29" s="8">
        <v>0.68914705514907804</v>
      </c>
      <c r="AC29" s="8">
        <v>0.75986063480377197</v>
      </c>
      <c r="AD29" s="8">
        <v>0.83694797754287698</v>
      </c>
      <c r="AE29" s="8">
        <v>0.66729867458343495</v>
      </c>
      <c r="AF29" s="8">
        <v>0.76989799737930298</v>
      </c>
      <c r="AG29" s="8">
        <v>0.80431735515594505</v>
      </c>
      <c r="AH29" s="8">
        <v>0.80475467443466198</v>
      </c>
      <c r="AI29" s="8">
        <v>0.79794400930404696</v>
      </c>
      <c r="AJ29" s="8">
        <v>0.81589090824127197</v>
      </c>
      <c r="AK29" s="8">
        <v>0.81915771961212203</v>
      </c>
      <c r="AL29" s="8">
        <v>0.80866259336471602</v>
      </c>
      <c r="AM29" s="8">
        <v>0.79815536737442005</v>
      </c>
      <c r="AN29" s="8">
        <v>0.853585004806519</v>
      </c>
      <c r="AO29" s="8">
        <v>0.81975716352462802</v>
      </c>
    </row>
    <row r="30" spans="1:41" x14ac:dyDescent="0.2">
      <c r="A30" t="s">
        <v>22</v>
      </c>
      <c r="B30" t="s">
        <v>77</v>
      </c>
      <c r="C30" s="8">
        <v>4.0036644786596298E-2</v>
      </c>
      <c r="D30" s="8">
        <v>4.2619772255420699E-2</v>
      </c>
      <c r="E30" s="8">
        <v>4.8838499933481203E-2</v>
      </c>
      <c r="F30" s="8">
        <v>5.9708155691623702E-2</v>
      </c>
      <c r="G30" s="8">
        <v>6.6737681627273601E-2</v>
      </c>
      <c r="H30" s="8">
        <v>7.36387073993683E-2</v>
      </c>
      <c r="I30" s="8">
        <v>7.80079141259193E-2</v>
      </c>
      <c r="J30" s="8">
        <v>8.2647420465946198E-2</v>
      </c>
      <c r="K30" s="8">
        <v>8.5672222077846499E-2</v>
      </c>
      <c r="L30" s="8">
        <v>9.2678599059581798E-2</v>
      </c>
      <c r="M30" s="8">
        <v>0.104645177721977</v>
      </c>
      <c r="N30" s="8">
        <v>0.11099156737327601</v>
      </c>
      <c r="O30" s="8">
        <v>0.11689874529838599</v>
      </c>
      <c r="P30" s="8">
        <v>0.124993167817593</v>
      </c>
      <c r="Q30" s="8">
        <v>0.14579799771308899</v>
      </c>
      <c r="R30" s="8">
        <v>0.15647925436496701</v>
      </c>
      <c r="S30" s="8">
        <v>0.22044344246387501</v>
      </c>
      <c r="T30" s="8">
        <v>0.257003873586655</v>
      </c>
      <c r="U30" s="8">
        <v>0.37811031937599199</v>
      </c>
      <c r="V30" s="8">
        <v>0.38421434164047202</v>
      </c>
      <c r="W30" s="8">
        <v>0.34114843606948902</v>
      </c>
      <c r="X30" s="8">
        <v>0.29043948650360102</v>
      </c>
      <c r="Y30" s="8">
        <v>0.27164736390113797</v>
      </c>
      <c r="Z30" s="8">
        <v>0.24767211079597501</v>
      </c>
      <c r="AA30" s="8">
        <v>0.26420789957046498</v>
      </c>
      <c r="AB30" s="8">
        <v>0.29652905464172402</v>
      </c>
      <c r="AC30" s="8">
        <v>0.27440321445465099</v>
      </c>
      <c r="AD30" s="8">
        <v>0.251374751329422</v>
      </c>
      <c r="AE30" s="8">
        <v>0.14582148194312999</v>
      </c>
      <c r="AF30" s="8">
        <v>0.14296740293502799</v>
      </c>
      <c r="AG30" s="8">
        <v>0.142610117793083</v>
      </c>
      <c r="AH30" s="8">
        <v>0.11766129732132</v>
      </c>
      <c r="AI30" s="8">
        <v>0.13043875992298101</v>
      </c>
      <c r="AJ30" s="8">
        <v>0.18212872743606601</v>
      </c>
      <c r="AK30" s="8">
        <v>0.14774206280708299</v>
      </c>
      <c r="AL30" s="8">
        <v>0.209512814879417</v>
      </c>
      <c r="AM30" s="8">
        <v>0.17485409975051899</v>
      </c>
      <c r="AN30" s="8">
        <v>0.19050282239913899</v>
      </c>
      <c r="AO30" s="8">
        <v>0.165976002812386</v>
      </c>
    </row>
    <row r="31" spans="1:41" x14ac:dyDescent="0.2">
      <c r="A31" t="s">
        <v>32</v>
      </c>
      <c r="B31" t="s">
        <v>78</v>
      </c>
      <c r="C31" s="8">
        <v>2.89008934050798E-2</v>
      </c>
      <c r="D31" s="8">
        <v>2.8001459315419201E-2</v>
      </c>
      <c r="E31" s="8">
        <v>2.7849640697240802E-2</v>
      </c>
      <c r="F31" s="8">
        <v>3.3782448619604097E-2</v>
      </c>
      <c r="G31" s="8">
        <v>3.6508500576019301E-2</v>
      </c>
      <c r="H31" s="8">
        <v>3.9689209312200498E-2</v>
      </c>
      <c r="I31" s="8">
        <v>5.9417441487312303E-2</v>
      </c>
      <c r="J31" s="8">
        <v>7.9522967338561998E-2</v>
      </c>
      <c r="K31" s="8">
        <v>7.7123336493969005E-2</v>
      </c>
      <c r="L31" s="8">
        <v>9.9712602794170394E-2</v>
      </c>
      <c r="M31" s="8">
        <v>0.134342566132545</v>
      </c>
      <c r="N31" s="8">
        <v>0.189295768737793</v>
      </c>
      <c r="O31" s="8">
        <v>0.21174372732639299</v>
      </c>
      <c r="P31" s="8">
        <v>0.21318453550338701</v>
      </c>
      <c r="Q31" s="8">
        <v>0.163873270153999</v>
      </c>
      <c r="R31" s="8">
        <v>0.16987870633602101</v>
      </c>
      <c r="S31" s="8">
        <v>0.18068182468414301</v>
      </c>
      <c r="T31" s="8">
        <v>0.195194512605667</v>
      </c>
      <c r="U31" s="8">
        <v>0.14574946463108099</v>
      </c>
      <c r="V31" s="8">
        <v>0.17267975211143499</v>
      </c>
      <c r="W31" s="8">
        <v>0.14449089765548701</v>
      </c>
      <c r="X31" s="8">
        <v>0.14559306204319</v>
      </c>
      <c r="Y31" s="8">
        <v>0.121397413313389</v>
      </c>
      <c r="Z31" s="8">
        <v>0.14232814311981201</v>
      </c>
      <c r="AA31" s="8">
        <v>0.17825508117675801</v>
      </c>
      <c r="AB31" s="8">
        <v>0.19903939962387099</v>
      </c>
      <c r="AC31" s="8">
        <v>0.23306944966316201</v>
      </c>
      <c r="AD31" s="8">
        <v>0.254462450742722</v>
      </c>
      <c r="AE31" s="8">
        <v>0.191829323768616</v>
      </c>
      <c r="AF31" s="8">
        <v>0.277497828006744</v>
      </c>
      <c r="AG31" s="8">
        <v>0.28611174225807201</v>
      </c>
      <c r="AH31" s="8">
        <v>0.244807884097099</v>
      </c>
      <c r="AI31" s="8">
        <v>0.28686723113059998</v>
      </c>
      <c r="AJ31" s="8">
        <v>0.30624929070472701</v>
      </c>
      <c r="AK31" s="8">
        <v>0.27918085455894498</v>
      </c>
      <c r="AL31" s="8">
        <v>0.29758441448211698</v>
      </c>
      <c r="AM31" s="8">
        <v>0.328641027212143</v>
      </c>
      <c r="AN31" s="8">
        <v>0.328208357095718</v>
      </c>
      <c r="AO31" s="8">
        <v>0.29451143741607699</v>
      </c>
    </row>
    <row r="32" spans="1:41" x14ac:dyDescent="0.2">
      <c r="A32" t="s">
        <v>36</v>
      </c>
      <c r="B32" t="s">
        <v>79</v>
      </c>
      <c r="C32" s="8">
        <v>9.3992382287979098E-2</v>
      </c>
      <c r="D32" s="8">
        <v>9.7194790840148898E-2</v>
      </c>
      <c r="E32" s="8">
        <v>9.9033258855342907E-2</v>
      </c>
      <c r="F32" s="8">
        <v>0.122239910066128</v>
      </c>
      <c r="G32" s="8">
        <v>0.12271068990230601</v>
      </c>
      <c r="H32" s="8">
        <v>0.119696959853172</v>
      </c>
      <c r="I32" s="8">
        <v>0.120523348450661</v>
      </c>
      <c r="J32" s="8">
        <v>9.0774960815906497E-2</v>
      </c>
      <c r="K32" s="8">
        <v>9.1772422194480896E-2</v>
      </c>
      <c r="L32" s="8">
        <v>8.9292801916599301E-2</v>
      </c>
      <c r="M32" s="8">
        <v>8.6667366325855297E-2</v>
      </c>
      <c r="N32" s="8">
        <v>8.9891418814659105E-2</v>
      </c>
      <c r="O32" s="8">
        <v>9.4515807926654802E-2</v>
      </c>
      <c r="P32" s="8">
        <v>9.3597799539565998E-2</v>
      </c>
      <c r="Q32" s="8">
        <v>0.101052679121494</v>
      </c>
      <c r="R32" s="8">
        <v>0.100273221731186</v>
      </c>
      <c r="S32" s="8">
        <v>7.9794839024543804E-2</v>
      </c>
      <c r="T32" s="8">
        <v>0.10437168926000601</v>
      </c>
      <c r="U32" s="8">
        <v>0.10693096369504899</v>
      </c>
      <c r="V32" s="8">
        <v>0.16730128228664401</v>
      </c>
      <c r="W32" s="8">
        <v>0.19573090970516199</v>
      </c>
      <c r="X32" s="8">
        <v>0.18740180134773299</v>
      </c>
      <c r="Y32" s="8">
        <v>0.19061727821826899</v>
      </c>
      <c r="Z32" s="8">
        <v>0.223374828696251</v>
      </c>
      <c r="AA32" s="8">
        <v>0.19280472397804299</v>
      </c>
      <c r="AB32" s="8">
        <v>0.17696018517017401</v>
      </c>
      <c r="AC32" s="8">
        <v>0.17515338957309701</v>
      </c>
      <c r="AD32" s="8">
        <v>0.18845245242118799</v>
      </c>
      <c r="AE32" s="8">
        <v>0.20787373185157801</v>
      </c>
      <c r="AF32" s="8">
        <v>0.20943412184715299</v>
      </c>
      <c r="AG32" s="8">
        <v>0.230581790208817</v>
      </c>
      <c r="AH32" s="8">
        <v>0.18120111525058699</v>
      </c>
      <c r="AI32" s="8">
        <v>0.16762305796146401</v>
      </c>
      <c r="AJ32" s="8">
        <v>0.16004279255866999</v>
      </c>
      <c r="AK32" s="8">
        <v>0.177921757102013</v>
      </c>
      <c r="AL32" s="8">
        <v>0.17834207415580799</v>
      </c>
      <c r="AM32" s="8">
        <v>0.20453003048896801</v>
      </c>
      <c r="AN32" s="8">
        <v>0.216132491827011</v>
      </c>
      <c r="AO32" s="8">
        <v>0.18482594192028001</v>
      </c>
    </row>
    <row r="33" spans="1:41" x14ac:dyDescent="0.2">
      <c r="A33" t="s">
        <v>11</v>
      </c>
      <c r="B33" t="s">
        <v>80</v>
      </c>
      <c r="C33" s="8">
        <v>6.9026991724967998E-2</v>
      </c>
      <c r="D33" s="8">
        <v>6.3452452421188396E-2</v>
      </c>
      <c r="E33" s="8">
        <v>7.8291043639183003E-2</v>
      </c>
      <c r="F33" s="8">
        <v>0.120256140828133</v>
      </c>
      <c r="G33" s="8">
        <v>0.14016628265380901</v>
      </c>
      <c r="H33" s="8">
        <v>0.24270312488079099</v>
      </c>
      <c r="I33" s="8">
        <v>0.26199987530708302</v>
      </c>
      <c r="J33" s="8">
        <v>0.248133555054665</v>
      </c>
      <c r="K33" s="8">
        <v>0.23466870188713099</v>
      </c>
      <c r="L33" s="8">
        <v>0.33987465500831598</v>
      </c>
      <c r="M33" s="8">
        <v>0.24753044545650499</v>
      </c>
      <c r="N33" s="8">
        <v>0.286181420087814</v>
      </c>
      <c r="O33" s="8">
        <v>0.26144322752952598</v>
      </c>
      <c r="P33" s="8">
        <v>0.28744548559188798</v>
      </c>
      <c r="Q33" s="8">
        <v>0.34638345241546598</v>
      </c>
      <c r="R33" s="8">
        <v>0.39355567097663902</v>
      </c>
      <c r="S33" s="8">
        <v>0.53724306821823098</v>
      </c>
      <c r="T33" s="8">
        <v>0.75622475147247303</v>
      </c>
      <c r="U33" s="8">
        <v>0.82792168855667103</v>
      </c>
      <c r="V33" s="8">
        <v>0.84857434034347501</v>
      </c>
      <c r="W33" s="8">
        <v>0.95733582973480202</v>
      </c>
      <c r="X33" s="8">
        <v>0.97169166803359996</v>
      </c>
      <c r="Y33" s="8">
        <v>0.92375355958938599</v>
      </c>
      <c r="Z33" s="8">
        <v>0.92701965570449796</v>
      </c>
      <c r="AA33" s="8">
        <v>0.92718458175659202</v>
      </c>
      <c r="AB33" s="8">
        <v>0.93846291303634599</v>
      </c>
      <c r="AC33" s="8">
        <v>0.99078255891799905</v>
      </c>
      <c r="AD33" s="8">
        <v>0.990742146968842</v>
      </c>
      <c r="AE33" s="8">
        <v>0.82934790849685702</v>
      </c>
      <c r="AF33" s="8">
        <v>0.88230848312377896</v>
      </c>
      <c r="AG33" s="8">
        <v>0.92346203327178999</v>
      </c>
      <c r="AH33" s="8">
        <v>0.86533647775650002</v>
      </c>
      <c r="AI33" s="8">
        <v>0.86703264713287398</v>
      </c>
      <c r="AJ33" s="8">
        <v>0.92289537191391002</v>
      </c>
      <c r="AK33" s="8">
        <v>0.90605378150939897</v>
      </c>
      <c r="AL33" s="8">
        <v>0.92389881610870395</v>
      </c>
      <c r="AM33" s="8">
        <v>0.94242143630981401</v>
      </c>
      <c r="AN33" s="8">
        <v>0.94889885187149003</v>
      </c>
      <c r="AO33" s="8">
        <v>0.94800513982772805</v>
      </c>
    </row>
    <row r="34" spans="1:41" x14ac:dyDescent="0.2">
      <c r="A34" t="s">
        <v>42</v>
      </c>
      <c r="B34" t="s">
        <v>81</v>
      </c>
      <c r="C34" s="8">
        <v>9.7194485366344494E-2</v>
      </c>
      <c r="D34" s="8">
        <v>9.8435021936893505E-2</v>
      </c>
      <c r="E34" s="8">
        <v>0.119873136281967</v>
      </c>
      <c r="F34" s="8">
        <v>0.117698095738888</v>
      </c>
      <c r="G34" s="8">
        <v>0.13136526942253099</v>
      </c>
      <c r="H34" s="8">
        <v>0.17494535446167001</v>
      </c>
      <c r="I34" s="8">
        <v>0.29685354232788103</v>
      </c>
      <c r="J34" s="8">
        <v>0.20908021926879899</v>
      </c>
      <c r="K34" s="8">
        <v>0.15813498198986101</v>
      </c>
      <c r="L34" s="8">
        <v>0.15743684768676799</v>
      </c>
      <c r="M34" s="8">
        <v>0.146709010004997</v>
      </c>
      <c r="N34" s="8">
        <v>0.20853365957737</v>
      </c>
      <c r="O34" s="8">
        <v>0.22128821909427601</v>
      </c>
      <c r="P34" s="8">
        <v>0.325214684009552</v>
      </c>
      <c r="Q34" s="8">
        <v>0.29158362746238697</v>
      </c>
      <c r="R34" s="8">
        <v>0.28348132967948902</v>
      </c>
      <c r="S34" s="8">
        <v>0.29725590348243702</v>
      </c>
      <c r="T34" s="8">
        <v>0.28310218453407299</v>
      </c>
      <c r="U34" s="8">
        <v>0.33157294988632202</v>
      </c>
      <c r="V34" s="8">
        <v>0.40022924542427102</v>
      </c>
      <c r="W34" s="8">
        <v>0.37831488251686102</v>
      </c>
      <c r="X34" s="8">
        <v>0.383679419755936</v>
      </c>
      <c r="Y34" s="8">
        <v>0.33067154884338401</v>
      </c>
      <c r="Z34" s="8">
        <v>0.31162345409393299</v>
      </c>
      <c r="AA34" s="8">
        <v>0.315105020999908</v>
      </c>
      <c r="AB34" s="8">
        <v>0.30145564675331099</v>
      </c>
      <c r="AC34" s="8">
        <v>0.345660150051117</v>
      </c>
      <c r="AD34" s="8">
        <v>0.334818124771118</v>
      </c>
      <c r="AE34" s="8">
        <v>0.24704511463642101</v>
      </c>
      <c r="AF34" s="8">
        <v>0.32746145129203802</v>
      </c>
      <c r="AG34" s="8">
        <v>0.32122510671615601</v>
      </c>
      <c r="AH34" s="8">
        <v>0.31793820858001698</v>
      </c>
      <c r="AI34" s="8">
        <v>0.34911030530929599</v>
      </c>
      <c r="AJ34" s="8">
        <v>0.362866520881653</v>
      </c>
      <c r="AK34" s="8">
        <v>0.36841416358947798</v>
      </c>
      <c r="AL34" s="8">
        <v>0.38551977276802102</v>
      </c>
      <c r="AM34" s="8">
        <v>0.38373607397079501</v>
      </c>
      <c r="AN34" s="8">
        <v>0.37195071578025801</v>
      </c>
      <c r="AO34" s="8">
        <v>0.29251712560653698</v>
      </c>
    </row>
    <row r="35" spans="1:41" x14ac:dyDescent="0.2">
      <c r="A35" t="s">
        <v>12</v>
      </c>
      <c r="B35" t="s">
        <v>82</v>
      </c>
      <c r="C35" s="8">
        <v>0.135269805788994</v>
      </c>
      <c r="D35" s="8">
        <v>0.116739049553871</v>
      </c>
      <c r="E35" s="8">
        <v>8.9116580784320804E-2</v>
      </c>
      <c r="F35" s="8">
        <v>0.114582821726799</v>
      </c>
      <c r="G35" s="8">
        <v>0.328960001468658</v>
      </c>
      <c r="H35" s="8">
        <v>0.123933598399162</v>
      </c>
      <c r="I35" s="8">
        <v>0.119129233062267</v>
      </c>
      <c r="J35" s="8">
        <v>0.15434989333152799</v>
      </c>
      <c r="K35" s="8">
        <v>0.14711880683898901</v>
      </c>
      <c r="L35" s="8">
        <v>0.21430037915706601</v>
      </c>
      <c r="M35" s="8">
        <v>0.196060851216316</v>
      </c>
      <c r="N35" s="8">
        <v>0.174241468310356</v>
      </c>
      <c r="O35" s="8">
        <v>0.13938239216804499</v>
      </c>
      <c r="P35" s="8">
        <v>0.23358654975891099</v>
      </c>
      <c r="Q35" s="8">
        <v>0.25802272558212302</v>
      </c>
      <c r="R35" s="8">
        <v>0.26043307781219499</v>
      </c>
      <c r="S35" s="8">
        <v>0.31687214970588701</v>
      </c>
      <c r="T35" s="8">
        <v>0.39403155446052601</v>
      </c>
      <c r="U35" s="8">
        <v>0.399819016456604</v>
      </c>
      <c r="V35" s="8">
        <v>0.45150795578956598</v>
      </c>
      <c r="W35" s="8">
        <v>0.47555291652679399</v>
      </c>
      <c r="X35" s="8">
        <v>0.47220861911773698</v>
      </c>
      <c r="Y35" s="8">
        <v>0.395313560962677</v>
      </c>
      <c r="Z35" s="8">
        <v>0.43818071484565702</v>
      </c>
      <c r="AA35" s="8">
        <v>0.53863769769668601</v>
      </c>
      <c r="AB35" s="8">
        <v>0.60024446249008201</v>
      </c>
      <c r="AC35" s="8">
        <v>0.78990703821182295</v>
      </c>
      <c r="AD35" s="8">
        <v>0.83438992500305198</v>
      </c>
      <c r="AE35" s="8">
        <v>0.65087264776229903</v>
      </c>
      <c r="AF35" s="8">
        <v>0.81410998106002797</v>
      </c>
      <c r="AG35" s="8">
        <v>0.81595581769943204</v>
      </c>
      <c r="AH35" s="8">
        <v>0.69966071844100997</v>
      </c>
      <c r="AI35" s="8">
        <v>0.66411209106445301</v>
      </c>
      <c r="AJ35" s="8">
        <v>0.66155970096588101</v>
      </c>
      <c r="AK35" s="8">
        <v>0.66081607341766402</v>
      </c>
      <c r="AL35" s="8">
        <v>0.69380944967269897</v>
      </c>
      <c r="AM35" s="8">
        <v>0.73780876398086503</v>
      </c>
      <c r="AN35" s="8">
        <v>0.750660419464111</v>
      </c>
      <c r="AO35" s="8">
        <v>0.72132003307342496</v>
      </c>
    </row>
    <row r="36" spans="1:41" x14ac:dyDescent="0.2">
      <c r="A36" t="s">
        <v>47</v>
      </c>
      <c r="B36" t="s">
        <v>83</v>
      </c>
      <c r="C36" s="8">
        <v>8.13926607370377E-2</v>
      </c>
      <c r="D36" s="8">
        <v>8.1980012357234996E-2</v>
      </c>
      <c r="E36" s="8">
        <v>8.37864950299263E-2</v>
      </c>
      <c r="F36" s="8">
        <v>9.0475089848041507E-2</v>
      </c>
      <c r="G36" s="8">
        <v>9.16489213705063E-2</v>
      </c>
      <c r="H36" s="8">
        <v>0.10513670742511699</v>
      </c>
      <c r="I36" s="8">
        <v>0.112720057368279</v>
      </c>
      <c r="J36" s="8">
        <v>0.10461203753948201</v>
      </c>
      <c r="K36" s="8">
        <v>9.9787250161171001E-2</v>
      </c>
      <c r="L36" s="8">
        <v>9.4392940402030903E-2</v>
      </c>
      <c r="M36" s="8">
        <v>9.0868987143039703E-2</v>
      </c>
      <c r="N36" s="8">
        <v>0.10535541921854</v>
      </c>
      <c r="O36" s="8">
        <v>0.104263290762901</v>
      </c>
      <c r="P36" s="8">
        <v>0.112283959984779</v>
      </c>
      <c r="Q36" s="8">
        <v>0.113813564181328</v>
      </c>
      <c r="R36" s="8">
        <v>8.6163260042667403E-2</v>
      </c>
      <c r="S36" s="8">
        <v>0.10551400482654601</v>
      </c>
      <c r="T36" s="8">
        <v>0.14034913480281799</v>
      </c>
      <c r="U36" s="8">
        <v>0.103691563010216</v>
      </c>
      <c r="V36" s="8">
        <v>0.18230181932449299</v>
      </c>
      <c r="W36" s="8">
        <v>0.211892604827881</v>
      </c>
      <c r="X36" s="8">
        <v>0.104169405996799</v>
      </c>
      <c r="Y36" s="8">
        <v>0.19162997603416401</v>
      </c>
      <c r="Z36" s="8">
        <v>0.32552340626716603</v>
      </c>
      <c r="AA36" s="8">
        <v>0.39079046249389598</v>
      </c>
      <c r="AB36" s="8">
        <v>0.37534973025321999</v>
      </c>
      <c r="AC36" s="8">
        <v>0.34825375676155101</v>
      </c>
      <c r="AD36" s="8">
        <v>0.38655424118041998</v>
      </c>
      <c r="AE36" s="8">
        <v>0.148181468248367</v>
      </c>
      <c r="AF36" s="8">
        <v>0.11295311152935</v>
      </c>
      <c r="AG36" s="8">
        <v>0.105620190501213</v>
      </c>
      <c r="AH36" s="8">
        <v>7.9378239810466794E-2</v>
      </c>
      <c r="AI36" s="8">
        <v>9.1082736849784907E-2</v>
      </c>
      <c r="AJ36" s="8">
        <v>8.3017826080322293E-2</v>
      </c>
      <c r="AK36" s="8">
        <v>9.2159457504749298E-2</v>
      </c>
      <c r="AL36" s="8">
        <v>0.113985918462276</v>
      </c>
      <c r="AM36" s="8">
        <v>0.135874688625336</v>
      </c>
      <c r="AN36" s="8">
        <v>0.13451077044010201</v>
      </c>
      <c r="AO36" s="8">
        <v>0.13217680156230899</v>
      </c>
    </row>
    <row r="37" spans="1:41" x14ac:dyDescent="0.2">
      <c r="A37" t="s">
        <v>27</v>
      </c>
      <c r="B37" t="s">
        <v>84</v>
      </c>
      <c r="C37" s="8">
        <v>7.4496187269687694E-2</v>
      </c>
      <c r="D37" s="8">
        <v>9.6319362521171598E-2</v>
      </c>
      <c r="E37" s="8">
        <v>9.6888683736324296E-2</v>
      </c>
      <c r="F37" s="8">
        <v>0.114861167967319</v>
      </c>
      <c r="G37" s="8">
        <v>0.101443223655224</v>
      </c>
      <c r="H37" s="8">
        <v>8.1278376281261402E-2</v>
      </c>
      <c r="I37" s="8">
        <v>6.8098723888397203E-2</v>
      </c>
      <c r="J37" s="8">
        <v>6.1584971845150001E-2</v>
      </c>
      <c r="K37" s="8">
        <v>7.4687913060188293E-2</v>
      </c>
      <c r="L37" s="8">
        <v>6.8993732333183302E-2</v>
      </c>
      <c r="M37" s="8">
        <v>7.5116567313671098E-2</v>
      </c>
      <c r="N37" s="8">
        <v>6.9544121623039204E-2</v>
      </c>
      <c r="O37" s="8">
        <v>7.8879162669181796E-2</v>
      </c>
      <c r="P37" s="8">
        <v>8.2331247627735096E-2</v>
      </c>
      <c r="Q37" s="8">
        <v>8.6141653358936296E-2</v>
      </c>
      <c r="R37" s="8">
        <v>9.1703377664089203E-2</v>
      </c>
      <c r="S37" s="8">
        <v>9.0896137058734894E-2</v>
      </c>
      <c r="T37" s="8">
        <v>0.109444826841354</v>
      </c>
      <c r="U37" s="8">
        <v>8.3000741899013505E-2</v>
      </c>
      <c r="V37" s="8">
        <v>0.115406453609467</v>
      </c>
      <c r="W37" s="8">
        <v>0.100071869790554</v>
      </c>
      <c r="X37" s="8">
        <v>8.8012963533401503E-2</v>
      </c>
      <c r="Y37" s="8">
        <v>9.5070853829383906E-2</v>
      </c>
      <c r="Z37" s="8">
        <v>9.9163614213466603E-2</v>
      </c>
      <c r="AA37" s="8">
        <v>0.107287764549255</v>
      </c>
      <c r="AB37" s="8">
        <v>0.12333869934081999</v>
      </c>
      <c r="AC37" s="8">
        <v>0.180543288588524</v>
      </c>
      <c r="AD37" s="8">
        <v>0.26259922981262201</v>
      </c>
      <c r="AE37" s="8">
        <v>0.149809464812279</v>
      </c>
      <c r="AF37" s="8">
        <v>0.22591923177242301</v>
      </c>
      <c r="AG37" s="8">
        <v>0.258217543363571</v>
      </c>
      <c r="AH37" s="8">
        <v>0.19554637372493699</v>
      </c>
      <c r="AI37" s="8">
        <v>0.21904088556766499</v>
      </c>
      <c r="AJ37" s="8">
        <v>0.191559448838234</v>
      </c>
      <c r="AK37" s="8">
        <v>0.20862953364849099</v>
      </c>
      <c r="AL37" s="8">
        <v>0.199131473898888</v>
      </c>
      <c r="AM37" s="8">
        <v>0.22670361399650599</v>
      </c>
      <c r="AN37" s="8">
        <v>0.23862436413765001</v>
      </c>
      <c r="AO37" s="8">
        <v>0.20807108283042899</v>
      </c>
    </row>
    <row r="38" spans="1:41" x14ac:dyDescent="0.2">
      <c r="A38" t="s">
        <v>43</v>
      </c>
      <c r="B38" t="s">
        <v>85</v>
      </c>
      <c r="C38" s="8">
        <v>0.876564800739288</v>
      </c>
      <c r="D38" s="8">
        <v>0.872117459774017</v>
      </c>
      <c r="E38" s="8">
        <v>0.86116576194763195</v>
      </c>
      <c r="F38" s="8">
        <v>0.86863625049591098</v>
      </c>
      <c r="G38" s="8">
        <v>0.85336351394653298</v>
      </c>
      <c r="H38" s="8">
        <v>0.85939747095107999</v>
      </c>
      <c r="I38" s="8">
        <v>0.83210557699203502</v>
      </c>
      <c r="J38" s="8">
        <v>0.82844430208206199</v>
      </c>
      <c r="K38" s="8">
        <v>0.82796382904052701</v>
      </c>
      <c r="L38" s="8">
        <v>0.70082741975784302</v>
      </c>
      <c r="M38" s="8">
        <v>0.70283800363540605</v>
      </c>
      <c r="N38" s="8">
        <v>0.64362978935241699</v>
      </c>
      <c r="O38" s="8">
        <v>0.65056294202804599</v>
      </c>
      <c r="P38" s="8">
        <v>0.65424460172653198</v>
      </c>
      <c r="Q38" s="8">
        <v>0.59590065479278598</v>
      </c>
      <c r="R38" s="8">
        <v>0.51795953512191795</v>
      </c>
      <c r="S38" s="8">
        <v>0.53324019908904996</v>
      </c>
      <c r="T38" s="8">
        <v>0.39101111888885498</v>
      </c>
      <c r="U38" s="8">
        <v>0.49507093429565402</v>
      </c>
      <c r="V38" s="8">
        <v>0.53491300344467196</v>
      </c>
      <c r="W38" s="8">
        <v>0.44107034802436801</v>
      </c>
      <c r="X38" s="8">
        <v>0.424317717552185</v>
      </c>
      <c r="Y38" s="8">
        <v>0.38751697540283198</v>
      </c>
      <c r="Z38" s="8">
        <v>0.39551001787185702</v>
      </c>
      <c r="AA38" s="8">
        <v>0.37675651907920799</v>
      </c>
      <c r="AB38" s="8">
        <v>0.377711862325668</v>
      </c>
      <c r="AC38" s="8">
        <v>0.39873540401458701</v>
      </c>
      <c r="AD38" s="8">
        <v>0.46053451299667397</v>
      </c>
      <c r="AE38" s="8">
        <v>0.31002986431121798</v>
      </c>
      <c r="AF38" s="8">
        <v>0.42385944724082902</v>
      </c>
      <c r="AG38" s="8">
        <v>0.50758612155914296</v>
      </c>
      <c r="AH38" s="8">
        <v>0.49634665250778198</v>
      </c>
      <c r="AI38" s="8">
        <v>0.56001174449920699</v>
      </c>
      <c r="AJ38" s="8">
        <v>0.53266113996505704</v>
      </c>
      <c r="AK38" s="8">
        <v>0.55837380886077903</v>
      </c>
      <c r="AL38" s="8">
        <v>0.54036688804626498</v>
      </c>
      <c r="AM38" s="8">
        <v>0.53493833541870095</v>
      </c>
      <c r="AN38" s="8">
        <v>0.58176195621490501</v>
      </c>
      <c r="AO38" s="8">
        <v>0.52476656436920199</v>
      </c>
    </row>
    <row r="39" spans="1:41" x14ac:dyDescent="0.2">
      <c r="A39" t="s">
        <v>13</v>
      </c>
      <c r="B39" t="s">
        <v>86</v>
      </c>
      <c r="C39" s="8">
        <v>3.5693127661943401E-2</v>
      </c>
      <c r="D39" s="8">
        <v>3.0806677415967001E-2</v>
      </c>
      <c r="E39" s="8">
        <v>3.0334206297993702E-2</v>
      </c>
      <c r="F39" s="8">
        <v>3.4239064902067198E-2</v>
      </c>
      <c r="G39" s="8">
        <v>3.3443409949541099E-2</v>
      </c>
      <c r="H39" s="8">
        <v>3.5833463072776801E-2</v>
      </c>
      <c r="I39" s="8">
        <v>5.3869538009166697E-2</v>
      </c>
      <c r="J39" s="8">
        <v>0.12670291960239399</v>
      </c>
      <c r="K39" s="8">
        <v>9.8298944532871205E-2</v>
      </c>
      <c r="L39" s="8">
        <v>0.113965690135956</v>
      </c>
      <c r="M39" s="8">
        <v>8.5680685937404605E-2</v>
      </c>
      <c r="N39" s="8">
        <v>7.6697528362274198E-2</v>
      </c>
      <c r="O39" s="8">
        <v>6.0905266553163501E-2</v>
      </c>
      <c r="P39" s="8">
        <v>8.0694630742073101E-2</v>
      </c>
      <c r="Q39" s="8">
        <v>0.12208779901266099</v>
      </c>
      <c r="R39" s="8">
        <v>0.112725354731083</v>
      </c>
      <c r="S39" s="8">
        <v>0.13618867099285101</v>
      </c>
      <c r="T39" s="8">
        <v>0.235172614455223</v>
      </c>
      <c r="U39" s="8">
        <v>0.39084094762802102</v>
      </c>
      <c r="V39" s="8">
        <v>0.37189438939094499</v>
      </c>
      <c r="W39" s="8">
        <v>0.47732147574424699</v>
      </c>
      <c r="X39" s="8">
        <v>0.41995418071746798</v>
      </c>
      <c r="Y39" s="8">
        <v>0.418949484825134</v>
      </c>
      <c r="Z39" s="8">
        <v>0.467376619577408</v>
      </c>
      <c r="AA39" s="8">
        <v>0.53585934638977095</v>
      </c>
      <c r="AB39" s="8">
        <v>0.51178795099258401</v>
      </c>
      <c r="AC39" s="8">
        <v>0.62358444929122903</v>
      </c>
      <c r="AD39" s="8">
        <v>0.75250363349914595</v>
      </c>
      <c r="AE39" s="8">
        <v>0.57824641466140703</v>
      </c>
      <c r="AF39" s="8">
        <v>0.63232934474945102</v>
      </c>
      <c r="AG39" s="8">
        <v>0.65545791387557995</v>
      </c>
      <c r="AH39" s="8">
        <v>0.58869367837905895</v>
      </c>
      <c r="AI39" s="8">
        <v>0.61461132764816295</v>
      </c>
      <c r="AJ39" s="8">
        <v>0.64570558071136497</v>
      </c>
      <c r="AK39" s="8">
        <v>0.62223362922668501</v>
      </c>
      <c r="AL39" s="8">
        <v>0.63515841960907005</v>
      </c>
      <c r="AM39" s="8">
        <v>0.61123335361480702</v>
      </c>
      <c r="AN39" s="8">
        <v>0.63418513536453203</v>
      </c>
      <c r="AO39" s="8">
        <v>0.57301080226898204</v>
      </c>
    </row>
    <row r="40" spans="1:41" x14ac:dyDescent="0.2">
      <c r="A40" t="s">
        <v>44</v>
      </c>
      <c r="B40" t="s">
        <v>87</v>
      </c>
      <c r="C40" s="8">
        <v>0.49966922402381903</v>
      </c>
      <c r="D40" s="8">
        <v>0.56255584955215499</v>
      </c>
      <c r="E40" s="8">
        <v>0.34646612405777</v>
      </c>
      <c r="F40" s="8">
        <v>0.43854370713233898</v>
      </c>
      <c r="G40" s="8">
        <v>0.31173408031463601</v>
      </c>
      <c r="H40" s="8">
        <v>0.25256401300430298</v>
      </c>
      <c r="I40" s="8">
        <v>0.38861015439033503</v>
      </c>
      <c r="J40" s="8">
        <v>0.45979562401771501</v>
      </c>
      <c r="K40" s="8">
        <v>0.42155390977859503</v>
      </c>
      <c r="L40" s="8">
        <v>0.567987501621246</v>
      </c>
      <c r="M40" s="8">
        <v>0.58684384822845503</v>
      </c>
      <c r="N40" s="8">
        <v>0.52604854106903098</v>
      </c>
      <c r="O40" s="8">
        <v>0.47790819406509399</v>
      </c>
      <c r="P40" s="8">
        <v>0.61731201410293601</v>
      </c>
      <c r="Q40" s="8">
        <v>0.60751008987426802</v>
      </c>
      <c r="R40" s="8">
        <v>0.60530751943588301</v>
      </c>
      <c r="S40" s="8">
        <v>0.62833398580551103</v>
      </c>
      <c r="T40" s="8">
        <v>0.65346944332122803</v>
      </c>
      <c r="U40" s="8">
        <v>0.67391854524612405</v>
      </c>
      <c r="V40" s="8">
        <v>0.68554055690765403</v>
      </c>
      <c r="W40" s="8">
        <v>0.72258490324020397</v>
      </c>
      <c r="X40" s="8">
        <v>0.79417967796325695</v>
      </c>
      <c r="Y40" s="8">
        <v>0.82760179042816195</v>
      </c>
      <c r="Z40" s="8">
        <v>0.84642601013183605</v>
      </c>
      <c r="AA40" s="8">
        <v>0.86382389068603505</v>
      </c>
      <c r="AB40" s="8">
        <v>0.86667084693908703</v>
      </c>
      <c r="AC40" s="8">
        <v>0.866591036319733</v>
      </c>
      <c r="AD40" s="8">
        <v>0.86102283000946001</v>
      </c>
      <c r="AE40" s="8">
        <v>0.87142419815063499</v>
      </c>
      <c r="AF40" s="8">
        <v>0.87846422195434604</v>
      </c>
      <c r="AG40" s="8">
        <v>0.88205915689468395</v>
      </c>
      <c r="AH40" s="8">
        <v>0.87213891744613603</v>
      </c>
      <c r="AI40" s="8">
        <v>0.90025061368942305</v>
      </c>
      <c r="AJ40" s="8">
        <v>0.90720760822296098</v>
      </c>
      <c r="AK40" s="8">
        <v>0.92320376634597801</v>
      </c>
      <c r="AL40" s="8">
        <v>0.91569501161575295</v>
      </c>
      <c r="AM40" s="8">
        <v>0.91526609659194902</v>
      </c>
      <c r="AN40" s="8">
        <v>0.91613978147506703</v>
      </c>
      <c r="AO40" s="8">
        <v>0.89507830142974898</v>
      </c>
    </row>
    <row r="41" spans="1:41" x14ac:dyDescent="0.2">
      <c r="A41" t="s">
        <v>35</v>
      </c>
      <c r="B41" t="s">
        <v>88</v>
      </c>
      <c r="C41" s="8">
        <v>0.20546607673168199</v>
      </c>
      <c r="D41" s="8">
        <v>0.244357109069824</v>
      </c>
      <c r="E41" s="8">
        <v>0.275751233100891</v>
      </c>
      <c r="F41" s="8">
        <v>0.267274379730225</v>
      </c>
      <c r="G41" s="8">
        <v>0.19660203158855399</v>
      </c>
      <c r="H41" s="8">
        <v>0.27307647466659501</v>
      </c>
      <c r="I41" s="8">
        <v>0.32303988933563199</v>
      </c>
      <c r="J41" s="8">
        <v>0.33724945783615101</v>
      </c>
      <c r="K41" s="8">
        <v>0.30797743797302202</v>
      </c>
      <c r="L41" s="8">
        <v>0.321670591831207</v>
      </c>
      <c r="M41" s="8">
        <v>0.31617563962936401</v>
      </c>
      <c r="N41" s="8">
        <v>0.31303855776786799</v>
      </c>
      <c r="O41" s="8">
        <v>0.306174546480179</v>
      </c>
      <c r="P41" s="8">
        <v>0.30864563584327698</v>
      </c>
      <c r="Q41" s="8">
        <v>0.327228873968124</v>
      </c>
      <c r="R41" s="8">
        <v>0.33059731125831598</v>
      </c>
      <c r="S41" s="8">
        <v>0.37668353319168102</v>
      </c>
      <c r="T41" s="8">
        <v>0.44354143738746599</v>
      </c>
      <c r="U41" s="8">
        <v>0.50275158882141102</v>
      </c>
      <c r="V41" s="8">
        <v>0.55742537975311302</v>
      </c>
      <c r="W41" s="8">
        <v>0.55461764335632302</v>
      </c>
      <c r="X41" s="8">
        <v>0.47645169496536299</v>
      </c>
      <c r="Y41" s="8">
        <v>0.55495423078536998</v>
      </c>
      <c r="Z41" s="8">
        <v>0.47804108262062101</v>
      </c>
      <c r="AA41" s="8">
        <v>0.507934510707855</v>
      </c>
      <c r="AB41" s="8">
        <v>0.53409457206726096</v>
      </c>
      <c r="AC41" s="8">
        <v>0.66159361600875899</v>
      </c>
      <c r="AD41" s="8">
        <v>0.69257760047912598</v>
      </c>
      <c r="AE41" s="8">
        <v>0.67616081237793002</v>
      </c>
      <c r="AF41" s="8">
        <v>0.69821012020111095</v>
      </c>
      <c r="AG41" s="8">
        <v>0.68307983875274703</v>
      </c>
      <c r="AH41" s="8">
        <v>0.64086776971817005</v>
      </c>
      <c r="AI41" s="8">
        <v>0.67256337404251099</v>
      </c>
      <c r="AJ41" s="8">
        <v>0.72852343320846602</v>
      </c>
      <c r="AK41" s="8">
        <v>0.74949431419372603</v>
      </c>
      <c r="AL41" s="8">
        <v>0.78138941526412997</v>
      </c>
      <c r="AM41" s="8">
        <v>0.83084249496460005</v>
      </c>
      <c r="AN41" s="8">
        <v>0.76470035314559903</v>
      </c>
      <c r="AO41" s="8">
        <v>0.73128348588943504</v>
      </c>
    </row>
    <row r="42" spans="1:41" x14ac:dyDescent="0.2">
      <c r="A42" t="s">
        <v>14</v>
      </c>
      <c r="B42" t="s">
        <v>89</v>
      </c>
      <c r="C42" s="8">
        <v>3.9871837943792302E-2</v>
      </c>
      <c r="D42" s="8">
        <v>4.9994532018899897E-2</v>
      </c>
      <c r="E42" s="8">
        <v>3.9888042956590701E-2</v>
      </c>
      <c r="F42" s="8">
        <v>4.7141943126916899E-2</v>
      </c>
      <c r="G42" s="8">
        <v>6.1333414167165798E-2</v>
      </c>
      <c r="H42" s="8">
        <v>8.9571513235569E-2</v>
      </c>
      <c r="I42" s="8">
        <v>0.13652752339839899</v>
      </c>
      <c r="J42" s="8">
        <v>0.16455517709255199</v>
      </c>
      <c r="K42" s="8">
        <v>0.139294013381004</v>
      </c>
      <c r="L42" s="8">
        <v>0.17178796231746701</v>
      </c>
      <c r="M42" s="8">
        <v>0.14282196760177601</v>
      </c>
      <c r="N42" s="8">
        <v>0.166418612003326</v>
      </c>
      <c r="O42" s="8">
        <v>0.12593536078929901</v>
      </c>
      <c r="P42" s="8">
        <v>0.159141659736633</v>
      </c>
      <c r="Q42" s="8">
        <v>0.21540856361389199</v>
      </c>
      <c r="R42" s="8">
        <v>0.21017128229141199</v>
      </c>
      <c r="S42" s="8">
        <v>0.27539396286010698</v>
      </c>
      <c r="T42" s="8">
        <v>0.40294516086578402</v>
      </c>
      <c r="U42" s="8">
        <v>0.59358268976211503</v>
      </c>
      <c r="V42" s="8">
        <v>0.65725755691528298</v>
      </c>
      <c r="W42" s="8">
        <v>0.762010157108307</v>
      </c>
      <c r="X42" s="8">
        <v>0.73747795820236195</v>
      </c>
      <c r="Y42" s="8">
        <v>0.74540382623672496</v>
      </c>
      <c r="Z42" s="8">
        <v>0.80037224292755105</v>
      </c>
      <c r="AA42" s="8">
        <v>0.82538568973541304</v>
      </c>
      <c r="AB42" s="8">
        <v>0.83376705646514904</v>
      </c>
      <c r="AC42" s="8">
        <v>0.94506633281707797</v>
      </c>
      <c r="AD42" s="8">
        <v>0.98222124576568604</v>
      </c>
      <c r="AE42" s="8">
        <v>0.82757067680358898</v>
      </c>
      <c r="AF42" s="8">
        <v>0.97180491685867298</v>
      </c>
      <c r="AG42" s="8">
        <v>0.93676733970642101</v>
      </c>
      <c r="AH42" s="8">
        <v>0.90449410676956199</v>
      </c>
      <c r="AI42" s="8">
        <v>0.91772204637527499</v>
      </c>
      <c r="AJ42" s="8">
        <v>0.93595129251480103</v>
      </c>
      <c r="AK42" s="8">
        <v>0.90994054079055797</v>
      </c>
      <c r="AL42" s="8">
        <v>0.89239633083343495</v>
      </c>
      <c r="AM42" s="8">
        <v>0.83674228191375699</v>
      </c>
      <c r="AN42" s="8">
        <v>0.86349898576736495</v>
      </c>
      <c r="AO42" s="8">
        <v>0.73849552869796797</v>
      </c>
    </row>
    <row r="43" spans="1:41" x14ac:dyDescent="0.2">
      <c r="A43" t="s">
        <v>15</v>
      </c>
      <c r="B43" t="s">
        <v>90</v>
      </c>
      <c r="C43" s="8">
        <v>9.4288997352123302E-2</v>
      </c>
      <c r="D43" s="8">
        <v>0.12398536503315</v>
      </c>
      <c r="E43" s="8">
        <v>0.16096177697181699</v>
      </c>
      <c r="F43" s="8">
        <v>0.24709236621856701</v>
      </c>
      <c r="G43" s="8">
        <v>0.225102558732033</v>
      </c>
      <c r="H43" s="8">
        <v>0.27957218885421797</v>
      </c>
      <c r="I43" s="8">
        <v>0.314672291278839</v>
      </c>
      <c r="J43" s="8">
        <v>0.29008796811103799</v>
      </c>
      <c r="K43" s="8">
        <v>0.294199228286743</v>
      </c>
      <c r="L43" s="8">
        <v>0.30164572596549999</v>
      </c>
      <c r="M43" s="8">
        <v>0.21820595860481301</v>
      </c>
      <c r="N43" s="8">
        <v>0.22475671768188499</v>
      </c>
      <c r="O43" s="8">
        <v>0.212301149964333</v>
      </c>
      <c r="P43" s="8">
        <v>0.35563012957572898</v>
      </c>
      <c r="Q43" s="8">
        <v>0.46871045231819197</v>
      </c>
      <c r="R43" s="8">
        <v>0.49974453449249301</v>
      </c>
      <c r="S43" s="8">
        <v>0.60386008024215698</v>
      </c>
      <c r="T43" s="8">
        <v>0.75908213853836104</v>
      </c>
      <c r="U43" s="8">
        <v>0.83318930864334095</v>
      </c>
      <c r="V43" s="8">
        <v>0.86360120773315396</v>
      </c>
      <c r="W43" s="8">
        <v>0.91540473699569702</v>
      </c>
      <c r="X43" s="8">
        <v>0.92091053724288896</v>
      </c>
      <c r="Y43" s="8">
        <v>0.86181843280792203</v>
      </c>
      <c r="Z43" s="8">
        <v>0.87125962972641002</v>
      </c>
      <c r="AA43" s="8">
        <v>0.87825572490692105</v>
      </c>
      <c r="AB43" s="8">
        <v>0.88113206624984697</v>
      </c>
      <c r="AC43" s="8">
        <v>0.91839838027954102</v>
      </c>
      <c r="AD43" s="8">
        <v>0.93277239799499501</v>
      </c>
      <c r="AE43" s="8">
        <v>0.92367690801620495</v>
      </c>
      <c r="AF43" s="8">
        <v>0.93741774559020996</v>
      </c>
      <c r="AG43" s="8">
        <v>0.93722504377365101</v>
      </c>
      <c r="AH43" s="8">
        <v>0.92003911733627297</v>
      </c>
      <c r="AI43" s="8">
        <v>0.93811249732971203</v>
      </c>
      <c r="AJ43" s="8">
        <v>0.94063717126846302</v>
      </c>
      <c r="AK43" s="8">
        <v>0.94402581453323398</v>
      </c>
      <c r="AL43" s="8">
        <v>0.94459319114685103</v>
      </c>
      <c r="AM43" s="8">
        <v>0.94200682640075695</v>
      </c>
      <c r="AN43" s="8">
        <v>0.940354764461517</v>
      </c>
      <c r="AO43" s="8">
        <v>0.93825960159301802</v>
      </c>
    </row>
    <row r="44" spans="1:41" x14ac:dyDescent="0.2">
      <c r="A44" t="s">
        <v>16</v>
      </c>
      <c r="B44" t="s">
        <v>91</v>
      </c>
      <c r="C44" s="8">
        <v>0.50033563375473</v>
      </c>
      <c r="D44" s="8">
        <v>0.49939781427383401</v>
      </c>
      <c r="E44" s="8">
        <v>0.49701017141342202</v>
      </c>
      <c r="F44" s="8">
        <v>0.56411576271057096</v>
      </c>
      <c r="G44" s="8">
        <v>0.561689853668213</v>
      </c>
      <c r="H44" s="8">
        <v>0.71469730138778698</v>
      </c>
      <c r="I44" s="8">
        <v>0.736536204814911</v>
      </c>
      <c r="J44" s="8">
        <v>0.66593670845031705</v>
      </c>
      <c r="K44" s="8">
        <v>0.64520329236984297</v>
      </c>
      <c r="L44" s="8">
        <v>0.72893148660659801</v>
      </c>
      <c r="M44" s="8">
        <v>0.60138356685638406</v>
      </c>
      <c r="N44" s="8">
        <v>0.50535392761230502</v>
      </c>
      <c r="O44" s="8">
        <v>0.488787561655045</v>
      </c>
      <c r="P44" s="8">
        <v>0.75191754102706898</v>
      </c>
      <c r="Q44" s="8">
        <v>0.75646871328353904</v>
      </c>
      <c r="R44" s="8">
        <v>0.80910295248031605</v>
      </c>
      <c r="S44" s="8">
        <v>0.82905852794647195</v>
      </c>
      <c r="T44" s="8">
        <v>0.90634125471115101</v>
      </c>
      <c r="U44" s="8">
        <v>0.91316294670105003</v>
      </c>
      <c r="V44" s="8">
        <v>0.93727558851242099</v>
      </c>
      <c r="W44" s="8">
        <v>0.96815276145935103</v>
      </c>
      <c r="X44" s="8">
        <v>0.98203492164611805</v>
      </c>
      <c r="Y44" s="8">
        <v>0.98966127634048495</v>
      </c>
      <c r="Z44" s="8">
        <v>0.98965710401535001</v>
      </c>
      <c r="AA44" s="8">
        <v>0.78013700246810902</v>
      </c>
      <c r="AB44" s="8">
        <v>0.79095369577407804</v>
      </c>
      <c r="AC44" s="8">
        <v>0.81074839830398604</v>
      </c>
      <c r="AD44" s="8">
        <v>0.98960286378860496</v>
      </c>
      <c r="AE44" s="8">
        <v>0.98959988355636597</v>
      </c>
      <c r="AF44" s="8">
        <v>0.989601910114288</v>
      </c>
      <c r="AG44" s="8">
        <v>0.98960250616073597</v>
      </c>
      <c r="AH44" s="8">
        <v>0.98960250616073597</v>
      </c>
      <c r="AI44" s="8">
        <v>0.98960250616073597</v>
      </c>
      <c r="AJ44" s="8">
        <v>0.98960250616073597</v>
      </c>
      <c r="AK44" s="8">
        <v>0.98960250616073597</v>
      </c>
      <c r="AL44" s="8">
        <v>0.98960250616073597</v>
      </c>
      <c r="AM44" s="8">
        <v>0.98960250616073597</v>
      </c>
      <c r="AN44" s="8">
        <v>0.98960250616073597</v>
      </c>
      <c r="AO44" s="8">
        <v>0.98960250616073597</v>
      </c>
    </row>
    <row r="45" spans="1:41" x14ac:dyDescent="0.2">
      <c r="A45" t="s">
        <v>45</v>
      </c>
      <c r="B45" t="s">
        <v>92</v>
      </c>
      <c r="C45" s="8">
        <v>0</v>
      </c>
      <c r="D45" s="8">
        <v>0</v>
      </c>
      <c r="E45" s="8">
        <v>0.127505838871002</v>
      </c>
      <c r="F45" s="8">
        <v>0.127505838871002</v>
      </c>
      <c r="G45" s="8">
        <v>0.127505838871002</v>
      </c>
      <c r="H45" s="8">
        <v>0.127505838871002</v>
      </c>
      <c r="I45" s="8">
        <v>0.136042401194572</v>
      </c>
      <c r="J45" s="8">
        <v>0.13730773329734799</v>
      </c>
      <c r="K45" s="8">
        <v>9.7948901355266599E-2</v>
      </c>
      <c r="L45" s="8">
        <v>9.1694481670856504E-2</v>
      </c>
      <c r="M45" s="8">
        <v>0.11981707066297501</v>
      </c>
      <c r="N45" s="8">
        <v>0.11326482892036401</v>
      </c>
      <c r="O45" s="8">
        <v>0.11326482892036401</v>
      </c>
      <c r="P45" s="8">
        <v>0.217455118894577</v>
      </c>
      <c r="Q45" s="8">
        <v>0.21785129606723799</v>
      </c>
      <c r="R45" s="8">
        <v>0.19451434910297399</v>
      </c>
      <c r="S45" s="8">
        <v>0.22260366380214699</v>
      </c>
      <c r="T45" s="8">
        <v>0.25472527742385898</v>
      </c>
      <c r="U45" s="8">
        <v>0.25033342838287398</v>
      </c>
      <c r="V45" s="8">
        <v>0.227330267429352</v>
      </c>
      <c r="W45" s="8">
        <v>0.204057097434998</v>
      </c>
      <c r="X45" s="8">
        <v>0.17854535579681399</v>
      </c>
      <c r="Y45" s="8">
        <v>0.197478592395782</v>
      </c>
      <c r="Z45" s="8">
        <v>0.22208562493324299</v>
      </c>
      <c r="AA45" s="8">
        <v>0.22619232535362199</v>
      </c>
      <c r="AB45" s="8">
        <v>0.194474667310715</v>
      </c>
      <c r="AC45" s="8">
        <v>0.35928586125373801</v>
      </c>
      <c r="AD45" s="8">
        <v>0.62270975112914995</v>
      </c>
      <c r="AE45" s="8">
        <v>0.46253177523612998</v>
      </c>
      <c r="AF45" s="8">
        <v>0.57088178396224998</v>
      </c>
      <c r="AG45" s="8">
        <v>0.57358461618423495</v>
      </c>
      <c r="AH45" s="8">
        <v>0.53261435031890902</v>
      </c>
      <c r="AI45" s="8">
        <v>0.53264397382736195</v>
      </c>
      <c r="AJ45" s="8">
        <v>0.56914955377578702</v>
      </c>
      <c r="AK45" s="8">
        <v>0.62937438488006603</v>
      </c>
      <c r="AL45" s="8">
        <v>0.67686200141906705</v>
      </c>
      <c r="AM45" s="8">
        <v>0.67491865158081099</v>
      </c>
      <c r="AN45" s="8">
        <v>0.69405370950698897</v>
      </c>
      <c r="AO45" s="8">
        <v>0.60128819942474399</v>
      </c>
    </row>
    <row r="46" spans="1:41" x14ac:dyDescent="0.2">
      <c r="A46" t="s">
        <v>46</v>
      </c>
      <c r="B46" t="s">
        <v>93</v>
      </c>
      <c r="C46" s="8">
        <v>0.24166139960288999</v>
      </c>
      <c r="D46" s="8">
        <v>0.25735694169998202</v>
      </c>
      <c r="E46" s="8">
        <v>0.23148091137409199</v>
      </c>
      <c r="F46" s="8">
        <v>0.235452935099602</v>
      </c>
      <c r="G46" s="8">
        <v>0.29708358645439098</v>
      </c>
      <c r="H46" s="8">
        <v>0.29868438839912398</v>
      </c>
      <c r="I46" s="8">
        <v>0.259009659290314</v>
      </c>
      <c r="J46" s="8">
        <v>0.24973402917385101</v>
      </c>
      <c r="K46" s="8">
        <v>0.24142831563949599</v>
      </c>
      <c r="L46" s="8">
        <v>0.22460846602916701</v>
      </c>
      <c r="M46" s="8">
        <v>0.200296595692635</v>
      </c>
      <c r="N46" s="8">
        <v>0.25428184866905201</v>
      </c>
      <c r="O46" s="8">
        <v>0.47845521569251998</v>
      </c>
      <c r="P46" s="8">
        <v>0.61896884441375699</v>
      </c>
      <c r="Q46" s="8">
        <v>0.54783332347869895</v>
      </c>
      <c r="R46" s="8">
        <v>0.45320665836334201</v>
      </c>
      <c r="S46" s="8">
        <v>0.278797388076782</v>
      </c>
      <c r="T46" s="8">
        <v>0.265122830867767</v>
      </c>
      <c r="U46" s="8">
        <v>0.36658641695976302</v>
      </c>
      <c r="V46" s="8">
        <v>0.40672746300697299</v>
      </c>
      <c r="W46" s="8">
        <v>0.29888319969177202</v>
      </c>
      <c r="X46" s="8">
        <v>0.35977488756179798</v>
      </c>
      <c r="Y46" s="8">
        <v>0.37937283515930198</v>
      </c>
      <c r="Z46" s="8">
        <v>0.625377178192139</v>
      </c>
      <c r="AA46" s="8">
        <v>0.57950687408447299</v>
      </c>
      <c r="AB46" s="8">
        <v>0.51481300592422496</v>
      </c>
      <c r="AC46" s="8">
        <v>0.480280160903931</v>
      </c>
      <c r="AD46" s="8">
        <v>0.48270845413208002</v>
      </c>
      <c r="AE46" s="8">
        <v>0.35466539859771701</v>
      </c>
      <c r="AF46" s="8">
        <v>0.488569855690002</v>
      </c>
      <c r="AG46" s="8">
        <v>0.61019659042358398</v>
      </c>
      <c r="AH46" s="8">
        <v>0.56098598241805997</v>
      </c>
      <c r="AI46" s="8">
        <v>0.68139344453811601</v>
      </c>
      <c r="AJ46" s="8">
        <v>0.65434080362319902</v>
      </c>
      <c r="AK46" s="8">
        <v>0.74469077587127697</v>
      </c>
      <c r="AL46" s="8">
        <v>0.69900304079055797</v>
      </c>
      <c r="AM46" s="8">
        <v>0.76300305128097501</v>
      </c>
      <c r="AN46" s="8">
        <v>0.755698561668396</v>
      </c>
      <c r="AO46" s="8">
        <v>0.72073149681091297</v>
      </c>
    </row>
    <row r="47" spans="1:41" x14ac:dyDescent="0.2">
      <c r="A47" t="s">
        <v>17</v>
      </c>
      <c r="B47" t="s">
        <v>94</v>
      </c>
      <c r="C47" s="8">
        <v>2.25782264024019E-2</v>
      </c>
      <c r="D47" s="8">
        <v>2.7659811079502099E-2</v>
      </c>
      <c r="E47" s="8">
        <v>3.0710846185684201E-2</v>
      </c>
      <c r="F47" s="8">
        <v>3.4495133906602901E-2</v>
      </c>
      <c r="G47" s="8">
        <v>2.9653340578079199E-2</v>
      </c>
      <c r="H47" s="8">
        <v>2.8954543173313099E-2</v>
      </c>
      <c r="I47" s="8">
        <v>3.2657001167535803E-2</v>
      </c>
      <c r="J47" s="8">
        <v>3.4197900444269201E-2</v>
      </c>
      <c r="K47" s="8">
        <v>2.8678854927420599E-2</v>
      </c>
      <c r="L47" s="8">
        <v>2.9394382610917098E-2</v>
      </c>
      <c r="M47" s="8">
        <v>3.0749429017305398E-2</v>
      </c>
      <c r="N47" s="8">
        <v>3.9123196154832798E-2</v>
      </c>
      <c r="O47" s="8">
        <v>6.8261913955211598E-2</v>
      </c>
      <c r="P47" s="8">
        <v>0.10362503677606601</v>
      </c>
      <c r="Q47" s="8">
        <v>0.13060086965560899</v>
      </c>
      <c r="R47" s="8">
        <v>0.171196565032005</v>
      </c>
      <c r="S47" s="8">
        <v>0.14368872344493899</v>
      </c>
      <c r="T47" s="8">
        <v>0.19881738722324399</v>
      </c>
      <c r="U47" s="8">
        <v>0.143603906035423</v>
      </c>
      <c r="V47" s="8">
        <v>0.258777886629105</v>
      </c>
      <c r="W47" s="8">
        <v>0.35976558923721302</v>
      </c>
      <c r="X47" s="8">
        <v>0.25419619679451</v>
      </c>
      <c r="Y47" s="8">
        <v>0.20532602071762099</v>
      </c>
      <c r="Z47" s="8">
        <v>0.22502386569976801</v>
      </c>
      <c r="AA47" s="8">
        <v>0.24538609385490401</v>
      </c>
      <c r="AB47" s="8">
        <v>0.275200694799423</v>
      </c>
      <c r="AC47" s="8">
        <v>0.28247979283332803</v>
      </c>
      <c r="AD47" s="8">
        <v>0.34908261895179699</v>
      </c>
      <c r="AE47" s="8">
        <v>0.20393523573875399</v>
      </c>
      <c r="AF47" s="8">
        <v>0.34370037913322399</v>
      </c>
      <c r="AG47" s="8">
        <v>0.36511898040771501</v>
      </c>
      <c r="AH47" s="8">
        <v>0.29514884948730502</v>
      </c>
      <c r="AI47" s="8">
        <v>0.32182753086090099</v>
      </c>
      <c r="AJ47" s="8">
        <v>0.28428056836128202</v>
      </c>
      <c r="AK47" s="8">
        <v>0.29965287446975702</v>
      </c>
      <c r="AL47" s="8">
        <v>0.31731536984443698</v>
      </c>
      <c r="AM47" s="8">
        <v>0.288176000118256</v>
      </c>
      <c r="AN47" s="8">
        <v>0.34301546216010997</v>
      </c>
      <c r="AO47" s="8">
        <v>0.34503883123397799</v>
      </c>
    </row>
    <row r="48" spans="1:41" x14ac:dyDescent="0.2">
      <c r="A48" t="s">
        <v>18</v>
      </c>
      <c r="B48" t="s">
        <v>95</v>
      </c>
      <c r="C48" s="8">
        <v>0.15353775024414101</v>
      </c>
      <c r="D48" s="8">
        <v>0.21487884223461201</v>
      </c>
      <c r="E48" s="8">
        <v>0.23001737892627699</v>
      </c>
      <c r="F48" s="8">
        <v>0.27758714556693997</v>
      </c>
      <c r="G48" s="8">
        <v>0.31260845065116899</v>
      </c>
      <c r="H48" s="8">
        <v>0.42371794581413302</v>
      </c>
      <c r="I48" s="8">
        <v>0.45428672432899497</v>
      </c>
      <c r="J48" s="8">
        <v>0.63127905130386397</v>
      </c>
      <c r="K48" s="8">
        <v>0.48985323309898399</v>
      </c>
      <c r="L48" s="8">
        <v>0.53143548965454102</v>
      </c>
      <c r="M48" s="8">
        <v>0.46176764369010898</v>
      </c>
      <c r="N48" s="8">
        <v>0.49827685952186601</v>
      </c>
      <c r="O48" s="8">
        <v>0.47284850478172302</v>
      </c>
      <c r="P48" s="8">
        <v>0.61963796615600597</v>
      </c>
      <c r="Q48" s="8">
        <v>0.613761126995087</v>
      </c>
      <c r="R48" s="8">
        <v>0.58733767271041903</v>
      </c>
      <c r="S48" s="8">
        <v>0.66548180580139205</v>
      </c>
      <c r="T48" s="8">
        <v>0.74928784370422397</v>
      </c>
      <c r="U48" s="8">
        <v>0.80760937929153398</v>
      </c>
      <c r="V48" s="8">
        <v>0.86066764593124401</v>
      </c>
      <c r="W48" s="8">
        <v>0.93474167585372903</v>
      </c>
      <c r="X48" s="8">
        <v>0.95366996526718095</v>
      </c>
      <c r="Y48" s="8">
        <v>0.94573301076889005</v>
      </c>
      <c r="Z48" s="8">
        <v>0.97758156061172496</v>
      </c>
      <c r="AA48" s="8">
        <v>0.98975741863250699</v>
      </c>
      <c r="AB48" s="8">
        <v>0.98974537849426303</v>
      </c>
      <c r="AC48" s="8">
        <v>0.98973673582077004</v>
      </c>
      <c r="AD48" s="8">
        <v>0.98971617221832298</v>
      </c>
      <c r="AE48" s="8">
        <v>0.88489246368408203</v>
      </c>
      <c r="AF48" s="8">
        <v>0.88489848375320401</v>
      </c>
      <c r="AG48" s="8">
        <v>0.88597178459167503</v>
      </c>
      <c r="AH48" s="8">
        <v>0.88589441776275601</v>
      </c>
      <c r="AI48" s="8">
        <v>0.88593620061874401</v>
      </c>
      <c r="AJ48" s="8">
        <v>0.88592880964279197</v>
      </c>
      <c r="AK48" s="8">
        <v>0.88585233688354503</v>
      </c>
      <c r="AL48" s="8">
        <v>0.88584822416305498</v>
      </c>
      <c r="AM48" s="8">
        <v>0.88577502965927102</v>
      </c>
      <c r="AN48" s="8">
        <v>0.88585293292999301</v>
      </c>
      <c r="AO48" s="8">
        <v>0.88574635982513406</v>
      </c>
    </row>
    <row r="49" spans="1:41" x14ac:dyDescent="0.2">
      <c r="A49" t="s">
        <v>29</v>
      </c>
      <c r="B49" t="s">
        <v>96</v>
      </c>
      <c r="C49" s="8">
        <v>8.7629705667495693E-3</v>
      </c>
      <c r="D49" s="8">
        <v>9.8040634766220994E-3</v>
      </c>
      <c r="E49" s="8">
        <v>1.24892788007855E-2</v>
      </c>
      <c r="F49" s="8">
        <v>1.0220401920378199E-2</v>
      </c>
      <c r="G49" s="8">
        <v>1.23965693637729E-2</v>
      </c>
      <c r="H49" s="8">
        <v>1.4169055968522999E-2</v>
      </c>
      <c r="I49" s="8">
        <v>1.33493933826685E-2</v>
      </c>
      <c r="J49" s="8">
        <v>1.1609532870352299E-2</v>
      </c>
      <c r="K49" s="8">
        <v>1.283442042768E-2</v>
      </c>
      <c r="L49" s="8">
        <v>1.16978660225868E-2</v>
      </c>
      <c r="M49" s="8">
        <v>8.6787641048431396E-3</v>
      </c>
      <c r="N49" s="8">
        <v>7.9642320051789301E-3</v>
      </c>
      <c r="O49" s="8">
        <v>8.0441320315003395E-3</v>
      </c>
      <c r="P49" s="8">
        <v>1.38105042278767E-2</v>
      </c>
      <c r="Q49" s="8">
        <v>2.3712957277893999E-2</v>
      </c>
      <c r="R49" s="8">
        <v>2.3405313491821299E-2</v>
      </c>
      <c r="S49" s="8">
        <v>1.0083015076816099E-2</v>
      </c>
      <c r="T49" s="8">
        <v>1.1509828269481701E-2</v>
      </c>
      <c r="U49" s="8">
        <v>1.35757606476545E-2</v>
      </c>
      <c r="V49" s="8">
        <v>1.6009118407964699E-2</v>
      </c>
      <c r="W49" s="8">
        <v>4.1311606764793403E-2</v>
      </c>
      <c r="X49" s="8">
        <v>3.2482493668794597E-2</v>
      </c>
      <c r="Y49" s="8">
        <v>4.1035156697034801E-2</v>
      </c>
      <c r="Z49" s="8">
        <v>4.1900590062141398E-2</v>
      </c>
      <c r="AA49" s="8">
        <v>3.7451513111591297E-2</v>
      </c>
      <c r="AB49" s="8">
        <v>3.50455977022648E-2</v>
      </c>
      <c r="AC49" s="8">
        <v>3.6765381693839999E-2</v>
      </c>
      <c r="AD49" s="8">
        <v>4.3878521770238897E-2</v>
      </c>
      <c r="AE49" s="8">
        <v>3.74066829681396E-2</v>
      </c>
      <c r="AF49" s="8">
        <v>3.69509235024452E-2</v>
      </c>
      <c r="AG49" s="8">
        <v>3.4619007259607301E-2</v>
      </c>
      <c r="AH49" s="8">
        <v>4.8558983951807001E-2</v>
      </c>
      <c r="AI49" s="8">
        <v>4.9589272588491398E-2</v>
      </c>
      <c r="AJ49" s="8">
        <v>4.9944221973419203E-2</v>
      </c>
      <c r="AK49" s="8">
        <v>4.9145288765430499E-2</v>
      </c>
      <c r="AL49" s="8">
        <v>5.8217719197273303E-2</v>
      </c>
      <c r="AM49" s="8">
        <v>6.2013223767280599E-2</v>
      </c>
      <c r="AN49" s="8">
        <v>5.4468747228383997E-2</v>
      </c>
      <c r="AO49" s="8">
        <v>5.34684583544731E-2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DD08A-ECD2-5D4C-BBB9-62D8909DBFBE}">
  <dimension ref="A1:AZ60"/>
  <sheetViews>
    <sheetView tabSelected="1" topLeftCell="AF35" workbookViewId="0">
      <selection activeCell="AZ45" sqref="AZ45"/>
    </sheetView>
  </sheetViews>
  <sheetFormatPr baseColWidth="10" defaultRowHeight="15" x14ac:dyDescent="0.2"/>
  <sheetData>
    <row r="1" spans="1:52" x14ac:dyDescent="0.2">
      <c r="A1" t="s">
        <v>98</v>
      </c>
      <c r="B1" t="s">
        <v>97</v>
      </c>
      <c r="C1">
        <v>1970</v>
      </c>
      <c r="D1">
        <v>1971</v>
      </c>
      <c r="E1">
        <v>1972</v>
      </c>
      <c r="F1">
        <v>1973</v>
      </c>
      <c r="G1">
        <v>1974</v>
      </c>
      <c r="H1">
        <v>1975</v>
      </c>
      <c r="I1">
        <v>1976</v>
      </c>
      <c r="J1">
        <v>1977</v>
      </c>
      <c r="K1">
        <v>1978</v>
      </c>
      <c r="L1">
        <v>1979</v>
      </c>
      <c r="M1">
        <v>1980</v>
      </c>
      <c r="N1">
        <v>1981</v>
      </c>
      <c r="O1">
        <v>1982</v>
      </c>
      <c r="P1">
        <v>1983</v>
      </c>
      <c r="Q1">
        <v>1984</v>
      </c>
      <c r="R1">
        <v>1985</v>
      </c>
      <c r="S1">
        <v>1986</v>
      </c>
      <c r="T1">
        <v>1987</v>
      </c>
      <c r="U1">
        <v>1988</v>
      </c>
      <c r="V1">
        <v>1989</v>
      </c>
      <c r="W1">
        <v>1990</v>
      </c>
      <c r="X1">
        <v>1991</v>
      </c>
      <c r="Y1">
        <v>1992</v>
      </c>
      <c r="Z1">
        <v>1993</v>
      </c>
      <c r="AA1">
        <v>1994</v>
      </c>
      <c r="AB1">
        <v>1995</v>
      </c>
      <c r="AC1">
        <v>1996</v>
      </c>
      <c r="AD1">
        <v>1997</v>
      </c>
      <c r="AE1">
        <v>1998</v>
      </c>
      <c r="AF1">
        <v>1999</v>
      </c>
      <c r="AG1">
        <v>2000</v>
      </c>
      <c r="AH1">
        <v>2001</v>
      </c>
      <c r="AI1">
        <v>2002</v>
      </c>
      <c r="AJ1">
        <v>2003</v>
      </c>
      <c r="AK1">
        <v>2004</v>
      </c>
      <c r="AL1">
        <v>2005</v>
      </c>
      <c r="AM1">
        <v>2006</v>
      </c>
      <c r="AN1">
        <v>2007</v>
      </c>
      <c r="AO1">
        <v>2008</v>
      </c>
      <c r="AP1">
        <v>2009</v>
      </c>
      <c r="AQ1">
        <v>2010</v>
      </c>
      <c r="AR1">
        <v>2011</v>
      </c>
      <c r="AS1">
        <v>2012</v>
      </c>
      <c r="AT1">
        <v>2013</v>
      </c>
      <c r="AU1">
        <v>2014</v>
      </c>
      <c r="AV1">
        <v>2015</v>
      </c>
      <c r="AW1">
        <v>2016</v>
      </c>
      <c r="AX1">
        <v>2017</v>
      </c>
      <c r="AY1">
        <v>2018</v>
      </c>
      <c r="AZ1">
        <v>2019</v>
      </c>
    </row>
    <row r="2" spans="1:52" x14ac:dyDescent="0.2">
      <c r="A2" t="s">
        <v>23</v>
      </c>
      <c r="B2" t="s">
        <v>48</v>
      </c>
      <c r="C2" s="8">
        <v>0.60164886713027954</v>
      </c>
      <c r="D2" s="8">
        <v>-1.1654510498046875</v>
      </c>
      <c r="E2" s="8">
        <v>-1.4193114042282104</v>
      </c>
      <c r="F2" s="8">
        <v>-1.6731718778610229</v>
      </c>
      <c r="G2" s="8">
        <v>-1.9270323514938354</v>
      </c>
      <c r="H2" s="8">
        <v>-1.9270323514938354</v>
      </c>
      <c r="I2" s="8">
        <v>-1.9270323514938354</v>
      </c>
      <c r="J2" s="8">
        <v>-0.15993247926235199</v>
      </c>
      <c r="K2" s="8">
        <v>-0.15993247926235199</v>
      </c>
      <c r="L2" s="8">
        <v>-0.15993247926235199</v>
      </c>
      <c r="M2" s="8">
        <v>-0.15993247926235199</v>
      </c>
      <c r="N2" s="8">
        <v>-0.15993247926235199</v>
      </c>
      <c r="O2" s="8">
        <v>-1.2341698408126831</v>
      </c>
      <c r="P2" s="8">
        <v>-1.2341698408126831</v>
      </c>
      <c r="Q2" s="8">
        <v>-1.2341698408126831</v>
      </c>
      <c r="R2" s="8">
        <v>-1.2341698408126831</v>
      </c>
      <c r="S2" s="8">
        <v>-1.2341698408126831</v>
      </c>
      <c r="T2" s="8">
        <v>-1.2341698408126831</v>
      </c>
      <c r="U2" s="8">
        <v>-1.2341698408126831</v>
      </c>
      <c r="V2" s="8">
        <v>-1.2341698408126831</v>
      </c>
      <c r="W2" s="8">
        <v>-1.2341698408126831</v>
      </c>
      <c r="X2" s="8">
        <v>-1.2341698408126831</v>
      </c>
      <c r="Y2" s="8">
        <v>-1.2341698408126831</v>
      </c>
      <c r="Z2" s="8">
        <v>1.2951711416244507</v>
      </c>
      <c r="AA2" s="8">
        <v>1.5490316152572632</v>
      </c>
      <c r="AB2" s="8">
        <v>1.8028920888900757</v>
      </c>
      <c r="AC2" s="8">
        <v>0.98251509666442871</v>
      </c>
      <c r="AD2" s="8">
        <v>2.0567524433135986</v>
      </c>
      <c r="AE2" s="8">
        <v>1.8028920888900757</v>
      </c>
      <c r="AF2" s="8">
        <v>1.5490316152572632</v>
      </c>
      <c r="AG2" s="8">
        <v>1.2951711416244507</v>
      </c>
      <c r="AH2" s="8">
        <v>-1.2341698408126831</v>
      </c>
      <c r="AI2" s="8">
        <v>-1.2341698408126831</v>
      </c>
      <c r="AJ2" s="8">
        <v>-0.15993247926235199</v>
      </c>
      <c r="AK2" s="8">
        <v>-0.15993247926235199</v>
      </c>
      <c r="AL2" s="8">
        <v>-0.15993247926235199</v>
      </c>
      <c r="AM2" s="8">
        <v>-0.85279494524002075</v>
      </c>
      <c r="AN2" s="8">
        <v>-0.85279494524002075</v>
      </c>
      <c r="AO2" s="8">
        <v>-0.85279494524002075</v>
      </c>
      <c r="AP2" s="8">
        <v>-0.85279494524002075</v>
      </c>
      <c r="AQ2" s="8">
        <v>-0.85279494524002075</v>
      </c>
      <c r="AR2" s="8">
        <v>-0.85279494524002075</v>
      </c>
      <c r="AS2" s="8">
        <v>-1.9270323514938354</v>
      </c>
      <c r="AT2" s="8">
        <v>-1.9270323514938354</v>
      </c>
      <c r="AU2" s="8">
        <v>-1.9270323514938354</v>
      </c>
      <c r="AV2" s="8">
        <v>-1.9270323514938354</v>
      </c>
      <c r="AW2" s="8">
        <v>-1.2341698408126831</v>
      </c>
      <c r="AX2" s="8">
        <v>1.2951711416244507</v>
      </c>
      <c r="AY2" s="8">
        <v>1.5490316152572632</v>
      </c>
      <c r="AZ2" s="8">
        <v>-0.72644895315170288</v>
      </c>
    </row>
    <row r="3" spans="1:52" x14ac:dyDescent="0.2">
      <c r="A3" t="s">
        <v>38</v>
      </c>
      <c r="B3" t="s">
        <v>49</v>
      </c>
      <c r="C3" s="8">
        <v>-0.15993247926235199</v>
      </c>
      <c r="D3" s="8">
        <v>-0.15993247926235199</v>
      </c>
      <c r="E3" s="8">
        <v>-0.15993247926235199</v>
      </c>
      <c r="F3" s="8">
        <v>-0.15993247926235199</v>
      </c>
      <c r="G3" s="8">
        <v>-0.15993247926235199</v>
      </c>
      <c r="H3" s="8">
        <v>-0.15993247926235199</v>
      </c>
      <c r="I3" s="8">
        <v>-0.15993247926235199</v>
      </c>
      <c r="J3" s="8">
        <v>-0.15993247926235199</v>
      </c>
      <c r="K3" s="8">
        <v>-0.15993247926235199</v>
      </c>
      <c r="L3" s="8">
        <v>-0.15993247926235199</v>
      </c>
      <c r="M3" s="8">
        <v>-0.15993247926235199</v>
      </c>
      <c r="N3" s="8">
        <v>-0.15993247926235199</v>
      </c>
      <c r="O3" s="8">
        <v>-0.15993247926235199</v>
      </c>
      <c r="P3" s="8">
        <v>-0.15993247926235199</v>
      </c>
      <c r="Q3" s="8">
        <v>9.3927957117557526E-2</v>
      </c>
      <c r="R3" s="8">
        <v>1.5490316152572632</v>
      </c>
      <c r="S3" s="8">
        <v>1.8028920888900757</v>
      </c>
      <c r="T3" s="8">
        <v>2.0567524433135986</v>
      </c>
      <c r="U3" s="8">
        <v>2.3106129169464111</v>
      </c>
      <c r="V3" s="8">
        <v>2.3106129169464111</v>
      </c>
      <c r="W3" s="8">
        <v>2.3106129169464111</v>
      </c>
      <c r="X3" s="8">
        <v>2.3106129169464111</v>
      </c>
      <c r="Y3" s="8">
        <v>2.3106129169464111</v>
      </c>
      <c r="Z3" s="8">
        <v>2.3106129169464111</v>
      </c>
      <c r="AA3" s="8">
        <v>2.3106129169464111</v>
      </c>
      <c r="AB3" s="8">
        <v>2.3106129169464111</v>
      </c>
      <c r="AC3" s="8">
        <v>2.0567524433135986</v>
      </c>
      <c r="AD3" s="8">
        <v>1.8028920888900757</v>
      </c>
      <c r="AE3" s="8">
        <v>1.5490316152572632</v>
      </c>
      <c r="AF3" s="8">
        <v>1.2951711416244507</v>
      </c>
      <c r="AG3" s="8">
        <v>1.0413106679916382</v>
      </c>
      <c r="AH3" s="8">
        <v>1.0413106679916382</v>
      </c>
      <c r="AI3" s="8">
        <v>1.0413106679916382</v>
      </c>
      <c r="AJ3" s="8">
        <v>1.0413106679916382</v>
      </c>
      <c r="AK3" s="8">
        <v>1.0413106679916382</v>
      </c>
      <c r="AL3" s="8">
        <v>1.0413106679916382</v>
      </c>
      <c r="AM3" s="8">
        <v>1.0413106679916382</v>
      </c>
      <c r="AN3" s="8">
        <v>1.0413106679916382</v>
      </c>
      <c r="AO3" s="8">
        <v>1.0413106679916382</v>
      </c>
      <c r="AP3" s="8">
        <v>1.0413106679916382</v>
      </c>
      <c r="AQ3" s="8">
        <v>1.0413106679916382</v>
      </c>
      <c r="AR3" s="8">
        <v>1.0413106679916382</v>
      </c>
      <c r="AS3" s="8">
        <v>1.2951711416244507</v>
      </c>
      <c r="AT3" s="8">
        <v>1.5490316152572632</v>
      </c>
      <c r="AU3" s="8">
        <v>1.8028920888900757</v>
      </c>
      <c r="AV3" s="8">
        <v>2.0567524433135986</v>
      </c>
      <c r="AW3" s="8">
        <v>2.3106129169464111</v>
      </c>
      <c r="AX3" s="8">
        <v>2.3106129169464111</v>
      </c>
      <c r="AY3" s="8">
        <v>2.3106129169464111</v>
      </c>
      <c r="AZ3" s="8">
        <v>2.3106129169464111</v>
      </c>
    </row>
    <row r="4" spans="1:52" x14ac:dyDescent="0.2">
      <c r="A4" t="s">
        <v>1</v>
      </c>
      <c r="B4" t="s">
        <v>50</v>
      </c>
      <c r="C4" s="8">
        <v>-3.2926648855209351E-2</v>
      </c>
      <c r="D4" s="8">
        <v>-3.2926648855209351E-2</v>
      </c>
      <c r="E4" s="8">
        <v>-3.2926648855209351E-2</v>
      </c>
      <c r="F4" s="8">
        <v>1.0413106679916382</v>
      </c>
      <c r="G4" s="8">
        <v>1.0413106679916382</v>
      </c>
      <c r="H4" s="8">
        <v>1.0413106679916382</v>
      </c>
      <c r="I4" s="8">
        <v>1.0413106679916382</v>
      </c>
      <c r="J4" s="8">
        <v>1.0413106679916382</v>
      </c>
      <c r="K4" s="8">
        <v>1.0413106679916382</v>
      </c>
      <c r="L4" s="8">
        <v>1.0413106679916382</v>
      </c>
      <c r="M4" s="8">
        <v>1.0413106679916382</v>
      </c>
      <c r="N4" s="8">
        <v>1.0413106679916382</v>
      </c>
      <c r="O4" s="8">
        <v>1.0413106679916382</v>
      </c>
      <c r="P4" s="8">
        <v>1.0413106679916382</v>
      </c>
      <c r="Q4" s="8">
        <v>1.0413106679916382</v>
      </c>
      <c r="R4" s="8">
        <v>1.0413106679916382</v>
      </c>
      <c r="S4" s="8">
        <v>1.0413106679916382</v>
      </c>
      <c r="T4" s="8">
        <v>1.0413106679916382</v>
      </c>
      <c r="U4" s="8">
        <v>1.0413106679916382</v>
      </c>
      <c r="V4" s="8">
        <v>1.0413106679916382</v>
      </c>
      <c r="W4" s="8">
        <v>1.0413106679916382</v>
      </c>
      <c r="X4" s="8">
        <v>1.2951711416244507</v>
      </c>
      <c r="Y4" s="8">
        <v>1.5490316152572632</v>
      </c>
      <c r="Z4" s="8">
        <v>1.8028920888900757</v>
      </c>
      <c r="AA4" s="8">
        <v>2.0567524433135986</v>
      </c>
      <c r="AB4" s="8">
        <v>2.3106129169464111</v>
      </c>
      <c r="AC4" s="8">
        <v>2.3106129169464111</v>
      </c>
      <c r="AD4" s="8">
        <v>2.3106129169464111</v>
      </c>
      <c r="AE4" s="8">
        <v>2.3106129169464111</v>
      </c>
      <c r="AF4" s="8">
        <v>2.3106129169464111</v>
      </c>
      <c r="AG4" s="8">
        <v>2.3106129169464111</v>
      </c>
      <c r="AH4" s="8">
        <v>2.3106129169464111</v>
      </c>
      <c r="AI4" s="8">
        <v>2.3106129169464111</v>
      </c>
      <c r="AJ4" s="8">
        <v>2.3106129169464111</v>
      </c>
      <c r="AK4" s="8">
        <v>2.3106129169464111</v>
      </c>
      <c r="AL4" s="8">
        <v>2.3106129169464111</v>
      </c>
      <c r="AM4" s="8">
        <v>2.3106129169464111</v>
      </c>
      <c r="AN4" s="8">
        <v>2.3106129169464111</v>
      </c>
      <c r="AO4" s="8">
        <v>2.3106129169464111</v>
      </c>
      <c r="AP4" s="8">
        <v>2.3106129169464111</v>
      </c>
      <c r="AQ4" s="8">
        <v>2.3106129169464111</v>
      </c>
      <c r="AR4" s="8">
        <v>2.3106129169464111</v>
      </c>
      <c r="AS4" s="8">
        <v>2.3106129169464111</v>
      </c>
      <c r="AT4" s="8">
        <v>2.3106129169464111</v>
      </c>
      <c r="AU4" s="8">
        <v>2.3106129169464111</v>
      </c>
      <c r="AV4" s="8">
        <v>2.3106129169464111</v>
      </c>
      <c r="AW4" s="8">
        <v>2.3106129169464111</v>
      </c>
      <c r="AX4" s="8">
        <v>2.3106129169464111</v>
      </c>
      <c r="AY4" s="8">
        <v>2.3106129169464111</v>
      </c>
      <c r="AZ4" s="8">
        <v>2.3106129169464111</v>
      </c>
    </row>
    <row r="5" spans="1:52" x14ac:dyDescent="0.2">
      <c r="A5" t="s">
        <v>2</v>
      </c>
      <c r="B5" t="s">
        <v>51</v>
      </c>
      <c r="C5" s="8">
        <v>1.6177504062652588</v>
      </c>
      <c r="D5" s="8">
        <v>1.6177504062652588</v>
      </c>
      <c r="E5" s="8">
        <v>1.6177504062652588</v>
      </c>
      <c r="F5" s="8">
        <v>1.6177504062652588</v>
      </c>
      <c r="G5" s="8">
        <v>1.6177504062652588</v>
      </c>
      <c r="H5" s="8">
        <v>1.6177504062652588</v>
      </c>
      <c r="I5" s="8">
        <v>1.6177504062652588</v>
      </c>
      <c r="J5" s="8">
        <v>0.41650721430778503</v>
      </c>
      <c r="K5" s="8">
        <v>0.41650721430778503</v>
      </c>
      <c r="L5" s="8">
        <v>0.41650721430778503</v>
      </c>
      <c r="M5" s="8">
        <v>0.41650721430778503</v>
      </c>
      <c r="N5" s="8">
        <v>0.41650721430778503</v>
      </c>
      <c r="O5" s="8">
        <v>0.41650721430778503</v>
      </c>
      <c r="P5" s="8">
        <v>0.41650721430778503</v>
      </c>
      <c r="Q5" s="8">
        <v>0.41650721430778503</v>
      </c>
      <c r="R5" s="8">
        <v>0.41650721430778503</v>
      </c>
      <c r="S5" s="8">
        <v>0.41650721430778503</v>
      </c>
      <c r="T5" s="8">
        <v>0.41650721430778503</v>
      </c>
      <c r="U5" s="8">
        <v>0.41650721430778503</v>
      </c>
      <c r="V5" s="8">
        <v>0.41650721430778503</v>
      </c>
      <c r="W5" s="8">
        <v>2.3106129169464111</v>
      </c>
      <c r="X5" s="8">
        <v>2.3106129169464111</v>
      </c>
      <c r="Y5" s="8">
        <v>2.3106129169464111</v>
      </c>
      <c r="Z5" s="8">
        <v>2.3106129169464111</v>
      </c>
      <c r="AA5" s="8">
        <v>2.3106129169464111</v>
      </c>
      <c r="AB5" s="8">
        <v>2.3106129169464111</v>
      </c>
      <c r="AC5" s="8">
        <v>2.0567524433135986</v>
      </c>
      <c r="AD5" s="8">
        <v>1.8028920888900757</v>
      </c>
      <c r="AE5" s="8">
        <v>1.5490316152572632</v>
      </c>
      <c r="AF5" s="8">
        <v>1.5490316152572632</v>
      </c>
      <c r="AG5" s="8">
        <v>1.5490316152572632</v>
      </c>
      <c r="AH5" s="8">
        <v>1.8028920888900757</v>
      </c>
      <c r="AI5" s="8">
        <v>2.0567524433135986</v>
      </c>
      <c r="AJ5" s="8">
        <v>2.3106129169464111</v>
      </c>
      <c r="AK5" s="8">
        <v>2.3106129169464111</v>
      </c>
      <c r="AL5" s="8">
        <v>2.3106129169464111</v>
      </c>
      <c r="AM5" s="8">
        <v>2.3106129169464111</v>
      </c>
      <c r="AN5" s="8">
        <v>2.3106129169464111</v>
      </c>
      <c r="AO5" s="8">
        <v>2.3106129169464111</v>
      </c>
      <c r="AP5" s="8">
        <v>2.3106129169464111</v>
      </c>
      <c r="AQ5" s="8">
        <v>2.3106129169464111</v>
      </c>
      <c r="AR5" s="8">
        <v>2.3106129169464111</v>
      </c>
      <c r="AS5" s="8">
        <v>2.3106129169464111</v>
      </c>
      <c r="AT5" s="8">
        <v>2.3106129169464111</v>
      </c>
      <c r="AU5" s="8">
        <v>2.3106129169464111</v>
      </c>
      <c r="AV5" s="8">
        <v>2.3106129169464111</v>
      </c>
      <c r="AW5" s="8">
        <v>2.3106129169464111</v>
      </c>
      <c r="AX5" s="8">
        <v>2.3106129169464111</v>
      </c>
      <c r="AY5" s="8">
        <v>2.3106129169464111</v>
      </c>
      <c r="AZ5" s="8">
        <v>2.3106129169464111</v>
      </c>
    </row>
    <row r="6" spans="1:52" x14ac:dyDescent="0.2">
      <c r="A6" t="s">
        <v>28</v>
      </c>
      <c r="B6" t="s">
        <v>52</v>
      </c>
      <c r="C6" s="8">
        <v>1.1093696355819702</v>
      </c>
      <c r="D6" s="8">
        <v>1.1093696355819702</v>
      </c>
      <c r="E6" s="8">
        <v>1.1093696355819702</v>
      </c>
      <c r="F6" s="8">
        <v>1.1093696355819702</v>
      </c>
      <c r="G6" s="8">
        <v>1.1093696355819702</v>
      </c>
      <c r="H6" s="8">
        <v>1.1093696355819702</v>
      </c>
      <c r="I6" s="8">
        <v>1.1093696355819702</v>
      </c>
      <c r="J6" s="8">
        <v>1.1093696355819702</v>
      </c>
      <c r="K6" s="8">
        <v>1.1093696355819702</v>
      </c>
      <c r="L6" s="8">
        <v>1.1093696355819702</v>
      </c>
      <c r="M6" s="8">
        <v>1.1093696355819702</v>
      </c>
      <c r="N6" s="8">
        <v>-0.21872809529304504</v>
      </c>
      <c r="O6" s="8">
        <v>-1.1654510498046875</v>
      </c>
      <c r="P6" s="8">
        <v>-0.72644895315170288</v>
      </c>
      <c r="Q6" s="8">
        <v>-1.6731718778610229</v>
      </c>
      <c r="R6" s="8">
        <v>-1.9270323514938354</v>
      </c>
      <c r="S6" s="8">
        <v>-0.59893453121185303</v>
      </c>
      <c r="T6" s="8">
        <v>-0.34507408738136292</v>
      </c>
      <c r="U6" s="8">
        <v>0.60164886713027954</v>
      </c>
      <c r="V6" s="8">
        <v>0.85550928115844727</v>
      </c>
      <c r="W6" s="8">
        <v>0.41650721430778503</v>
      </c>
      <c r="X6" s="8">
        <v>0.41650721430778503</v>
      </c>
      <c r="Y6" s="8">
        <v>0.41650721430778503</v>
      </c>
      <c r="Z6" s="8">
        <v>0.41650721430778503</v>
      </c>
      <c r="AA6" s="8">
        <v>0.41650721430778503</v>
      </c>
      <c r="AB6" s="8">
        <v>0.41650721430778503</v>
      </c>
      <c r="AC6" s="8">
        <v>3.5132322460412979E-2</v>
      </c>
      <c r="AD6" s="8">
        <v>1.2363755702972412</v>
      </c>
      <c r="AE6" s="8">
        <v>1.2363755702972412</v>
      </c>
      <c r="AF6" s="8">
        <v>1.2363755702972412</v>
      </c>
      <c r="AG6" s="8">
        <v>1.2363755702972412</v>
      </c>
      <c r="AH6" s="8">
        <v>1.2363755702972412</v>
      </c>
      <c r="AI6" s="8">
        <v>1.2363755702972412</v>
      </c>
      <c r="AJ6" s="8">
        <v>1.2363755702972412</v>
      </c>
      <c r="AK6" s="8">
        <v>1.2363755702972412</v>
      </c>
      <c r="AL6" s="8">
        <v>1.2363755702972412</v>
      </c>
      <c r="AM6" s="8">
        <v>1.2363755702972412</v>
      </c>
      <c r="AN6" s="8">
        <v>0.98251509666442871</v>
      </c>
      <c r="AO6" s="8">
        <v>0.72865468263626099</v>
      </c>
      <c r="AP6" s="8">
        <v>0.47479423880577087</v>
      </c>
      <c r="AQ6" s="8">
        <v>0.22093379497528076</v>
      </c>
      <c r="AR6" s="8">
        <v>-3.2926648855209351E-2</v>
      </c>
      <c r="AS6" s="8">
        <v>-3.2926648855209351E-2</v>
      </c>
      <c r="AT6" s="8">
        <v>-3.2926648855209351E-2</v>
      </c>
      <c r="AU6" s="8">
        <v>-3.2926648855209351E-2</v>
      </c>
      <c r="AV6" s="8">
        <v>-3.2926648855209351E-2</v>
      </c>
      <c r="AW6" s="8">
        <v>-3.2926648855209351E-2</v>
      </c>
      <c r="AX6" s="8">
        <v>-3.2926648855209351E-2</v>
      </c>
      <c r="AY6" s="8">
        <v>-3.2926648855209351E-2</v>
      </c>
      <c r="AZ6" s="8">
        <v>-3.2926648855209351E-2</v>
      </c>
    </row>
    <row r="7" spans="1:52" x14ac:dyDescent="0.2">
      <c r="A7" t="s">
        <v>24</v>
      </c>
      <c r="B7" t="s">
        <v>53</v>
      </c>
      <c r="C7" s="8">
        <v>-1.9270323514938354</v>
      </c>
      <c r="D7" s="8">
        <v>-1.9270323514938354</v>
      </c>
      <c r="E7" s="8">
        <v>-1.9270323514938354</v>
      </c>
      <c r="F7" s="8">
        <v>-1.9270323514938354</v>
      </c>
      <c r="G7" s="8">
        <v>-1.9270323514938354</v>
      </c>
      <c r="H7" s="8">
        <v>-1.9270323514938354</v>
      </c>
      <c r="I7" s="8">
        <v>-1.9270323514938354</v>
      </c>
      <c r="J7" s="8">
        <v>-1.9270323514938354</v>
      </c>
      <c r="K7" s="8">
        <v>-1.9270323514938354</v>
      </c>
      <c r="L7" s="8">
        <v>-1.9270323514938354</v>
      </c>
      <c r="M7" s="8">
        <v>-1.9270323514938354</v>
      </c>
      <c r="N7" s="8">
        <v>-1.9270323514938354</v>
      </c>
      <c r="O7" s="8">
        <v>-1.9270323514938354</v>
      </c>
      <c r="P7" s="8">
        <v>-1.9270323514938354</v>
      </c>
      <c r="Q7" s="8">
        <v>-1.9270323514938354</v>
      </c>
      <c r="R7" s="8">
        <v>-1.9270323514938354</v>
      </c>
      <c r="S7" s="8">
        <v>-1.9270323514938354</v>
      </c>
      <c r="T7" s="8">
        <v>-1.9270323514938354</v>
      </c>
      <c r="U7" s="8">
        <v>-1.9270323514938354</v>
      </c>
      <c r="V7" s="8">
        <v>-1.9270323514938354</v>
      </c>
      <c r="W7" s="8">
        <v>-1.9270323514938354</v>
      </c>
      <c r="X7" s="8">
        <v>-1.9270323514938354</v>
      </c>
      <c r="Y7" s="8">
        <v>-1.9270323514938354</v>
      </c>
      <c r="Z7" s="8">
        <v>-1.9270323514938354</v>
      </c>
      <c r="AA7" s="8">
        <v>-1.9270323514938354</v>
      </c>
      <c r="AB7" s="8">
        <v>-1.9270323514938354</v>
      </c>
      <c r="AC7" s="8">
        <v>-1.9270323514938354</v>
      </c>
      <c r="AD7" s="8">
        <v>-1.9270323514938354</v>
      </c>
      <c r="AE7" s="8">
        <v>-1.2341698408126831</v>
      </c>
      <c r="AF7" s="8">
        <v>-1.2341698408126831</v>
      </c>
      <c r="AG7" s="8">
        <v>-1.2341698408126831</v>
      </c>
      <c r="AH7" s="8">
        <v>-1.2341698408126831</v>
      </c>
      <c r="AI7" s="8">
        <v>-0.15993247926235199</v>
      </c>
      <c r="AJ7" s="8">
        <v>-0.15993247926235199</v>
      </c>
      <c r="AK7" s="8">
        <v>-0.15993247926235199</v>
      </c>
      <c r="AL7" s="8">
        <v>9.3927957117557526E-2</v>
      </c>
      <c r="AM7" s="8">
        <v>0.34778839349746704</v>
      </c>
      <c r="AN7" s="8">
        <v>0.34778839349746704</v>
      </c>
      <c r="AO7" s="8">
        <v>0.34778839349746704</v>
      </c>
      <c r="AP7" s="8">
        <v>0.34778839349746704</v>
      </c>
      <c r="AQ7" s="8">
        <v>9.3927957117557526E-2</v>
      </c>
      <c r="AR7" s="8">
        <v>-0.15993247926235199</v>
      </c>
      <c r="AS7" s="8">
        <v>-0.15993247926235199</v>
      </c>
      <c r="AT7" s="8">
        <v>-0.15993247926235199</v>
      </c>
      <c r="AU7" s="8">
        <v>-0.15993247926235199</v>
      </c>
      <c r="AV7" s="8">
        <v>-1.2341698408126831</v>
      </c>
      <c r="AW7" s="8">
        <v>-1.2341698408126831</v>
      </c>
      <c r="AX7" s="8">
        <v>-1.2341698408126831</v>
      </c>
      <c r="AY7" s="8">
        <v>-1.2341698408126831</v>
      </c>
      <c r="AZ7" s="8">
        <v>-1.2341698408126831</v>
      </c>
    </row>
    <row r="8" spans="1:52" x14ac:dyDescent="0.2">
      <c r="A8" t="s">
        <v>0</v>
      </c>
      <c r="B8" t="s">
        <v>54</v>
      </c>
      <c r="C8" s="8">
        <v>2.3106129169464111</v>
      </c>
      <c r="D8" s="8">
        <v>2.3106129169464111</v>
      </c>
      <c r="E8" s="8">
        <v>2.3106129169464111</v>
      </c>
      <c r="F8" s="8">
        <v>2.3106129169464111</v>
      </c>
      <c r="G8" s="8">
        <v>2.3106129169464111</v>
      </c>
      <c r="H8" s="8">
        <v>2.3106129169464111</v>
      </c>
      <c r="I8" s="8">
        <v>2.3106129169464111</v>
      </c>
      <c r="J8" s="8">
        <v>2.3106129169464111</v>
      </c>
      <c r="K8" s="8">
        <v>2.3106129169464111</v>
      </c>
      <c r="L8" s="8">
        <v>2.3106129169464111</v>
      </c>
      <c r="M8" s="8">
        <v>2.3106129169464111</v>
      </c>
      <c r="N8" s="8">
        <v>2.3106129169464111</v>
      </c>
      <c r="O8" s="8">
        <v>2.3106129169464111</v>
      </c>
      <c r="P8" s="8">
        <v>2.3106129169464111</v>
      </c>
      <c r="Q8" s="8">
        <v>2.3106129169464111</v>
      </c>
      <c r="R8" s="8">
        <v>2.3106129169464111</v>
      </c>
      <c r="S8" s="8">
        <v>2.3106129169464111</v>
      </c>
      <c r="T8" s="8">
        <v>2.3106129169464111</v>
      </c>
      <c r="U8" s="8">
        <v>2.3106129169464111</v>
      </c>
      <c r="V8" s="8">
        <v>2.3106129169464111</v>
      </c>
      <c r="W8" s="8">
        <v>2.3106129169464111</v>
      </c>
      <c r="X8" s="8">
        <v>2.3106129169464111</v>
      </c>
      <c r="Y8" s="8">
        <v>2.3106129169464111</v>
      </c>
      <c r="Z8" s="8">
        <v>2.3106129169464111</v>
      </c>
      <c r="AA8" s="8">
        <v>2.3106129169464111</v>
      </c>
      <c r="AB8" s="8">
        <v>2.3106129169464111</v>
      </c>
      <c r="AC8" s="8">
        <v>2.3106129169464111</v>
      </c>
      <c r="AD8" s="8">
        <v>2.3106129169464111</v>
      </c>
      <c r="AE8" s="8">
        <v>2.3106129169464111</v>
      </c>
      <c r="AF8" s="8">
        <v>2.3106129169464111</v>
      </c>
      <c r="AG8" s="8">
        <v>2.3106129169464111</v>
      </c>
      <c r="AH8" s="8">
        <v>2.3106129169464111</v>
      </c>
      <c r="AI8" s="8">
        <v>2.3106129169464111</v>
      </c>
      <c r="AJ8" s="8">
        <v>2.3106129169464111</v>
      </c>
      <c r="AK8" s="8">
        <v>2.3106129169464111</v>
      </c>
      <c r="AL8" s="8">
        <v>2.3106129169464111</v>
      </c>
      <c r="AM8" s="8">
        <v>2.3106129169464111</v>
      </c>
      <c r="AN8" s="8">
        <v>2.3106129169464111</v>
      </c>
      <c r="AO8" s="8">
        <v>2.3106129169464111</v>
      </c>
      <c r="AP8" s="8">
        <v>2.3106129169464111</v>
      </c>
      <c r="AQ8" s="8">
        <v>2.3106129169464111</v>
      </c>
      <c r="AR8" s="8">
        <v>2.3106129169464111</v>
      </c>
      <c r="AS8" s="8">
        <v>2.3106129169464111</v>
      </c>
      <c r="AT8" s="8">
        <v>2.3106129169464111</v>
      </c>
      <c r="AU8" s="8">
        <v>2.3106129169464111</v>
      </c>
      <c r="AV8" s="8">
        <v>2.3106129169464111</v>
      </c>
      <c r="AW8" s="8">
        <v>2.3106129169464111</v>
      </c>
      <c r="AX8" s="8">
        <v>2.3106129169464111</v>
      </c>
      <c r="AY8" s="8">
        <v>2.3106129169464111</v>
      </c>
      <c r="AZ8" s="8">
        <v>2.3106129169464111</v>
      </c>
    </row>
    <row r="9" spans="1:52" x14ac:dyDescent="0.2">
      <c r="A9" t="s">
        <v>25</v>
      </c>
      <c r="B9" t="s">
        <v>55</v>
      </c>
      <c r="C9" s="8">
        <v>-1.9270323514938354</v>
      </c>
      <c r="D9" s="8">
        <v>-1.9270323514938354</v>
      </c>
      <c r="E9" s="8">
        <v>-1.9270323514938354</v>
      </c>
      <c r="F9" s="8">
        <v>-1.9270323514938354</v>
      </c>
      <c r="G9" s="8">
        <v>-1.9270323514938354</v>
      </c>
      <c r="H9" s="8">
        <v>-1.9270323514938354</v>
      </c>
      <c r="I9" s="8">
        <v>-0.85279494524002075</v>
      </c>
      <c r="J9" s="8">
        <v>-0.15993247926235199</v>
      </c>
      <c r="K9" s="8">
        <v>-0.15993247926235199</v>
      </c>
      <c r="L9" s="8">
        <v>-0.15993247926235199</v>
      </c>
      <c r="M9" s="8">
        <v>-0.15993247926235199</v>
      </c>
      <c r="N9" s="8">
        <v>-0.15993247926235199</v>
      </c>
      <c r="O9" s="8">
        <v>-1.9270323514938354</v>
      </c>
      <c r="P9" s="8">
        <v>-1.9270323514938354</v>
      </c>
      <c r="Q9" s="8">
        <v>-1.9270323514938354</v>
      </c>
      <c r="R9" s="8">
        <v>-1.9270323514938354</v>
      </c>
      <c r="S9" s="8">
        <v>-1.9270323514938354</v>
      </c>
      <c r="T9" s="8">
        <v>-1.9270323514938354</v>
      </c>
      <c r="U9" s="8">
        <v>-1.9270323514938354</v>
      </c>
      <c r="V9" s="8">
        <v>-1.9270323514938354</v>
      </c>
      <c r="W9" s="8">
        <v>-1.9270323514938354</v>
      </c>
      <c r="X9" s="8">
        <v>-1.9270323514938354</v>
      </c>
      <c r="Y9" s="8">
        <v>-1.9270323514938354</v>
      </c>
      <c r="Z9" s="8">
        <v>-1.9270323514938354</v>
      </c>
      <c r="AA9" s="8">
        <v>-1.9270323514938354</v>
      </c>
      <c r="AB9" s="8">
        <v>0.348448246717453</v>
      </c>
      <c r="AC9" s="8">
        <v>-1.9270323514938354</v>
      </c>
      <c r="AD9" s="8">
        <v>-1.9270323514938354</v>
      </c>
      <c r="AE9" s="8">
        <v>-1.9270323514938354</v>
      </c>
      <c r="AF9" s="8">
        <v>-1.2341698408126831</v>
      </c>
      <c r="AG9" s="8">
        <v>-1.2341698408126831</v>
      </c>
      <c r="AH9" s="8">
        <v>1.2951711416244507</v>
      </c>
      <c r="AI9" s="8">
        <v>1.5490316152572632</v>
      </c>
      <c r="AJ9" s="8">
        <v>1.8028920888900757</v>
      </c>
      <c r="AK9" s="8">
        <v>2.0567524433135986</v>
      </c>
      <c r="AL9" s="8">
        <v>2.3106129169464111</v>
      </c>
      <c r="AM9" s="8">
        <v>2.3106129169464111</v>
      </c>
      <c r="AN9" s="8">
        <v>2.3106129169464111</v>
      </c>
      <c r="AO9" s="8">
        <v>2.0567524433135986</v>
      </c>
      <c r="AP9" s="8">
        <v>1.8028920888900757</v>
      </c>
      <c r="AQ9" s="8">
        <v>1.5490316152572632</v>
      </c>
      <c r="AR9" s="8">
        <v>1.2951711416244507</v>
      </c>
      <c r="AS9" s="8">
        <v>1.0413106679916382</v>
      </c>
      <c r="AT9" s="8">
        <v>1.0413106679916382</v>
      </c>
      <c r="AU9" s="8">
        <v>1.0413106679916382</v>
      </c>
      <c r="AV9" s="8">
        <v>1.0413106679916382</v>
      </c>
      <c r="AW9" s="8">
        <v>1.0413106679916382</v>
      </c>
      <c r="AX9" s="8">
        <v>1.0413106679916382</v>
      </c>
      <c r="AY9" s="8">
        <v>1.0413106679916382</v>
      </c>
      <c r="AZ9" s="8">
        <v>1.0413106679916382</v>
      </c>
    </row>
    <row r="10" spans="1:52" x14ac:dyDescent="0.2">
      <c r="A10" t="s">
        <v>26</v>
      </c>
      <c r="B10" t="s">
        <v>56</v>
      </c>
      <c r="C10" s="8">
        <v>-1.9270323514938354</v>
      </c>
      <c r="D10" s="8">
        <v>-1.9270323514938354</v>
      </c>
      <c r="E10" s="8">
        <v>-1.9270323514938354</v>
      </c>
      <c r="F10" s="8">
        <v>-1.9270323514938354</v>
      </c>
      <c r="G10" s="8">
        <v>-1.9270323514938354</v>
      </c>
      <c r="H10" s="8">
        <v>-1.9270323514938354</v>
      </c>
      <c r="I10" s="8">
        <v>-1.9270323514938354</v>
      </c>
      <c r="J10" s="8">
        <v>-1.9270323514938354</v>
      </c>
      <c r="K10" s="8">
        <v>-1.9270323514938354</v>
      </c>
      <c r="L10" s="8">
        <v>-1.9270323514938354</v>
      </c>
      <c r="M10" s="8">
        <v>-1.9270323514938354</v>
      </c>
      <c r="N10" s="8">
        <v>-1.9270323514938354</v>
      </c>
      <c r="O10" s="8">
        <v>-1.9270323514938354</v>
      </c>
      <c r="P10" s="8">
        <v>-1.9270323514938354</v>
      </c>
      <c r="Q10" s="8">
        <v>-1.9270323514938354</v>
      </c>
      <c r="R10" s="8">
        <v>-1.9270323514938354</v>
      </c>
      <c r="S10" s="8">
        <v>-1.9270323514938354</v>
      </c>
      <c r="T10" s="8">
        <v>-1.9270323514938354</v>
      </c>
      <c r="U10" s="8">
        <v>-1.9270323514938354</v>
      </c>
      <c r="V10" s="8">
        <v>-1.9270323514938354</v>
      </c>
      <c r="W10" s="8">
        <v>-1.2341698408126831</v>
      </c>
      <c r="X10" s="8">
        <v>-1.2341698408126831</v>
      </c>
      <c r="Y10" s="8">
        <v>-1.2341698408126831</v>
      </c>
      <c r="Z10" s="8">
        <v>-1.9270323514938354</v>
      </c>
      <c r="AA10" s="8">
        <v>-1.9270323514938354</v>
      </c>
      <c r="AB10" s="8">
        <v>-1.9270323514938354</v>
      </c>
      <c r="AC10" s="8">
        <v>-1.2341698408126831</v>
      </c>
      <c r="AD10" s="8">
        <v>-1.2341698408126831</v>
      </c>
      <c r="AE10" s="8">
        <v>-1.2341698408126831</v>
      </c>
      <c r="AF10" s="8">
        <v>-1.2341698408126831</v>
      </c>
      <c r="AG10" s="8">
        <v>-1.2341698408126831</v>
      </c>
      <c r="AH10" s="8">
        <v>-1.2341698408126831</v>
      </c>
      <c r="AI10" s="8">
        <v>-1.2341698408126831</v>
      </c>
      <c r="AJ10" s="8">
        <v>-1.2341698408126831</v>
      </c>
      <c r="AK10" s="8">
        <v>-0.15993247926235199</v>
      </c>
      <c r="AL10" s="8">
        <v>-0.15993247926235199</v>
      </c>
      <c r="AM10" s="8">
        <v>-0.15993247926235199</v>
      </c>
      <c r="AN10" s="8">
        <v>-0.15993247926235199</v>
      </c>
      <c r="AO10" s="8">
        <v>1.0413106679916382</v>
      </c>
      <c r="AP10" s="8">
        <v>-0.15993247926235199</v>
      </c>
      <c r="AQ10" s="8">
        <v>-0.15993247926235199</v>
      </c>
      <c r="AR10" s="8">
        <v>-0.15993247926235199</v>
      </c>
      <c r="AS10" s="8">
        <v>-0.15993247926235199</v>
      </c>
      <c r="AT10" s="8">
        <v>-0.15993247926235199</v>
      </c>
      <c r="AU10" s="8">
        <v>-0.15993247926235199</v>
      </c>
      <c r="AV10" s="8">
        <v>-0.15993247926235199</v>
      </c>
      <c r="AW10" s="8">
        <v>-0.15993247926235199</v>
      </c>
      <c r="AX10" s="8">
        <v>-0.15993247926235199</v>
      </c>
      <c r="AY10" s="8">
        <v>-0.15993247926235199</v>
      </c>
      <c r="AZ10" s="8">
        <v>-0.15993247926235199</v>
      </c>
    </row>
    <row r="11" spans="1:52" x14ac:dyDescent="0.2">
      <c r="A11" t="s">
        <v>30</v>
      </c>
      <c r="B11" t="s">
        <v>57</v>
      </c>
      <c r="C11" s="8">
        <v>1.1093696355819702</v>
      </c>
      <c r="D11" s="8">
        <v>-0.65773016214370728</v>
      </c>
      <c r="E11" s="8">
        <v>-0.65773016214370728</v>
      </c>
      <c r="F11" s="8">
        <v>0.41650721430778503</v>
      </c>
      <c r="G11" s="8">
        <v>-0.911590576171875</v>
      </c>
      <c r="H11" s="8">
        <v>0.60164886713027954</v>
      </c>
      <c r="I11" s="8">
        <v>-0.34507408738136292</v>
      </c>
      <c r="J11" s="8">
        <v>-0.59893453121185303</v>
      </c>
      <c r="K11" s="8">
        <v>-0.85279494524002075</v>
      </c>
      <c r="L11" s="8">
        <v>-0.15993247926235199</v>
      </c>
      <c r="M11" s="8">
        <v>-0.59893453121185303</v>
      </c>
      <c r="N11" s="8">
        <v>-1.4193114042282104</v>
      </c>
      <c r="O11" s="8">
        <v>-1.4193114042282104</v>
      </c>
      <c r="P11" s="8">
        <v>-1.4193114042282104</v>
      </c>
      <c r="Q11" s="8">
        <v>-1.4193114042282104</v>
      </c>
      <c r="R11" s="8">
        <v>-1.6731718778610229</v>
      </c>
      <c r="S11" s="8">
        <v>-1.9270323514938354</v>
      </c>
      <c r="T11" s="8">
        <v>-1.9270323514938354</v>
      </c>
      <c r="U11" s="8">
        <v>-1.9270323514938354</v>
      </c>
      <c r="V11" s="8">
        <v>-1.9270323514938354</v>
      </c>
      <c r="W11" s="8">
        <v>-1.9270323514938354</v>
      </c>
      <c r="X11" s="8">
        <v>-1.2341698408126831</v>
      </c>
      <c r="Y11" s="8">
        <v>-1.2341698408126831</v>
      </c>
      <c r="Z11" s="8">
        <v>-1.2341698408126831</v>
      </c>
      <c r="AA11" s="8">
        <v>-0.15993247926235199</v>
      </c>
      <c r="AB11" s="8">
        <v>9.3927957117557526E-2</v>
      </c>
      <c r="AC11" s="8">
        <v>0.34778839349746704</v>
      </c>
      <c r="AD11" s="8">
        <v>0.60164886713027954</v>
      </c>
      <c r="AE11" s="8">
        <v>0.85550928115844727</v>
      </c>
      <c r="AF11" s="8">
        <v>1.1093696355819702</v>
      </c>
      <c r="AG11" s="8">
        <v>1.1093696355819702</v>
      </c>
      <c r="AH11" s="8">
        <v>1.1093696355819702</v>
      </c>
      <c r="AI11" s="8">
        <v>1.1093696355819702</v>
      </c>
      <c r="AJ11" s="8">
        <v>1.1093696355819702</v>
      </c>
      <c r="AK11" s="8">
        <v>1.1093696355819702</v>
      </c>
      <c r="AL11" s="8">
        <v>1.1093696355819702</v>
      </c>
      <c r="AM11" s="8">
        <v>1.1093696355819702</v>
      </c>
      <c r="AN11" s="8">
        <v>1.1093696355819702</v>
      </c>
      <c r="AO11" s="8">
        <v>1.1093696355819702</v>
      </c>
      <c r="AP11" s="8">
        <v>1.1093696355819702</v>
      </c>
      <c r="AQ11" s="8">
        <v>1.1093696355819702</v>
      </c>
      <c r="AR11" s="8">
        <v>2.3106129169464111</v>
      </c>
      <c r="AS11" s="8">
        <v>2.3106129169464111</v>
      </c>
      <c r="AT11" s="8">
        <v>2.3106129169464111</v>
      </c>
      <c r="AU11" s="8">
        <v>1.1093696355819702</v>
      </c>
      <c r="AV11" s="8">
        <v>2.3106129169464111</v>
      </c>
      <c r="AW11" s="8">
        <v>2.3106129169464111</v>
      </c>
      <c r="AX11" s="8">
        <v>2.3106129169464111</v>
      </c>
      <c r="AY11" s="8">
        <v>2.3106129169464111</v>
      </c>
      <c r="AZ11" s="8">
        <v>2.3106129169464111</v>
      </c>
    </row>
    <row r="12" spans="1:52" x14ac:dyDescent="0.2">
      <c r="A12" t="s">
        <v>20</v>
      </c>
      <c r="B12" t="s">
        <v>58</v>
      </c>
      <c r="C12" s="8">
        <v>-1.2341698408126831</v>
      </c>
      <c r="D12" s="8">
        <v>-1.2341698408126831</v>
      </c>
      <c r="E12" s="8">
        <v>-1.2341698408126831</v>
      </c>
      <c r="F12" s="8">
        <v>-1.2341698408126831</v>
      </c>
      <c r="G12" s="8">
        <v>-1.2341698408126831</v>
      </c>
      <c r="H12" s="8">
        <v>-1.2341698408126831</v>
      </c>
      <c r="I12" s="8">
        <v>-1.2341698408126831</v>
      </c>
      <c r="J12" s="8">
        <v>-1.2341698408126831</v>
      </c>
      <c r="K12" s="8">
        <v>-1.2341698408126831</v>
      </c>
      <c r="L12" s="8">
        <v>-1.2341698408126831</v>
      </c>
      <c r="M12" s="8">
        <v>-1.2341698408126831</v>
      </c>
      <c r="N12" s="8">
        <v>-1.2341698408126831</v>
      </c>
      <c r="O12" s="8">
        <v>-1.2341698408126831</v>
      </c>
      <c r="P12" s="8">
        <v>-1.2341698408126831</v>
      </c>
      <c r="Q12" s="8">
        <v>-1.2341698408126831</v>
      </c>
      <c r="R12" s="8">
        <v>-1.2341698408126831</v>
      </c>
      <c r="S12" s="8">
        <v>-1.2341698408126831</v>
      </c>
      <c r="T12" s="8">
        <v>-1.2341698408126831</v>
      </c>
      <c r="U12" s="8">
        <v>-1.2341698408126831</v>
      </c>
      <c r="V12" s="8">
        <v>-1.2341698408126831</v>
      </c>
      <c r="W12" s="8">
        <v>-1.2341698408126831</v>
      </c>
      <c r="X12" s="8">
        <v>-1.2341698408126831</v>
      </c>
      <c r="Y12" s="8">
        <v>-1.2341698408126831</v>
      </c>
      <c r="Z12" s="8">
        <v>-0.15993247926235199</v>
      </c>
      <c r="AA12" s="8">
        <v>-0.15993247926235199</v>
      </c>
      <c r="AB12" s="8">
        <v>-0.15993247926235199</v>
      </c>
      <c r="AC12" s="8">
        <v>-1.2341698408126831</v>
      </c>
      <c r="AD12" s="8">
        <v>-1.2341698408126831</v>
      </c>
      <c r="AE12" s="8">
        <v>-1.2341698408126831</v>
      </c>
      <c r="AF12" s="8">
        <v>-1.2341698408126831</v>
      </c>
      <c r="AG12" s="8">
        <v>-1.2341698408126831</v>
      </c>
      <c r="AH12" s="8">
        <v>-1.2341698408126831</v>
      </c>
      <c r="AI12" s="8">
        <v>-1.2341698408126831</v>
      </c>
      <c r="AJ12" s="8">
        <v>-0.15993247926235199</v>
      </c>
      <c r="AK12" s="8">
        <v>1.2951711416244507</v>
      </c>
      <c r="AL12" s="8">
        <v>1.5490316152572632</v>
      </c>
      <c r="AM12" s="8">
        <v>1.8028920888900757</v>
      </c>
      <c r="AN12" s="8">
        <v>2.0567524433135986</v>
      </c>
      <c r="AO12" s="8">
        <v>2.3106129169464111</v>
      </c>
      <c r="AP12" s="8">
        <v>2.3106129169464111</v>
      </c>
      <c r="AQ12" s="8">
        <v>2.3106129169464111</v>
      </c>
      <c r="AR12" s="8">
        <v>2.3106129169464111</v>
      </c>
      <c r="AS12" s="8">
        <v>0.98251509666442871</v>
      </c>
      <c r="AT12" s="8">
        <v>0.72865468263626099</v>
      </c>
      <c r="AU12" s="8">
        <v>1.8028920888900757</v>
      </c>
      <c r="AV12" s="8">
        <v>1.8028920888900757</v>
      </c>
      <c r="AW12" s="8">
        <v>1.8028920888900757</v>
      </c>
      <c r="AX12" s="8">
        <v>2.0567524433135986</v>
      </c>
      <c r="AY12" s="8">
        <v>2.3106129169464111</v>
      </c>
      <c r="AZ12" s="8">
        <v>2.3106129169464111</v>
      </c>
    </row>
    <row r="13" spans="1:52" x14ac:dyDescent="0.2">
      <c r="A13" t="s">
        <v>3</v>
      </c>
      <c r="B13" t="s">
        <v>59</v>
      </c>
      <c r="C13" s="8">
        <v>-0.15993247926235199</v>
      </c>
      <c r="D13" s="8">
        <v>-0.15993247926235199</v>
      </c>
      <c r="E13" s="8">
        <v>-0.15993247926235199</v>
      </c>
      <c r="F13" s="8">
        <v>-0.15993247926235199</v>
      </c>
      <c r="G13" s="8">
        <v>-0.15993247926235199</v>
      </c>
      <c r="H13" s="8">
        <v>-0.15993247926235199</v>
      </c>
      <c r="I13" s="8">
        <v>-0.15993247926235199</v>
      </c>
      <c r="J13" s="8">
        <v>-0.15993247926235199</v>
      </c>
      <c r="K13" s="8">
        <v>-0.15993247926235199</v>
      </c>
      <c r="L13" s="8">
        <v>-0.15993247926235199</v>
      </c>
      <c r="M13" s="8">
        <v>-0.15993247926235199</v>
      </c>
      <c r="N13" s="8">
        <v>-0.15993247926235199</v>
      </c>
      <c r="O13" s="8">
        <v>-0.15993247926235199</v>
      </c>
      <c r="P13" s="8">
        <v>-0.15993247926235199</v>
      </c>
      <c r="Q13" s="8">
        <v>-0.15993247926235199</v>
      </c>
      <c r="R13" s="8">
        <v>-0.15993247926235199</v>
      </c>
      <c r="S13" s="8">
        <v>-0.15993247926235199</v>
      </c>
      <c r="T13" s="8">
        <v>-0.15993247926235199</v>
      </c>
      <c r="U13" s="8">
        <v>1.2951711416244507</v>
      </c>
      <c r="V13" s="8">
        <v>1.5490316152572632</v>
      </c>
      <c r="W13" s="8">
        <v>1.8028920888900757</v>
      </c>
      <c r="X13" s="8">
        <v>2.0567524433135986</v>
      </c>
      <c r="Y13" s="8">
        <v>2.3106129169464111</v>
      </c>
      <c r="Z13" s="8">
        <v>2.3106129169464111</v>
      </c>
      <c r="AA13" s="8">
        <v>2.3106129169464111</v>
      </c>
      <c r="AB13" s="8">
        <v>2.3106129169464111</v>
      </c>
      <c r="AC13" s="8">
        <v>2.3106129169464111</v>
      </c>
      <c r="AD13" s="8">
        <v>2.3106129169464111</v>
      </c>
      <c r="AE13" s="8">
        <v>2.3106129169464111</v>
      </c>
      <c r="AF13" s="8">
        <v>2.3106129169464111</v>
      </c>
      <c r="AG13" s="8">
        <v>2.3106129169464111</v>
      </c>
      <c r="AH13" s="8">
        <v>2.3106129169464111</v>
      </c>
      <c r="AI13" s="8">
        <v>2.3106129169464111</v>
      </c>
      <c r="AJ13" s="8">
        <v>2.3106129169464111</v>
      </c>
      <c r="AK13" s="8">
        <v>2.3106129169464111</v>
      </c>
      <c r="AL13" s="8">
        <v>2.3106129169464111</v>
      </c>
      <c r="AM13" s="8">
        <v>2.3106129169464111</v>
      </c>
      <c r="AN13" s="8">
        <v>2.3106129169464111</v>
      </c>
      <c r="AO13" s="8">
        <v>2.3106129169464111</v>
      </c>
      <c r="AP13" s="8">
        <v>2.3106129169464111</v>
      </c>
      <c r="AQ13" s="8">
        <v>2.3106129169464111</v>
      </c>
      <c r="AR13" s="8">
        <v>2.3106129169464111</v>
      </c>
      <c r="AS13" s="8">
        <v>2.3106129169464111</v>
      </c>
      <c r="AT13" s="8">
        <v>2.3106129169464111</v>
      </c>
      <c r="AU13" s="8">
        <v>2.3106129169464111</v>
      </c>
      <c r="AV13" s="8">
        <v>2.3106129169464111</v>
      </c>
      <c r="AW13" s="8">
        <v>2.3106129169464111</v>
      </c>
      <c r="AX13" s="8">
        <v>2.3106129169464111</v>
      </c>
      <c r="AY13" s="8">
        <v>2.3106129169464111</v>
      </c>
      <c r="AZ13" s="8">
        <v>2.3106129169464111</v>
      </c>
    </row>
    <row r="14" spans="1:52" x14ac:dyDescent="0.2">
      <c r="A14" t="s">
        <v>33</v>
      </c>
      <c r="B14" t="s">
        <v>60</v>
      </c>
      <c r="C14" s="8">
        <v>-1.2341698408126831</v>
      </c>
      <c r="D14" s="8">
        <v>-1.2341698408126831</v>
      </c>
      <c r="E14" s="8">
        <v>-1.2341698408126831</v>
      </c>
      <c r="F14" s="8">
        <v>-1.2341698408126831</v>
      </c>
      <c r="G14" s="8">
        <v>-1.2341698408126831</v>
      </c>
      <c r="H14" s="8">
        <v>-1.2341698408126831</v>
      </c>
      <c r="I14" s="8">
        <v>-1.2341698408126831</v>
      </c>
      <c r="J14" s="8">
        <v>-1.2341698408126831</v>
      </c>
      <c r="K14" s="8">
        <v>-1.2341698408126831</v>
      </c>
      <c r="L14" s="8">
        <v>-1.2341698408126831</v>
      </c>
      <c r="M14" s="8">
        <v>-1.2341698408126831</v>
      </c>
      <c r="N14" s="8">
        <v>-1.9270323514938354</v>
      </c>
      <c r="O14" s="8">
        <v>-1.9270323514938354</v>
      </c>
      <c r="P14" s="8">
        <v>-1.9270323514938354</v>
      </c>
      <c r="Q14" s="8">
        <v>-1.9270323514938354</v>
      </c>
      <c r="R14" s="8">
        <v>-1.9270323514938354</v>
      </c>
      <c r="S14" s="8">
        <v>-1.9270323514938354</v>
      </c>
      <c r="T14" s="8">
        <v>-1.9270323514938354</v>
      </c>
      <c r="U14" s="8">
        <v>-1.9270323514938354</v>
      </c>
      <c r="V14" s="8">
        <v>-1.9270323514938354</v>
      </c>
      <c r="W14" s="8">
        <v>-1.9270323514938354</v>
      </c>
      <c r="X14" s="8">
        <v>-1.9270323514938354</v>
      </c>
      <c r="Y14" s="8">
        <v>-1.2341698408126831</v>
      </c>
      <c r="Z14" s="8">
        <v>-0.15993247926235199</v>
      </c>
      <c r="AA14" s="8">
        <v>-0.15993247926235199</v>
      </c>
      <c r="AB14" s="8">
        <v>-0.15993247926235199</v>
      </c>
      <c r="AC14" s="8">
        <v>1.2951711416244507</v>
      </c>
      <c r="AD14" s="8">
        <v>1.5490316152572632</v>
      </c>
      <c r="AE14" s="8">
        <v>1.8028920888900757</v>
      </c>
      <c r="AF14" s="8">
        <v>2.0567524433135986</v>
      </c>
      <c r="AG14" s="8">
        <v>2.3106129169464111</v>
      </c>
      <c r="AH14" s="8">
        <v>2.3106129169464111</v>
      </c>
      <c r="AI14" s="8">
        <v>2.3106129169464111</v>
      </c>
      <c r="AJ14" s="8">
        <v>2.3106129169464111</v>
      </c>
      <c r="AK14" s="8">
        <v>2.3106129169464111</v>
      </c>
      <c r="AL14" s="8">
        <v>2.3106129169464111</v>
      </c>
      <c r="AM14" s="8">
        <v>2.3106129169464111</v>
      </c>
      <c r="AN14" s="8">
        <v>2.3106129169464111</v>
      </c>
      <c r="AO14" s="8">
        <v>2.3106129169464111</v>
      </c>
      <c r="AP14" s="8">
        <v>2.0567524433135986</v>
      </c>
      <c r="AQ14" s="8">
        <v>1.8028920888900757</v>
      </c>
      <c r="AR14" s="8">
        <v>1.5490316152572632</v>
      </c>
      <c r="AS14" s="8">
        <v>1.2951711416244507</v>
      </c>
      <c r="AT14" s="8">
        <v>1.0413106679916382</v>
      </c>
      <c r="AU14" s="8">
        <v>1.0413106679916382</v>
      </c>
      <c r="AV14" s="8">
        <v>1.0413106679916382</v>
      </c>
      <c r="AW14" s="8">
        <v>1.0413106679916382</v>
      </c>
      <c r="AX14" s="8">
        <v>1.0413106679916382</v>
      </c>
      <c r="AY14" s="8">
        <v>1.0413106679916382</v>
      </c>
      <c r="AZ14" s="8">
        <v>1.0413106679916382</v>
      </c>
    </row>
    <row r="15" spans="1:52" x14ac:dyDescent="0.2">
      <c r="A15" t="s">
        <v>4</v>
      </c>
      <c r="B15" t="s">
        <v>61</v>
      </c>
      <c r="C15" s="8">
        <v>-1.2341698408126831</v>
      </c>
      <c r="D15" s="8">
        <v>-0.15993247926235199</v>
      </c>
      <c r="E15" s="8">
        <v>-0.15993247926235199</v>
      </c>
      <c r="F15" s="8">
        <v>-0.15993247926235199</v>
      </c>
      <c r="G15" s="8">
        <v>-0.15993247926235199</v>
      </c>
      <c r="H15" s="8">
        <v>-0.15993247926235199</v>
      </c>
      <c r="I15" s="8">
        <v>1.0413106679916382</v>
      </c>
      <c r="J15" s="8">
        <v>1.0413106679916382</v>
      </c>
      <c r="K15" s="8">
        <v>1.0413106679916382</v>
      </c>
      <c r="L15" s="8">
        <v>1.0413106679916382</v>
      </c>
      <c r="M15" s="8">
        <v>1.0413106679916382</v>
      </c>
      <c r="N15" s="8">
        <v>1.0413106679916382</v>
      </c>
      <c r="O15" s="8">
        <v>1.0413106679916382</v>
      </c>
      <c r="P15" s="8">
        <v>1.0413106679916382</v>
      </c>
      <c r="Q15" s="8">
        <v>1.0413106679916382</v>
      </c>
      <c r="R15" s="8">
        <v>1.0413106679916382</v>
      </c>
      <c r="S15" s="8">
        <v>1.0413106679916382</v>
      </c>
      <c r="T15" s="8">
        <v>1.0413106679916382</v>
      </c>
      <c r="U15" s="8">
        <v>1.0413106679916382</v>
      </c>
      <c r="V15" s="8">
        <v>1.0413106679916382</v>
      </c>
      <c r="W15" s="8">
        <v>1.0413106679916382</v>
      </c>
      <c r="X15" s="8">
        <v>1.2951711416244507</v>
      </c>
      <c r="Y15" s="8">
        <v>1.5490316152572632</v>
      </c>
      <c r="Z15" s="8">
        <v>1.8028920888900757</v>
      </c>
      <c r="AA15" s="8">
        <v>2.0567524433135986</v>
      </c>
      <c r="AB15" s="8">
        <v>2.3106129169464111</v>
      </c>
      <c r="AC15" s="8">
        <v>2.3106129169464111</v>
      </c>
      <c r="AD15" s="8">
        <v>2.3106129169464111</v>
      </c>
      <c r="AE15" s="8">
        <v>2.3106129169464111</v>
      </c>
      <c r="AF15" s="8">
        <v>2.3106129169464111</v>
      </c>
      <c r="AG15" s="8">
        <v>2.3106129169464111</v>
      </c>
      <c r="AH15" s="8">
        <v>2.3106129169464111</v>
      </c>
      <c r="AI15" s="8">
        <v>2.3106129169464111</v>
      </c>
      <c r="AJ15" s="8">
        <v>2.3106129169464111</v>
      </c>
      <c r="AK15" s="8">
        <v>2.3106129169464111</v>
      </c>
      <c r="AL15" s="8">
        <v>2.3106129169464111</v>
      </c>
      <c r="AM15" s="8">
        <v>2.3106129169464111</v>
      </c>
      <c r="AN15" s="8">
        <v>2.3106129169464111</v>
      </c>
      <c r="AO15" s="8">
        <v>2.3106129169464111</v>
      </c>
      <c r="AP15" s="8">
        <v>2.3106129169464111</v>
      </c>
      <c r="AQ15" s="8">
        <v>2.3106129169464111</v>
      </c>
      <c r="AR15" s="8">
        <v>2.3106129169464111</v>
      </c>
      <c r="AS15" s="8">
        <v>2.3106129169464111</v>
      </c>
      <c r="AT15" s="8">
        <v>2.3106129169464111</v>
      </c>
      <c r="AU15" s="8">
        <v>2.3106129169464111</v>
      </c>
      <c r="AV15" s="8">
        <v>2.3106129169464111</v>
      </c>
      <c r="AW15" s="8">
        <v>2.3106129169464111</v>
      </c>
      <c r="AX15" s="8">
        <v>2.3106129169464111</v>
      </c>
      <c r="AY15" s="8">
        <v>2.3106129169464111</v>
      </c>
      <c r="AZ15" s="8">
        <v>2.3106129169464111</v>
      </c>
    </row>
    <row r="16" spans="1:52" x14ac:dyDescent="0.2">
      <c r="A16" t="s">
        <v>5</v>
      </c>
      <c r="B16" t="s">
        <v>62</v>
      </c>
      <c r="C16" s="8">
        <v>-1.4193114042282104</v>
      </c>
      <c r="D16" s="8">
        <v>-0.59893453121185303</v>
      </c>
      <c r="E16" s="8">
        <v>-0.85279494524002075</v>
      </c>
      <c r="F16" s="8">
        <v>-0.85279494524002075</v>
      </c>
      <c r="G16" s="8">
        <v>-0.15993247926235199</v>
      </c>
      <c r="H16" s="8">
        <v>-0.15993247926235199</v>
      </c>
      <c r="I16" s="8">
        <v>-0.15993247926235199</v>
      </c>
      <c r="J16" s="8">
        <v>-0.15993247926235199</v>
      </c>
      <c r="K16" s="8">
        <v>-0.15993247926235199</v>
      </c>
      <c r="L16" s="8">
        <v>-0.15993247926235199</v>
      </c>
      <c r="M16" s="8">
        <v>-0.15993247926235199</v>
      </c>
      <c r="N16" s="8">
        <v>-0.15993247926235199</v>
      </c>
      <c r="O16" s="8">
        <v>-1.2341698408126831</v>
      </c>
      <c r="P16" s="8">
        <v>-0.15993247926235199</v>
      </c>
      <c r="Q16" s="8">
        <v>-0.15993247926235199</v>
      </c>
      <c r="R16" s="8">
        <v>-0.15993247926235199</v>
      </c>
      <c r="S16" s="8">
        <v>-0.15993247926235199</v>
      </c>
      <c r="T16" s="8">
        <v>-0.15993247926235199</v>
      </c>
      <c r="U16" s="8">
        <v>-0.15993247926235199</v>
      </c>
      <c r="V16" s="8">
        <v>-0.15993247926235199</v>
      </c>
      <c r="W16" s="8">
        <v>9.3927957117557526E-2</v>
      </c>
      <c r="X16" s="8">
        <v>0.34778839349746704</v>
      </c>
      <c r="Y16" s="8">
        <v>0.60164886713027954</v>
      </c>
      <c r="Z16" s="8">
        <v>2.0567524433135986</v>
      </c>
      <c r="AA16" s="8">
        <v>2.3106129169464111</v>
      </c>
      <c r="AB16" s="8">
        <v>2.3106129169464111</v>
      </c>
      <c r="AC16" s="8">
        <v>2.3106129169464111</v>
      </c>
      <c r="AD16" s="8">
        <v>2.3106129169464111</v>
      </c>
      <c r="AE16" s="8">
        <v>2.3106129169464111</v>
      </c>
      <c r="AF16" s="8">
        <v>2.3106129169464111</v>
      </c>
      <c r="AG16" s="8">
        <v>2.3106129169464111</v>
      </c>
      <c r="AH16" s="8">
        <v>2.3106129169464111</v>
      </c>
      <c r="AI16" s="8">
        <v>2.3106129169464111</v>
      </c>
      <c r="AJ16" s="8">
        <v>2.3106129169464111</v>
      </c>
      <c r="AK16" s="8">
        <v>2.3106129169464111</v>
      </c>
      <c r="AL16" s="8">
        <v>2.3106129169464111</v>
      </c>
      <c r="AM16" s="8">
        <v>2.3106129169464111</v>
      </c>
      <c r="AN16" s="8">
        <v>2.3106129169464111</v>
      </c>
      <c r="AO16" s="8">
        <v>2.3106129169464111</v>
      </c>
      <c r="AP16" s="8">
        <v>2.3106129169464111</v>
      </c>
      <c r="AQ16" s="8">
        <v>2.3106129169464111</v>
      </c>
      <c r="AR16" s="8">
        <v>2.3106129169464111</v>
      </c>
      <c r="AS16" s="8">
        <v>2.3106129169464111</v>
      </c>
      <c r="AT16" s="8">
        <v>2.3106129169464111</v>
      </c>
      <c r="AU16" s="8">
        <v>2.3106129169464111</v>
      </c>
      <c r="AV16" s="8">
        <v>2.3106129169464111</v>
      </c>
      <c r="AW16" s="8">
        <v>2.3106129169464111</v>
      </c>
      <c r="AX16" s="8">
        <v>2.3106129169464111</v>
      </c>
      <c r="AY16" s="8">
        <v>2.3106129169464111</v>
      </c>
      <c r="AZ16" s="8">
        <v>2.3106129169464111</v>
      </c>
    </row>
    <row r="17" spans="1:52" x14ac:dyDescent="0.2">
      <c r="A17" t="s">
        <v>6</v>
      </c>
      <c r="B17" t="s">
        <v>63</v>
      </c>
      <c r="C17" s="8">
        <v>2.3106129169464111</v>
      </c>
      <c r="D17" s="8">
        <v>2.3106129169464111</v>
      </c>
      <c r="E17" s="8">
        <v>2.3106129169464111</v>
      </c>
      <c r="F17" s="8">
        <v>2.3106129169464111</v>
      </c>
      <c r="G17" s="8">
        <v>2.3106129169464111</v>
      </c>
      <c r="H17" s="8">
        <v>2.3106129169464111</v>
      </c>
      <c r="I17" s="8">
        <v>2.3106129169464111</v>
      </c>
      <c r="J17" s="8">
        <v>2.3106129169464111</v>
      </c>
      <c r="K17" s="8">
        <v>2.3106129169464111</v>
      </c>
      <c r="L17" s="8">
        <v>2.3106129169464111</v>
      </c>
      <c r="M17" s="8">
        <v>2.3106129169464111</v>
      </c>
      <c r="N17" s="8">
        <v>2.3106129169464111</v>
      </c>
      <c r="O17" s="8">
        <v>2.3106129169464111</v>
      </c>
      <c r="P17" s="8">
        <v>2.3106129169464111</v>
      </c>
      <c r="Q17" s="8">
        <v>2.3106129169464111</v>
      </c>
      <c r="R17" s="8">
        <v>2.3106129169464111</v>
      </c>
      <c r="S17" s="8">
        <v>2.3106129169464111</v>
      </c>
      <c r="T17" s="8">
        <v>2.3106129169464111</v>
      </c>
      <c r="U17" s="8">
        <v>2.3106129169464111</v>
      </c>
      <c r="V17" s="8">
        <v>2.3106129169464111</v>
      </c>
      <c r="W17" s="8">
        <v>2.3106129169464111</v>
      </c>
      <c r="X17" s="8">
        <v>2.3106129169464111</v>
      </c>
      <c r="Y17" s="8">
        <v>2.3106129169464111</v>
      </c>
      <c r="Z17" s="8">
        <v>2.3106129169464111</v>
      </c>
      <c r="AA17" s="8">
        <v>2.3106129169464111</v>
      </c>
      <c r="AB17" s="8">
        <v>2.3106129169464111</v>
      </c>
      <c r="AC17" s="8">
        <v>2.3106129169464111</v>
      </c>
      <c r="AD17" s="8">
        <v>2.3106129169464111</v>
      </c>
      <c r="AE17" s="8">
        <v>2.3106129169464111</v>
      </c>
      <c r="AF17" s="8">
        <v>2.3106129169464111</v>
      </c>
      <c r="AG17" s="8">
        <v>2.3106129169464111</v>
      </c>
      <c r="AH17" s="8">
        <v>2.3106129169464111</v>
      </c>
      <c r="AI17" s="8">
        <v>2.3106129169464111</v>
      </c>
      <c r="AJ17" s="8">
        <v>2.3106129169464111</v>
      </c>
      <c r="AK17" s="8">
        <v>2.3106129169464111</v>
      </c>
      <c r="AL17" s="8">
        <v>2.3106129169464111</v>
      </c>
      <c r="AM17" s="8">
        <v>2.3106129169464111</v>
      </c>
      <c r="AN17" s="8">
        <v>2.3106129169464111</v>
      </c>
      <c r="AO17" s="8">
        <v>2.3106129169464111</v>
      </c>
      <c r="AP17" s="8">
        <v>2.3106129169464111</v>
      </c>
      <c r="AQ17" s="8">
        <v>2.3106129169464111</v>
      </c>
      <c r="AR17" s="8">
        <v>2.3106129169464111</v>
      </c>
      <c r="AS17" s="8">
        <v>2.3106129169464111</v>
      </c>
      <c r="AT17" s="8">
        <v>2.3106129169464111</v>
      </c>
      <c r="AU17" s="8">
        <v>2.3106129169464111</v>
      </c>
      <c r="AV17" s="8">
        <v>2.3106129169464111</v>
      </c>
      <c r="AW17" s="8">
        <v>2.3106129169464111</v>
      </c>
      <c r="AX17" s="8">
        <v>2.3106129169464111</v>
      </c>
      <c r="AY17" s="8">
        <v>2.3106129169464111</v>
      </c>
      <c r="AZ17" s="8">
        <v>2.3106129169464111</v>
      </c>
    </row>
    <row r="18" spans="1:52" x14ac:dyDescent="0.2">
      <c r="A18" t="s">
        <v>7</v>
      </c>
      <c r="B18" t="s">
        <v>64</v>
      </c>
      <c r="C18" s="8">
        <v>-1.2341698408126831</v>
      </c>
      <c r="D18" s="8">
        <v>-1.2341698408126831</v>
      </c>
      <c r="E18" s="8">
        <v>-1.2341698408126831</v>
      </c>
      <c r="F18" s="8">
        <v>-1.2341698408126831</v>
      </c>
      <c r="G18" s="8">
        <v>-1.2341698408126831</v>
      </c>
      <c r="H18" s="8">
        <v>-1.2341698408126831</v>
      </c>
      <c r="I18" s="8">
        <v>-1.2341698408126831</v>
      </c>
      <c r="J18" s="8">
        <v>-1.2341698408126831</v>
      </c>
      <c r="K18" s="8">
        <v>-1.2341698408126831</v>
      </c>
      <c r="L18" s="8">
        <v>-1.2341698408126831</v>
      </c>
      <c r="M18" s="8">
        <v>-1.2341698408126831</v>
      </c>
      <c r="N18" s="8">
        <v>-1.2341698408126831</v>
      </c>
      <c r="O18" s="8">
        <v>-1.2341698408126831</v>
      </c>
      <c r="P18" s="8">
        <v>-1.2341698408126831</v>
      </c>
      <c r="Q18" s="8">
        <v>-1.2341698408126831</v>
      </c>
      <c r="R18" s="8">
        <v>-1.2341698408126831</v>
      </c>
      <c r="S18" s="8">
        <v>-1.2341698408126831</v>
      </c>
      <c r="T18" s="8">
        <v>-1.2341698408126831</v>
      </c>
      <c r="U18" s="8">
        <v>-1.2341698408126831</v>
      </c>
      <c r="V18" s="8">
        <v>-1.2341698408126831</v>
      </c>
      <c r="W18" s="8">
        <v>-1.2341698408126831</v>
      </c>
      <c r="X18" s="8">
        <v>-1.2341698408126831</v>
      </c>
      <c r="Y18" s="8">
        <v>-0.15993247926235199</v>
      </c>
      <c r="Z18" s="8">
        <v>-0.15993247926235199</v>
      </c>
      <c r="AA18" s="8">
        <v>-0.15993247926235199</v>
      </c>
      <c r="AB18" s="8">
        <v>-0.15993247926235199</v>
      </c>
      <c r="AC18" s="8">
        <v>0.22093379497528076</v>
      </c>
      <c r="AD18" s="8">
        <v>0.47479423880577087</v>
      </c>
      <c r="AE18" s="8">
        <v>0.72865468263626099</v>
      </c>
      <c r="AF18" s="8">
        <v>0.98251509666442871</v>
      </c>
      <c r="AG18" s="8">
        <v>1.2363755702972412</v>
      </c>
      <c r="AH18" s="8">
        <v>1.2363755702972412</v>
      </c>
      <c r="AI18" s="8">
        <v>2.3106129169464111</v>
      </c>
      <c r="AJ18" s="8">
        <v>2.3106129169464111</v>
      </c>
      <c r="AK18" s="8">
        <v>2.3106129169464111</v>
      </c>
      <c r="AL18" s="8">
        <v>2.3106129169464111</v>
      </c>
      <c r="AM18" s="8">
        <v>2.3106129169464111</v>
      </c>
      <c r="AN18" s="8">
        <v>2.3106129169464111</v>
      </c>
      <c r="AO18" s="8">
        <v>2.3106129169464111</v>
      </c>
      <c r="AP18" s="8">
        <v>2.3106129169464111</v>
      </c>
      <c r="AQ18" s="8">
        <v>2.3106129169464111</v>
      </c>
      <c r="AR18" s="8">
        <v>2.3106129169464111</v>
      </c>
      <c r="AS18" s="8">
        <v>2.3106129169464111</v>
      </c>
      <c r="AT18" s="8">
        <v>2.3106129169464111</v>
      </c>
      <c r="AU18" s="8">
        <v>2.3106129169464111</v>
      </c>
      <c r="AV18" s="8">
        <v>1.2363755702972412</v>
      </c>
      <c r="AW18" s="8">
        <v>1.2363755702972412</v>
      </c>
      <c r="AX18" s="8">
        <v>1.2363755702972412</v>
      </c>
      <c r="AY18" s="8">
        <v>1.2363755702972412</v>
      </c>
      <c r="AZ18" s="8">
        <v>2.3106129169464111</v>
      </c>
    </row>
    <row r="19" spans="1:52" x14ac:dyDescent="0.2">
      <c r="A19" t="s">
        <v>34</v>
      </c>
      <c r="B19" t="s">
        <v>65</v>
      </c>
      <c r="C19" s="8">
        <v>-1.2341698408126831</v>
      </c>
      <c r="D19" s="8">
        <v>-1.2341698408126831</v>
      </c>
      <c r="E19" s="8">
        <v>-1.2341698408126831</v>
      </c>
      <c r="F19" s="8">
        <v>1.2951711416244507</v>
      </c>
      <c r="G19" s="8">
        <v>1.5490316152572632</v>
      </c>
      <c r="H19" s="8">
        <v>1.8028920888900757</v>
      </c>
      <c r="I19" s="8">
        <v>2.0567524433135986</v>
      </c>
      <c r="J19" s="8">
        <v>2.3106129169464111</v>
      </c>
      <c r="K19" s="8">
        <v>2.3106129169464111</v>
      </c>
      <c r="L19" s="8">
        <v>2.3106129169464111</v>
      </c>
      <c r="M19" s="8">
        <v>-0.21872809529304504</v>
      </c>
      <c r="N19" s="8">
        <v>-0.47258850932121277</v>
      </c>
      <c r="O19" s="8">
        <v>-0.72644895315170288</v>
      </c>
      <c r="P19" s="8">
        <v>-0.98030942678451538</v>
      </c>
      <c r="Q19" s="8">
        <v>-1.9270323514938354</v>
      </c>
      <c r="R19" s="8">
        <v>-1.9270323514938354</v>
      </c>
      <c r="S19" s="8">
        <v>-1.9270323514938354</v>
      </c>
      <c r="T19" s="8">
        <v>-1.9270323514938354</v>
      </c>
      <c r="U19" s="8">
        <v>-1.2341698408126831</v>
      </c>
      <c r="V19" s="8">
        <v>9.3927957117557526E-2</v>
      </c>
      <c r="W19" s="8">
        <v>-0.34507408738136292</v>
      </c>
      <c r="X19" s="8">
        <v>-9.1213628649711609E-2</v>
      </c>
      <c r="Y19" s="8">
        <v>0.16264678537845612</v>
      </c>
      <c r="Z19" s="8">
        <v>0.41650721430778503</v>
      </c>
      <c r="AA19" s="8">
        <v>1.1093696355819702</v>
      </c>
      <c r="AB19" s="8">
        <v>1.1093696355819702</v>
      </c>
      <c r="AC19" s="8">
        <v>1.1093696355819702</v>
      </c>
      <c r="AD19" s="8">
        <v>1.1093696355819702</v>
      </c>
      <c r="AE19" s="8">
        <v>1.1093696355819702</v>
      </c>
      <c r="AF19" s="8">
        <v>1.1093696355819702</v>
      </c>
      <c r="AG19" s="8">
        <v>1.1093696355819702</v>
      </c>
      <c r="AH19" s="8">
        <v>2.3106129169464111</v>
      </c>
      <c r="AI19" s="8">
        <v>2.3106129169464111</v>
      </c>
      <c r="AJ19" s="8">
        <v>2.3106129169464111</v>
      </c>
      <c r="AK19" s="8">
        <v>2.3106129169464111</v>
      </c>
      <c r="AL19" s="8">
        <v>2.3106129169464111</v>
      </c>
      <c r="AM19" s="8">
        <v>2.3106129169464111</v>
      </c>
      <c r="AN19" s="8">
        <v>2.3106129169464111</v>
      </c>
      <c r="AO19" s="8">
        <v>2.3106129169464111</v>
      </c>
      <c r="AP19" s="8">
        <v>2.3106129169464111</v>
      </c>
      <c r="AQ19" s="8">
        <v>2.3106129169464111</v>
      </c>
      <c r="AR19" s="8">
        <v>2.3106129169464111</v>
      </c>
      <c r="AS19" s="8">
        <v>2.3106129169464111</v>
      </c>
      <c r="AT19" s="8">
        <v>2.3106129169464111</v>
      </c>
      <c r="AU19" s="8">
        <v>2.3106129169464111</v>
      </c>
      <c r="AV19" s="8">
        <v>2.3106129169464111</v>
      </c>
      <c r="AW19" s="8">
        <v>2.3106129169464111</v>
      </c>
      <c r="AX19" s="8">
        <v>2.3106129169464111</v>
      </c>
      <c r="AY19" s="8">
        <v>2.3106129169464111</v>
      </c>
      <c r="AZ19" s="8">
        <v>2.3106129169464111</v>
      </c>
    </row>
    <row r="20" spans="1:52" x14ac:dyDescent="0.2">
      <c r="A20" t="s">
        <v>31</v>
      </c>
      <c r="B20" t="s">
        <v>66</v>
      </c>
      <c r="C20" s="8">
        <v>2.3106129169464111</v>
      </c>
      <c r="D20" s="8">
        <v>2.3106129169464111</v>
      </c>
      <c r="E20" s="8">
        <v>2.3106129169464111</v>
      </c>
      <c r="F20" s="8">
        <v>2.3106129169464111</v>
      </c>
      <c r="G20" s="8">
        <v>2.3106129169464111</v>
      </c>
      <c r="H20" s="8">
        <v>2.3106129169464111</v>
      </c>
      <c r="I20" s="8">
        <v>2.3106129169464111</v>
      </c>
      <c r="J20" s="8">
        <v>2.3106129169464111</v>
      </c>
      <c r="K20" s="8">
        <v>1.1093696355819702</v>
      </c>
      <c r="L20" s="8">
        <v>1.1093696355819702</v>
      </c>
      <c r="M20" s="8">
        <v>0.85550928115844727</v>
      </c>
      <c r="N20" s="8">
        <v>-0.47258850932121277</v>
      </c>
      <c r="O20" s="8">
        <v>-0.72644895315170288</v>
      </c>
      <c r="P20" s="8">
        <v>-0.98030942678451538</v>
      </c>
      <c r="Q20" s="8">
        <v>-1.2341698408126831</v>
      </c>
      <c r="R20" s="8">
        <v>-1.2341698408126831</v>
      </c>
      <c r="S20" s="8">
        <v>-1.2341698408126831</v>
      </c>
      <c r="T20" s="8">
        <v>-1.2341698408126831</v>
      </c>
      <c r="U20" s="8">
        <v>-1.9270323514938354</v>
      </c>
      <c r="V20" s="8">
        <v>-1.9270323514938354</v>
      </c>
      <c r="W20" s="8">
        <v>-1.9270323514938354</v>
      </c>
      <c r="X20" s="8">
        <v>-1.9270323514938354</v>
      </c>
      <c r="Y20" s="8">
        <v>-1.9270323514938354</v>
      </c>
      <c r="Z20" s="8">
        <v>9.3927957117557526E-2</v>
      </c>
      <c r="AA20" s="8">
        <v>0.34778839349746704</v>
      </c>
      <c r="AB20" s="8">
        <v>0.60164886713027954</v>
      </c>
      <c r="AC20" s="8">
        <v>-9.1213628649711609E-2</v>
      </c>
      <c r="AD20" s="8">
        <v>-9.1213628649711609E-2</v>
      </c>
      <c r="AE20" s="8">
        <v>-0.34507408738136292</v>
      </c>
      <c r="AF20" s="8">
        <v>9.3927957117557526E-2</v>
      </c>
      <c r="AG20" s="8">
        <v>-0.15993247926235199</v>
      </c>
      <c r="AH20" s="8">
        <v>-0.15993247926235199</v>
      </c>
      <c r="AI20" s="8">
        <v>-0.15993247926235199</v>
      </c>
      <c r="AJ20" s="8">
        <v>-0.15993247926235199</v>
      </c>
      <c r="AK20" s="8">
        <v>-0.15993247926235199</v>
      </c>
      <c r="AL20" s="8">
        <v>-0.15993247926235199</v>
      </c>
      <c r="AM20" s="8">
        <v>-0.15993247926235199</v>
      </c>
      <c r="AN20" s="8">
        <v>-0.15993247926235199</v>
      </c>
      <c r="AO20" s="8">
        <v>1.0413106679916382</v>
      </c>
      <c r="AP20" s="8">
        <v>-0.15993247926235199</v>
      </c>
      <c r="AQ20" s="8">
        <v>-1.2341698408126831</v>
      </c>
      <c r="AR20" s="8">
        <v>-1.2341698408126831</v>
      </c>
      <c r="AS20" s="8">
        <v>-1.2341698408126831</v>
      </c>
      <c r="AT20" s="8">
        <v>-1.2341698408126831</v>
      </c>
      <c r="AU20" s="8">
        <v>-1.2341698408126831</v>
      </c>
      <c r="AV20" s="8">
        <v>-1.2341698408126831</v>
      </c>
      <c r="AW20" s="8">
        <v>-1.2341698408126831</v>
      </c>
      <c r="AX20" s="8">
        <v>-1.2341698408126831</v>
      </c>
      <c r="AY20" s="8">
        <v>-1.2341698408126831</v>
      </c>
      <c r="AZ20" s="8">
        <v>-1.2341698408126831</v>
      </c>
    </row>
    <row r="21" spans="1:52" x14ac:dyDescent="0.2">
      <c r="A21" t="s">
        <v>21</v>
      </c>
      <c r="B21" t="s">
        <v>67</v>
      </c>
      <c r="C21" s="8">
        <v>-1.2341698408126831</v>
      </c>
      <c r="D21" s="8">
        <v>-1.2341698408126831</v>
      </c>
      <c r="E21" s="8">
        <v>-1.2341698408126831</v>
      </c>
      <c r="F21" s="8">
        <v>-1.2341698408126831</v>
      </c>
      <c r="G21" s="8">
        <v>-1.2341698408126831</v>
      </c>
      <c r="H21" s="8">
        <v>-1.2341698408126831</v>
      </c>
      <c r="I21" s="8">
        <v>-1.2341698408126831</v>
      </c>
      <c r="J21" s="8">
        <v>-1.2341698408126831</v>
      </c>
      <c r="K21" s="8">
        <v>-1.9270323514938354</v>
      </c>
      <c r="L21" s="8">
        <v>-1.9270323514938354</v>
      </c>
      <c r="M21" s="8">
        <v>-1.9270323514938354</v>
      </c>
      <c r="N21" s="8">
        <v>-1.9270323514938354</v>
      </c>
      <c r="O21" s="8">
        <v>-1.9270323514938354</v>
      </c>
      <c r="P21" s="8">
        <v>-1.2341698408126831</v>
      </c>
      <c r="Q21" s="8">
        <v>-1.2341698408126831</v>
      </c>
      <c r="R21" s="8">
        <v>-1.2341698408126831</v>
      </c>
      <c r="S21" s="8">
        <v>-1.2341698408126831</v>
      </c>
      <c r="T21" s="8">
        <v>-1.2341698408126831</v>
      </c>
      <c r="U21" s="8">
        <v>-1.2341698408126831</v>
      </c>
      <c r="V21" s="8">
        <v>-1.2341698408126831</v>
      </c>
      <c r="W21" s="8">
        <v>-1.2341698408126831</v>
      </c>
      <c r="X21" s="8">
        <v>-1.2341698408126831</v>
      </c>
      <c r="Y21" s="8">
        <v>-0.15993247926235199</v>
      </c>
      <c r="Z21" s="8">
        <v>-0.15993247926235199</v>
      </c>
      <c r="AA21" s="8">
        <v>1.0413106679916382</v>
      </c>
      <c r="AB21" s="8">
        <v>1.0413106679916382</v>
      </c>
      <c r="AC21" s="8">
        <v>1.0413106679916382</v>
      </c>
      <c r="AD21" s="8">
        <v>1.0413106679916382</v>
      </c>
      <c r="AE21" s="8">
        <v>1.0413106679916382</v>
      </c>
      <c r="AF21" s="8">
        <v>1.0413106679916382</v>
      </c>
      <c r="AG21" s="8">
        <v>1.0413106679916382</v>
      </c>
      <c r="AH21" s="8">
        <v>1.0413106679916382</v>
      </c>
      <c r="AI21" s="8">
        <v>1.0413106679916382</v>
      </c>
      <c r="AJ21" s="8">
        <v>1.0413106679916382</v>
      </c>
      <c r="AK21" s="8">
        <v>1.0413106679916382</v>
      </c>
      <c r="AL21" s="8">
        <v>1.0413106679916382</v>
      </c>
      <c r="AM21" s="8">
        <v>1.0413106679916382</v>
      </c>
      <c r="AN21" s="8">
        <v>1.0413106679916382</v>
      </c>
      <c r="AO21" s="8">
        <v>-1.2341698408126831</v>
      </c>
      <c r="AP21" s="8">
        <v>-1.2341698408126831</v>
      </c>
      <c r="AQ21" s="8">
        <v>-1.2341698408126831</v>
      </c>
      <c r="AR21" s="8">
        <v>-1.2341698408126831</v>
      </c>
      <c r="AS21" s="8">
        <v>-1.2341698408126831</v>
      </c>
      <c r="AT21" s="8">
        <v>-1.2341698408126831</v>
      </c>
      <c r="AU21" s="8">
        <v>-1.2341698408126831</v>
      </c>
      <c r="AV21" s="8">
        <v>-1.2341698408126831</v>
      </c>
      <c r="AW21" s="8">
        <v>-3.2926648855209351E-2</v>
      </c>
      <c r="AX21" s="8">
        <v>1.0413106679916382</v>
      </c>
      <c r="AY21" s="8">
        <v>1.0413106679916382</v>
      </c>
      <c r="AZ21" s="8">
        <v>1.2951711416244507</v>
      </c>
    </row>
    <row r="22" spans="1:52" x14ac:dyDescent="0.2">
      <c r="A22" t="s">
        <v>39</v>
      </c>
      <c r="B22" t="s">
        <v>68</v>
      </c>
      <c r="C22" s="8">
        <v>-1.2341698408126831</v>
      </c>
      <c r="D22" s="8">
        <v>-1.2341698408126831</v>
      </c>
      <c r="E22" s="8">
        <v>-1.2341698408126831</v>
      </c>
      <c r="F22" s="8">
        <v>-1.2341698408126831</v>
      </c>
      <c r="G22" s="8">
        <v>-1.2341698408126831</v>
      </c>
      <c r="H22" s="8">
        <v>-1.2341698408126831</v>
      </c>
      <c r="I22" s="8">
        <v>-1.2341698408126831</v>
      </c>
      <c r="J22" s="8">
        <v>-1.2341698408126831</v>
      </c>
      <c r="K22" s="8">
        <v>-1.2341698408126831</v>
      </c>
      <c r="L22" s="8">
        <v>-1.2341698408126831</v>
      </c>
      <c r="M22" s="8">
        <v>-1.2341698408126831</v>
      </c>
      <c r="N22" s="8">
        <v>-1.2341698408126831</v>
      </c>
      <c r="O22" s="8">
        <v>-1.2341698408126831</v>
      </c>
      <c r="P22" s="8">
        <v>-1.2341698408126831</v>
      </c>
      <c r="Q22" s="8">
        <v>-1.2341698408126831</v>
      </c>
      <c r="R22" s="8">
        <v>-1.2341698408126831</v>
      </c>
      <c r="S22" s="8">
        <v>-1.2341698408126831</v>
      </c>
      <c r="T22" s="8">
        <v>-1.2341698408126831</v>
      </c>
      <c r="U22" s="8">
        <v>-1.2341698408126831</v>
      </c>
      <c r="V22" s="8">
        <v>-1.2341698408126831</v>
      </c>
      <c r="W22" s="8">
        <v>-1.2341698408126831</v>
      </c>
      <c r="X22" s="8">
        <v>-1.2341698408126831</v>
      </c>
      <c r="Y22" s="8">
        <v>-1.2341698408126831</v>
      </c>
      <c r="Z22" s="8">
        <v>-1.2341698408126831</v>
      </c>
      <c r="AA22" s="8">
        <v>-1.2341698408126831</v>
      </c>
      <c r="AB22" s="8">
        <v>-1.2341698408126831</v>
      </c>
      <c r="AC22" s="8">
        <v>-1.2341698408126831</v>
      </c>
      <c r="AD22" s="8">
        <v>-1.2341698408126831</v>
      </c>
      <c r="AE22" s="8">
        <v>-1.2341698408126831</v>
      </c>
      <c r="AF22" s="8">
        <v>-1.2341698408126831</v>
      </c>
      <c r="AG22" s="8">
        <v>-1.2341698408126831</v>
      </c>
      <c r="AH22" s="8">
        <v>-1.2341698408126831</v>
      </c>
      <c r="AI22" s="8">
        <v>-1.2341698408126831</v>
      </c>
      <c r="AJ22" s="8">
        <v>-1.2341698408126831</v>
      </c>
      <c r="AK22" s="8">
        <v>-1.2341698408126831</v>
      </c>
      <c r="AL22" s="8">
        <v>-1.2341698408126831</v>
      </c>
      <c r="AM22" s="8">
        <v>-1.2341698408126831</v>
      </c>
      <c r="AN22" s="8">
        <v>-1.2341698408126831</v>
      </c>
      <c r="AO22" s="8">
        <v>-1.2341698408126831</v>
      </c>
      <c r="AP22" s="8">
        <v>-1.2341698408126831</v>
      </c>
      <c r="AQ22" s="8">
        <v>-1.2341698408126831</v>
      </c>
      <c r="AR22" s="8">
        <v>-1.2341698408126831</v>
      </c>
      <c r="AS22" s="8">
        <v>-1.2341698408126831</v>
      </c>
      <c r="AT22" s="8">
        <v>-1.2341698408126831</v>
      </c>
      <c r="AU22" s="8">
        <v>-1.2341698408126831</v>
      </c>
      <c r="AV22" s="8">
        <v>-1.2341698408126831</v>
      </c>
      <c r="AW22" s="8">
        <v>-1.2341698408126831</v>
      </c>
      <c r="AX22" s="8">
        <v>-1.2341698408126831</v>
      </c>
      <c r="AY22" s="8">
        <v>-1.2341698408126831</v>
      </c>
      <c r="AZ22" s="8">
        <v>-1.2341698408126831</v>
      </c>
    </row>
    <row r="23" spans="1:52" x14ac:dyDescent="0.2">
      <c r="A23" t="s">
        <v>8</v>
      </c>
      <c r="B23" t="s">
        <v>69</v>
      </c>
      <c r="C23" s="8">
        <v>-0.85279494524002075</v>
      </c>
      <c r="D23" s="8">
        <v>-0.85279494524002075</v>
      </c>
      <c r="E23" s="8">
        <v>-0.85279494524002075</v>
      </c>
      <c r="F23" s="8">
        <v>-0.85279494524002075</v>
      </c>
      <c r="G23" s="8">
        <v>-0.85279494524002075</v>
      </c>
      <c r="H23" s="8">
        <v>-0.85279494524002075</v>
      </c>
      <c r="I23" s="8">
        <v>-0.85279494524002075</v>
      </c>
      <c r="J23" s="8">
        <v>-0.85279494524002075</v>
      </c>
      <c r="K23" s="8">
        <v>-0.15993247926235199</v>
      </c>
      <c r="L23" s="8">
        <v>-0.15993247926235199</v>
      </c>
      <c r="M23" s="8">
        <v>-0.15993247926235199</v>
      </c>
      <c r="N23" s="8">
        <v>-0.15993247926235199</v>
      </c>
      <c r="O23" s="8">
        <v>-0.15993247926235199</v>
      </c>
      <c r="P23" s="8">
        <v>-0.15993247926235199</v>
      </c>
      <c r="Q23" s="8">
        <v>-0.15993247926235199</v>
      </c>
      <c r="R23" s="8">
        <v>-0.15993247926235199</v>
      </c>
      <c r="S23" s="8">
        <v>-0.15993247926235199</v>
      </c>
      <c r="T23" s="8">
        <v>-0.15993247926235199</v>
      </c>
      <c r="U23" s="8">
        <v>-0.15993247926235199</v>
      </c>
      <c r="V23" s="8">
        <v>-0.15993247926235199</v>
      </c>
      <c r="W23" s="8">
        <v>-0.15993247926235199</v>
      </c>
      <c r="X23" s="8">
        <v>-0.15993247926235199</v>
      </c>
      <c r="Y23" s="8">
        <v>9.3927957117557526E-2</v>
      </c>
      <c r="Z23" s="8">
        <v>1.5490316152572632</v>
      </c>
      <c r="AA23" s="8">
        <v>1.8028920888900757</v>
      </c>
      <c r="AB23" s="8">
        <v>2.0567524433135986</v>
      </c>
      <c r="AC23" s="8">
        <v>2.3106129169464111</v>
      </c>
      <c r="AD23" s="8">
        <v>2.3106129169464111</v>
      </c>
      <c r="AE23" s="8">
        <v>2.3106129169464111</v>
      </c>
      <c r="AF23" s="8">
        <v>2.3106129169464111</v>
      </c>
      <c r="AG23" s="8">
        <v>2.3106129169464111</v>
      </c>
      <c r="AH23" s="8">
        <v>2.3106129169464111</v>
      </c>
      <c r="AI23" s="8">
        <v>2.3106129169464111</v>
      </c>
      <c r="AJ23" s="8">
        <v>2.3106129169464111</v>
      </c>
      <c r="AK23" s="8">
        <v>2.3106129169464111</v>
      </c>
      <c r="AL23" s="8">
        <v>2.3106129169464111</v>
      </c>
      <c r="AM23" s="8">
        <v>2.3106129169464111</v>
      </c>
      <c r="AN23" s="8">
        <v>2.3106129169464111</v>
      </c>
      <c r="AO23" s="8">
        <v>2.3106129169464111</v>
      </c>
      <c r="AP23" s="8">
        <v>2.3106129169464111</v>
      </c>
      <c r="AQ23" s="8">
        <v>2.3106129169464111</v>
      </c>
      <c r="AR23" s="8">
        <v>2.3106129169464111</v>
      </c>
      <c r="AS23" s="8">
        <v>2.3106129169464111</v>
      </c>
      <c r="AT23" s="8">
        <v>2.3106129169464111</v>
      </c>
      <c r="AU23" s="8">
        <v>2.3106129169464111</v>
      </c>
      <c r="AV23" s="8">
        <v>2.3106129169464111</v>
      </c>
      <c r="AW23" s="8">
        <v>2.3106129169464111</v>
      </c>
      <c r="AX23" s="8">
        <v>2.3106129169464111</v>
      </c>
      <c r="AY23" s="8">
        <v>2.3106129169464111</v>
      </c>
      <c r="AZ23" s="8">
        <v>2.3106129169464111</v>
      </c>
    </row>
    <row r="24" spans="1:52" x14ac:dyDescent="0.2">
      <c r="A24" t="s">
        <v>37</v>
      </c>
      <c r="B24" t="s">
        <v>70</v>
      </c>
      <c r="C24" s="8">
        <v>-3.2926648855209351E-2</v>
      </c>
      <c r="D24" s="8">
        <v>-3.2926648855209351E-2</v>
      </c>
      <c r="E24" s="8">
        <v>-3.2926648855209351E-2</v>
      </c>
      <c r="F24" s="8">
        <v>-3.2926648855209351E-2</v>
      </c>
      <c r="G24" s="8">
        <v>-3.2926648855209351E-2</v>
      </c>
      <c r="H24" s="8">
        <v>-3.2926648855209351E-2</v>
      </c>
      <c r="I24" s="8">
        <v>-1.9270323514938354</v>
      </c>
      <c r="J24" s="8">
        <v>-0.15993247926235199</v>
      </c>
      <c r="K24" s="8">
        <v>-0.15993247926235199</v>
      </c>
      <c r="L24" s="8">
        <v>-0.15993247926235199</v>
      </c>
      <c r="M24" s="8">
        <v>-0.15993247926235199</v>
      </c>
      <c r="N24" s="8">
        <v>-0.15993247926235199</v>
      </c>
      <c r="O24" s="8">
        <v>-0.15993247926235199</v>
      </c>
      <c r="P24" s="8">
        <v>-0.15993247926235199</v>
      </c>
      <c r="Q24" s="8">
        <v>-1.2341698408126831</v>
      </c>
      <c r="R24" s="8">
        <v>-1.2341698408126831</v>
      </c>
      <c r="S24" s="8">
        <v>-1.2341698408126831</v>
      </c>
      <c r="T24" s="8">
        <v>-1.2341698408126831</v>
      </c>
      <c r="U24" s="8">
        <v>-1.2341698408126831</v>
      </c>
      <c r="V24" s="8">
        <v>-1.2341698408126831</v>
      </c>
      <c r="W24" s="8">
        <v>-1.2341698408126831</v>
      </c>
      <c r="X24" s="8">
        <v>-1.2341698408126831</v>
      </c>
      <c r="Y24" s="8">
        <v>-1.2341698408126831</v>
      </c>
      <c r="Z24" s="8">
        <v>-0.15993247926235199</v>
      </c>
      <c r="AA24" s="8">
        <v>-0.15993247926235199</v>
      </c>
      <c r="AB24" s="8">
        <v>-0.15993247926235199</v>
      </c>
      <c r="AC24" s="8">
        <v>-1.2341698408126831</v>
      </c>
      <c r="AD24" s="8">
        <v>-1.2341698408126831</v>
      </c>
      <c r="AE24" s="8">
        <v>-0.98030942678451538</v>
      </c>
      <c r="AF24" s="8">
        <v>1.2951711416244507</v>
      </c>
      <c r="AG24" s="8">
        <v>1.2951711416244507</v>
      </c>
      <c r="AH24" s="8">
        <v>1.2951711416244507</v>
      </c>
      <c r="AI24" s="8">
        <v>1.5490316152572632</v>
      </c>
      <c r="AJ24" s="8">
        <v>1.5490316152572632</v>
      </c>
      <c r="AK24" s="8">
        <v>1.8028920888900757</v>
      </c>
      <c r="AL24" s="8">
        <v>2.0567524433135986</v>
      </c>
      <c r="AM24" s="8">
        <v>2.3106129169464111</v>
      </c>
      <c r="AN24" s="8">
        <v>2.3106129169464111</v>
      </c>
      <c r="AO24" s="8">
        <v>2.3106129169464111</v>
      </c>
      <c r="AP24" s="8">
        <v>2.3106129169464111</v>
      </c>
      <c r="AQ24" s="8">
        <v>2.3106129169464111</v>
      </c>
      <c r="AR24" s="8">
        <v>2.3106129169464111</v>
      </c>
      <c r="AS24" s="8">
        <v>2.3106129169464111</v>
      </c>
      <c r="AT24" s="8">
        <v>2.3106129169464111</v>
      </c>
      <c r="AU24" s="8">
        <v>2.3106129169464111</v>
      </c>
      <c r="AV24" s="8">
        <v>2.3106129169464111</v>
      </c>
      <c r="AW24" s="8">
        <v>2.3106129169464111</v>
      </c>
      <c r="AX24" s="8">
        <v>2.3106129169464111</v>
      </c>
      <c r="AY24" s="8">
        <v>2.3106129169464111</v>
      </c>
      <c r="AZ24" s="8">
        <v>2.3106129169464111</v>
      </c>
    </row>
    <row r="25" spans="1:52" x14ac:dyDescent="0.2">
      <c r="A25" t="s">
        <v>9</v>
      </c>
      <c r="B25" t="s">
        <v>71</v>
      </c>
      <c r="C25" s="8">
        <v>-0.15993247926235199</v>
      </c>
      <c r="D25" s="8">
        <v>-0.15993247926235199</v>
      </c>
      <c r="E25" s="8">
        <v>-0.85279494524002075</v>
      </c>
      <c r="F25" s="8">
        <v>-0.85279494524002075</v>
      </c>
      <c r="G25" s="8">
        <v>-1.2341698408126831</v>
      </c>
      <c r="H25" s="8">
        <v>-1.9270323514938354</v>
      </c>
      <c r="I25" s="8">
        <v>-1.9270323514938354</v>
      </c>
      <c r="J25" s="8">
        <v>-1.9270323514938354</v>
      </c>
      <c r="K25" s="8">
        <v>-1.9270323514938354</v>
      </c>
      <c r="L25" s="8">
        <v>-1.9270323514938354</v>
      </c>
      <c r="M25" s="8">
        <v>-1.9270323514938354</v>
      </c>
      <c r="N25" s="8">
        <v>-1.9270323514938354</v>
      </c>
      <c r="O25" s="8">
        <v>-0.15993247926235199</v>
      </c>
      <c r="P25" s="8">
        <v>-0.15993247926235199</v>
      </c>
      <c r="Q25" s="8">
        <v>-0.15993247926235199</v>
      </c>
      <c r="R25" s="8">
        <v>-0.15993247926235199</v>
      </c>
      <c r="S25" s="8">
        <v>-0.15993247926235199</v>
      </c>
      <c r="T25" s="8">
        <v>-0.15993247926235199</v>
      </c>
      <c r="U25" s="8">
        <v>-0.15993247926235199</v>
      </c>
      <c r="V25" s="8">
        <v>-0.15993247926235199</v>
      </c>
      <c r="W25" s="8">
        <v>9.3927957117557526E-2</v>
      </c>
      <c r="X25" s="8">
        <v>0.34778839349746704</v>
      </c>
      <c r="Y25" s="8">
        <v>0.60164886713027954</v>
      </c>
      <c r="Z25" s="8">
        <v>2.0567524433135986</v>
      </c>
      <c r="AA25" s="8">
        <v>2.3106129169464111</v>
      </c>
      <c r="AB25" s="8">
        <v>2.3106129169464111</v>
      </c>
      <c r="AC25" s="8">
        <v>2.3106129169464111</v>
      </c>
      <c r="AD25" s="8">
        <v>2.3106129169464111</v>
      </c>
      <c r="AE25" s="8">
        <v>2.3106129169464111</v>
      </c>
      <c r="AF25" s="8">
        <v>2.3106129169464111</v>
      </c>
      <c r="AG25" s="8">
        <v>2.3106129169464111</v>
      </c>
      <c r="AH25" s="8">
        <v>2.3106129169464111</v>
      </c>
      <c r="AI25" s="8">
        <v>2.3106129169464111</v>
      </c>
      <c r="AJ25" s="8">
        <v>2.3106129169464111</v>
      </c>
      <c r="AK25" s="8">
        <v>2.3106129169464111</v>
      </c>
      <c r="AL25" s="8">
        <v>2.3106129169464111</v>
      </c>
      <c r="AM25" s="8">
        <v>2.3106129169464111</v>
      </c>
      <c r="AN25" s="8">
        <v>2.3106129169464111</v>
      </c>
      <c r="AO25" s="8">
        <v>2.3106129169464111</v>
      </c>
      <c r="AP25" s="8">
        <v>2.3106129169464111</v>
      </c>
      <c r="AQ25" s="8">
        <v>2.3106129169464111</v>
      </c>
      <c r="AR25" s="8">
        <v>2.3106129169464111</v>
      </c>
      <c r="AS25" s="8">
        <v>2.3106129169464111</v>
      </c>
      <c r="AT25" s="8">
        <v>2.3106129169464111</v>
      </c>
      <c r="AU25" s="8">
        <v>2.3106129169464111</v>
      </c>
      <c r="AV25" s="8">
        <v>2.3106129169464111</v>
      </c>
      <c r="AW25" s="8">
        <v>2.3106129169464111</v>
      </c>
      <c r="AX25" s="8">
        <v>2.3106129169464111</v>
      </c>
      <c r="AY25" s="8">
        <v>2.3106129169464111</v>
      </c>
      <c r="AZ25" s="8">
        <v>2.3106129169464111</v>
      </c>
    </row>
    <row r="26" spans="1:52" x14ac:dyDescent="0.2">
      <c r="A26" t="s">
        <v>40</v>
      </c>
      <c r="B26" t="s">
        <v>72</v>
      </c>
      <c r="C26" s="8">
        <v>-0.15993247926235199</v>
      </c>
      <c r="D26" s="8">
        <v>-0.15993247926235199</v>
      </c>
      <c r="E26" s="8">
        <v>1.0413106679916382</v>
      </c>
      <c r="F26" s="8">
        <v>1.0413106679916382</v>
      </c>
      <c r="G26" s="8">
        <v>1.0413106679916382</v>
      </c>
      <c r="H26" s="8">
        <v>1.0413106679916382</v>
      </c>
      <c r="I26" s="8">
        <v>1.0413106679916382</v>
      </c>
      <c r="J26" s="8">
        <v>1.0413106679916382</v>
      </c>
      <c r="K26" s="8">
        <v>1.0413106679916382</v>
      </c>
      <c r="L26" s="8">
        <v>1.2951711416244507</v>
      </c>
      <c r="M26" s="8">
        <v>1.5490316152572632</v>
      </c>
      <c r="N26" s="8">
        <v>1.8028920888900757</v>
      </c>
      <c r="O26" s="8">
        <v>2.0567524433135986</v>
      </c>
      <c r="P26" s="8">
        <v>2.3106129169464111</v>
      </c>
      <c r="Q26" s="8">
        <v>2.3106129169464111</v>
      </c>
      <c r="R26" s="8">
        <v>2.3106129169464111</v>
      </c>
      <c r="S26" s="8">
        <v>2.3106129169464111</v>
      </c>
      <c r="T26" s="8">
        <v>2.3106129169464111</v>
      </c>
      <c r="U26" s="8">
        <v>2.3106129169464111</v>
      </c>
      <c r="V26" s="8">
        <v>2.3106129169464111</v>
      </c>
      <c r="W26" s="8">
        <v>2.3106129169464111</v>
      </c>
      <c r="X26" s="8">
        <v>2.3106129169464111</v>
      </c>
      <c r="Y26" s="8">
        <v>2.3106129169464111</v>
      </c>
      <c r="Z26" s="8">
        <v>2.3106129169464111</v>
      </c>
      <c r="AA26" s="8">
        <v>2.3106129169464111</v>
      </c>
      <c r="AB26" s="8">
        <v>2.0567524433135986</v>
      </c>
      <c r="AC26" s="8">
        <v>2.0567524433135986</v>
      </c>
      <c r="AD26" s="8">
        <v>2.0567524433135986</v>
      </c>
      <c r="AE26" s="8">
        <v>2.0567524433135986</v>
      </c>
      <c r="AF26" s="8">
        <v>2.0567524433135986</v>
      </c>
      <c r="AG26" s="8">
        <v>2.3106129169464111</v>
      </c>
      <c r="AH26" s="8">
        <v>2.3106129169464111</v>
      </c>
      <c r="AI26" s="8">
        <v>2.3106129169464111</v>
      </c>
      <c r="AJ26" s="8">
        <v>2.3106129169464111</v>
      </c>
      <c r="AK26" s="8">
        <v>2.3106129169464111</v>
      </c>
      <c r="AL26" s="8">
        <v>2.3106129169464111</v>
      </c>
      <c r="AM26" s="8">
        <v>2.3106129169464111</v>
      </c>
      <c r="AN26" s="8">
        <v>2.3106129169464111</v>
      </c>
      <c r="AO26" s="8">
        <v>2.3106129169464111</v>
      </c>
      <c r="AP26" s="8">
        <v>2.3106129169464111</v>
      </c>
      <c r="AQ26" s="8">
        <v>2.3106129169464111</v>
      </c>
      <c r="AR26" s="8">
        <v>2.3106129169464111</v>
      </c>
      <c r="AS26" s="8">
        <v>2.3106129169464111</v>
      </c>
      <c r="AT26" s="8">
        <v>2.3106129169464111</v>
      </c>
      <c r="AU26" s="8">
        <v>2.3106129169464111</v>
      </c>
      <c r="AV26" s="8">
        <v>2.3106129169464111</v>
      </c>
      <c r="AW26" s="8">
        <v>2.3106129169464111</v>
      </c>
      <c r="AX26" s="8">
        <v>2.3106129169464111</v>
      </c>
      <c r="AY26" s="8">
        <v>2.3106129169464111</v>
      </c>
      <c r="AZ26" s="8">
        <v>2.3106129169464111</v>
      </c>
    </row>
    <row r="27" spans="1:52" x14ac:dyDescent="0.2">
      <c r="A27" t="s">
        <v>73</v>
      </c>
      <c r="B27" t="s">
        <v>74</v>
      </c>
      <c r="C27" s="8">
        <v>-1.2341698408126831</v>
      </c>
      <c r="D27" s="8">
        <v>-1.2341698408126831</v>
      </c>
      <c r="E27" s="8">
        <v>-1.2341698408126831</v>
      </c>
      <c r="F27" s="8">
        <v>-1.2341698408126831</v>
      </c>
      <c r="G27" s="8">
        <v>-1.2341698408126831</v>
      </c>
      <c r="H27" s="8">
        <v>-1.2341698408126831</v>
      </c>
      <c r="I27" s="8">
        <v>-1.2341698408126831</v>
      </c>
      <c r="J27" s="8">
        <v>-1.2341698408126831</v>
      </c>
      <c r="K27" s="8">
        <v>-0.15993247926235199</v>
      </c>
      <c r="L27" s="8">
        <v>-0.15993247926235199</v>
      </c>
      <c r="M27" s="8">
        <v>-0.15993247926235199</v>
      </c>
      <c r="N27" s="8">
        <v>-0.15993247926235199</v>
      </c>
      <c r="O27" s="8">
        <v>-1.2341698408126831</v>
      </c>
      <c r="P27" s="8">
        <v>-1.2341698408126831</v>
      </c>
      <c r="Q27" s="8">
        <v>-1.2341698408126831</v>
      </c>
      <c r="R27" s="8">
        <v>-1.2341698408126831</v>
      </c>
      <c r="S27" s="8">
        <v>-1.2341698408126831</v>
      </c>
      <c r="T27" s="8">
        <v>-1.2341698408126831</v>
      </c>
      <c r="U27" s="8">
        <v>-0.15993247926235199</v>
      </c>
      <c r="V27" s="8">
        <v>-0.15993247926235199</v>
      </c>
      <c r="W27" s="8">
        <v>-0.15993247926235199</v>
      </c>
      <c r="X27" s="8">
        <v>-0.15993247926235199</v>
      </c>
      <c r="Y27" s="8">
        <v>-0.15993247926235199</v>
      </c>
      <c r="Z27" s="8">
        <v>-0.15993247926235199</v>
      </c>
      <c r="AA27" s="8">
        <v>-0.15993247926235199</v>
      </c>
      <c r="AB27" s="8">
        <v>-0.15993247926235199</v>
      </c>
      <c r="AC27" s="8">
        <v>-1.2341698408126831</v>
      </c>
      <c r="AD27" s="8">
        <v>-1.2341698408126831</v>
      </c>
      <c r="AE27" s="8">
        <v>-1.2341698408126831</v>
      </c>
      <c r="AF27" s="8">
        <v>-1.2341698408126831</v>
      </c>
      <c r="AG27" s="8">
        <v>-0.15993247926235199</v>
      </c>
      <c r="AH27" s="8">
        <v>-0.15993247926235199</v>
      </c>
      <c r="AI27" s="8">
        <v>-0.15993247926235199</v>
      </c>
      <c r="AJ27" s="8">
        <v>-0.15993247926235199</v>
      </c>
      <c r="AK27" s="8">
        <v>-0.15993247926235199</v>
      </c>
      <c r="AL27" s="8">
        <v>-0.15993247926235199</v>
      </c>
      <c r="AM27" s="8">
        <v>-0.15993247926235199</v>
      </c>
      <c r="AN27" s="8">
        <v>-0.15993247926235199</v>
      </c>
      <c r="AO27" s="8">
        <v>9.3927957117557526E-2</v>
      </c>
      <c r="AP27" s="8">
        <v>0.34778839349746704</v>
      </c>
      <c r="AQ27" s="8">
        <v>0.60164886713027954</v>
      </c>
      <c r="AR27" s="8">
        <v>0.85550928115844727</v>
      </c>
      <c r="AS27" s="8">
        <v>1.1093696355819702</v>
      </c>
      <c r="AT27" s="8">
        <v>1.1093696355819702</v>
      </c>
      <c r="AU27" s="8">
        <v>1.1093696355819702</v>
      </c>
      <c r="AV27" s="8">
        <v>1.1093696355819702</v>
      </c>
      <c r="AW27" s="8">
        <v>2.3106129169464111</v>
      </c>
      <c r="AX27" s="8">
        <v>2.3106129169464111</v>
      </c>
      <c r="AY27" s="8">
        <v>2.3106129169464111</v>
      </c>
      <c r="AZ27" s="8">
        <v>2.3106129169464111</v>
      </c>
    </row>
    <row r="28" spans="1:52" x14ac:dyDescent="0.2">
      <c r="A28" t="s">
        <v>10</v>
      </c>
      <c r="B28" t="s">
        <v>75</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row>
    <row r="29" spans="1:52" x14ac:dyDescent="0.2">
      <c r="A29" t="s">
        <v>41</v>
      </c>
      <c r="B29" t="s">
        <v>76</v>
      </c>
      <c r="C29" s="8">
        <v>-0.15993247926235199</v>
      </c>
      <c r="D29" s="8">
        <v>-0.15993247926235199</v>
      </c>
      <c r="E29" s="8">
        <v>-0.15993247926235199</v>
      </c>
      <c r="F29" s="8">
        <v>9.3927957117557526E-2</v>
      </c>
      <c r="G29" s="8">
        <v>0.34778839349746704</v>
      </c>
      <c r="H29" s="8">
        <v>0.60164886713027954</v>
      </c>
      <c r="I29" s="8">
        <v>0.85550928115844727</v>
      </c>
      <c r="J29" s="8">
        <v>1.1093696355819702</v>
      </c>
      <c r="K29" s="8">
        <v>1.1093696355819702</v>
      </c>
      <c r="L29" s="8">
        <v>1.1093696355819702</v>
      </c>
      <c r="M29" s="8">
        <v>1.1093696355819702</v>
      </c>
      <c r="N29" s="8">
        <v>1.1093696355819702</v>
      </c>
      <c r="O29" s="8">
        <v>2.3106129169464111</v>
      </c>
      <c r="P29" s="8">
        <v>2.3106129169464111</v>
      </c>
      <c r="Q29" s="8">
        <v>2.3106129169464111</v>
      </c>
      <c r="R29" s="8">
        <v>2.3106129169464111</v>
      </c>
      <c r="S29" s="8">
        <v>2.3106129169464111</v>
      </c>
      <c r="T29" s="8">
        <v>2.3106129169464111</v>
      </c>
      <c r="U29" s="8">
        <v>2.3106129169464111</v>
      </c>
      <c r="V29" s="8">
        <v>2.3106129169464111</v>
      </c>
      <c r="W29" s="8">
        <v>2.3106129169464111</v>
      </c>
      <c r="X29" s="8">
        <v>2.3106129169464111</v>
      </c>
      <c r="Y29" s="8">
        <v>2.3106129169464111</v>
      </c>
      <c r="Z29" s="8">
        <v>1.1093696355819702</v>
      </c>
      <c r="AA29" s="8">
        <v>1.1093696355819702</v>
      </c>
      <c r="AB29" s="8">
        <v>1.1093696355819702</v>
      </c>
      <c r="AC29" s="8">
        <v>0.85550928115844727</v>
      </c>
      <c r="AD29" s="8">
        <v>0.60164886713027954</v>
      </c>
      <c r="AE29" s="8">
        <v>0.34778839349746704</v>
      </c>
      <c r="AF29" s="8">
        <v>9.3927957117557526E-2</v>
      </c>
      <c r="AG29" s="8">
        <v>-0.15993247926235199</v>
      </c>
      <c r="AH29" s="8">
        <v>-0.15993247926235199</v>
      </c>
      <c r="AI29" s="8">
        <v>-0.15993247926235199</v>
      </c>
      <c r="AJ29" s="8">
        <v>-0.15993247926235199</v>
      </c>
      <c r="AK29" s="8">
        <v>-0.15993247926235199</v>
      </c>
      <c r="AL29" s="8">
        <v>-0.15993247926235199</v>
      </c>
      <c r="AM29" s="8">
        <v>-0.15993247926235199</v>
      </c>
      <c r="AN29" s="8">
        <v>-0.15993247926235199</v>
      </c>
      <c r="AO29" s="8">
        <v>1.0413106679916382</v>
      </c>
      <c r="AP29" s="8">
        <v>-0.15993247926235199</v>
      </c>
      <c r="AQ29" s="8">
        <v>-1.2341698408126831</v>
      </c>
      <c r="AR29" s="8">
        <v>-1.2341698408126831</v>
      </c>
      <c r="AS29" s="8">
        <v>-1.2341698408126831</v>
      </c>
      <c r="AT29" s="8">
        <v>-1.2341698408126831</v>
      </c>
      <c r="AU29" s="8">
        <v>-0.15993247926235199</v>
      </c>
      <c r="AV29" s="8">
        <v>-0.15993247926235199</v>
      </c>
      <c r="AW29" s="8">
        <v>-0.15993247926235199</v>
      </c>
      <c r="AX29" s="8">
        <v>-0.15993247926235199</v>
      </c>
      <c r="AY29" s="8">
        <v>-0.15993247926235199</v>
      </c>
      <c r="AZ29" s="8">
        <v>-0.15993247926235199</v>
      </c>
    </row>
    <row r="30" spans="1:52" x14ac:dyDescent="0.2">
      <c r="A30" t="s">
        <v>22</v>
      </c>
      <c r="B30" t="s">
        <v>77</v>
      </c>
      <c r="C30" s="8"/>
      <c r="D30" s="8"/>
      <c r="E30" s="8">
        <v>-1.2341698408126831</v>
      </c>
      <c r="F30" s="8">
        <v>-1.2341698408126831</v>
      </c>
      <c r="G30" s="8">
        <v>-1.2341698408126831</v>
      </c>
      <c r="H30" s="8">
        <v>-1.2341698408126831</v>
      </c>
      <c r="I30" s="8">
        <v>-1.2341698408126831</v>
      </c>
      <c r="J30" s="8">
        <v>-1.2341698408126831</v>
      </c>
      <c r="K30" s="8">
        <v>-1.2341698408126831</v>
      </c>
      <c r="L30" s="8">
        <v>-1.2341698408126831</v>
      </c>
      <c r="M30" s="8">
        <v>-1.2341698408126831</v>
      </c>
      <c r="N30" s="8">
        <v>-1.2341698408126831</v>
      </c>
      <c r="O30" s="8">
        <v>-1.2341698408126831</v>
      </c>
      <c r="P30" s="8">
        <v>-1.2341698408126831</v>
      </c>
      <c r="Q30" s="8">
        <v>-1.2341698408126831</v>
      </c>
      <c r="R30" s="8">
        <v>-1.2341698408126831</v>
      </c>
      <c r="S30" s="8">
        <v>-1.2341698408126831</v>
      </c>
      <c r="T30" s="8">
        <v>-1.2341698408126831</v>
      </c>
      <c r="U30" s="8">
        <v>-1.2341698408126831</v>
      </c>
      <c r="V30" s="8">
        <v>-1.2341698408126831</v>
      </c>
      <c r="W30" s="8">
        <v>-1.2341698408126831</v>
      </c>
      <c r="X30" s="8">
        <v>-1.2341698408126831</v>
      </c>
      <c r="Y30" s="8">
        <v>-1.2341698408126831</v>
      </c>
      <c r="Z30" s="8">
        <v>-1.2341698408126831</v>
      </c>
      <c r="AA30" s="8">
        <v>-0.15993247926235199</v>
      </c>
      <c r="AB30" s="8">
        <v>-0.85279494524002075</v>
      </c>
      <c r="AC30" s="8">
        <v>-1.2341698408126831</v>
      </c>
      <c r="AD30" s="8">
        <v>-1.2341698408126831</v>
      </c>
      <c r="AE30" s="8">
        <v>-1.2341698408126831</v>
      </c>
      <c r="AF30" s="8">
        <v>-1.2341698408126831</v>
      </c>
      <c r="AG30" s="8">
        <v>-1.2341698408126831</v>
      </c>
      <c r="AH30" s="8">
        <v>-1.2341698408126831</v>
      </c>
      <c r="AI30" s="8">
        <v>-1.2341698408126831</v>
      </c>
      <c r="AJ30" s="8">
        <v>-1.2341698408126831</v>
      </c>
      <c r="AK30" s="8">
        <v>0.22093379497528076</v>
      </c>
      <c r="AL30" s="8">
        <v>1.5490316152572632</v>
      </c>
      <c r="AM30" s="8">
        <v>1.8028920888900757</v>
      </c>
      <c r="AN30" s="8">
        <v>2.0567524433135986</v>
      </c>
      <c r="AO30" s="8">
        <v>2.3106129169464111</v>
      </c>
      <c r="AP30" s="8">
        <v>2.3106129169464111</v>
      </c>
      <c r="AQ30" s="8">
        <v>2.3106129169464111</v>
      </c>
      <c r="AR30" s="8">
        <v>2.3106129169464111</v>
      </c>
      <c r="AS30" s="8">
        <v>2.3106129169464111</v>
      </c>
      <c r="AT30" s="8">
        <v>2.3106129169464111</v>
      </c>
      <c r="AU30" s="8">
        <v>2.3106129169464111</v>
      </c>
      <c r="AV30" s="8">
        <v>2.3106129169464111</v>
      </c>
      <c r="AW30" s="8">
        <v>2.3106129169464111</v>
      </c>
      <c r="AX30" s="8">
        <v>2.3106129169464111</v>
      </c>
      <c r="AY30" s="8">
        <v>2.3106129169464111</v>
      </c>
      <c r="AZ30" s="8">
        <v>2.3106129169464111</v>
      </c>
    </row>
    <row r="31" spans="1:52" x14ac:dyDescent="0.2">
      <c r="A31" t="s">
        <v>32</v>
      </c>
      <c r="B31" t="s">
        <v>78</v>
      </c>
      <c r="C31" s="8">
        <v>2.3106129169464111</v>
      </c>
      <c r="D31" s="8">
        <v>2.3106129169464111</v>
      </c>
      <c r="E31" s="8">
        <v>2.3106129169464111</v>
      </c>
      <c r="F31" s="8">
        <v>2.3106129169464111</v>
      </c>
      <c r="G31" s="8">
        <v>2.3106129169464111</v>
      </c>
      <c r="H31" s="8">
        <v>2.3106129169464111</v>
      </c>
      <c r="I31" s="8">
        <v>2.3106129169464111</v>
      </c>
      <c r="J31" s="8">
        <v>2.3106129169464111</v>
      </c>
      <c r="K31" s="8">
        <v>2.3106129169464111</v>
      </c>
      <c r="L31" s="8">
        <v>2.3106129169464111</v>
      </c>
      <c r="M31" s="8">
        <v>2.3106129169464111</v>
      </c>
      <c r="N31" s="8">
        <v>2.3106129169464111</v>
      </c>
      <c r="O31" s="8">
        <v>-0.911590576171875</v>
      </c>
      <c r="P31" s="8">
        <v>-1.1654510498046875</v>
      </c>
      <c r="Q31" s="8">
        <v>-1.4193114042282104</v>
      </c>
      <c r="R31" s="8">
        <v>-1.6731718778610229</v>
      </c>
      <c r="S31" s="8">
        <v>-1.9270323514938354</v>
      </c>
      <c r="T31" s="8">
        <v>-0.85279494524002075</v>
      </c>
      <c r="U31" s="8">
        <v>-0.85279494524002075</v>
      </c>
      <c r="V31" s="8">
        <v>-0.85279494524002075</v>
      </c>
      <c r="W31" s="8">
        <v>-0.85279494524002075</v>
      </c>
      <c r="X31" s="8">
        <v>-0.15993247926235199</v>
      </c>
      <c r="Y31" s="8">
        <v>-0.15993247926235199</v>
      </c>
      <c r="Z31" s="8">
        <v>1.0413106679916382</v>
      </c>
      <c r="AA31" s="8">
        <v>1.0413106679916382</v>
      </c>
      <c r="AB31" s="8">
        <v>1.0413106679916382</v>
      </c>
      <c r="AC31" s="8">
        <v>1.0413106679916382</v>
      </c>
      <c r="AD31" s="8">
        <v>1.0413106679916382</v>
      </c>
      <c r="AE31" s="8">
        <v>1.0413106679916382</v>
      </c>
      <c r="AF31" s="8">
        <v>1.0413106679916382</v>
      </c>
      <c r="AG31" s="8">
        <v>1.0413106679916382</v>
      </c>
      <c r="AH31" s="8">
        <v>1.0413106679916382</v>
      </c>
      <c r="AI31" s="8">
        <v>-3.2926648855209351E-2</v>
      </c>
      <c r="AJ31" s="8">
        <v>-3.2926648855209351E-2</v>
      </c>
      <c r="AK31" s="8">
        <v>1.0413106679916382</v>
      </c>
      <c r="AL31" s="8">
        <v>1.0413106679916382</v>
      </c>
      <c r="AM31" s="8">
        <v>1.0413106679916382</v>
      </c>
      <c r="AN31" s="8">
        <v>1.0413106679916382</v>
      </c>
      <c r="AO31" s="8">
        <v>1.0413106679916382</v>
      </c>
      <c r="AP31" s="8">
        <v>1.0413106679916382</v>
      </c>
      <c r="AQ31" s="8">
        <v>1.0413106679916382</v>
      </c>
      <c r="AR31" s="8">
        <v>1.0413106679916382</v>
      </c>
      <c r="AS31" s="8">
        <v>1.0413106679916382</v>
      </c>
      <c r="AT31" s="8">
        <v>1.0413106679916382</v>
      </c>
      <c r="AU31" s="8">
        <v>1.0413106679916382</v>
      </c>
      <c r="AV31" s="8">
        <v>1.0413106679916382</v>
      </c>
      <c r="AW31" s="8">
        <v>1.0413106679916382</v>
      </c>
      <c r="AX31" s="8">
        <v>1.0413106679916382</v>
      </c>
      <c r="AY31" s="8">
        <v>1.0413106679916382</v>
      </c>
      <c r="AZ31" s="8">
        <v>1.0413106679916382</v>
      </c>
    </row>
    <row r="32" spans="1:52" x14ac:dyDescent="0.2">
      <c r="A32" t="s">
        <v>36</v>
      </c>
      <c r="B32" t="s">
        <v>79</v>
      </c>
      <c r="C32" s="8">
        <v>-1.2341698408126831</v>
      </c>
      <c r="D32" s="8">
        <v>-1.2341698408126831</v>
      </c>
      <c r="E32" s="8">
        <v>-1.2341698408126831</v>
      </c>
      <c r="F32" s="8">
        <v>-1.9270323514938354</v>
      </c>
      <c r="G32" s="8">
        <v>-1.9270323514938354</v>
      </c>
      <c r="H32" s="8">
        <v>-1.9270323514938354</v>
      </c>
      <c r="I32" s="8">
        <v>-1.9270323514938354</v>
      </c>
      <c r="J32" s="8">
        <v>-1.9270323514938354</v>
      </c>
      <c r="K32" s="8">
        <v>-1.9270323514938354</v>
      </c>
      <c r="L32" s="8">
        <v>-1.9270323514938354</v>
      </c>
      <c r="M32" s="8">
        <v>-1.9270323514938354</v>
      </c>
      <c r="N32" s="8">
        <v>-1.9270323514938354</v>
      </c>
      <c r="O32" s="8">
        <v>-1.9270323514938354</v>
      </c>
      <c r="P32" s="8">
        <v>-1.9270323514938354</v>
      </c>
      <c r="Q32" s="8">
        <v>-1.9270323514938354</v>
      </c>
      <c r="R32" s="8">
        <v>-1.9270323514938354</v>
      </c>
      <c r="S32" s="8">
        <v>-1.2341698408126831</v>
      </c>
      <c r="T32" s="8">
        <v>-1.2341698408126831</v>
      </c>
      <c r="U32" s="8">
        <v>-1.2341698408126831</v>
      </c>
      <c r="V32" s="8">
        <v>-1.2341698408126831</v>
      </c>
      <c r="W32" s="8">
        <v>-1.2341698408126831</v>
      </c>
      <c r="X32" s="8">
        <v>-1.2341698408126831</v>
      </c>
      <c r="Y32" s="8">
        <v>-1.2341698408126831</v>
      </c>
      <c r="Z32" s="8">
        <v>-0.15993247926235199</v>
      </c>
      <c r="AA32" s="8">
        <v>-0.15993247926235199</v>
      </c>
      <c r="AB32" s="8">
        <v>-0.15993247926235199</v>
      </c>
      <c r="AC32" s="8">
        <v>-1.2341698408126831</v>
      </c>
      <c r="AD32" s="8">
        <v>-1.2341698408126831</v>
      </c>
      <c r="AE32" s="8">
        <v>-1.2341698408126831</v>
      </c>
      <c r="AF32" s="8">
        <v>-1.2341698408126831</v>
      </c>
      <c r="AG32" s="8">
        <v>-1.2341698408126831</v>
      </c>
      <c r="AH32" s="8">
        <v>-1.2341698408126831</v>
      </c>
      <c r="AI32" s="8">
        <v>-1.2341698408126831</v>
      </c>
      <c r="AJ32" s="8">
        <v>-1.2341698408126831</v>
      </c>
      <c r="AK32" s="8">
        <v>-1.2341698408126831</v>
      </c>
      <c r="AL32" s="8">
        <v>-1.2341698408126831</v>
      </c>
      <c r="AM32" s="8">
        <v>-1.2341698408126831</v>
      </c>
      <c r="AN32" s="8">
        <v>-1.2341698408126831</v>
      </c>
      <c r="AO32" s="8">
        <v>-1.2341698408126831</v>
      </c>
      <c r="AP32" s="8">
        <v>-1.2341698408126831</v>
      </c>
      <c r="AQ32" s="8">
        <v>-1.2341698408126831</v>
      </c>
      <c r="AR32" s="8">
        <v>-1.2341698408126831</v>
      </c>
      <c r="AS32" s="8">
        <v>-1.2341698408126831</v>
      </c>
      <c r="AT32" s="8">
        <v>-1.2341698408126831</v>
      </c>
      <c r="AU32" s="8">
        <v>-1.2341698408126831</v>
      </c>
      <c r="AV32" s="8">
        <v>-1.2341698408126831</v>
      </c>
      <c r="AW32" s="8">
        <v>-1.2341698408126831</v>
      </c>
      <c r="AX32" s="8">
        <v>-1.2341698408126831</v>
      </c>
      <c r="AY32" s="8">
        <v>-1.2341698408126831</v>
      </c>
      <c r="AZ32" s="8">
        <v>-1.2341698408126831</v>
      </c>
    </row>
    <row r="33" spans="1:52" x14ac:dyDescent="0.2">
      <c r="A33" t="s">
        <v>11</v>
      </c>
      <c r="B33" t="s">
        <v>80</v>
      </c>
      <c r="C33" s="8">
        <v>1.0413106679916382</v>
      </c>
      <c r="D33" s="8">
        <v>0.348448246717453</v>
      </c>
      <c r="E33" s="8">
        <v>0.348448246717453</v>
      </c>
      <c r="F33" s="8">
        <v>0.348448246717453</v>
      </c>
      <c r="G33" s="8">
        <v>1.0413106679916382</v>
      </c>
      <c r="H33" s="8">
        <v>0</v>
      </c>
      <c r="I33" s="8">
        <v>0</v>
      </c>
      <c r="J33" s="8">
        <v>0</v>
      </c>
      <c r="K33" s="8">
        <v>0</v>
      </c>
      <c r="L33" s="8">
        <v>0</v>
      </c>
      <c r="M33" s="8">
        <v>0</v>
      </c>
      <c r="N33" s="8">
        <v>2.3106129169464111</v>
      </c>
      <c r="O33" s="8">
        <v>2.3106129169464111</v>
      </c>
      <c r="P33" s="8">
        <v>2.3106129169464111</v>
      </c>
      <c r="Q33" s="8">
        <v>2.3106129169464111</v>
      </c>
      <c r="R33" s="8">
        <v>2.3106129169464111</v>
      </c>
      <c r="S33" s="8">
        <v>2.3106129169464111</v>
      </c>
      <c r="T33" s="8">
        <v>2.3106129169464111</v>
      </c>
      <c r="U33" s="8">
        <v>2.3106129169464111</v>
      </c>
      <c r="V33" s="8">
        <v>2.3106129169464111</v>
      </c>
      <c r="W33" s="8">
        <v>2.3106129169464111</v>
      </c>
      <c r="X33" s="8">
        <v>2.3106129169464111</v>
      </c>
      <c r="Y33" s="8">
        <v>2.3106129169464111</v>
      </c>
      <c r="Z33" s="8">
        <v>2.3106129169464111</v>
      </c>
      <c r="AA33" s="8">
        <v>2.3106129169464111</v>
      </c>
      <c r="AB33" s="8">
        <v>2.3106129169464111</v>
      </c>
      <c r="AC33" s="8">
        <v>2.3106129169464111</v>
      </c>
      <c r="AD33" s="8">
        <v>2.3106129169464111</v>
      </c>
      <c r="AE33" s="8">
        <v>2.3106129169464111</v>
      </c>
      <c r="AF33" s="8">
        <v>2.3106129169464111</v>
      </c>
      <c r="AG33" s="8">
        <v>2.3106129169464111</v>
      </c>
      <c r="AH33" s="8">
        <v>2.3106129169464111</v>
      </c>
      <c r="AI33" s="8">
        <v>2.3106129169464111</v>
      </c>
      <c r="AJ33" s="8">
        <v>2.3106129169464111</v>
      </c>
      <c r="AK33" s="8">
        <v>2.3106129169464111</v>
      </c>
      <c r="AL33" s="8">
        <v>2.3106129169464111</v>
      </c>
      <c r="AM33" s="8">
        <v>2.3106129169464111</v>
      </c>
      <c r="AN33" s="8">
        <v>2.3106129169464111</v>
      </c>
      <c r="AO33" s="8">
        <v>2.3106129169464111</v>
      </c>
      <c r="AP33" s="8">
        <v>2.3106129169464111</v>
      </c>
      <c r="AQ33" s="8">
        <v>2.3106129169464111</v>
      </c>
      <c r="AR33" s="8">
        <v>2.3106129169464111</v>
      </c>
      <c r="AS33" s="8">
        <v>2.3106129169464111</v>
      </c>
      <c r="AT33" s="8">
        <v>2.3106129169464111</v>
      </c>
      <c r="AU33" s="8">
        <v>2.3106129169464111</v>
      </c>
      <c r="AV33" s="8">
        <v>2.3106129169464111</v>
      </c>
      <c r="AW33" s="8">
        <v>2.3106129169464111</v>
      </c>
      <c r="AX33" s="8">
        <v>2.3106129169464111</v>
      </c>
      <c r="AY33" s="8">
        <v>2.3106129169464111</v>
      </c>
      <c r="AZ33" s="8">
        <v>2.3106129169464111</v>
      </c>
    </row>
    <row r="34" spans="1:52" x14ac:dyDescent="0.2">
      <c r="A34" t="s">
        <v>42</v>
      </c>
      <c r="B34" t="s">
        <v>81</v>
      </c>
      <c r="C34" s="8">
        <v>-1.2341698408126831</v>
      </c>
      <c r="D34" s="8">
        <v>-1.2341698408126831</v>
      </c>
      <c r="E34" s="8">
        <v>-1.2341698408126831</v>
      </c>
      <c r="F34" s="8">
        <v>-1.2341698408126831</v>
      </c>
      <c r="G34" s="8">
        <v>-1.2341698408126831</v>
      </c>
      <c r="H34" s="8">
        <v>-1.2341698408126831</v>
      </c>
      <c r="I34" s="8">
        <v>-0.15993247926235199</v>
      </c>
      <c r="J34" s="8">
        <v>-0.15993247926235199</v>
      </c>
      <c r="K34" s="8">
        <v>-0.15993247926235199</v>
      </c>
      <c r="L34" s="8">
        <v>-0.15993247926235199</v>
      </c>
      <c r="M34" s="8">
        <v>-0.15993247926235199</v>
      </c>
      <c r="N34" s="8">
        <v>-0.15993247926235199</v>
      </c>
      <c r="O34" s="8">
        <v>-0.15993247926235199</v>
      </c>
      <c r="P34" s="8">
        <v>-0.15993247926235199</v>
      </c>
      <c r="Q34" s="8">
        <v>1.2951711416244507</v>
      </c>
      <c r="R34" s="8">
        <v>1.5490316152572632</v>
      </c>
      <c r="S34" s="8">
        <v>1.8028920888900757</v>
      </c>
      <c r="T34" s="8">
        <v>2.0567524433135986</v>
      </c>
      <c r="U34" s="8">
        <v>2.3106129169464111</v>
      </c>
      <c r="V34" s="8">
        <v>2.3106129169464111</v>
      </c>
      <c r="W34" s="8">
        <v>2.3106129169464111</v>
      </c>
      <c r="X34" s="8">
        <v>2.3106129169464111</v>
      </c>
      <c r="Y34" s="8">
        <v>2.3106129169464111</v>
      </c>
      <c r="Z34" s="8">
        <v>2.3106129169464111</v>
      </c>
      <c r="AA34" s="8">
        <v>2.3106129169464111</v>
      </c>
      <c r="AB34" s="8">
        <v>2.3106129169464111</v>
      </c>
      <c r="AC34" s="8">
        <v>2.3106129169464111</v>
      </c>
      <c r="AD34" s="8">
        <v>2.3106129169464111</v>
      </c>
      <c r="AE34" s="8">
        <v>2.3106129169464111</v>
      </c>
      <c r="AF34" s="8">
        <v>2.3106129169464111</v>
      </c>
      <c r="AG34" s="8">
        <v>2.3106129169464111</v>
      </c>
      <c r="AH34" s="8">
        <v>2.3106129169464111</v>
      </c>
      <c r="AI34" s="8">
        <v>2.3106129169464111</v>
      </c>
      <c r="AJ34" s="8">
        <v>2.3106129169464111</v>
      </c>
      <c r="AK34" s="8">
        <v>2.3106129169464111</v>
      </c>
      <c r="AL34" s="8">
        <v>2.3106129169464111</v>
      </c>
      <c r="AM34" s="8">
        <v>2.3106129169464111</v>
      </c>
      <c r="AN34" s="8">
        <v>2.3106129169464111</v>
      </c>
      <c r="AO34" s="8">
        <v>2.3106129169464111</v>
      </c>
      <c r="AP34" s="8">
        <v>2.3106129169464111</v>
      </c>
      <c r="AQ34" s="8">
        <v>2.3106129169464111</v>
      </c>
      <c r="AR34" s="8">
        <v>2.3106129169464111</v>
      </c>
      <c r="AS34" s="8">
        <v>2.3106129169464111</v>
      </c>
      <c r="AT34" s="8">
        <v>2.3106129169464111</v>
      </c>
      <c r="AU34" s="8">
        <v>2.3106129169464111</v>
      </c>
      <c r="AV34" s="8">
        <v>2.3106129169464111</v>
      </c>
      <c r="AW34" s="8">
        <v>2.3106129169464111</v>
      </c>
      <c r="AX34" s="8">
        <v>2.3106129169464111</v>
      </c>
      <c r="AY34" s="8">
        <v>2.3106129169464111</v>
      </c>
      <c r="AZ34" s="8">
        <v>2.3106129169464111</v>
      </c>
    </row>
    <row r="35" spans="1:52" x14ac:dyDescent="0.2">
      <c r="A35" t="s">
        <v>12</v>
      </c>
      <c r="B35" t="s">
        <v>82</v>
      </c>
      <c r="C35" s="8">
        <v>-0.15993247926235199</v>
      </c>
      <c r="D35" s="8">
        <v>1.0413106679916382</v>
      </c>
      <c r="E35" s="8">
        <v>1.0413106679916382</v>
      </c>
      <c r="F35" s="8">
        <v>-0.15993247926235199</v>
      </c>
      <c r="G35" s="8">
        <v>-0.15993247926235199</v>
      </c>
      <c r="H35" s="8">
        <v>-0.15993247926235199</v>
      </c>
      <c r="I35" s="8">
        <v>-0.15993247926235199</v>
      </c>
      <c r="J35" s="8">
        <v>-0.15993247926235199</v>
      </c>
      <c r="K35" s="8">
        <v>-0.15993247926235199</v>
      </c>
      <c r="L35" s="8">
        <v>-0.15993247926235199</v>
      </c>
      <c r="M35" s="8">
        <v>-0.15993247926235199</v>
      </c>
      <c r="N35" s="8">
        <v>-0.15993247926235199</v>
      </c>
      <c r="O35" s="8">
        <v>-0.15993247926235199</v>
      </c>
      <c r="P35" s="8">
        <v>-0.15993247926235199</v>
      </c>
      <c r="Q35" s="8">
        <v>-0.15993247926235199</v>
      </c>
      <c r="R35" s="8">
        <v>-0.15993247926235199</v>
      </c>
      <c r="S35" s="8">
        <v>-0.15993247926235199</v>
      </c>
      <c r="T35" s="8">
        <v>-0.15993247926235199</v>
      </c>
      <c r="U35" s="8">
        <v>-0.15993247926235199</v>
      </c>
      <c r="V35" s="8">
        <v>-0.15993247926235199</v>
      </c>
      <c r="W35" s="8">
        <v>-0.15993247926235199</v>
      </c>
      <c r="X35" s="8">
        <v>-0.15993247926235199</v>
      </c>
      <c r="Y35" s="8">
        <v>-0.15993247926235199</v>
      </c>
      <c r="Z35" s="8">
        <v>1.0413106679916382</v>
      </c>
      <c r="AA35" s="8">
        <v>1.0413106679916382</v>
      </c>
      <c r="AB35" s="8">
        <v>1.2951711416244507</v>
      </c>
      <c r="AC35" s="8">
        <v>1.5490316152572632</v>
      </c>
      <c r="AD35" s="8">
        <v>1.8028920888900757</v>
      </c>
      <c r="AE35" s="8">
        <v>2.0567524433135986</v>
      </c>
      <c r="AF35" s="8">
        <v>2.3106129169464111</v>
      </c>
      <c r="AG35" s="8">
        <v>2.3106129169464111</v>
      </c>
      <c r="AH35" s="8">
        <v>2.3106129169464111</v>
      </c>
      <c r="AI35" s="8">
        <v>2.3106129169464111</v>
      </c>
      <c r="AJ35" s="8">
        <v>2.3106129169464111</v>
      </c>
      <c r="AK35" s="8">
        <v>2.3106129169464111</v>
      </c>
      <c r="AL35" s="8">
        <v>2.3106129169464111</v>
      </c>
      <c r="AM35" s="8">
        <v>2.3106129169464111</v>
      </c>
      <c r="AN35" s="8">
        <v>2.3106129169464111</v>
      </c>
      <c r="AO35" s="8">
        <v>2.3106129169464111</v>
      </c>
      <c r="AP35" s="8">
        <v>2.3106129169464111</v>
      </c>
      <c r="AQ35" s="8">
        <v>2.3106129169464111</v>
      </c>
      <c r="AR35" s="8">
        <v>2.3106129169464111</v>
      </c>
      <c r="AS35" s="8">
        <v>2.3106129169464111</v>
      </c>
      <c r="AT35" s="8">
        <v>2.3106129169464111</v>
      </c>
      <c r="AU35" s="8">
        <v>2.3106129169464111</v>
      </c>
      <c r="AV35" s="8">
        <v>2.3106129169464111</v>
      </c>
      <c r="AW35" s="8">
        <v>2.3106129169464111</v>
      </c>
      <c r="AX35" s="8">
        <v>2.3106129169464111</v>
      </c>
      <c r="AY35" s="8">
        <v>2.3106129169464111</v>
      </c>
      <c r="AZ35" s="8">
        <v>2.3106129169464111</v>
      </c>
    </row>
    <row r="36" spans="1:52" x14ac:dyDescent="0.2">
      <c r="A36" t="s">
        <v>47</v>
      </c>
      <c r="B36" t="s">
        <v>83</v>
      </c>
      <c r="C36" s="8">
        <v>-1.9270323514938354</v>
      </c>
      <c r="D36" s="8">
        <v>-1.9270323514938354</v>
      </c>
      <c r="E36" s="8">
        <v>-1.2341698408126831</v>
      </c>
      <c r="F36" s="8">
        <v>-1.2341698408126831</v>
      </c>
      <c r="G36" s="8">
        <v>-1.2341698408126831</v>
      </c>
      <c r="H36" s="8">
        <v>-1.2341698408126831</v>
      </c>
      <c r="I36" s="8">
        <v>-1.2341698408126831</v>
      </c>
      <c r="J36" s="8">
        <v>-1.2341698408126831</v>
      </c>
      <c r="K36" s="8">
        <v>-1.2341698408126831</v>
      </c>
      <c r="L36" s="8">
        <v>-1.2341698408126831</v>
      </c>
      <c r="M36" s="8">
        <v>-1.2341698408126831</v>
      </c>
      <c r="N36" s="8">
        <v>-1.2341698408126831</v>
      </c>
      <c r="O36" s="8">
        <v>-1.2341698408126831</v>
      </c>
      <c r="P36" s="8">
        <v>-1.2341698408126831</v>
      </c>
      <c r="Q36" s="8">
        <v>-1.2341698408126831</v>
      </c>
      <c r="R36" s="8">
        <v>-1.2341698408126831</v>
      </c>
      <c r="S36" s="8">
        <v>-1.2341698408126831</v>
      </c>
      <c r="T36" s="8">
        <v>-1.2341698408126831</v>
      </c>
      <c r="U36" s="8">
        <v>-1.2341698408126831</v>
      </c>
      <c r="V36" s="8">
        <v>-1.2341698408126831</v>
      </c>
      <c r="W36" s="8">
        <v>-1.2341698408126831</v>
      </c>
      <c r="X36" s="8">
        <v>-1.2341698408126831</v>
      </c>
      <c r="Y36" s="8">
        <v>-1.2341698408126831</v>
      </c>
      <c r="Z36" s="8">
        <v>-1.2341698408126831</v>
      </c>
      <c r="AA36" s="8">
        <v>-1.2341698408126831</v>
      </c>
      <c r="AB36" s="8">
        <v>-1.2341698408126831</v>
      </c>
      <c r="AC36" s="8">
        <v>-1.2341698408126831</v>
      </c>
      <c r="AD36" s="8">
        <v>-1.2341698408126831</v>
      </c>
      <c r="AE36" s="8">
        <v>-1.9270323514938354</v>
      </c>
      <c r="AF36" s="8">
        <v>-1.2341698408126831</v>
      </c>
      <c r="AG36" s="8">
        <v>-1.2341698408126831</v>
      </c>
      <c r="AH36" s="8">
        <v>-1.2341698408126831</v>
      </c>
      <c r="AI36" s="8">
        <v>-1.2341698408126831</v>
      </c>
      <c r="AJ36" s="8">
        <v>-1.2341698408126831</v>
      </c>
      <c r="AK36" s="8">
        <v>-1.2341698408126831</v>
      </c>
      <c r="AL36" s="8">
        <v>-1.2341698408126831</v>
      </c>
      <c r="AM36" s="8">
        <v>-1.2341698408126831</v>
      </c>
      <c r="AN36" s="8">
        <v>-1.2341698408126831</v>
      </c>
      <c r="AO36" s="8">
        <v>-1.2341698408126831</v>
      </c>
      <c r="AP36" s="8">
        <v>-1.2341698408126831</v>
      </c>
      <c r="AQ36" s="8">
        <v>-1.2341698408126831</v>
      </c>
      <c r="AR36" s="8">
        <v>-1.2341698408126831</v>
      </c>
      <c r="AS36" s="8">
        <v>-1.2341698408126831</v>
      </c>
      <c r="AT36" s="8">
        <v>-1.2341698408126831</v>
      </c>
      <c r="AU36" s="8">
        <v>-1.2341698408126831</v>
      </c>
      <c r="AV36" s="8">
        <v>-1.2341698408126831</v>
      </c>
      <c r="AW36" s="8">
        <v>-1.2341698408126831</v>
      </c>
      <c r="AX36" s="8">
        <v>-1.2341698408126831</v>
      </c>
      <c r="AY36" s="8">
        <v>-1.2341698408126831</v>
      </c>
      <c r="AZ36" s="8">
        <v>-1.2341698408126831</v>
      </c>
    </row>
    <row r="37" spans="1:52" x14ac:dyDescent="0.2">
      <c r="A37" t="s">
        <v>27</v>
      </c>
      <c r="B37" t="s">
        <v>84</v>
      </c>
      <c r="C37" s="8">
        <v>-0.911590576171875</v>
      </c>
      <c r="D37" s="8">
        <v>-1.1654510498046875</v>
      </c>
      <c r="E37" s="8">
        <v>-1.4193114042282104</v>
      </c>
      <c r="F37" s="8">
        <v>-1.6731718778610229</v>
      </c>
      <c r="G37" s="8">
        <v>-1.9270323514938354</v>
      </c>
      <c r="H37" s="8">
        <v>-1.9270323514938354</v>
      </c>
      <c r="I37" s="8">
        <v>-1.9270323514938354</v>
      </c>
      <c r="J37" s="8">
        <v>-1.9270323514938354</v>
      </c>
      <c r="K37" s="8">
        <v>-0.59893453121185303</v>
      </c>
      <c r="L37" s="8">
        <v>-0.34507408738136292</v>
      </c>
      <c r="M37" s="8">
        <v>-9.1213628649711609E-2</v>
      </c>
      <c r="N37" s="8">
        <v>0.16264678537845612</v>
      </c>
      <c r="O37" s="8">
        <v>0.41650721430778503</v>
      </c>
      <c r="P37" s="8">
        <v>0.41650721430778503</v>
      </c>
      <c r="Q37" s="8">
        <v>-0.911590576171875</v>
      </c>
      <c r="R37" s="8">
        <v>-1.1654510498046875</v>
      </c>
      <c r="S37" s="8">
        <v>-1.4193114042282104</v>
      </c>
      <c r="T37" s="8">
        <v>-1.6731718778610229</v>
      </c>
      <c r="U37" s="8">
        <v>-1.9270323514938354</v>
      </c>
      <c r="V37" s="8">
        <v>-1.9270323514938354</v>
      </c>
      <c r="W37" s="8">
        <v>-1.9270323514938354</v>
      </c>
      <c r="X37" s="8">
        <v>-1.2341698408126831</v>
      </c>
      <c r="Y37" s="8">
        <v>1.0413106679916382</v>
      </c>
      <c r="Z37" s="8">
        <v>1.2951711416244507</v>
      </c>
      <c r="AA37" s="8">
        <v>1.5490316152572632</v>
      </c>
      <c r="AB37" s="8">
        <v>1.8028920888900757</v>
      </c>
      <c r="AC37" s="8">
        <v>0.98251509666442871</v>
      </c>
      <c r="AD37" s="8">
        <v>2.3106129169464111</v>
      </c>
      <c r="AE37" s="8">
        <v>2.3106129169464111</v>
      </c>
      <c r="AF37" s="8">
        <v>2.3106129169464111</v>
      </c>
      <c r="AG37" s="8">
        <v>2.3106129169464111</v>
      </c>
      <c r="AH37" s="8">
        <v>2.3106129169464111</v>
      </c>
      <c r="AI37" s="8">
        <v>2.3106129169464111</v>
      </c>
      <c r="AJ37" s="8">
        <v>2.3106129169464111</v>
      </c>
      <c r="AK37" s="8">
        <v>2.3106129169464111</v>
      </c>
      <c r="AL37" s="8">
        <v>2.3106129169464111</v>
      </c>
      <c r="AM37" s="8">
        <v>2.3106129169464111</v>
      </c>
      <c r="AN37" s="8">
        <v>2.3106129169464111</v>
      </c>
      <c r="AO37" s="8">
        <v>2.3106129169464111</v>
      </c>
      <c r="AP37" s="8">
        <v>2.3106129169464111</v>
      </c>
      <c r="AQ37" s="8">
        <v>2.3106129169464111</v>
      </c>
      <c r="AR37" s="8">
        <v>2.3106129169464111</v>
      </c>
      <c r="AS37" s="8">
        <v>2.3106129169464111</v>
      </c>
      <c r="AT37" s="8">
        <v>2.3106129169464111</v>
      </c>
      <c r="AU37" s="8">
        <v>2.3106129169464111</v>
      </c>
      <c r="AV37" s="8">
        <v>2.3106129169464111</v>
      </c>
      <c r="AW37" s="8">
        <v>2.3106129169464111</v>
      </c>
      <c r="AX37" s="8">
        <v>2.3106129169464111</v>
      </c>
      <c r="AY37" s="8">
        <v>2.3106129169464111</v>
      </c>
      <c r="AZ37" s="8">
        <v>2.3106129169464111</v>
      </c>
    </row>
    <row r="38" spans="1:52" x14ac:dyDescent="0.2">
      <c r="A38" t="s">
        <v>43</v>
      </c>
      <c r="B38" t="s">
        <v>85</v>
      </c>
      <c r="C38" s="8">
        <v>-0.47258850932121277</v>
      </c>
      <c r="D38" s="8">
        <v>-0.72644895315170288</v>
      </c>
      <c r="E38" s="8">
        <v>-0.98030942678451538</v>
      </c>
      <c r="F38" s="8">
        <v>-1.2341698408126831</v>
      </c>
      <c r="G38" s="8">
        <v>-1.2341698408126831</v>
      </c>
      <c r="H38" s="8">
        <v>-1.2341698408126831</v>
      </c>
      <c r="I38" s="8">
        <v>-1.2341698408126831</v>
      </c>
      <c r="J38" s="8">
        <v>-1.2341698408126831</v>
      </c>
      <c r="K38" s="8">
        <v>-1.2341698408126831</v>
      </c>
      <c r="L38" s="8">
        <v>-1.2341698408126831</v>
      </c>
      <c r="M38" s="8">
        <v>-1.2341698408126831</v>
      </c>
      <c r="N38" s="8">
        <v>-1.2341698408126831</v>
      </c>
      <c r="O38" s="8">
        <v>-1.2341698408126831</v>
      </c>
      <c r="P38" s="8">
        <v>-1.2341698408126831</v>
      </c>
      <c r="Q38" s="8">
        <v>-1.2341698408126831</v>
      </c>
      <c r="R38" s="8">
        <v>-0.15993247926235199</v>
      </c>
      <c r="S38" s="8">
        <v>-1.2341698408126831</v>
      </c>
      <c r="T38" s="8">
        <v>-1.2341698408126831</v>
      </c>
      <c r="U38" s="8">
        <v>-1.2341698408126831</v>
      </c>
      <c r="V38" s="8">
        <v>-1.2341698408126831</v>
      </c>
      <c r="W38" s="8">
        <v>-1.2341698408126831</v>
      </c>
      <c r="X38" s="8">
        <v>-1.2341698408126831</v>
      </c>
      <c r="Y38" s="8">
        <v>-3.2926648855209351E-2</v>
      </c>
      <c r="Z38" s="8">
        <v>-3.2926648855209351E-2</v>
      </c>
      <c r="AA38" s="8">
        <v>-3.2926648855209351E-2</v>
      </c>
      <c r="AB38" s="8">
        <v>1.0413106679916382</v>
      </c>
      <c r="AC38" s="8">
        <v>-3.2926648855209351E-2</v>
      </c>
      <c r="AD38" s="8">
        <v>-3.2926648855209351E-2</v>
      </c>
      <c r="AE38" s="8">
        <v>-3.2926648855209351E-2</v>
      </c>
      <c r="AF38" s="8">
        <v>-3.2926648855209351E-2</v>
      </c>
      <c r="AG38" s="8">
        <v>-3.2926648855209351E-2</v>
      </c>
      <c r="AH38" s="8">
        <v>-3.2926648855209351E-2</v>
      </c>
      <c r="AI38" s="8">
        <v>-3.2926648855209351E-2</v>
      </c>
      <c r="AJ38" s="8">
        <v>-3.2926648855209351E-2</v>
      </c>
      <c r="AK38" s="8">
        <v>-3.2926648855209351E-2</v>
      </c>
      <c r="AL38" s="8">
        <v>-3.2926648855209351E-2</v>
      </c>
      <c r="AM38" s="8">
        <v>-3.2926648855209351E-2</v>
      </c>
      <c r="AN38" s="8">
        <v>-3.2926648855209351E-2</v>
      </c>
      <c r="AO38" s="8">
        <v>-3.2926648855209351E-2</v>
      </c>
      <c r="AP38" s="8">
        <v>-3.2926648855209351E-2</v>
      </c>
      <c r="AQ38" s="8">
        <v>-1.2341698408126831</v>
      </c>
      <c r="AR38" s="8">
        <v>-1.2341698408126831</v>
      </c>
      <c r="AS38" s="8">
        <v>-1.2341698408126831</v>
      </c>
      <c r="AT38" s="8">
        <v>-1.2341698408126831</v>
      </c>
      <c r="AU38" s="8">
        <v>-3.2926648855209351E-2</v>
      </c>
      <c r="AV38" s="8">
        <v>-3.2926648855209351E-2</v>
      </c>
      <c r="AW38" s="8">
        <v>-3.2926648855209351E-2</v>
      </c>
      <c r="AX38" s="8">
        <v>-3.2926648855209351E-2</v>
      </c>
      <c r="AY38" s="8">
        <v>-3.2926648855209351E-2</v>
      </c>
      <c r="AZ38" s="8">
        <v>-3.2926648855209351E-2</v>
      </c>
    </row>
    <row r="39" spans="1:52" x14ac:dyDescent="0.2">
      <c r="A39" t="s">
        <v>13</v>
      </c>
      <c r="B39" t="s">
        <v>86</v>
      </c>
      <c r="C39" s="8">
        <v>-1.2341698408126831</v>
      </c>
      <c r="D39" s="8">
        <v>-1.2341698408126831</v>
      </c>
      <c r="E39" s="8">
        <v>-1.2341698408126831</v>
      </c>
      <c r="F39" s="8">
        <v>-1.2341698408126831</v>
      </c>
      <c r="G39" s="8">
        <v>-1.2341698408126831</v>
      </c>
      <c r="H39" s="8">
        <v>-1.2341698408126831</v>
      </c>
      <c r="I39" s="8">
        <v>-1.2341698408126831</v>
      </c>
      <c r="J39" s="8">
        <v>-1.2341698408126831</v>
      </c>
      <c r="K39" s="8">
        <v>-1.2341698408126831</v>
      </c>
      <c r="L39" s="8">
        <v>-1.2341698408126831</v>
      </c>
      <c r="M39" s="8">
        <v>-1.2341698408126831</v>
      </c>
      <c r="N39" s="8">
        <v>-1.2341698408126831</v>
      </c>
      <c r="O39" s="8">
        <v>-1.2341698408126831</v>
      </c>
      <c r="P39" s="8">
        <v>-1.2341698408126831</v>
      </c>
      <c r="Q39" s="8">
        <v>-1.2341698408126831</v>
      </c>
      <c r="R39" s="8">
        <v>-1.2341698408126831</v>
      </c>
      <c r="S39" s="8">
        <v>-1.2341698408126831</v>
      </c>
      <c r="T39" s="8">
        <v>-1.2341698408126831</v>
      </c>
      <c r="U39" s="8">
        <v>-0.15993247926235199</v>
      </c>
      <c r="V39" s="8">
        <v>-0.15993247926235199</v>
      </c>
      <c r="W39" s="8">
        <v>-0.15993247926235199</v>
      </c>
      <c r="X39" s="8">
        <v>-0.15993247926235199</v>
      </c>
      <c r="Y39" s="8">
        <v>-0.15993247926235199</v>
      </c>
      <c r="Z39" s="8">
        <v>1.2951711416244507</v>
      </c>
      <c r="AA39" s="8">
        <v>1.5490316152572632</v>
      </c>
      <c r="AB39" s="8">
        <v>1.8028920888900757</v>
      </c>
      <c r="AC39" s="8">
        <v>2.0567524433135986</v>
      </c>
      <c r="AD39" s="8">
        <v>2.3106129169464111</v>
      </c>
      <c r="AE39" s="8">
        <v>2.3106129169464111</v>
      </c>
      <c r="AF39" s="8">
        <v>2.3106129169464111</v>
      </c>
      <c r="AG39" s="8">
        <v>2.3106129169464111</v>
      </c>
      <c r="AH39" s="8">
        <v>2.3106129169464111</v>
      </c>
      <c r="AI39" s="8">
        <v>2.3106129169464111</v>
      </c>
      <c r="AJ39" s="8">
        <v>2.3106129169464111</v>
      </c>
      <c r="AK39" s="8">
        <v>2.3106129169464111</v>
      </c>
      <c r="AL39" s="8">
        <v>2.3106129169464111</v>
      </c>
      <c r="AM39" s="8">
        <v>2.3106129169464111</v>
      </c>
      <c r="AN39" s="8">
        <v>2.3106129169464111</v>
      </c>
      <c r="AO39" s="8">
        <v>2.3106129169464111</v>
      </c>
      <c r="AP39" s="8">
        <v>2.3106129169464111</v>
      </c>
      <c r="AQ39" s="8">
        <v>2.3106129169464111</v>
      </c>
      <c r="AR39" s="8">
        <v>2.3106129169464111</v>
      </c>
      <c r="AS39" s="8">
        <v>2.3106129169464111</v>
      </c>
      <c r="AT39" s="8">
        <v>2.3106129169464111</v>
      </c>
      <c r="AU39" s="8">
        <v>2.3106129169464111</v>
      </c>
      <c r="AV39" s="8">
        <v>2.3106129169464111</v>
      </c>
      <c r="AW39" s="8">
        <v>2.3106129169464111</v>
      </c>
      <c r="AX39" s="8">
        <v>2.3106129169464111</v>
      </c>
      <c r="AY39" s="8">
        <v>2.3106129169464111</v>
      </c>
      <c r="AZ39" s="8">
        <v>2.3106129169464111</v>
      </c>
    </row>
    <row r="40" spans="1:52" x14ac:dyDescent="0.2">
      <c r="A40" t="s">
        <v>44</v>
      </c>
      <c r="B40" t="s">
        <v>87</v>
      </c>
      <c r="C40" s="8">
        <v>-0.15993247926235199</v>
      </c>
      <c r="D40" s="8">
        <v>-0.15993247926235199</v>
      </c>
      <c r="E40" s="8">
        <v>-0.15993247926235199</v>
      </c>
      <c r="F40" s="8">
        <v>-0.15993247926235199</v>
      </c>
      <c r="G40" s="8">
        <v>-0.15993247926235199</v>
      </c>
      <c r="H40" s="8">
        <v>-0.15993247926235199</v>
      </c>
      <c r="I40" s="8">
        <v>-0.15993247926235199</v>
      </c>
      <c r="J40" s="8">
        <v>-0.15993247926235199</v>
      </c>
      <c r="K40" s="8">
        <v>1.2951711416244507</v>
      </c>
      <c r="L40" s="8">
        <v>1.5490316152572632</v>
      </c>
      <c r="M40" s="8">
        <v>1.8028920888900757</v>
      </c>
      <c r="N40" s="8">
        <v>2.0567524433135986</v>
      </c>
      <c r="O40" s="8">
        <v>2.3106129169464111</v>
      </c>
      <c r="P40" s="8">
        <v>2.3106129169464111</v>
      </c>
      <c r="Q40" s="8">
        <v>2.3106129169464111</v>
      </c>
      <c r="R40" s="8">
        <v>2.3106129169464111</v>
      </c>
      <c r="S40" s="8">
        <v>2.3106129169464111</v>
      </c>
      <c r="T40" s="8">
        <v>2.3106129169464111</v>
      </c>
      <c r="U40" s="8">
        <v>2.3106129169464111</v>
      </c>
      <c r="V40" s="8">
        <v>2.3106129169464111</v>
      </c>
      <c r="W40" s="8">
        <v>2.3106129169464111</v>
      </c>
      <c r="X40" s="8">
        <v>2.3106129169464111</v>
      </c>
      <c r="Y40" s="8">
        <v>2.3106129169464111</v>
      </c>
      <c r="Z40" s="8">
        <v>2.3106129169464111</v>
      </c>
      <c r="AA40" s="8">
        <v>2.3106129169464111</v>
      </c>
      <c r="AB40" s="8">
        <v>2.3106129169464111</v>
      </c>
      <c r="AC40" s="8">
        <v>2.3106129169464111</v>
      </c>
      <c r="AD40" s="8">
        <v>1.2363755702972412</v>
      </c>
      <c r="AE40" s="8">
        <v>1.2363755702972412</v>
      </c>
      <c r="AF40" s="8">
        <v>2.3106129169464111</v>
      </c>
      <c r="AG40" s="8">
        <v>2.3106129169464111</v>
      </c>
      <c r="AH40" s="8">
        <v>2.3106129169464111</v>
      </c>
      <c r="AI40" s="8">
        <v>2.3106129169464111</v>
      </c>
      <c r="AJ40" s="8">
        <v>2.3106129169464111</v>
      </c>
      <c r="AK40" s="8">
        <v>2.3106129169464111</v>
      </c>
      <c r="AL40" s="8">
        <v>2.3106129169464111</v>
      </c>
      <c r="AM40" s="8">
        <v>2.3106129169464111</v>
      </c>
      <c r="AN40" s="8">
        <v>2.3106129169464111</v>
      </c>
      <c r="AO40" s="8">
        <v>2.3106129169464111</v>
      </c>
      <c r="AP40" s="8">
        <v>2.3106129169464111</v>
      </c>
      <c r="AQ40" s="8">
        <v>2.3106129169464111</v>
      </c>
      <c r="AR40" s="8">
        <v>2.3106129169464111</v>
      </c>
      <c r="AS40" s="8">
        <v>2.3106129169464111</v>
      </c>
      <c r="AT40" s="8">
        <v>2.3106129169464111</v>
      </c>
      <c r="AU40" s="8">
        <v>2.3106129169464111</v>
      </c>
      <c r="AV40" s="8">
        <v>2.3106129169464111</v>
      </c>
      <c r="AW40" s="8">
        <v>2.3106129169464111</v>
      </c>
      <c r="AX40" s="8">
        <v>2.3106129169464111</v>
      </c>
      <c r="AY40" s="8">
        <v>2.3106129169464111</v>
      </c>
      <c r="AZ40" s="8">
        <v>2.3106129169464111</v>
      </c>
    </row>
    <row r="41" spans="1:52" x14ac:dyDescent="0.2">
      <c r="A41" t="s">
        <v>35</v>
      </c>
      <c r="B41" t="s">
        <v>88</v>
      </c>
      <c r="C41" s="8">
        <v>-1.2341698408126831</v>
      </c>
      <c r="D41" s="8">
        <v>-1.2341698408126831</v>
      </c>
      <c r="E41" s="8">
        <v>-0.15993247926235199</v>
      </c>
      <c r="F41" s="8">
        <v>-0.15993247926235199</v>
      </c>
      <c r="G41" s="8">
        <v>-0.15993247926235199</v>
      </c>
      <c r="H41" s="8">
        <v>-0.15993247926235199</v>
      </c>
      <c r="I41" s="8">
        <v>-0.85279494524002075</v>
      </c>
      <c r="J41" s="8">
        <v>-0.85279494524002075</v>
      </c>
      <c r="K41" s="8">
        <v>-1.9270323514938354</v>
      </c>
      <c r="L41" s="8">
        <v>-1.9270323514938354</v>
      </c>
      <c r="M41" s="8">
        <v>-1.9270323514938354</v>
      </c>
      <c r="N41" s="8">
        <v>-1.9270323514938354</v>
      </c>
      <c r="O41" s="8">
        <v>-1.2341698408126831</v>
      </c>
      <c r="P41" s="8">
        <v>-1.2341698408126831</v>
      </c>
      <c r="Q41" s="8">
        <v>-1.2341698408126831</v>
      </c>
      <c r="R41" s="8">
        <v>-1.9270323514938354</v>
      </c>
      <c r="S41" s="8">
        <v>-1.9270323514938354</v>
      </c>
      <c r="T41" s="8">
        <v>-1.9270323514938354</v>
      </c>
      <c r="U41" s="8">
        <v>-1.9270323514938354</v>
      </c>
      <c r="V41" s="8">
        <v>-1.9270323514938354</v>
      </c>
      <c r="W41" s="8">
        <v>-1.9270323514938354</v>
      </c>
      <c r="X41" s="8">
        <v>-1.9270323514938354</v>
      </c>
      <c r="Y41" s="8">
        <v>-1.9270323514938354</v>
      </c>
      <c r="Z41" s="8">
        <v>-0.85279494524002075</v>
      </c>
      <c r="AA41" s="8">
        <v>-0.15993247926235199</v>
      </c>
      <c r="AB41" s="8">
        <v>-0.15993247926235199</v>
      </c>
      <c r="AC41" s="8">
        <v>-1.2341698408126831</v>
      </c>
      <c r="AD41" s="8">
        <v>-1.2341698408126831</v>
      </c>
      <c r="AE41" s="8">
        <v>-1.2341698408126831</v>
      </c>
      <c r="AF41" s="8">
        <v>-1.2341698408126831</v>
      </c>
      <c r="AG41" s="8">
        <v>-1.2341698408126831</v>
      </c>
      <c r="AH41" s="8">
        <v>-1.2341698408126831</v>
      </c>
      <c r="AI41" s="8">
        <v>-1.2341698408126831</v>
      </c>
      <c r="AJ41" s="8">
        <v>-1.2341698408126831</v>
      </c>
      <c r="AK41" s="8">
        <v>-1.2341698408126831</v>
      </c>
      <c r="AL41" s="8">
        <v>-1.2341698408126831</v>
      </c>
      <c r="AM41" s="8">
        <v>-1.2341698408126831</v>
      </c>
      <c r="AN41" s="8">
        <v>-1.2341698408126831</v>
      </c>
      <c r="AO41" s="8">
        <v>-1.2341698408126831</v>
      </c>
      <c r="AP41" s="8">
        <v>-1.2341698408126831</v>
      </c>
      <c r="AQ41" s="8">
        <v>-1.2341698408126831</v>
      </c>
      <c r="AR41" s="8">
        <v>-1.2341698408126831</v>
      </c>
      <c r="AS41" s="8">
        <v>-1.2341698408126831</v>
      </c>
      <c r="AT41" s="8">
        <v>-1.2341698408126831</v>
      </c>
      <c r="AU41" s="8">
        <v>-1.2341698408126831</v>
      </c>
      <c r="AV41" s="8">
        <v>-1.2341698408126831</v>
      </c>
      <c r="AW41" s="8">
        <v>-1.2341698408126831</v>
      </c>
      <c r="AX41" s="8">
        <v>-1.2341698408126831</v>
      </c>
      <c r="AY41" s="8">
        <v>-1.2341698408126831</v>
      </c>
      <c r="AZ41" s="8">
        <v>-1.2341698408126831</v>
      </c>
    </row>
    <row r="42" spans="1:52" x14ac:dyDescent="0.2">
      <c r="A42" t="s">
        <v>14</v>
      </c>
      <c r="B42" t="s">
        <v>89</v>
      </c>
      <c r="C42" s="8">
        <v>-1.2341698408126831</v>
      </c>
      <c r="D42" s="8">
        <v>-0.15993247926235199</v>
      </c>
      <c r="E42" s="8">
        <v>-0.15993247926235199</v>
      </c>
      <c r="F42" s="8">
        <v>-0.15993247926235199</v>
      </c>
      <c r="G42" s="8">
        <v>-1.2341698408126831</v>
      </c>
      <c r="H42" s="8">
        <v>-1.2341698408126831</v>
      </c>
      <c r="I42" s="8">
        <v>-1.2341698408126831</v>
      </c>
      <c r="J42" s="8">
        <v>-0.15993247926235199</v>
      </c>
      <c r="K42" s="8">
        <v>-0.15993247926235199</v>
      </c>
      <c r="L42" s="8">
        <v>-0.15993247926235199</v>
      </c>
      <c r="M42" s="8">
        <v>-0.15993247926235199</v>
      </c>
      <c r="N42" s="8">
        <v>-0.15993247926235199</v>
      </c>
      <c r="O42" s="8">
        <v>-0.15993247926235199</v>
      </c>
      <c r="P42" s="8">
        <v>-0.15993247926235199</v>
      </c>
      <c r="Q42" s="8">
        <v>-0.15993247926235199</v>
      </c>
      <c r="R42" s="8">
        <v>-0.15993247926235199</v>
      </c>
      <c r="S42" s="8">
        <v>-0.15993247926235199</v>
      </c>
      <c r="T42" s="8">
        <v>-0.15993247926235199</v>
      </c>
      <c r="U42" s="8">
        <v>-0.15993247926235199</v>
      </c>
      <c r="V42" s="8">
        <v>-0.15993247926235199</v>
      </c>
      <c r="W42" s="8">
        <v>-0.15993247926235199</v>
      </c>
      <c r="X42" s="8">
        <v>-0.15993247926235199</v>
      </c>
      <c r="Y42" s="8">
        <v>-0.15993247926235199</v>
      </c>
      <c r="Z42" s="8">
        <v>1.0413106679916382</v>
      </c>
      <c r="AA42" s="8">
        <v>1.2951711416244507</v>
      </c>
      <c r="AB42" s="8">
        <v>1.5490316152572632</v>
      </c>
      <c r="AC42" s="8">
        <v>1.8028920888900757</v>
      </c>
      <c r="AD42" s="8">
        <v>2.0567524433135986</v>
      </c>
      <c r="AE42" s="8">
        <v>2.3106129169464111</v>
      </c>
      <c r="AF42" s="8">
        <v>2.3106129169464111</v>
      </c>
      <c r="AG42" s="8">
        <v>2.3106129169464111</v>
      </c>
      <c r="AH42" s="8">
        <v>2.3106129169464111</v>
      </c>
      <c r="AI42" s="8">
        <v>2.3106129169464111</v>
      </c>
      <c r="AJ42" s="8">
        <v>2.3106129169464111</v>
      </c>
      <c r="AK42" s="8">
        <v>2.3106129169464111</v>
      </c>
      <c r="AL42" s="8">
        <v>2.3106129169464111</v>
      </c>
      <c r="AM42" s="8">
        <v>2.3106129169464111</v>
      </c>
      <c r="AN42" s="8">
        <v>2.3106129169464111</v>
      </c>
      <c r="AO42" s="8">
        <v>2.3106129169464111</v>
      </c>
      <c r="AP42" s="8">
        <v>2.3106129169464111</v>
      </c>
      <c r="AQ42" s="8">
        <v>2.3106129169464111</v>
      </c>
      <c r="AR42" s="8">
        <v>2.3106129169464111</v>
      </c>
      <c r="AS42" s="8">
        <v>2.3106129169464111</v>
      </c>
      <c r="AT42" s="8">
        <v>2.3106129169464111</v>
      </c>
      <c r="AU42" s="8">
        <v>2.3106129169464111</v>
      </c>
      <c r="AV42" s="8">
        <v>2.3106129169464111</v>
      </c>
      <c r="AW42" s="8">
        <v>2.3106129169464111</v>
      </c>
      <c r="AX42" s="8">
        <v>2.3106129169464111</v>
      </c>
      <c r="AY42" s="8">
        <v>2.3106129169464111</v>
      </c>
      <c r="AZ42" s="8">
        <v>2.3106129169464111</v>
      </c>
    </row>
    <row r="43" spans="1:52" x14ac:dyDescent="0.2">
      <c r="A43" t="s">
        <v>15</v>
      </c>
      <c r="B43" t="s">
        <v>90</v>
      </c>
      <c r="C43" s="8">
        <v>1.0413106679916382</v>
      </c>
      <c r="D43" s="8">
        <v>1.0413106679916382</v>
      </c>
      <c r="E43" s="8">
        <v>1.0413106679916382</v>
      </c>
      <c r="F43" s="8">
        <v>1.0413106679916382</v>
      </c>
      <c r="G43" s="8">
        <v>1.0413106679916382</v>
      </c>
      <c r="H43" s="8">
        <v>1.0413106679916382</v>
      </c>
      <c r="I43" s="8">
        <v>1.0413106679916382</v>
      </c>
      <c r="J43" s="8">
        <v>1.0413106679916382</v>
      </c>
      <c r="K43" s="8">
        <v>1.0413106679916382</v>
      </c>
      <c r="L43" s="8">
        <v>1.0413106679916382</v>
      </c>
      <c r="M43" s="8">
        <v>1.0413106679916382</v>
      </c>
      <c r="N43" s="8">
        <v>1.0413106679916382</v>
      </c>
      <c r="O43" s="8">
        <v>1.0413106679916382</v>
      </c>
      <c r="P43" s="8">
        <v>1.0413106679916382</v>
      </c>
      <c r="Q43" s="8">
        <v>1.0413106679916382</v>
      </c>
      <c r="R43" s="8">
        <v>1.0413106679916382</v>
      </c>
      <c r="S43" s="8">
        <v>1.0413106679916382</v>
      </c>
      <c r="T43" s="8">
        <v>1.0413106679916382</v>
      </c>
      <c r="U43" s="8">
        <v>1.0413106679916382</v>
      </c>
      <c r="V43" s="8">
        <v>1.0413106679916382</v>
      </c>
      <c r="W43" s="8">
        <v>1.0413106679916382</v>
      </c>
      <c r="X43" s="8">
        <v>1.0413106679916382</v>
      </c>
      <c r="Y43" s="8">
        <v>1.0413106679916382</v>
      </c>
      <c r="Z43" s="8">
        <v>1.2951711416244507</v>
      </c>
      <c r="AA43" s="8">
        <v>1.5490316152572632</v>
      </c>
      <c r="AB43" s="8">
        <v>1.8028920888900757</v>
      </c>
      <c r="AC43" s="8">
        <v>2.0567524433135986</v>
      </c>
      <c r="AD43" s="8">
        <v>2.3106129169464111</v>
      </c>
      <c r="AE43" s="8">
        <v>2.3106129169464111</v>
      </c>
      <c r="AF43" s="8">
        <v>2.3106129169464111</v>
      </c>
      <c r="AG43" s="8">
        <v>2.3106129169464111</v>
      </c>
      <c r="AH43" s="8">
        <v>2.3106129169464111</v>
      </c>
      <c r="AI43" s="8">
        <v>2.3106129169464111</v>
      </c>
      <c r="AJ43" s="8">
        <v>2.3106129169464111</v>
      </c>
      <c r="AK43" s="8">
        <v>2.3106129169464111</v>
      </c>
      <c r="AL43" s="8">
        <v>2.3106129169464111</v>
      </c>
      <c r="AM43" s="8">
        <v>2.3106129169464111</v>
      </c>
      <c r="AN43" s="8">
        <v>2.3106129169464111</v>
      </c>
      <c r="AO43" s="8">
        <v>2.3106129169464111</v>
      </c>
      <c r="AP43" s="8">
        <v>2.3106129169464111</v>
      </c>
      <c r="AQ43" s="8">
        <v>2.3106129169464111</v>
      </c>
      <c r="AR43" s="8">
        <v>2.3106129169464111</v>
      </c>
      <c r="AS43" s="8">
        <v>2.3106129169464111</v>
      </c>
      <c r="AT43" s="8">
        <v>2.3106129169464111</v>
      </c>
      <c r="AU43" s="8">
        <v>2.3106129169464111</v>
      </c>
      <c r="AV43" s="8">
        <v>2.3106129169464111</v>
      </c>
      <c r="AW43" s="8">
        <v>2.3106129169464111</v>
      </c>
      <c r="AX43" s="8">
        <v>2.3106129169464111</v>
      </c>
      <c r="AY43" s="8">
        <v>2.3106129169464111</v>
      </c>
      <c r="AZ43" s="8">
        <v>2.3106129169464111</v>
      </c>
    </row>
    <row r="44" spans="1:52" x14ac:dyDescent="0.2">
      <c r="A44" t="s">
        <v>16</v>
      </c>
      <c r="B44" t="s">
        <v>91</v>
      </c>
      <c r="C44" s="8"/>
      <c r="D44" s="8"/>
      <c r="E44" s="8"/>
      <c r="F44" s="8"/>
      <c r="G44" s="8"/>
      <c r="H44" s="8"/>
      <c r="I44" s="8"/>
      <c r="J44" s="8"/>
      <c r="K44" s="8"/>
      <c r="L44" s="8"/>
      <c r="M44" s="8"/>
      <c r="N44" s="8"/>
      <c r="O44" s="8"/>
      <c r="P44" s="8"/>
      <c r="Q44" s="8"/>
      <c r="R44" s="8"/>
      <c r="S44" s="8"/>
      <c r="T44" s="8"/>
      <c r="U44" s="8"/>
      <c r="V44" s="8"/>
      <c r="W44" s="8"/>
      <c r="X44" s="8"/>
      <c r="Y44" s="8"/>
      <c r="Z44" s="8"/>
      <c r="AA44" s="8"/>
      <c r="AB44" s="8"/>
      <c r="AC44" s="8">
        <v>2.3106129169464111</v>
      </c>
      <c r="AD44" s="8">
        <v>2.3106129169464111</v>
      </c>
      <c r="AE44" s="8">
        <v>2.3106129169464111</v>
      </c>
      <c r="AF44" s="8">
        <v>2.3106129169464111</v>
      </c>
      <c r="AG44" s="8">
        <v>2.3106129169464111</v>
      </c>
      <c r="AH44" s="8">
        <v>2.3106129169464111</v>
      </c>
      <c r="AI44" s="8">
        <v>2.3106129169464111</v>
      </c>
      <c r="AJ44" s="8">
        <v>2.3106129169464111</v>
      </c>
      <c r="AK44" s="8">
        <v>2.3106129169464111</v>
      </c>
      <c r="AL44" s="8">
        <v>2.3106129169464111</v>
      </c>
      <c r="AM44" s="8">
        <v>2.3106129169464111</v>
      </c>
      <c r="AN44" s="8">
        <v>2.3106129169464111</v>
      </c>
      <c r="AO44" s="8">
        <v>2.3106129169464111</v>
      </c>
      <c r="AP44" s="8">
        <v>2.3106129169464111</v>
      </c>
      <c r="AQ44" s="8">
        <v>2.3106129169464111</v>
      </c>
      <c r="AR44" s="8">
        <v>2.3106129169464111</v>
      </c>
      <c r="AS44" s="8">
        <v>2.3106129169464111</v>
      </c>
      <c r="AT44" s="8">
        <v>2.3106129169464111</v>
      </c>
      <c r="AU44" s="8">
        <v>2.3106129169464111</v>
      </c>
      <c r="AV44" s="8">
        <v>2.3106129169464111</v>
      </c>
      <c r="AW44" s="8">
        <v>2.3106129169464111</v>
      </c>
      <c r="AX44" s="8">
        <v>2.3106129169464111</v>
      </c>
      <c r="AY44" s="8">
        <v>2.3106129169464111</v>
      </c>
      <c r="AZ44" s="8">
        <v>2.3106129169464111</v>
      </c>
    </row>
    <row r="45" spans="1:52" x14ac:dyDescent="0.2">
      <c r="A45" t="s">
        <v>45</v>
      </c>
      <c r="B45" t="s">
        <v>92</v>
      </c>
      <c r="C45" s="8">
        <v>1.6177504062652588</v>
      </c>
      <c r="D45" s="8">
        <v>1.1093696355819702</v>
      </c>
      <c r="E45" s="8">
        <v>2.3106129169464111</v>
      </c>
      <c r="F45" s="8">
        <v>2.3106129169464111</v>
      </c>
      <c r="G45" s="8">
        <v>2.3106129169464111</v>
      </c>
      <c r="H45" s="8">
        <v>2.3106129169464111</v>
      </c>
      <c r="I45" s="8">
        <v>2.3106129169464111</v>
      </c>
      <c r="J45" s="8">
        <v>2.3106129169464111</v>
      </c>
      <c r="K45" s="8">
        <v>2.3106129169464111</v>
      </c>
      <c r="L45" s="8">
        <v>2.3106129169464111</v>
      </c>
      <c r="M45" s="8">
        <v>2.3106129169464111</v>
      </c>
      <c r="N45" s="8">
        <v>2.3106129169464111</v>
      </c>
      <c r="O45" s="8">
        <v>2.3106129169464111</v>
      </c>
      <c r="P45" s="8">
        <v>2.3106129169464111</v>
      </c>
      <c r="Q45" s="8">
        <v>2.3106129169464111</v>
      </c>
      <c r="R45" s="8">
        <v>2.3106129169464111</v>
      </c>
      <c r="S45" s="8">
        <v>2.3106129169464111</v>
      </c>
      <c r="T45" s="8">
        <v>2.3106129169464111</v>
      </c>
      <c r="U45" s="8">
        <v>2.3106129169464111</v>
      </c>
      <c r="V45" s="8">
        <v>2.3106129169464111</v>
      </c>
      <c r="W45" s="8">
        <v>2.3106129169464111</v>
      </c>
      <c r="X45" s="8">
        <v>2.3106129169464111</v>
      </c>
      <c r="Y45" s="8">
        <v>2.3106129169464111</v>
      </c>
      <c r="Z45" s="8">
        <v>2.3106129169464111</v>
      </c>
      <c r="AA45" s="8">
        <v>2.3106129169464111</v>
      </c>
      <c r="AB45" s="8">
        <v>2.3106129169464111</v>
      </c>
      <c r="AC45" s="8">
        <v>2.3106129169464111</v>
      </c>
      <c r="AD45" s="8">
        <v>2.3106129169464111</v>
      </c>
      <c r="AE45" s="8">
        <v>2.3106129169464111</v>
      </c>
      <c r="AF45" s="8">
        <v>2.3106129169464111</v>
      </c>
      <c r="AG45" s="8">
        <v>2.3106129169464111</v>
      </c>
      <c r="AH45" s="8">
        <v>2.3106129169464111</v>
      </c>
      <c r="AI45" s="8">
        <v>2.3106129169464111</v>
      </c>
      <c r="AJ45" s="8">
        <v>2.3106129169464111</v>
      </c>
      <c r="AK45" s="8">
        <v>2.3106129169464111</v>
      </c>
      <c r="AL45" s="8">
        <v>2.3106129169464111</v>
      </c>
      <c r="AM45" s="8">
        <v>2.3106129169464111</v>
      </c>
      <c r="AN45" s="8">
        <v>2.3106129169464111</v>
      </c>
      <c r="AO45" s="8">
        <v>2.3106129169464111</v>
      </c>
      <c r="AP45" s="8">
        <v>2.3106129169464111</v>
      </c>
      <c r="AQ45" s="8">
        <v>2.3106129169464111</v>
      </c>
      <c r="AR45" s="8">
        <v>2.3106129169464111</v>
      </c>
      <c r="AS45" s="8">
        <v>2.3106129169464111</v>
      </c>
      <c r="AT45" s="8">
        <v>2.3106129169464111</v>
      </c>
      <c r="AU45" s="8">
        <v>2.3106129169464111</v>
      </c>
      <c r="AV45" s="8">
        <v>2.3106129169464111</v>
      </c>
      <c r="AW45" s="8">
        <v>2.3106129169464111</v>
      </c>
      <c r="AX45" s="8">
        <v>2.3106129169464111</v>
      </c>
      <c r="AY45" s="8">
        <v>2.3106129169464111</v>
      </c>
      <c r="AZ45" s="8">
        <v>2.3106129169464111</v>
      </c>
    </row>
    <row r="46" spans="1:52" x14ac:dyDescent="0.2">
      <c r="A46" t="s">
        <v>46</v>
      </c>
      <c r="B46" t="s">
        <v>93</v>
      </c>
      <c r="C46" s="8">
        <v>-0.15993247926235199</v>
      </c>
      <c r="D46" s="8">
        <v>-0.15993247926235199</v>
      </c>
      <c r="E46" s="8">
        <v>-0.15993247926235199</v>
      </c>
      <c r="F46" s="8">
        <v>-0.15993247926235199</v>
      </c>
      <c r="G46" s="8">
        <v>-0.15993247926235199</v>
      </c>
      <c r="H46" s="8">
        <v>-0.15993247926235199</v>
      </c>
      <c r="I46" s="8">
        <v>-0.15993247926235199</v>
      </c>
      <c r="J46" s="8">
        <v>-0.15993247926235199</v>
      </c>
      <c r="K46" s="8">
        <v>-0.15993247926235199</v>
      </c>
      <c r="L46" s="8">
        <v>-0.15993247926235199</v>
      </c>
      <c r="M46" s="8">
        <v>-0.15993247926235199</v>
      </c>
      <c r="N46" s="8">
        <v>-0.15993247926235199</v>
      </c>
      <c r="O46" s="8">
        <v>-0.15993247926235199</v>
      </c>
      <c r="P46" s="8">
        <v>-0.15993247926235199</v>
      </c>
      <c r="Q46" s="8">
        <v>-0.15993247926235199</v>
      </c>
      <c r="R46" s="8">
        <v>-0.15993247926235199</v>
      </c>
      <c r="S46" s="8">
        <v>-0.15993247926235199</v>
      </c>
      <c r="T46" s="8">
        <v>-0.15993247926235199</v>
      </c>
      <c r="U46" s="8">
        <v>-0.15993247926235199</v>
      </c>
      <c r="V46" s="8">
        <v>-0.15993247926235199</v>
      </c>
      <c r="W46" s="8">
        <v>-0.15993247926235199</v>
      </c>
      <c r="X46" s="8">
        <v>-0.15993247926235199</v>
      </c>
      <c r="Y46" s="8">
        <v>-0.15993247926235199</v>
      </c>
      <c r="Z46" s="8">
        <v>-0.15993247926235199</v>
      </c>
      <c r="AA46" s="8">
        <v>-0.15993247926235199</v>
      </c>
      <c r="AB46" s="8">
        <v>-0.15993247926235199</v>
      </c>
      <c r="AC46" s="8">
        <v>-0.15993247926235199</v>
      </c>
      <c r="AD46" s="8">
        <v>-0.15993247926235199</v>
      </c>
      <c r="AE46" s="8">
        <v>-0.15993247926235199</v>
      </c>
      <c r="AF46" s="8">
        <v>-0.15993247926235199</v>
      </c>
      <c r="AG46" s="8">
        <v>-0.15993247926235199</v>
      </c>
      <c r="AH46" s="8">
        <v>-0.15993247926235199</v>
      </c>
      <c r="AI46" s="8">
        <v>-0.15993247926235199</v>
      </c>
      <c r="AJ46" s="8">
        <v>-0.15993247926235199</v>
      </c>
      <c r="AK46" s="8">
        <v>-0.15993247926235199</v>
      </c>
      <c r="AL46" s="8">
        <v>-0.15993247926235199</v>
      </c>
      <c r="AM46" s="8">
        <v>-0.15993247926235199</v>
      </c>
      <c r="AN46" s="8">
        <v>-1.2341698408126831</v>
      </c>
      <c r="AO46" s="8">
        <v>-0.15993247926235199</v>
      </c>
      <c r="AP46" s="8">
        <v>-1.2341698408126831</v>
      </c>
      <c r="AQ46" s="8">
        <v>-1.2341698408126831</v>
      </c>
      <c r="AR46" s="8">
        <v>-1.2341698408126831</v>
      </c>
      <c r="AS46" s="8">
        <v>-1.2341698408126831</v>
      </c>
      <c r="AT46" s="8">
        <v>-1.2341698408126831</v>
      </c>
      <c r="AU46" s="8">
        <v>-1.2341698408126831</v>
      </c>
      <c r="AV46" s="8">
        <v>-1.2341698408126831</v>
      </c>
      <c r="AW46" s="8">
        <v>-1.2341698408126831</v>
      </c>
      <c r="AX46" s="8">
        <v>-1.2341698408126831</v>
      </c>
      <c r="AY46" s="8">
        <v>-1.2341698408126831</v>
      </c>
      <c r="AZ46" s="8">
        <v>-0.15993247926235199</v>
      </c>
    </row>
    <row r="47" spans="1:52" x14ac:dyDescent="0.2">
      <c r="A47" t="s">
        <v>17</v>
      </c>
      <c r="B47" t="s">
        <v>94</v>
      </c>
      <c r="C47" s="8">
        <v>-1.2341698408126831</v>
      </c>
      <c r="D47" s="8">
        <v>-1.2341698408126831</v>
      </c>
      <c r="E47" s="8">
        <v>-1.2341698408126831</v>
      </c>
      <c r="F47" s="8">
        <v>-1.9270323514938354</v>
      </c>
      <c r="G47" s="8">
        <v>-1.2341698408126831</v>
      </c>
      <c r="H47" s="8">
        <v>-1.2341698408126831</v>
      </c>
      <c r="I47" s="8">
        <v>-1.2341698408126831</v>
      </c>
      <c r="J47" s="8">
        <v>-1.9270323514938354</v>
      </c>
      <c r="K47" s="8">
        <v>-1.9270323514938354</v>
      </c>
      <c r="L47" s="8">
        <v>-1.9270323514938354</v>
      </c>
      <c r="M47" s="8">
        <v>-1.9270323514938354</v>
      </c>
      <c r="N47" s="8">
        <v>-1.9270323514938354</v>
      </c>
      <c r="O47" s="8">
        <v>-1.2341698408126831</v>
      </c>
      <c r="P47" s="8">
        <v>-1.2341698408126831</v>
      </c>
      <c r="Q47" s="8">
        <v>-1.2341698408126831</v>
      </c>
      <c r="R47" s="8">
        <v>-1.2341698408126831</v>
      </c>
      <c r="S47" s="8">
        <v>-1.2341698408126831</v>
      </c>
      <c r="T47" s="8">
        <v>-1.2341698408126831</v>
      </c>
      <c r="U47" s="8">
        <v>-1.2341698408126831</v>
      </c>
      <c r="V47" s="8">
        <v>-0.15993247926235199</v>
      </c>
      <c r="W47" s="8">
        <v>-0.15993247926235199</v>
      </c>
      <c r="X47" s="8">
        <v>-0.15993247926235199</v>
      </c>
      <c r="Y47" s="8">
        <v>-0.15993247926235199</v>
      </c>
      <c r="Z47" s="8">
        <v>-0.15993247926235199</v>
      </c>
      <c r="AA47" s="8">
        <v>-0.15993247926235199</v>
      </c>
      <c r="AB47" s="8">
        <v>-0.15993247926235199</v>
      </c>
      <c r="AC47" s="8">
        <v>-1.2341698408126831</v>
      </c>
      <c r="AD47" s="8">
        <v>-1.2341698408126831</v>
      </c>
      <c r="AE47" s="8">
        <v>-1.2341698408126831</v>
      </c>
      <c r="AF47" s="8">
        <v>-1.2341698408126831</v>
      </c>
      <c r="AG47" s="8">
        <v>-1.2341698408126831</v>
      </c>
      <c r="AH47" s="8">
        <v>-1.2341698408126831</v>
      </c>
      <c r="AI47" s="8">
        <v>-1.2341698408126831</v>
      </c>
      <c r="AJ47" s="8">
        <v>-1.2341698408126831</v>
      </c>
      <c r="AK47" s="8">
        <v>-1.2341698408126831</v>
      </c>
      <c r="AL47" s="8">
        <v>-1.2341698408126831</v>
      </c>
      <c r="AM47" s="8">
        <v>-1.2341698408126831</v>
      </c>
      <c r="AN47" s="8">
        <v>-1.2341698408126831</v>
      </c>
      <c r="AO47" s="8">
        <v>-3.2926648855209351E-2</v>
      </c>
      <c r="AP47" s="8">
        <v>-3.2926648855209351E-2</v>
      </c>
      <c r="AQ47" s="8">
        <v>-3.2926648855209351E-2</v>
      </c>
      <c r="AR47" s="8">
        <v>-3.2926648855209351E-2</v>
      </c>
      <c r="AS47" s="8">
        <v>-3.2926648855209351E-2</v>
      </c>
      <c r="AT47" s="8">
        <v>-3.2926648855209351E-2</v>
      </c>
      <c r="AU47" s="8">
        <v>-3.2926648855209351E-2</v>
      </c>
      <c r="AV47" s="8">
        <v>-3.2926648855209351E-2</v>
      </c>
      <c r="AW47" s="8">
        <v>-3.2926648855209351E-2</v>
      </c>
      <c r="AX47" s="8">
        <v>-3.2926648855209351E-2</v>
      </c>
      <c r="AY47" s="8">
        <v>-1.2341698408126831</v>
      </c>
      <c r="AZ47" s="8">
        <v>-1.2341698408126831</v>
      </c>
    </row>
    <row r="48" spans="1:52" x14ac:dyDescent="0.2">
      <c r="A48" t="s">
        <v>18</v>
      </c>
      <c r="B48" t="s">
        <v>95</v>
      </c>
      <c r="C48" s="8">
        <v>-1.9270323514938354</v>
      </c>
      <c r="D48" s="8">
        <v>-0.85279494524002075</v>
      </c>
      <c r="E48" s="8">
        <v>-0.85279494524002075</v>
      </c>
      <c r="F48" s="8">
        <v>-0.85279494524002075</v>
      </c>
      <c r="G48" s="8">
        <v>-0.85279494524002075</v>
      </c>
      <c r="H48" s="8">
        <v>-0.85279494524002075</v>
      </c>
      <c r="I48" s="8">
        <v>-0.85279494524002075</v>
      </c>
      <c r="J48" s="8">
        <v>-0.85279494524002075</v>
      </c>
      <c r="K48" s="8">
        <v>-0.85279494524002075</v>
      </c>
      <c r="L48" s="8">
        <v>1.2951711416244507</v>
      </c>
      <c r="M48" s="8">
        <v>1.5490316152572632</v>
      </c>
      <c r="N48" s="8">
        <v>1.8028920888900757</v>
      </c>
      <c r="O48" s="8">
        <v>2.0567524433135986</v>
      </c>
      <c r="P48" s="8">
        <v>2.3106129169464111</v>
      </c>
      <c r="Q48" s="8">
        <v>2.3106129169464111</v>
      </c>
      <c r="R48" s="8">
        <v>2.3106129169464111</v>
      </c>
      <c r="S48" s="8">
        <v>2.3106129169464111</v>
      </c>
      <c r="T48" s="8">
        <v>2.3106129169464111</v>
      </c>
      <c r="U48" s="8">
        <v>2.3106129169464111</v>
      </c>
      <c r="V48" s="8">
        <v>2.3106129169464111</v>
      </c>
      <c r="W48" s="8">
        <v>2.3106129169464111</v>
      </c>
      <c r="X48" s="8">
        <v>2.3106129169464111</v>
      </c>
      <c r="Y48" s="8">
        <v>2.3106129169464111</v>
      </c>
      <c r="Z48" s="8">
        <v>2.3106129169464111</v>
      </c>
      <c r="AA48" s="8">
        <v>2.3106129169464111</v>
      </c>
      <c r="AB48" s="8">
        <v>2.3106129169464111</v>
      </c>
      <c r="AC48" s="8">
        <v>2.3106129169464111</v>
      </c>
      <c r="AD48" s="8">
        <v>2.3106129169464111</v>
      </c>
      <c r="AE48" s="8">
        <v>2.3106129169464111</v>
      </c>
      <c r="AF48" s="8">
        <v>2.3106129169464111</v>
      </c>
      <c r="AG48" s="8">
        <v>2.3106129169464111</v>
      </c>
      <c r="AH48" s="8">
        <v>2.3106129169464111</v>
      </c>
      <c r="AI48" s="8">
        <v>2.3106129169464111</v>
      </c>
      <c r="AJ48" s="8">
        <v>2.3106129169464111</v>
      </c>
      <c r="AK48" s="8">
        <v>2.3106129169464111</v>
      </c>
      <c r="AL48" s="8">
        <v>2.3106129169464111</v>
      </c>
      <c r="AM48" s="8">
        <v>2.3106129169464111</v>
      </c>
      <c r="AN48" s="8">
        <v>2.3106129169464111</v>
      </c>
      <c r="AO48" s="8">
        <v>2.3106129169464111</v>
      </c>
      <c r="AP48" s="8">
        <v>2.3106129169464111</v>
      </c>
      <c r="AQ48" s="8">
        <v>2.3106129169464111</v>
      </c>
      <c r="AR48" s="8">
        <v>2.3106129169464111</v>
      </c>
      <c r="AS48" s="8">
        <v>2.3106129169464111</v>
      </c>
      <c r="AT48" s="8">
        <v>2.3106129169464111</v>
      </c>
      <c r="AU48" s="8">
        <v>2.3106129169464111</v>
      </c>
      <c r="AV48" s="8">
        <v>2.3106129169464111</v>
      </c>
      <c r="AW48" s="8">
        <v>2.3106129169464111</v>
      </c>
      <c r="AX48" s="8">
        <v>2.3106129169464111</v>
      </c>
      <c r="AY48" s="8">
        <v>2.3106129169464111</v>
      </c>
      <c r="AZ48" s="8">
        <v>2.3106129169464111</v>
      </c>
    </row>
    <row r="49" spans="1:52" x14ac:dyDescent="0.2">
      <c r="A49" t="s">
        <v>29</v>
      </c>
      <c r="B49" t="s">
        <v>96</v>
      </c>
      <c r="C49" s="8">
        <v>-0.72644895315170288</v>
      </c>
      <c r="D49" s="8">
        <v>-1.6731718778610229</v>
      </c>
      <c r="E49" s="8">
        <v>-1.9270323514938354</v>
      </c>
      <c r="F49" s="8">
        <v>-1.9270323514938354</v>
      </c>
      <c r="G49" s="8">
        <v>-1.9270323514938354</v>
      </c>
      <c r="H49" s="8">
        <v>-1.9270323514938354</v>
      </c>
      <c r="I49" s="8">
        <v>-0.85279494524002075</v>
      </c>
      <c r="J49" s="8">
        <v>-0.85279494524002075</v>
      </c>
      <c r="K49" s="8">
        <v>-0.59893453121185303</v>
      </c>
      <c r="L49" s="8">
        <v>-0.34507408738136292</v>
      </c>
      <c r="M49" s="8">
        <v>0.60164886713027954</v>
      </c>
      <c r="N49" s="8">
        <v>2.0567524433135986</v>
      </c>
      <c r="O49" s="8">
        <v>1.1093696355819702</v>
      </c>
      <c r="P49" s="8">
        <v>1.1093696355819702</v>
      </c>
      <c r="Q49" s="8">
        <v>1.1093696355819702</v>
      </c>
      <c r="R49" s="8">
        <v>1.1093696355819702</v>
      </c>
      <c r="S49" s="8">
        <v>1.1093696355819702</v>
      </c>
      <c r="T49" s="8">
        <v>1.1093696355819702</v>
      </c>
      <c r="U49" s="8">
        <v>1.1093696355819702</v>
      </c>
      <c r="V49" s="8">
        <v>1.1093696355819702</v>
      </c>
      <c r="W49" s="8">
        <v>1.1093696355819702</v>
      </c>
      <c r="X49" s="8">
        <v>1.1093696355819702</v>
      </c>
      <c r="Y49" s="8">
        <v>1.1093696355819702</v>
      </c>
      <c r="Z49" s="8">
        <v>0.85550928115844727</v>
      </c>
      <c r="AA49" s="8">
        <v>0.60164886713027954</v>
      </c>
      <c r="AB49" s="8">
        <v>0.34778839349746704</v>
      </c>
      <c r="AC49" s="8">
        <v>1.5490316152572632</v>
      </c>
      <c r="AD49" s="8">
        <v>1.5490316152572632</v>
      </c>
      <c r="AE49" s="8">
        <v>1.8028920888900757</v>
      </c>
      <c r="AF49" s="8">
        <v>2.0567524433135986</v>
      </c>
      <c r="AG49" s="8">
        <v>2.3106129169464111</v>
      </c>
      <c r="AH49" s="8">
        <v>2.3106129169464111</v>
      </c>
      <c r="AI49" s="8">
        <v>2.3106129169464111</v>
      </c>
      <c r="AJ49" s="8">
        <v>2.3106129169464111</v>
      </c>
      <c r="AK49" s="8">
        <v>2.3106129169464111</v>
      </c>
      <c r="AL49" s="8">
        <v>2.3106129169464111</v>
      </c>
      <c r="AM49" s="8">
        <v>2.3106129169464111</v>
      </c>
      <c r="AN49" s="8">
        <v>2.3106129169464111</v>
      </c>
      <c r="AO49" s="8">
        <v>2.3106129169464111</v>
      </c>
      <c r="AP49" s="8">
        <v>2.3106129169464111</v>
      </c>
      <c r="AQ49" s="8">
        <v>2.3106129169464111</v>
      </c>
      <c r="AR49" s="8">
        <v>2.3106129169464111</v>
      </c>
      <c r="AS49" s="8">
        <v>2.3106129169464111</v>
      </c>
      <c r="AT49" s="8">
        <v>2.3106129169464111</v>
      </c>
      <c r="AU49" s="8">
        <v>2.3106129169464111</v>
      </c>
      <c r="AV49" s="8">
        <v>2.3106129169464111</v>
      </c>
      <c r="AW49" s="8">
        <v>2.3106129169464111</v>
      </c>
      <c r="AX49" s="8">
        <v>2.3106129169464111</v>
      </c>
      <c r="AY49" s="8">
        <v>2.3106129169464111</v>
      </c>
      <c r="AZ49" s="8">
        <v>2.3106129169464111</v>
      </c>
    </row>
    <row r="50" spans="1:52" x14ac:dyDescent="0.2">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row>
    <row r="51" spans="1:52" x14ac:dyDescent="0.2">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row>
    <row r="52" spans="1:52" x14ac:dyDescent="0.2">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row>
    <row r="53" spans="1:52" x14ac:dyDescent="0.2">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spans="1:52" x14ac:dyDescent="0.2">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row>
    <row r="55" spans="1:52" x14ac:dyDescent="0.2">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row>
    <row r="56" spans="1:52" x14ac:dyDescent="0.2">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row>
    <row r="57" spans="1:52" x14ac:dyDescent="0.2">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row>
    <row r="58" spans="1:52" x14ac:dyDescent="0.2">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row>
    <row r="59" spans="1:52" x14ac:dyDescent="0.2">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row>
    <row r="60" spans="1:52" x14ac:dyDescent="0.2">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268A7-6E5B-40C5-B024-F48CE97121B5}">
  <dimension ref="A5:E12"/>
  <sheetViews>
    <sheetView zoomScale="85" zoomScaleNormal="85" workbookViewId="0">
      <selection activeCell="E8" sqref="E8"/>
    </sheetView>
  </sheetViews>
  <sheetFormatPr baseColWidth="10" defaultRowHeight="15" x14ac:dyDescent="0.2"/>
  <cols>
    <col min="1" max="1" width="19.5" customWidth="1"/>
    <col min="2" max="3" width="65.1640625" style="3" customWidth="1"/>
    <col min="4" max="4" width="24.1640625" style="3" customWidth="1"/>
    <col min="5" max="5" width="45.1640625" style="3" customWidth="1"/>
  </cols>
  <sheetData>
    <row r="5" spans="1:5" ht="16" x14ac:dyDescent="0.2">
      <c r="A5" s="4" t="s">
        <v>110</v>
      </c>
      <c r="B5" s="4" t="s">
        <v>109</v>
      </c>
      <c r="C5" s="4" t="s">
        <v>105</v>
      </c>
      <c r="D5" s="4" t="s">
        <v>102</v>
      </c>
      <c r="E5" s="4" t="s">
        <v>19</v>
      </c>
    </row>
    <row r="6" spans="1:5" ht="51.75" customHeight="1" x14ac:dyDescent="0.2">
      <c r="A6" s="4" t="s">
        <v>99</v>
      </c>
      <c r="B6" s="5" t="s">
        <v>101</v>
      </c>
      <c r="C6" s="4" t="s">
        <v>106</v>
      </c>
      <c r="D6" s="4" t="s">
        <v>103</v>
      </c>
      <c r="E6" s="4" t="s">
        <v>112</v>
      </c>
    </row>
    <row r="7" spans="1:5" ht="16" x14ac:dyDescent="0.2">
      <c r="A7" s="4" t="s">
        <v>100</v>
      </c>
      <c r="B7" s="4" t="s">
        <v>104</v>
      </c>
      <c r="C7" s="4" t="s">
        <v>107</v>
      </c>
      <c r="D7" s="4" t="s">
        <v>103</v>
      </c>
      <c r="E7" s="4"/>
    </row>
    <row r="8" spans="1:5" ht="117.75" customHeight="1" x14ac:dyDescent="0.2">
      <c r="A8" s="4" t="s">
        <v>113</v>
      </c>
      <c r="B8" s="4" t="s">
        <v>114</v>
      </c>
      <c r="C8" s="4" t="s">
        <v>115</v>
      </c>
      <c r="D8" s="4" t="s">
        <v>116</v>
      </c>
      <c r="E8" s="4" t="s">
        <v>125</v>
      </c>
    </row>
    <row r="9" spans="1:5" ht="64" x14ac:dyDescent="0.2">
      <c r="A9" s="4" t="s">
        <v>119</v>
      </c>
      <c r="B9" s="4" t="s">
        <v>117</v>
      </c>
      <c r="C9" s="4" t="s">
        <v>118</v>
      </c>
      <c r="D9" s="4" t="s">
        <v>116</v>
      </c>
      <c r="E9" s="4"/>
    </row>
    <row r="10" spans="1:5" ht="16" x14ac:dyDescent="0.2">
      <c r="A10" s="4" t="s">
        <v>120</v>
      </c>
      <c r="B10" s="4" t="s">
        <v>123</v>
      </c>
      <c r="C10" s="4" t="s">
        <v>122</v>
      </c>
      <c r="D10" s="4" t="s">
        <v>116</v>
      </c>
      <c r="E10" s="4" t="s">
        <v>126</v>
      </c>
    </row>
    <row r="11" spans="1:5" ht="16" x14ac:dyDescent="0.2">
      <c r="A11" s="4" t="s">
        <v>121</v>
      </c>
      <c r="B11" s="4" t="s">
        <v>124</v>
      </c>
      <c r="C11" s="4" t="s">
        <v>122</v>
      </c>
      <c r="D11" s="4" t="s">
        <v>116</v>
      </c>
      <c r="E11" s="4"/>
    </row>
    <row r="12" spans="1:5" ht="64" x14ac:dyDescent="0.2">
      <c r="A12" s="9" t="s">
        <v>127</v>
      </c>
      <c r="B12" s="10" t="s">
        <v>129</v>
      </c>
      <c r="C12" s="10" t="s">
        <v>130</v>
      </c>
      <c r="D12" s="10"/>
      <c r="E12" s="10" t="s">
        <v>128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USdirectinv</vt:lpstr>
      <vt:lpstr>GDPcurrent</vt:lpstr>
      <vt:lpstr>inv_GDP</vt:lpstr>
      <vt:lpstr>Credit_to_GDP</vt:lpstr>
      <vt:lpstr>MarketCAP_to_GDP</vt:lpstr>
      <vt:lpstr>fin_depth</vt:lpstr>
      <vt:lpstr>market_depth</vt:lpstr>
      <vt:lpstr>Chinn-Ito</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dc:creator>
  <cp:lastModifiedBy>Ignacio Garron</cp:lastModifiedBy>
  <dcterms:created xsi:type="dcterms:W3CDTF">2021-01-26T18:46:41Z</dcterms:created>
  <dcterms:modified xsi:type="dcterms:W3CDTF">2022-12-27T14:54:07Z</dcterms:modified>
</cp:coreProperties>
</file>