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udeaeduco-my.sharepoint.com/personal/juan_perez42_udea_edu_co/Documents/DOCTORADO EN EPIDEMIOLOGIA/EXAMEN DOCTORAL/Examen Doctoral_Juan Pablo Pérez Bedoya/"/>
    </mc:Choice>
  </mc:AlternateContent>
  <xr:revisionPtr revIDLastSave="5" documentId="8_{A222A1B2-E69B-428C-8B21-91829A2C0188}" xr6:coauthVersionLast="47" xr6:coauthVersionMax="47" xr10:uidLastSave="{CACE6435-5671-43D9-9565-153AEA453052}"/>
  <bookViews>
    <workbookView xWindow="-108" yWindow="-108" windowWidth="23256" windowHeight="12456" xr2:uid="{93F54FE6-1175-4E55-BCA7-E1E6A91F9882}"/>
  </bookViews>
  <sheets>
    <sheet name="Hoja1" sheetId="1" r:id="rId1"/>
  </sheets>
  <definedNames>
    <definedName name="_xlnm._FilterDatabase" localSheetId="0" hidden="1">Hoja1!$A$1:$I$145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2" i="1"/>
</calcChain>
</file>

<file path=xl/sharedStrings.xml><?xml version="1.0" encoding="utf-8"?>
<sst xmlns="http://schemas.openxmlformats.org/spreadsheetml/2006/main" count="441" uniqueCount="52">
  <si>
    <t>period</t>
  </si>
  <si>
    <t>age</t>
  </si>
  <si>
    <t>deaths</t>
  </si>
  <si>
    <t>population</t>
  </si>
  <si>
    <t>mortality_rate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</si>
  <si>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</si>
  <si>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</si>
  <si>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</si>
  <si>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</si>
  <si>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</si>
  <si>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</si>
  <si>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</si>
  <si>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</si>
  <si>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</si>
  <si>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</si>
  <si>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</si>
  <si>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</si>
  <si>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</si>
  <si>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</si>
  <si>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</si>
  <si>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</si>
  <si>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</si>
  <si>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</si>
  <si>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1983-1987</t>
  </si>
  <si>
    <t>1988-1992</t>
  </si>
  <si>
    <t>1993-1997</t>
  </si>
  <si>
    <t>1998-2002</t>
  </si>
  <si>
    <t>2003-2007</t>
  </si>
  <si>
    <t>2008-2012</t>
  </si>
  <si>
    <t>2013-2017</t>
  </si>
  <si>
    <t>2018-2022</t>
  </si>
  <si>
    <t>1978-1982</t>
  </si>
  <si>
    <t>1973-1977</t>
  </si>
  <si>
    <t>1968-1972</t>
  </si>
  <si>
    <t>1963-1967</t>
  </si>
  <si>
    <t>1958-1962</t>
  </si>
  <si>
    <t>1953-1957</t>
  </si>
  <si>
    <t>1948-1952</t>
  </si>
  <si>
    <t>1943-1947</t>
  </si>
  <si>
    <t>1938-1942</t>
  </si>
  <si>
    <t>1933-1937</t>
  </si>
  <si>
    <t>1928-1932</t>
  </si>
  <si>
    <t>1923-1927</t>
  </si>
  <si>
    <t>1918-1922</t>
  </si>
  <si>
    <t>1913-1917</t>
  </si>
  <si>
    <t>1908-1912</t>
  </si>
  <si>
    <t>1903-1907</t>
  </si>
  <si>
    <t>1898-1902</t>
  </si>
  <si>
    <t>period_group</t>
  </si>
  <si>
    <t>age_group</t>
  </si>
  <si>
    <t>cohort_group</t>
  </si>
  <si>
    <t>cohort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</si>
</sst>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14281-49F9-4663-B1DF-E245ACFFBD1E}">
  <dimension ref="A1:I145"/>
  <sheetViews>
    <sheetView tabSelected="1" workbookViewId="0">
      <selection activeCell="J2" sqref="J2"/>
    </sheetView>
  </sheetViews>
  <sheetFormatPr baseColWidth="10" defaultRowHeight="14.4" x14ac:dyDescent="0.3"/>
  <cols>
    <col min="6" max="6" width="11.88671875" bestFit="1" customWidth="1"/>
    <col min="8" max="8" width="11.44140625" bestFit="1" customWidth="1"/>
    <col min="9" max="9" width="11.6640625" bestFit="1" customWidth="1"/>
  </cols>
  <sheetData>
    <row r="1" spans="1:9" x14ac:dyDescent="0.3">
      <c r="A1" t="s">
        <v>0</v>
      </c>
      <c r="B1" t="s">
        <v>1</v>
      </c>
      <c r="C1" t="s">
        <v>51</v>
      </c>
      <c r="D1" t="s">
        <v>2</v>
      </c>
      <c r="E1" t="s">
        <v>3</v>
      </c>
      <c r="F1" t="s">
        <v>4</v>
      </c>
      <c r="G1" t="s">
        <v>49</v>
      </c>
      <c r="H1" t="s">
        <v>48</v>
      </c>
      <c r="I1" t="s">
        <v>50</v>
      </c>
    </row>
    <row r="2" spans="1:9" x14ac:dyDescent="0.3">
      <c r="A2" s="1">
        <v>1983</v>
      </c>
      <c r="B2" s="1">
        <v>0</v>
      </c>
      <c r="C2" s="1">
        <f>A2-B2</f>
        <v>1983</v>
      </c>
      <c r="D2" s="1">
        <v>45</v>
      </c>
      <c r="E2" s="1">
        <v>19459485</v>
      </c>
      <c r="F2" s="2">
        <v>0.23124969648477336</v>
      </c>
      <c r="G2" s="3" t="s">
        <v>5</v>
      </c>
      <c r="H2" s="3" t="s">
        <v>23</v>
      </c>
      <c r="I2" s="3" t="s">
        <v>23</v>
      </c>
    </row>
    <row r="3" spans="1:9" x14ac:dyDescent="0.3">
      <c r="A3" s="1">
        <v>1983</v>
      </c>
      <c r="B3" s="1">
        <v>5</v>
      </c>
      <c r="C3" s="1">
        <f t="shared" ref="C3:C66" si="0">A3-B3</f>
        <v>1978</v>
      </c>
      <c r="D3" s="1">
        <v>30</v>
      </c>
      <c r="E3" s="1">
        <v>17811084</v>
      </c>
      <c r="F3" s="2">
        <v>0.16843444228324339</v>
      </c>
      <c r="G3" s="3" t="s">
        <v>6</v>
      </c>
      <c r="H3" s="3" t="s">
        <v>23</v>
      </c>
      <c r="I3" s="3" t="s">
        <v>31</v>
      </c>
    </row>
    <row r="4" spans="1:9" x14ac:dyDescent="0.3">
      <c r="A4" s="1">
        <v>1983</v>
      </c>
      <c r="B4" s="1">
        <v>10</v>
      </c>
      <c r="C4" s="1">
        <f t="shared" si="0"/>
        <v>1973</v>
      </c>
      <c r="D4" s="1">
        <v>44</v>
      </c>
      <c r="E4" s="1">
        <v>16641348</v>
      </c>
      <c r="F4" s="2">
        <v>0.26440165784646774</v>
      </c>
      <c r="G4" s="3" t="s">
        <v>7</v>
      </c>
      <c r="H4" s="3" t="s">
        <v>23</v>
      </c>
      <c r="I4" s="3" t="s">
        <v>32</v>
      </c>
    </row>
    <row r="5" spans="1:9" x14ac:dyDescent="0.3">
      <c r="A5" s="1">
        <v>1983</v>
      </c>
      <c r="B5" s="1">
        <v>15</v>
      </c>
      <c r="C5" s="1">
        <f t="shared" si="0"/>
        <v>1968</v>
      </c>
      <c r="D5" s="1">
        <v>114</v>
      </c>
      <c r="E5" s="1">
        <v>16608004</v>
      </c>
      <c r="F5" s="2">
        <v>0.68641601964932086</v>
      </c>
      <c r="G5" s="3" t="s">
        <v>8</v>
      </c>
      <c r="H5" s="3" t="s">
        <v>23</v>
      </c>
      <c r="I5" s="3" t="s">
        <v>33</v>
      </c>
    </row>
    <row r="6" spans="1:9" x14ac:dyDescent="0.3">
      <c r="A6" s="1">
        <v>1983</v>
      </c>
      <c r="B6" s="1">
        <v>20</v>
      </c>
      <c r="C6" s="1">
        <f t="shared" si="0"/>
        <v>1963</v>
      </c>
      <c r="D6" s="1">
        <v>128</v>
      </c>
      <c r="E6" s="1">
        <v>15602165</v>
      </c>
      <c r="F6" s="2">
        <v>0.82039896386174616</v>
      </c>
      <c r="G6" s="3" t="s">
        <v>9</v>
      </c>
      <c r="H6" s="3" t="s">
        <v>23</v>
      </c>
      <c r="I6" s="3" t="s">
        <v>34</v>
      </c>
    </row>
    <row r="7" spans="1:9" x14ac:dyDescent="0.3">
      <c r="A7" s="1">
        <v>1983</v>
      </c>
      <c r="B7" s="1">
        <v>25</v>
      </c>
      <c r="C7" s="1">
        <f t="shared" si="0"/>
        <v>1958</v>
      </c>
      <c r="D7" s="1">
        <v>138</v>
      </c>
      <c r="E7" s="1">
        <v>13360992</v>
      </c>
      <c r="F7" s="2">
        <v>1.0328574405253743</v>
      </c>
      <c r="G7" s="3" t="s">
        <v>10</v>
      </c>
      <c r="H7" s="3" t="s">
        <v>23</v>
      </c>
      <c r="I7" s="3" t="s">
        <v>35</v>
      </c>
    </row>
    <row r="8" spans="1:9" x14ac:dyDescent="0.3">
      <c r="A8" s="1">
        <v>1983</v>
      </c>
      <c r="B8" s="1">
        <v>30</v>
      </c>
      <c r="C8" s="1">
        <f t="shared" si="0"/>
        <v>1953</v>
      </c>
      <c r="D8" s="1">
        <v>180</v>
      </c>
      <c r="E8" s="1">
        <v>10973567</v>
      </c>
      <c r="F8" s="2">
        <v>1.6403052899754473</v>
      </c>
      <c r="G8" s="3" t="s">
        <v>11</v>
      </c>
      <c r="H8" s="3" t="s">
        <v>23</v>
      </c>
      <c r="I8" s="3" t="s">
        <v>36</v>
      </c>
    </row>
    <row r="9" spans="1:9" x14ac:dyDescent="0.3">
      <c r="A9" s="1">
        <v>1983</v>
      </c>
      <c r="B9" s="1">
        <v>35</v>
      </c>
      <c r="C9" s="1">
        <f t="shared" si="0"/>
        <v>1948</v>
      </c>
      <c r="D9" s="1">
        <v>196</v>
      </c>
      <c r="E9" s="1">
        <v>8961705</v>
      </c>
      <c r="F9" s="2">
        <v>2.1870838194294504</v>
      </c>
      <c r="G9" s="3" t="s">
        <v>12</v>
      </c>
      <c r="H9" s="3" t="s">
        <v>23</v>
      </c>
      <c r="I9" s="3" t="s">
        <v>37</v>
      </c>
    </row>
    <row r="10" spans="1:9" x14ac:dyDescent="0.3">
      <c r="A10" s="1">
        <v>1983</v>
      </c>
      <c r="B10" s="1">
        <v>40</v>
      </c>
      <c r="C10" s="1">
        <f t="shared" si="0"/>
        <v>1943</v>
      </c>
      <c r="D10" s="1">
        <v>327</v>
      </c>
      <c r="E10" s="1">
        <v>7243312</v>
      </c>
      <c r="F10" s="2">
        <v>4.5145093846571847</v>
      </c>
      <c r="G10" s="3" t="s">
        <v>13</v>
      </c>
      <c r="H10" s="3" t="s">
        <v>23</v>
      </c>
      <c r="I10" s="3" t="s">
        <v>38</v>
      </c>
    </row>
    <row r="11" spans="1:9" x14ac:dyDescent="0.3">
      <c r="A11" s="1">
        <v>1983</v>
      </c>
      <c r="B11" s="1">
        <v>45</v>
      </c>
      <c r="C11" s="1">
        <f t="shared" si="0"/>
        <v>1938</v>
      </c>
      <c r="D11" s="1">
        <v>471</v>
      </c>
      <c r="E11" s="1">
        <v>5951136</v>
      </c>
      <c r="F11" s="2">
        <v>7.9144553241599587</v>
      </c>
      <c r="G11" s="3" t="s">
        <v>14</v>
      </c>
      <c r="H11" s="3" t="s">
        <v>23</v>
      </c>
      <c r="I11" s="3" t="s">
        <v>39</v>
      </c>
    </row>
    <row r="12" spans="1:9" x14ac:dyDescent="0.3">
      <c r="A12" s="1">
        <v>1983</v>
      </c>
      <c r="B12" s="1">
        <v>50</v>
      </c>
      <c r="C12" s="1">
        <f t="shared" si="0"/>
        <v>1933</v>
      </c>
      <c r="D12" s="1">
        <v>793</v>
      </c>
      <c r="E12" s="1">
        <v>5096321</v>
      </c>
      <c r="F12" s="2">
        <v>15.560244340966749</v>
      </c>
      <c r="G12" s="3" t="s">
        <v>15</v>
      </c>
      <c r="H12" s="3" t="s">
        <v>23</v>
      </c>
      <c r="I12" s="3" t="s">
        <v>40</v>
      </c>
    </row>
    <row r="13" spans="1:9" x14ac:dyDescent="0.3">
      <c r="A13" s="1">
        <v>1983</v>
      </c>
      <c r="B13" s="1">
        <v>55</v>
      </c>
      <c r="C13" s="1">
        <f t="shared" si="0"/>
        <v>1928</v>
      </c>
      <c r="D13" s="1">
        <v>1138</v>
      </c>
      <c r="E13" s="1">
        <v>4182773</v>
      </c>
      <c r="F13" s="2">
        <v>27.206831448897656</v>
      </c>
      <c r="G13" s="3" t="s">
        <v>16</v>
      </c>
      <c r="H13" s="3" t="s">
        <v>23</v>
      </c>
      <c r="I13" s="3" t="s">
        <v>41</v>
      </c>
    </row>
    <row r="14" spans="1:9" x14ac:dyDescent="0.3">
      <c r="A14" s="1">
        <v>1983</v>
      </c>
      <c r="B14" s="1">
        <v>60</v>
      </c>
      <c r="C14" s="1">
        <f t="shared" si="0"/>
        <v>1923</v>
      </c>
      <c r="D14" s="1">
        <v>1526</v>
      </c>
      <c r="E14" s="1">
        <v>3230755</v>
      </c>
      <c r="F14" s="2">
        <v>47.233541385837057</v>
      </c>
      <c r="G14" s="3" t="s">
        <v>17</v>
      </c>
      <c r="H14" s="3" t="s">
        <v>23</v>
      </c>
      <c r="I14" s="3" t="s">
        <v>42</v>
      </c>
    </row>
    <row r="15" spans="1:9" x14ac:dyDescent="0.3">
      <c r="A15" s="1">
        <v>1983</v>
      </c>
      <c r="B15" s="1">
        <v>65</v>
      </c>
      <c r="C15" s="1">
        <f t="shared" si="0"/>
        <v>1918</v>
      </c>
      <c r="D15" s="1">
        <v>1752</v>
      </c>
      <c r="E15" s="1">
        <v>2456790</v>
      </c>
      <c r="F15" s="2">
        <v>71.312566397616393</v>
      </c>
      <c r="G15" s="3" t="s">
        <v>18</v>
      </c>
      <c r="H15" s="3" t="s">
        <v>23</v>
      </c>
      <c r="I15" s="3" t="s">
        <v>43</v>
      </c>
    </row>
    <row r="16" spans="1:9" x14ac:dyDescent="0.3">
      <c r="A16" s="1">
        <v>1983</v>
      </c>
      <c r="B16" s="1">
        <v>70</v>
      </c>
      <c r="C16" s="1">
        <f t="shared" si="0"/>
        <v>1913</v>
      </c>
      <c r="D16" s="1">
        <v>1888</v>
      </c>
      <c r="E16" s="1">
        <v>1746181</v>
      </c>
      <c r="F16" s="2">
        <v>108.12166665425863</v>
      </c>
      <c r="G16" s="3" t="s">
        <v>19</v>
      </c>
      <c r="H16" s="3" t="s">
        <v>23</v>
      </c>
      <c r="I16" s="3" t="s">
        <v>44</v>
      </c>
    </row>
    <row r="17" spans="1:9" x14ac:dyDescent="0.3">
      <c r="A17" s="1">
        <v>1983</v>
      </c>
      <c r="B17" s="1">
        <v>75</v>
      </c>
      <c r="C17" s="1">
        <f t="shared" si="0"/>
        <v>1908</v>
      </c>
      <c r="D17" s="1">
        <v>1582</v>
      </c>
      <c r="E17" s="1">
        <v>1116344</v>
      </c>
      <c r="F17" s="2">
        <v>141.71259038432598</v>
      </c>
      <c r="G17" s="3" t="s">
        <v>20</v>
      </c>
      <c r="H17" s="3" t="s">
        <v>23</v>
      </c>
      <c r="I17" s="3" t="s">
        <v>45</v>
      </c>
    </row>
    <row r="18" spans="1:9" x14ac:dyDescent="0.3">
      <c r="A18" s="1">
        <v>1983</v>
      </c>
      <c r="B18" s="1">
        <v>80</v>
      </c>
      <c r="C18" s="1">
        <f t="shared" si="0"/>
        <v>1903</v>
      </c>
      <c r="D18" s="1">
        <v>1112</v>
      </c>
      <c r="E18" s="1">
        <v>757832</v>
      </c>
      <c r="F18" s="2">
        <v>146.73436856717584</v>
      </c>
      <c r="G18" s="3" t="s">
        <v>21</v>
      </c>
      <c r="H18" s="3" t="s">
        <v>23</v>
      </c>
      <c r="I18" s="3" t="s">
        <v>46</v>
      </c>
    </row>
    <row r="19" spans="1:9" x14ac:dyDescent="0.3">
      <c r="A19" s="1">
        <v>1983</v>
      </c>
      <c r="B19" s="1">
        <v>85</v>
      </c>
      <c r="C19" s="1">
        <f t="shared" si="0"/>
        <v>1898</v>
      </c>
      <c r="D19" s="1">
        <v>874</v>
      </c>
      <c r="E19" s="1">
        <v>883477</v>
      </c>
      <c r="F19" s="2">
        <v>98.927306539955197</v>
      </c>
      <c r="G19" s="3" t="s">
        <v>22</v>
      </c>
      <c r="H19" s="3" t="s">
        <v>23</v>
      </c>
      <c r="I19" s="3" t="s">
        <v>47</v>
      </c>
    </row>
    <row r="20" spans="1:9" x14ac:dyDescent="0.3">
      <c r="A20" s="1">
        <v>1988</v>
      </c>
      <c r="B20" s="1">
        <v>0</v>
      </c>
      <c r="C20" s="1">
        <f t="shared" si="0"/>
        <v>1988</v>
      </c>
      <c r="D20" s="1">
        <v>50</v>
      </c>
      <c r="E20" s="1">
        <v>20335296</v>
      </c>
      <c r="F20" s="2">
        <v>0.24587790608014756</v>
      </c>
      <c r="G20" s="3" t="s">
        <v>5</v>
      </c>
      <c r="H20" s="3" t="s">
        <v>24</v>
      </c>
      <c r="I20" s="3" t="s">
        <v>24</v>
      </c>
    </row>
    <row r="21" spans="1:9" x14ac:dyDescent="0.3">
      <c r="A21" s="1">
        <v>1988</v>
      </c>
      <c r="B21" s="1">
        <v>5</v>
      </c>
      <c r="C21" s="1">
        <f t="shared" si="0"/>
        <v>1983</v>
      </c>
      <c r="D21" s="1">
        <v>22</v>
      </c>
      <c r="E21" s="1">
        <v>19235322</v>
      </c>
      <c r="F21" s="2">
        <v>0.11437292289674174</v>
      </c>
      <c r="G21" s="3" t="s">
        <v>6</v>
      </c>
      <c r="H21" s="3" t="s">
        <v>24</v>
      </c>
      <c r="I21" s="3" t="s">
        <v>23</v>
      </c>
    </row>
    <row r="22" spans="1:9" x14ac:dyDescent="0.3">
      <c r="A22" s="1">
        <v>1988</v>
      </c>
      <c r="B22" s="1">
        <v>10</v>
      </c>
      <c r="C22" s="1">
        <f t="shared" si="0"/>
        <v>1978</v>
      </c>
      <c r="D22" s="1">
        <v>44</v>
      </c>
      <c r="E22" s="1">
        <v>17659558</v>
      </c>
      <c r="F22" s="2">
        <v>0.24915685885229971</v>
      </c>
      <c r="G22" s="3" t="s">
        <v>7</v>
      </c>
      <c r="H22" s="3" t="s">
        <v>24</v>
      </c>
      <c r="I22" s="3" t="s">
        <v>31</v>
      </c>
    </row>
    <row r="23" spans="1:9" x14ac:dyDescent="0.3">
      <c r="A23" s="1">
        <v>1988</v>
      </c>
      <c r="B23" s="1">
        <v>15</v>
      </c>
      <c r="C23" s="1">
        <f t="shared" si="0"/>
        <v>1973</v>
      </c>
      <c r="D23" s="1">
        <v>117</v>
      </c>
      <c r="E23" s="1">
        <v>16397146</v>
      </c>
      <c r="F23" s="2">
        <v>0.71353880730219765</v>
      </c>
      <c r="G23" s="3" t="s">
        <v>8</v>
      </c>
      <c r="H23" s="3" t="s">
        <v>24</v>
      </c>
      <c r="I23" s="3" t="s">
        <v>32</v>
      </c>
    </row>
    <row r="24" spans="1:9" x14ac:dyDescent="0.3">
      <c r="A24" s="1">
        <v>1988</v>
      </c>
      <c r="B24" s="1">
        <v>20</v>
      </c>
      <c r="C24" s="1">
        <f t="shared" si="0"/>
        <v>1968</v>
      </c>
      <c r="D24" s="1">
        <v>130</v>
      </c>
      <c r="E24" s="1">
        <v>16221471</v>
      </c>
      <c r="F24" s="2">
        <v>0.80140697474353595</v>
      </c>
      <c r="G24" s="3" t="s">
        <v>9</v>
      </c>
      <c r="H24" s="3" t="s">
        <v>24</v>
      </c>
      <c r="I24" s="3" t="s">
        <v>33</v>
      </c>
    </row>
    <row r="25" spans="1:9" x14ac:dyDescent="0.3">
      <c r="A25" s="1">
        <v>1988</v>
      </c>
      <c r="B25" s="1">
        <v>25</v>
      </c>
      <c r="C25" s="1">
        <f t="shared" si="0"/>
        <v>1963</v>
      </c>
      <c r="D25" s="1">
        <v>161</v>
      </c>
      <c r="E25" s="1">
        <v>15160777</v>
      </c>
      <c r="F25" s="2">
        <v>1.0619508485613895</v>
      </c>
      <c r="G25" s="3" t="s">
        <v>10</v>
      </c>
      <c r="H25" s="3" t="s">
        <v>24</v>
      </c>
      <c r="I25" s="3" t="s">
        <v>34</v>
      </c>
    </row>
    <row r="26" spans="1:9" x14ac:dyDescent="0.3">
      <c r="A26" s="1">
        <v>1988</v>
      </c>
      <c r="B26" s="1">
        <v>30</v>
      </c>
      <c r="C26" s="1">
        <f t="shared" si="0"/>
        <v>1958</v>
      </c>
      <c r="D26" s="1">
        <v>211</v>
      </c>
      <c r="E26" s="1">
        <v>12972291</v>
      </c>
      <c r="F26" s="2">
        <v>1.6265438387097546</v>
      </c>
      <c r="G26" s="3" t="s">
        <v>11</v>
      </c>
      <c r="H26" s="3" t="s">
        <v>24</v>
      </c>
      <c r="I26" s="3" t="s">
        <v>35</v>
      </c>
    </row>
    <row r="27" spans="1:9" x14ac:dyDescent="0.3">
      <c r="A27" s="1">
        <v>1988</v>
      </c>
      <c r="B27" s="1">
        <v>35</v>
      </c>
      <c r="C27" s="1">
        <f t="shared" si="0"/>
        <v>1953</v>
      </c>
      <c r="D27" s="1">
        <v>262</v>
      </c>
      <c r="E27" s="1">
        <v>10644034</v>
      </c>
      <c r="F27" s="2">
        <v>2.4614727837209087</v>
      </c>
      <c r="G27" s="3" t="s">
        <v>12</v>
      </c>
      <c r="H27" s="3" t="s">
        <v>24</v>
      </c>
      <c r="I27" s="3" t="s">
        <v>36</v>
      </c>
    </row>
    <row r="28" spans="1:9" x14ac:dyDescent="0.3">
      <c r="A28" s="1">
        <v>1988</v>
      </c>
      <c r="B28" s="1">
        <v>40</v>
      </c>
      <c r="C28" s="1">
        <f t="shared" si="0"/>
        <v>1948</v>
      </c>
      <c r="D28" s="1">
        <v>342</v>
      </c>
      <c r="E28" s="1">
        <v>8645848</v>
      </c>
      <c r="F28" s="2">
        <v>3.9556559402848626</v>
      </c>
      <c r="G28" s="3" t="s">
        <v>13</v>
      </c>
      <c r="H28" s="3" t="s">
        <v>24</v>
      </c>
      <c r="I28" s="3" t="s">
        <v>37</v>
      </c>
    </row>
    <row r="29" spans="1:9" x14ac:dyDescent="0.3">
      <c r="A29" s="1">
        <v>1988</v>
      </c>
      <c r="B29" s="1">
        <v>45</v>
      </c>
      <c r="C29" s="1">
        <f t="shared" si="0"/>
        <v>1943</v>
      </c>
      <c r="D29" s="1">
        <v>522</v>
      </c>
      <c r="E29" s="1">
        <v>6933582</v>
      </c>
      <c r="F29" s="2">
        <v>7.5285761385673373</v>
      </c>
      <c r="G29" s="3" t="s">
        <v>14</v>
      </c>
      <c r="H29" s="3" t="s">
        <v>24</v>
      </c>
      <c r="I29" s="3" t="s">
        <v>38</v>
      </c>
    </row>
    <row r="30" spans="1:9" x14ac:dyDescent="0.3">
      <c r="A30" s="1">
        <v>1988</v>
      </c>
      <c r="B30" s="1">
        <v>50</v>
      </c>
      <c r="C30" s="1">
        <f t="shared" si="0"/>
        <v>1938</v>
      </c>
      <c r="D30" s="1">
        <v>903</v>
      </c>
      <c r="E30" s="1">
        <v>5629832</v>
      </c>
      <c r="F30" s="2">
        <v>16.039554999154504</v>
      </c>
      <c r="G30" s="3" t="s">
        <v>15</v>
      </c>
      <c r="H30" s="3" t="s">
        <v>24</v>
      </c>
      <c r="I30" s="3" t="s">
        <v>39</v>
      </c>
    </row>
    <row r="31" spans="1:9" x14ac:dyDescent="0.3">
      <c r="A31" s="1">
        <v>1988</v>
      </c>
      <c r="B31" s="1">
        <v>55</v>
      </c>
      <c r="C31" s="1">
        <f t="shared" si="0"/>
        <v>1933</v>
      </c>
      <c r="D31" s="1">
        <v>1319</v>
      </c>
      <c r="E31" s="1">
        <v>4757010</v>
      </c>
      <c r="F31" s="2">
        <v>27.727501098379022</v>
      </c>
      <c r="G31" s="3" t="s">
        <v>16</v>
      </c>
      <c r="H31" s="3" t="s">
        <v>24</v>
      </c>
      <c r="I31" s="3" t="s">
        <v>40</v>
      </c>
    </row>
    <row r="32" spans="1:9" x14ac:dyDescent="0.3">
      <c r="A32" s="1">
        <v>1988</v>
      </c>
      <c r="B32" s="1">
        <v>60</v>
      </c>
      <c r="C32" s="1">
        <f t="shared" si="0"/>
        <v>1928</v>
      </c>
      <c r="D32" s="1">
        <v>1870</v>
      </c>
      <c r="E32" s="1">
        <v>3860904</v>
      </c>
      <c r="F32" s="2">
        <v>48.434252703511923</v>
      </c>
      <c r="G32" s="3" t="s">
        <v>17</v>
      </c>
      <c r="H32" s="3" t="s">
        <v>24</v>
      </c>
      <c r="I32" s="3" t="s">
        <v>41</v>
      </c>
    </row>
    <row r="33" spans="1:9" x14ac:dyDescent="0.3">
      <c r="A33" s="1">
        <v>1988</v>
      </c>
      <c r="B33" s="1">
        <v>65</v>
      </c>
      <c r="C33" s="1">
        <f t="shared" si="0"/>
        <v>1923</v>
      </c>
      <c r="D33" s="1">
        <v>1989</v>
      </c>
      <c r="E33" s="1">
        <v>2902485</v>
      </c>
      <c r="F33" s="2">
        <v>68.527485930159841</v>
      </c>
      <c r="G33" s="3" t="s">
        <v>18</v>
      </c>
      <c r="H33" s="3" t="s">
        <v>24</v>
      </c>
      <c r="I33" s="3" t="s">
        <v>42</v>
      </c>
    </row>
    <row r="34" spans="1:9" x14ac:dyDescent="0.3">
      <c r="A34" s="1">
        <v>1988</v>
      </c>
      <c r="B34" s="1">
        <v>70</v>
      </c>
      <c r="C34" s="1">
        <f t="shared" si="0"/>
        <v>1918</v>
      </c>
      <c r="D34" s="1">
        <v>2192</v>
      </c>
      <c r="E34" s="1">
        <v>2064192</v>
      </c>
      <c r="F34" s="2">
        <v>106.19167209251852</v>
      </c>
      <c r="G34" s="3" t="s">
        <v>19</v>
      </c>
      <c r="H34" s="3" t="s">
        <v>24</v>
      </c>
      <c r="I34" s="3" t="s">
        <v>43</v>
      </c>
    </row>
    <row r="35" spans="1:9" x14ac:dyDescent="0.3">
      <c r="A35" s="1">
        <v>1988</v>
      </c>
      <c r="B35" s="1">
        <v>75</v>
      </c>
      <c r="C35" s="1">
        <f t="shared" si="0"/>
        <v>1913</v>
      </c>
      <c r="D35" s="1">
        <v>1977</v>
      </c>
      <c r="E35" s="1">
        <v>1323738</v>
      </c>
      <c r="F35" s="2">
        <v>149.34979580551439</v>
      </c>
      <c r="G35" s="3" t="s">
        <v>20</v>
      </c>
      <c r="H35" s="3" t="s">
        <v>24</v>
      </c>
      <c r="I35" s="3" t="s">
        <v>44</v>
      </c>
    </row>
    <row r="36" spans="1:9" x14ac:dyDescent="0.3">
      <c r="A36" s="1">
        <v>1988</v>
      </c>
      <c r="B36" s="1">
        <v>80</v>
      </c>
      <c r="C36" s="1">
        <f t="shared" si="0"/>
        <v>1908</v>
      </c>
      <c r="D36" s="1">
        <v>1453</v>
      </c>
      <c r="E36" s="1">
        <v>750001</v>
      </c>
      <c r="F36" s="2">
        <v>193.73307502256665</v>
      </c>
      <c r="G36" s="3" t="s">
        <v>21</v>
      </c>
      <c r="H36" s="3" t="s">
        <v>24</v>
      </c>
      <c r="I36" s="3" t="s">
        <v>45</v>
      </c>
    </row>
    <row r="37" spans="1:9" x14ac:dyDescent="0.3">
      <c r="A37" s="1">
        <v>1988</v>
      </c>
      <c r="B37" s="1">
        <v>85</v>
      </c>
      <c r="C37" s="1">
        <f t="shared" si="0"/>
        <v>1903</v>
      </c>
      <c r="D37" s="1">
        <v>1285</v>
      </c>
      <c r="E37" s="1">
        <v>863593</v>
      </c>
      <c r="F37" s="2">
        <v>148.79694485712599</v>
      </c>
      <c r="G37" s="3" t="s">
        <v>22</v>
      </c>
      <c r="H37" s="3" t="s">
        <v>24</v>
      </c>
      <c r="I37" s="3" t="s">
        <v>46</v>
      </c>
    </row>
    <row r="38" spans="1:9" x14ac:dyDescent="0.3">
      <c r="A38" s="1">
        <v>1993</v>
      </c>
      <c r="B38" s="1">
        <v>0</v>
      </c>
      <c r="C38" s="1">
        <f t="shared" si="0"/>
        <v>1993</v>
      </c>
      <c r="D38" s="1">
        <v>34</v>
      </c>
      <c r="E38" s="1">
        <v>21427813</v>
      </c>
      <c r="F38" s="2">
        <v>0.15867228260765576</v>
      </c>
      <c r="G38" s="3" t="s">
        <v>5</v>
      </c>
      <c r="H38" s="3" t="s">
        <v>25</v>
      </c>
      <c r="I38" s="3" t="s">
        <v>25</v>
      </c>
    </row>
    <row r="39" spans="1:9" x14ac:dyDescent="0.3">
      <c r="A39" s="1">
        <v>1993</v>
      </c>
      <c r="B39" s="1">
        <v>5</v>
      </c>
      <c r="C39" s="1">
        <f t="shared" si="0"/>
        <v>1988</v>
      </c>
      <c r="D39" s="1">
        <v>14</v>
      </c>
      <c r="E39" s="1">
        <v>20048225</v>
      </c>
      <c r="F39" s="2">
        <v>6.9831618509868076E-2</v>
      </c>
      <c r="G39" s="3" t="s">
        <v>6</v>
      </c>
      <c r="H39" s="3" t="s">
        <v>25</v>
      </c>
      <c r="I39" s="3" t="s">
        <v>24</v>
      </c>
    </row>
    <row r="40" spans="1:9" x14ac:dyDescent="0.3">
      <c r="A40" s="1">
        <v>1993</v>
      </c>
      <c r="B40" s="1">
        <v>10</v>
      </c>
      <c r="C40" s="1">
        <f t="shared" si="0"/>
        <v>1983</v>
      </c>
      <c r="D40" s="1">
        <v>40</v>
      </c>
      <c r="E40" s="1">
        <v>19062092</v>
      </c>
      <c r="F40" s="2">
        <v>0.20984055684968889</v>
      </c>
      <c r="G40" s="3" t="s">
        <v>7</v>
      </c>
      <c r="H40" s="3" t="s">
        <v>25</v>
      </c>
      <c r="I40" s="3" t="s">
        <v>23</v>
      </c>
    </row>
    <row r="41" spans="1:9" x14ac:dyDescent="0.3">
      <c r="A41" s="1">
        <v>1993</v>
      </c>
      <c r="B41" s="1">
        <v>15</v>
      </c>
      <c r="C41" s="1">
        <f t="shared" si="0"/>
        <v>1978</v>
      </c>
      <c r="D41" s="1">
        <v>80</v>
      </c>
      <c r="E41" s="1">
        <v>17440651</v>
      </c>
      <c r="F41" s="2">
        <v>0.45869847404205266</v>
      </c>
      <c r="G41" s="3" t="s">
        <v>8</v>
      </c>
      <c r="H41" s="3" t="s">
        <v>25</v>
      </c>
      <c r="I41" s="3" t="s">
        <v>31</v>
      </c>
    </row>
    <row r="42" spans="1:9" x14ac:dyDescent="0.3">
      <c r="A42" s="1">
        <v>1993</v>
      </c>
      <c r="B42" s="1">
        <v>20</v>
      </c>
      <c r="C42" s="1">
        <f t="shared" si="0"/>
        <v>1973</v>
      </c>
      <c r="D42" s="1">
        <v>148</v>
      </c>
      <c r="E42" s="1">
        <v>16014760</v>
      </c>
      <c r="F42" s="2">
        <v>0.92414747395527619</v>
      </c>
      <c r="G42" s="3" t="s">
        <v>9</v>
      </c>
      <c r="H42" s="3" t="s">
        <v>25</v>
      </c>
      <c r="I42" s="3" t="s">
        <v>32</v>
      </c>
    </row>
    <row r="43" spans="1:9" x14ac:dyDescent="0.3">
      <c r="A43" s="1">
        <v>1993</v>
      </c>
      <c r="B43" s="1">
        <v>25</v>
      </c>
      <c r="C43" s="1">
        <f t="shared" si="0"/>
        <v>1968</v>
      </c>
      <c r="D43" s="1">
        <v>207</v>
      </c>
      <c r="E43" s="1">
        <v>15708857</v>
      </c>
      <c r="F43" s="2">
        <v>1.3177279543635798</v>
      </c>
      <c r="G43" s="3" t="s">
        <v>10</v>
      </c>
      <c r="H43" s="3" t="s">
        <v>25</v>
      </c>
      <c r="I43" s="3" t="s">
        <v>33</v>
      </c>
    </row>
    <row r="44" spans="1:9" x14ac:dyDescent="0.3">
      <c r="A44" s="1">
        <v>1993</v>
      </c>
      <c r="B44" s="1">
        <v>30</v>
      </c>
      <c r="C44" s="1">
        <f t="shared" si="0"/>
        <v>1963</v>
      </c>
      <c r="D44" s="1">
        <v>248</v>
      </c>
      <c r="E44" s="1">
        <v>14688014</v>
      </c>
      <c r="F44" s="2">
        <v>1.6884515496785337</v>
      </c>
      <c r="G44" s="3" t="s">
        <v>11</v>
      </c>
      <c r="H44" s="3" t="s">
        <v>25</v>
      </c>
      <c r="I44" s="3" t="s">
        <v>34</v>
      </c>
    </row>
    <row r="45" spans="1:9" x14ac:dyDescent="0.3">
      <c r="A45" s="1">
        <v>1993</v>
      </c>
      <c r="B45" s="1">
        <v>35</v>
      </c>
      <c r="C45" s="1">
        <f t="shared" si="0"/>
        <v>1958</v>
      </c>
      <c r="D45" s="1">
        <v>346</v>
      </c>
      <c r="E45" s="1">
        <v>12603430</v>
      </c>
      <c r="F45" s="2">
        <v>2.7452844186066807</v>
      </c>
      <c r="G45" s="3" t="s">
        <v>12</v>
      </c>
      <c r="H45" s="3" t="s">
        <v>25</v>
      </c>
      <c r="I45" s="3" t="s">
        <v>35</v>
      </c>
    </row>
    <row r="46" spans="1:9" x14ac:dyDescent="0.3">
      <c r="A46" s="1">
        <v>1993</v>
      </c>
      <c r="B46" s="1">
        <v>40</v>
      </c>
      <c r="C46" s="1">
        <f t="shared" si="0"/>
        <v>1953</v>
      </c>
      <c r="D46" s="1">
        <v>528</v>
      </c>
      <c r="E46" s="1">
        <v>10325162</v>
      </c>
      <c r="F46" s="2">
        <v>5.113721218127135</v>
      </c>
      <c r="G46" s="3" t="s">
        <v>13</v>
      </c>
      <c r="H46" s="3" t="s">
        <v>25</v>
      </c>
      <c r="I46" s="3" t="s">
        <v>36</v>
      </c>
    </row>
    <row r="47" spans="1:9" x14ac:dyDescent="0.3">
      <c r="A47" s="1">
        <v>1993</v>
      </c>
      <c r="B47" s="1">
        <v>45</v>
      </c>
      <c r="C47" s="1">
        <f t="shared" si="0"/>
        <v>1948</v>
      </c>
      <c r="D47" s="1">
        <v>818</v>
      </c>
      <c r="E47" s="1">
        <v>8331075</v>
      </c>
      <c r="F47" s="2">
        <v>9.8186608570922722</v>
      </c>
      <c r="G47" s="3" t="s">
        <v>14</v>
      </c>
      <c r="H47" s="3" t="s">
        <v>25</v>
      </c>
      <c r="I47" s="3" t="s">
        <v>37</v>
      </c>
    </row>
    <row r="48" spans="1:9" x14ac:dyDescent="0.3">
      <c r="A48" s="1">
        <v>1993</v>
      </c>
      <c r="B48" s="1">
        <v>50</v>
      </c>
      <c r="C48" s="1">
        <f t="shared" si="0"/>
        <v>1943</v>
      </c>
      <c r="D48" s="1">
        <v>1171</v>
      </c>
      <c r="E48" s="1">
        <v>6604220</v>
      </c>
      <c r="F48" s="2">
        <v>17.731087092798241</v>
      </c>
      <c r="G48" s="3" t="s">
        <v>15</v>
      </c>
      <c r="H48" s="3" t="s">
        <v>25</v>
      </c>
      <c r="I48" s="3" t="s">
        <v>38</v>
      </c>
    </row>
    <row r="49" spans="1:9" x14ac:dyDescent="0.3">
      <c r="A49" s="1">
        <v>1993</v>
      </c>
      <c r="B49" s="1">
        <v>55</v>
      </c>
      <c r="C49" s="1">
        <f t="shared" si="0"/>
        <v>1938</v>
      </c>
      <c r="D49" s="1">
        <v>1766</v>
      </c>
      <c r="E49" s="1">
        <v>5275085</v>
      </c>
      <c r="F49" s="2">
        <v>33.478133527706191</v>
      </c>
      <c r="G49" s="3" t="s">
        <v>16</v>
      </c>
      <c r="H49" s="3" t="s">
        <v>25</v>
      </c>
      <c r="I49" s="3" t="s">
        <v>39</v>
      </c>
    </row>
    <row r="50" spans="1:9" x14ac:dyDescent="0.3">
      <c r="A50" s="1">
        <v>1993</v>
      </c>
      <c r="B50" s="1">
        <v>60</v>
      </c>
      <c r="C50" s="1">
        <f t="shared" si="0"/>
        <v>1933</v>
      </c>
      <c r="D50" s="1">
        <v>2614</v>
      </c>
      <c r="E50" s="1">
        <v>4364089</v>
      </c>
      <c r="F50" s="2">
        <v>59.897953501864876</v>
      </c>
      <c r="G50" s="3" t="s">
        <v>17</v>
      </c>
      <c r="H50" s="3" t="s">
        <v>25</v>
      </c>
      <c r="I50" s="3" t="s">
        <v>40</v>
      </c>
    </row>
    <row r="51" spans="1:9" x14ac:dyDescent="0.3">
      <c r="A51" s="1">
        <v>1993</v>
      </c>
      <c r="B51" s="1">
        <v>65</v>
      </c>
      <c r="C51" s="1">
        <f t="shared" si="0"/>
        <v>1928</v>
      </c>
      <c r="D51" s="1">
        <v>3123</v>
      </c>
      <c r="E51" s="1">
        <v>3467587</v>
      </c>
      <c r="F51" s="2">
        <v>90.062628565627904</v>
      </c>
      <c r="G51" s="3" t="s">
        <v>18</v>
      </c>
      <c r="H51" s="3" t="s">
        <v>25</v>
      </c>
      <c r="I51" s="3" t="s">
        <v>41</v>
      </c>
    </row>
    <row r="52" spans="1:9" x14ac:dyDescent="0.3">
      <c r="A52" s="1">
        <v>1993</v>
      </c>
      <c r="B52" s="1">
        <v>70</v>
      </c>
      <c r="C52" s="1">
        <f t="shared" si="0"/>
        <v>1923</v>
      </c>
      <c r="D52" s="1">
        <v>3158</v>
      </c>
      <c r="E52" s="1">
        <v>2504140</v>
      </c>
      <c r="F52" s="2">
        <v>126.11115991917384</v>
      </c>
      <c r="G52" s="3" t="s">
        <v>19</v>
      </c>
      <c r="H52" s="3" t="s">
        <v>25</v>
      </c>
      <c r="I52" s="3" t="s">
        <v>42</v>
      </c>
    </row>
    <row r="53" spans="1:9" x14ac:dyDescent="0.3">
      <c r="A53" s="1">
        <v>1993</v>
      </c>
      <c r="B53" s="1">
        <v>75</v>
      </c>
      <c r="C53" s="1">
        <f t="shared" si="0"/>
        <v>1918</v>
      </c>
      <c r="D53" s="1">
        <v>2945</v>
      </c>
      <c r="E53" s="1">
        <v>1626946</v>
      </c>
      <c r="F53" s="2">
        <v>181.0139980060801</v>
      </c>
      <c r="G53" s="3" t="s">
        <v>20</v>
      </c>
      <c r="H53" s="3" t="s">
        <v>25</v>
      </c>
      <c r="I53" s="3" t="s">
        <v>43</v>
      </c>
    </row>
    <row r="54" spans="1:9" x14ac:dyDescent="0.3">
      <c r="A54" s="1">
        <v>1993</v>
      </c>
      <c r="B54" s="1">
        <v>80</v>
      </c>
      <c r="C54" s="1">
        <f t="shared" si="0"/>
        <v>1913</v>
      </c>
      <c r="D54" s="1">
        <v>2313</v>
      </c>
      <c r="E54" s="1">
        <v>903935</v>
      </c>
      <c r="F54" s="2">
        <v>255.88123039820343</v>
      </c>
      <c r="G54" s="3" t="s">
        <v>21</v>
      </c>
      <c r="H54" s="3" t="s">
        <v>25</v>
      </c>
      <c r="I54" s="3" t="s">
        <v>44</v>
      </c>
    </row>
    <row r="55" spans="1:9" x14ac:dyDescent="0.3">
      <c r="A55" s="1">
        <v>1993</v>
      </c>
      <c r="B55" s="1">
        <v>85</v>
      </c>
      <c r="C55" s="1">
        <f t="shared" si="0"/>
        <v>1908</v>
      </c>
      <c r="D55" s="1">
        <v>1986</v>
      </c>
      <c r="E55" s="1">
        <v>752337</v>
      </c>
      <c r="F55" s="2">
        <v>263.97744627739962</v>
      </c>
      <c r="G55" s="3" t="s">
        <v>22</v>
      </c>
      <c r="H55" s="3" t="s">
        <v>25</v>
      </c>
      <c r="I55" s="3" t="s">
        <v>45</v>
      </c>
    </row>
    <row r="56" spans="1:9" x14ac:dyDescent="0.3">
      <c r="A56" s="1">
        <v>1998</v>
      </c>
      <c r="B56" s="1">
        <v>0</v>
      </c>
      <c r="C56" s="1">
        <f t="shared" si="0"/>
        <v>1998</v>
      </c>
      <c r="D56" s="1">
        <v>31</v>
      </c>
      <c r="E56" s="1">
        <v>21491998</v>
      </c>
      <c r="F56" s="2">
        <v>0.14423973052668254</v>
      </c>
      <c r="G56" s="3" t="s">
        <v>5</v>
      </c>
      <c r="H56" s="3" t="s">
        <v>26</v>
      </c>
      <c r="I56" s="3" t="s">
        <v>26</v>
      </c>
    </row>
    <row r="57" spans="1:9" x14ac:dyDescent="0.3">
      <c r="A57" s="1">
        <v>1998</v>
      </c>
      <c r="B57" s="1">
        <v>5</v>
      </c>
      <c r="C57" s="1">
        <f t="shared" si="0"/>
        <v>1993</v>
      </c>
      <c r="D57" s="1">
        <v>17</v>
      </c>
      <c r="E57" s="1">
        <v>21180305</v>
      </c>
      <c r="F57" s="2">
        <v>8.0263244556676591E-2</v>
      </c>
      <c r="G57" s="3" t="s">
        <v>6</v>
      </c>
      <c r="H57" s="3" t="s">
        <v>26</v>
      </c>
      <c r="I57" s="3" t="s">
        <v>25</v>
      </c>
    </row>
    <row r="58" spans="1:9" x14ac:dyDescent="0.3">
      <c r="A58" s="1">
        <v>1998</v>
      </c>
      <c r="B58" s="1">
        <v>10</v>
      </c>
      <c r="C58" s="1">
        <f t="shared" si="0"/>
        <v>1988</v>
      </c>
      <c r="D58" s="1">
        <v>33</v>
      </c>
      <c r="E58" s="1">
        <v>19839638</v>
      </c>
      <c r="F58" s="2">
        <v>0.16633368008025148</v>
      </c>
      <c r="G58" s="3" t="s">
        <v>7</v>
      </c>
      <c r="H58" s="3" t="s">
        <v>26</v>
      </c>
      <c r="I58" s="3" t="s">
        <v>24</v>
      </c>
    </row>
    <row r="59" spans="1:9" x14ac:dyDescent="0.3">
      <c r="A59" s="1">
        <v>1998</v>
      </c>
      <c r="B59" s="1">
        <v>15</v>
      </c>
      <c r="C59" s="1">
        <f t="shared" si="0"/>
        <v>1983</v>
      </c>
      <c r="D59" s="1">
        <v>112</v>
      </c>
      <c r="E59" s="1">
        <v>18792086</v>
      </c>
      <c r="F59" s="2">
        <v>0.59599556962436206</v>
      </c>
      <c r="G59" s="3" t="s">
        <v>8</v>
      </c>
      <c r="H59" s="3" t="s">
        <v>26</v>
      </c>
      <c r="I59" s="3" t="s">
        <v>23</v>
      </c>
    </row>
    <row r="60" spans="1:9" x14ac:dyDescent="0.3">
      <c r="A60" s="1">
        <v>1998</v>
      </c>
      <c r="B60" s="1">
        <v>20</v>
      </c>
      <c r="C60" s="1">
        <f t="shared" si="0"/>
        <v>1978</v>
      </c>
      <c r="D60" s="1">
        <v>157</v>
      </c>
      <c r="E60" s="1">
        <v>17022199</v>
      </c>
      <c r="F60" s="2">
        <v>0.92232501805436529</v>
      </c>
      <c r="G60" s="3" t="s">
        <v>9</v>
      </c>
      <c r="H60" s="3" t="s">
        <v>26</v>
      </c>
      <c r="I60" s="3" t="s">
        <v>31</v>
      </c>
    </row>
    <row r="61" spans="1:9" x14ac:dyDescent="0.3">
      <c r="A61" s="1">
        <v>1998</v>
      </c>
      <c r="B61" s="1">
        <v>25</v>
      </c>
      <c r="C61" s="1">
        <f t="shared" si="0"/>
        <v>1973</v>
      </c>
      <c r="D61" s="1">
        <v>201</v>
      </c>
      <c r="E61" s="1">
        <v>15498271</v>
      </c>
      <c r="F61" s="2">
        <v>1.2969188627557229</v>
      </c>
      <c r="G61" s="3" t="s">
        <v>10</v>
      </c>
      <c r="H61" s="3" t="s">
        <v>26</v>
      </c>
      <c r="I61" s="3" t="s">
        <v>32</v>
      </c>
    </row>
    <row r="62" spans="1:9" x14ac:dyDescent="0.3">
      <c r="A62" s="1">
        <v>1998</v>
      </c>
      <c r="B62" s="1">
        <v>30</v>
      </c>
      <c r="C62" s="1">
        <f t="shared" si="0"/>
        <v>1968</v>
      </c>
      <c r="D62" s="1">
        <v>262</v>
      </c>
      <c r="E62" s="1">
        <v>15223154</v>
      </c>
      <c r="F62" s="2">
        <v>1.7210625340845924</v>
      </c>
      <c r="G62" s="3" t="s">
        <v>11</v>
      </c>
      <c r="H62" s="3" t="s">
        <v>26</v>
      </c>
      <c r="I62" s="3" t="s">
        <v>33</v>
      </c>
    </row>
    <row r="63" spans="1:9" x14ac:dyDescent="0.3">
      <c r="A63" s="1">
        <v>1998</v>
      </c>
      <c r="B63" s="1">
        <v>35</v>
      </c>
      <c r="C63" s="1">
        <f t="shared" si="0"/>
        <v>1963</v>
      </c>
      <c r="D63" s="1">
        <v>390</v>
      </c>
      <c r="E63" s="1">
        <v>14280739</v>
      </c>
      <c r="F63" s="2">
        <v>2.7309511083425022</v>
      </c>
      <c r="G63" s="3" t="s">
        <v>12</v>
      </c>
      <c r="H63" s="3" t="s">
        <v>26</v>
      </c>
      <c r="I63" s="3" t="s">
        <v>34</v>
      </c>
    </row>
    <row r="64" spans="1:9" x14ac:dyDescent="0.3">
      <c r="A64" s="1">
        <v>1998</v>
      </c>
      <c r="B64" s="1">
        <v>40</v>
      </c>
      <c r="C64" s="1">
        <f t="shared" si="0"/>
        <v>1958</v>
      </c>
      <c r="D64" s="1">
        <v>658</v>
      </c>
      <c r="E64" s="1">
        <v>12241878</v>
      </c>
      <c r="F64" s="2">
        <v>5.3749923010178664</v>
      </c>
      <c r="G64" s="3" t="s">
        <v>13</v>
      </c>
      <c r="H64" s="3" t="s">
        <v>26</v>
      </c>
      <c r="I64" s="3" t="s">
        <v>35</v>
      </c>
    </row>
    <row r="65" spans="1:9" x14ac:dyDescent="0.3">
      <c r="A65" s="1">
        <v>1998</v>
      </c>
      <c r="B65" s="1">
        <v>45</v>
      </c>
      <c r="C65" s="1">
        <f t="shared" si="0"/>
        <v>1953</v>
      </c>
      <c r="D65" s="1">
        <v>1096</v>
      </c>
      <c r="E65" s="1">
        <v>9977046</v>
      </c>
      <c r="F65" s="2">
        <v>10.98521546357509</v>
      </c>
      <c r="G65" s="3" t="s">
        <v>14</v>
      </c>
      <c r="H65" s="3" t="s">
        <v>26</v>
      </c>
      <c r="I65" s="3" t="s">
        <v>36</v>
      </c>
    </row>
    <row r="66" spans="1:9" x14ac:dyDescent="0.3">
      <c r="A66" s="1">
        <v>1998</v>
      </c>
      <c r="B66" s="1">
        <v>50</v>
      </c>
      <c r="C66" s="1">
        <f t="shared" si="0"/>
        <v>1948</v>
      </c>
      <c r="D66" s="1">
        <v>1710</v>
      </c>
      <c r="E66" s="1">
        <v>7976787</v>
      </c>
      <c r="F66" s="2">
        <v>21.437202723352147</v>
      </c>
      <c r="G66" s="3" t="s">
        <v>15</v>
      </c>
      <c r="H66" s="3" t="s">
        <v>26</v>
      </c>
      <c r="I66" s="3" t="s">
        <v>37</v>
      </c>
    </row>
    <row r="67" spans="1:9" x14ac:dyDescent="0.3">
      <c r="A67" s="1">
        <v>1998</v>
      </c>
      <c r="B67" s="1">
        <v>55</v>
      </c>
      <c r="C67" s="1">
        <f t="shared" ref="C67:C130" si="1">A67-B67</f>
        <v>1943</v>
      </c>
      <c r="D67" s="1">
        <v>2511</v>
      </c>
      <c r="E67" s="1">
        <v>6235560</v>
      </c>
      <c r="F67" s="2">
        <v>40.269037584435083</v>
      </c>
      <c r="G67" s="3" t="s">
        <v>16</v>
      </c>
      <c r="H67" s="3" t="s">
        <v>26</v>
      </c>
      <c r="I67" s="3" t="s">
        <v>38</v>
      </c>
    </row>
    <row r="68" spans="1:9" x14ac:dyDescent="0.3">
      <c r="A68" s="1">
        <v>1998</v>
      </c>
      <c r="B68" s="1">
        <v>60</v>
      </c>
      <c r="C68" s="1">
        <f t="shared" si="1"/>
        <v>1938</v>
      </c>
      <c r="D68" s="1">
        <v>3742</v>
      </c>
      <c r="E68" s="1">
        <v>4872755</v>
      </c>
      <c r="F68" s="2">
        <v>76.794339136689615</v>
      </c>
      <c r="G68" s="3" t="s">
        <v>17</v>
      </c>
      <c r="H68" s="3" t="s">
        <v>26</v>
      </c>
      <c r="I68" s="3" t="s">
        <v>39</v>
      </c>
    </row>
    <row r="69" spans="1:9" x14ac:dyDescent="0.3">
      <c r="A69" s="1">
        <v>1998</v>
      </c>
      <c r="B69" s="1">
        <v>65</v>
      </c>
      <c r="C69" s="1">
        <f t="shared" si="1"/>
        <v>1933</v>
      </c>
      <c r="D69" s="1">
        <v>4771</v>
      </c>
      <c r="E69" s="1">
        <v>3910231</v>
      </c>
      <c r="F69" s="2">
        <v>122.01325190250908</v>
      </c>
      <c r="G69" s="3" t="s">
        <v>18</v>
      </c>
      <c r="H69" s="3" t="s">
        <v>26</v>
      </c>
      <c r="I69" s="3" t="s">
        <v>40</v>
      </c>
    </row>
    <row r="70" spans="1:9" x14ac:dyDescent="0.3">
      <c r="A70" s="1">
        <v>1998</v>
      </c>
      <c r="B70" s="1">
        <v>70</v>
      </c>
      <c r="C70" s="1">
        <f t="shared" si="1"/>
        <v>1928</v>
      </c>
      <c r="D70" s="1">
        <v>5237</v>
      </c>
      <c r="E70" s="1">
        <v>3004621</v>
      </c>
      <c r="F70" s="2">
        <v>174.29818935566249</v>
      </c>
      <c r="G70" s="3" t="s">
        <v>19</v>
      </c>
      <c r="H70" s="3" t="s">
        <v>26</v>
      </c>
      <c r="I70" s="3" t="s">
        <v>41</v>
      </c>
    </row>
    <row r="71" spans="1:9" x14ac:dyDescent="0.3">
      <c r="A71" s="1">
        <v>1998</v>
      </c>
      <c r="B71" s="1">
        <v>75</v>
      </c>
      <c r="C71" s="1">
        <f t="shared" si="1"/>
        <v>1923</v>
      </c>
      <c r="D71" s="1">
        <v>4751</v>
      </c>
      <c r="E71" s="1">
        <v>2042649</v>
      </c>
      <c r="F71" s="2">
        <v>232.59013173579993</v>
      </c>
      <c r="G71" s="3" t="s">
        <v>20</v>
      </c>
      <c r="H71" s="3" t="s">
        <v>26</v>
      </c>
      <c r="I71" s="3" t="s">
        <v>42</v>
      </c>
    </row>
    <row r="72" spans="1:9" x14ac:dyDescent="0.3">
      <c r="A72" s="1">
        <v>1998</v>
      </c>
      <c r="B72" s="1">
        <v>80</v>
      </c>
      <c r="C72" s="1">
        <f t="shared" si="1"/>
        <v>1918</v>
      </c>
      <c r="D72" s="1">
        <v>3727</v>
      </c>
      <c r="E72" s="1">
        <v>1168743</v>
      </c>
      <c r="F72" s="2">
        <v>318.88961046183806</v>
      </c>
      <c r="G72" s="3" t="s">
        <v>21</v>
      </c>
      <c r="H72" s="3" t="s">
        <v>26</v>
      </c>
      <c r="I72" s="3" t="s">
        <v>43</v>
      </c>
    </row>
    <row r="73" spans="1:9" x14ac:dyDescent="0.3">
      <c r="A73" s="1">
        <v>1998</v>
      </c>
      <c r="B73" s="1">
        <v>85</v>
      </c>
      <c r="C73" s="1">
        <f t="shared" si="1"/>
        <v>1913</v>
      </c>
      <c r="D73" s="1">
        <v>3558</v>
      </c>
      <c r="E73" s="1">
        <v>844285</v>
      </c>
      <c r="F73" s="2">
        <v>421.42167632967539</v>
      </c>
      <c r="G73" s="3" t="s">
        <v>22</v>
      </c>
      <c r="H73" s="3" t="s">
        <v>26</v>
      </c>
      <c r="I73" s="3" t="s">
        <v>44</v>
      </c>
    </row>
    <row r="74" spans="1:9" x14ac:dyDescent="0.3">
      <c r="A74" s="1">
        <v>2003</v>
      </c>
      <c r="B74" s="1">
        <v>0</v>
      </c>
      <c r="C74" s="1">
        <f t="shared" si="1"/>
        <v>2003</v>
      </c>
      <c r="D74" s="1">
        <v>26</v>
      </c>
      <c r="E74" s="1">
        <v>20382773</v>
      </c>
      <c r="F74" s="2">
        <v>0.12755869871091632</v>
      </c>
      <c r="G74" s="3" t="s">
        <v>5</v>
      </c>
      <c r="H74" s="3" t="s">
        <v>27</v>
      </c>
      <c r="I74" s="3" t="s">
        <v>27</v>
      </c>
    </row>
    <row r="75" spans="1:9" x14ac:dyDescent="0.3">
      <c r="A75" s="1">
        <v>2003</v>
      </c>
      <c r="B75" s="1">
        <v>5</v>
      </c>
      <c r="C75" s="1">
        <f t="shared" si="1"/>
        <v>1998</v>
      </c>
      <c r="D75" s="1">
        <v>18</v>
      </c>
      <c r="E75" s="1">
        <v>21234381</v>
      </c>
      <c r="F75" s="2">
        <v>8.4768187968370726E-2</v>
      </c>
      <c r="G75" s="3" t="s">
        <v>6</v>
      </c>
      <c r="H75" s="3" t="s">
        <v>27</v>
      </c>
      <c r="I75" s="3" t="s">
        <v>26</v>
      </c>
    </row>
    <row r="76" spans="1:9" x14ac:dyDescent="0.3">
      <c r="A76" s="1">
        <v>2003</v>
      </c>
      <c r="B76" s="1">
        <v>10</v>
      </c>
      <c r="C76" s="1">
        <f t="shared" si="1"/>
        <v>1993</v>
      </c>
      <c r="D76" s="1">
        <v>34</v>
      </c>
      <c r="E76" s="1">
        <v>20949317</v>
      </c>
      <c r="F76" s="2">
        <v>0.16229646054809327</v>
      </c>
      <c r="G76" s="3" t="s">
        <v>7</v>
      </c>
      <c r="H76" s="3" t="s">
        <v>27</v>
      </c>
      <c r="I76" s="3" t="s">
        <v>25</v>
      </c>
    </row>
    <row r="77" spans="1:9" x14ac:dyDescent="0.3">
      <c r="A77" s="1">
        <v>2003</v>
      </c>
      <c r="B77" s="1">
        <v>15</v>
      </c>
      <c r="C77" s="1">
        <f t="shared" si="1"/>
        <v>1988</v>
      </c>
      <c r="D77" s="1">
        <v>85</v>
      </c>
      <c r="E77" s="1">
        <v>19530404</v>
      </c>
      <c r="F77" s="2">
        <v>0.43521885159160045</v>
      </c>
      <c r="G77" s="3" t="s">
        <v>8</v>
      </c>
      <c r="H77" s="3" t="s">
        <v>27</v>
      </c>
      <c r="I77" s="3" t="s">
        <v>24</v>
      </c>
    </row>
    <row r="78" spans="1:9" x14ac:dyDescent="0.3">
      <c r="A78" s="1">
        <v>2003</v>
      </c>
      <c r="B78" s="1">
        <v>20</v>
      </c>
      <c r="C78" s="1">
        <f t="shared" si="1"/>
        <v>1983</v>
      </c>
      <c r="D78" s="1">
        <v>111</v>
      </c>
      <c r="E78" s="1">
        <v>18332125</v>
      </c>
      <c r="F78" s="2">
        <v>0.60549445304349603</v>
      </c>
      <c r="G78" s="3" t="s">
        <v>9</v>
      </c>
      <c r="H78" s="3" t="s">
        <v>27</v>
      </c>
      <c r="I78" s="3" t="s">
        <v>23</v>
      </c>
    </row>
    <row r="79" spans="1:9" x14ac:dyDescent="0.3">
      <c r="A79" s="1">
        <v>2003</v>
      </c>
      <c r="B79" s="1">
        <v>25</v>
      </c>
      <c r="C79" s="1">
        <f t="shared" si="1"/>
        <v>1978</v>
      </c>
      <c r="D79" s="1">
        <v>163</v>
      </c>
      <c r="E79" s="1">
        <v>16474209</v>
      </c>
      <c r="F79" s="2">
        <v>0.98942534964804685</v>
      </c>
      <c r="G79" s="3" t="s">
        <v>10</v>
      </c>
      <c r="H79" s="3" t="s">
        <v>27</v>
      </c>
      <c r="I79" s="3" t="s">
        <v>31</v>
      </c>
    </row>
    <row r="80" spans="1:9" x14ac:dyDescent="0.3">
      <c r="A80" s="1">
        <v>2003</v>
      </c>
      <c r="B80" s="1">
        <v>30</v>
      </c>
      <c r="C80" s="1">
        <f t="shared" si="1"/>
        <v>1973</v>
      </c>
      <c r="D80" s="1">
        <v>215</v>
      </c>
      <c r="E80" s="1">
        <v>15006496</v>
      </c>
      <c r="F80" s="2">
        <v>1.43271287314507</v>
      </c>
      <c r="G80" s="3" t="s">
        <v>11</v>
      </c>
      <c r="H80" s="3" t="s">
        <v>27</v>
      </c>
      <c r="I80" s="3" t="s">
        <v>32</v>
      </c>
    </row>
    <row r="81" spans="1:9" x14ac:dyDescent="0.3">
      <c r="A81" s="1">
        <v>2003</v>
      </c>
      <c r="B81" s="1">
        <v>35</v>
      </c>
      <c r="C81" s="1">
        <f t="shared" si="1"/>
        <v>1968</v>
      </c>
      <c r="D81" s="1">
        <v>321</v>
      </c>
      <c r="E81" s="1">
        <v>14798818</v>
      </c>
      <c r="F81" s="2">
        <v>2.1690921531706113</v>
      </c>
      <c r="G81" s="3" t="s">
        <v>12</v>
      </c>
      <c r="H81" s="3" t="s">
        <v>27</v>
      </c>
      <c r="I81" s="3" t="s">
        <v>33</v>
      </c>
    </row>
    <row r="82" spans="1:9" x14ac:dyDescent="0.3">
      <c r="A82" s="1">
        <v>2003</v>
      </c>
      <c r="B82" s="1">
        <v>40</v>
      </c>
      <c r="C82" s="1">
        <f t="shared" si="1"/>
        <v>1963</v>
      </c>
      <c r="D82" s="1">
        <v>517</v>
      </c>
      <c r="E82" s="1">
        <v>13882777</v>
      </c>
      <c r="F82" s="2">
        <v>3.7240387856118415</v>
      </c>
      <c r="G82" s="3" t="s">
        <v>13</v>
      </c>
      <c r="H82" s="3" t="s">
        <v>27</v>
      </c>
      <c r="I82" s="3" t="s">
        <v>34</v>
      </c>
    </row>
    <row r="83" spans="1:9" x14ac:dyDescent="0.3">
      <c r="A83" s="1">
        <v>2003</v>
      </c>
      <c r="B83" s="1">
        <v>45</v>
      </c>
      <c r="C83" s="1">
        <f t="shared" si="1"/>
        <v>1958</v>
      </c>
      <c r="D83" s="1">
        <v>1023</v>
      </c>
      <c r="E83" s="1">
        <v>11855238</v>
      </c>
      <c r="F83" s="2">
        <v>8.6290971130229526</v>
      </c>
      <c r="G83" s="3" t="s">
        <v>14</v>
      </c>
      <c r="H83" s="3" t="s">
        <v>27</v>
      </c>
      <c r="I83" s="3" t="s">
        <v>35</v>
      </c>
    </row>
    <row r="84" spans="1:9" x14ac:dyDescent="0.3">
      <c r="A84" s="1">
        <v>2003</v>
      </c>
      <c r="B84" s="1">
        <v>50</v>
      </c>
      <c r="C84" s="1">
        <f t="shared" si="1"/>
        <v>1953</v>
      </c>
      <c r="D84" s="1">
        <v>1840</v>
      </c>
      <c r="E84" s="1">
        <v>9593417</v>
      </c>
      <c r="F84" s="2">
        <v>19.179818827848305</v>
      </c>
      <c r="G84" s="3" t="s">
        <v>15</v>
      </c>
      <c r="H84" s="3" t="s">
        <v>27</v>
      </c>
      <c r="I84" s="3" t="s">
        <v>36</v>
      </c>
    </row>
    <row r="85" spans="1:9" x14ac:dyDescent="0.3">
      <c r="A85" s="1">
        <v>2003</v>
      </c>
      <c r="B85" s="1">
        <v>55</v>
      </c>
      <c r="C85" s="1">
        <f t="shared" si="1"/>
        <v>1948</v>
      </c>
      <c r="D85" s="1">
        <v>2592</v>
      </c>
      <c r="E85" s="1">
        <v>7585664</v>
      </c>
      <c r="F85" s="2">
        <v>34.169718036548943</v>
      </c>
      <c r="G85" s="3" t="s">
        <v>16</v>
      </c>
      <c r="H85" s="3" t="s">
        <v>27</v>
      </c>
      <c r="I85" s="3" t="s">
        <v>37</v>
      </c>
    </row>
    <row r="86" spans="1:9" x14ac:dyDescent="0.3">
      <c r="A86" s="1">
        <v>2003</v>
      </c>
      <c r="B86" s="1">
        <v>60</v>
      </c>
      <c r="C86" s="1">
        <f t="shared" si="1"/>
        <v>1943</v>
      </c>
      <c r="D86" s="1">
        <v>3679</v>
      </c>
      <c r="E86" s="1">
        <v>5820928</v>
      </c>
      <c r="F86" s="2">
        <v>63.202980693112849</v>
      </c>
      <c r="G86" s="3" t="s">
        <v>17</v>
      </c>
      <c r="H86" s="3" t="s">
        <v>27</v>
      </c>
      <c r="I86" s="3" t="s">
        <v>38</v>
      </c>
    </row>
    <row r="87" spans="1:9" x14ac:dyDescent="0.3">
      <c r="A87" s="1">
        <v>2003</v>
      </c>
      <c r="B87" s="1">
        <v>65</v>
      </c>
      <c r="C87" s="1">
        <f t="shared" si="1"/>
        <v>1938</v>
      </c>
      <c r="D87" s="1">
        <v>4922</v>
      </c>
      <c r="E87" s="1">
        <v>4411809</v>
      </c>
      <c r="F87" s="2">
        <v>111.56421322863251</v>
      </c>
      <c r="G87" s="3" t="s">
        <v>18</v>
      </c>
      <c r="H87" s="3" t="s">
        <v>27</v>
      </c>
      <c r="I87" s="3" t="s">
        <v>39</v>
      </c>
    </row>
    <row r="88" spans="1:9" x14ac:dyDescent="0.3">
      <c r="A88" s="1">
        <v>2003</v>
      </c>
      <c r="B88" s="1">
        <v>70</v>
      </c>
      <c r="C88" s="1">
        <f t="shared" si="1"/>
        <v>1933</v>
      </c>
      <c r="D88" s="1">
        <v>5757</v>
      </c>
      <c r="E88" s="1">
        <v>3388892</v>
      </c>
      <c r="F88" s="2">
        <v>169.87853257052748</v>
      </c>
      <c r="G88" s="3" t="s">
        <v>19</v>
      </c>
      <c r="H88" s="3" t="s">
        <v>27</v>
      </c>
      <c r="I88" s="3" t="s">
        <v>40</v>
      </c>
    </row>
    <row r="89" spans="1:9" x14ac:dyDescent="0.3">
      <c r="A89" s="1">
        <v>2003</v>
      </c>
      <c r="B89" s="1">
        <v>75</v>
      </c>
      <c r="C89" s="1">
        <f t="shared" si="1"/>
        <v>1928</v>
      </c>
      <c r="D89" s="1">
        <v>5728</v>
      </c>
      <c r="E89" s="1">
        <v>2469738</v>
      </c>
      <c r="F89" s="2">
        <v>231.92743521782472</v>
      </c>
      <c r="G89" s="3" t="s">
        <v>20</v>
      </c>
      <c r="H89" s="3" t="s">
        <v>27</v>
      </c>
      <c r="I89" s="3" t="s">
        <v>41</v>
      </c>
    </row>
    <row r="90" spans="1:9" x14ac:dyDescent="0.3">
      <c r="A90" s="1">
        <v>2003</v>
      </c>
      <c r="B90" s="1">
        <v>80</v>
      </c>
      <c r="C90" s="1">
        <f t="shared" si="1"/>
        <v>1923</v>
      </c>
      <c r="D90" s="1">
        <v>4488</v>
      </c>
      <c r="E90" s="1">
        <v>1532976</v>
      </c>
      <c r="F90" s="2">
        <v>292.7638788865579</v>
      </c>
      <c r="G90" s="3" t="s">
        <v>21</v>
      </c>
      <c r="H90" s="3" t="s">
        <v>27</v>
      </c>
      <c r="I90" s="3" t="s">
        <v>42</v>
      </c>
    </row>
    <row r="91" spans="1:9" x14ac:dyDescent="0.3">
      <c r="A91" s="1">
        <v>2003</v>
      </c>
      <c r="B91" s="1">
        <v>85</v>
      </c>
      <c r="C91" s="1">
        <f t="shared" si="1"/>
        <v>1918</v>
      </c>
      <c r="D91" s="1">
        <v>4937</v>
      </c>
      <c r="E91" s="1">
        <v>1132019</v>
      </c>
      <c r="F91" s="2">
        <v>436.12342195669862</v>
      </c>
      <c r="G91" s="3" t="s">
        <v>22</v>
      </c>
      <c r="H91" s="3" t="s">
        <v>27</v>
      </c>
      <c r="I91" s="3" t="s">
        <v>43</v>
      </c>
    </row>
    <row r="92" spans="1:9" x14ac:dyDescent="0.3">
      <c r="A92" s="1">
        <v>2008</v>
      </c>
      <c r="B92" s="1">
        <v>0</v>
      </c>
      <c r="C92" s="1">
        <f t="shared" si="1"/>
        <v>2008</v>
      </c>
      <c r="D92" s="1">
        <v>14</v>
      </c>
      <c r="E92" s="1">
        <v>19329690</v>
      </c>
      <c r="F92" s="2">
        <v>7.2427441930005082E-2</v>
      </c>
      <c r="G92" s="3" t="s">
        <v>5</v>
      </c>
      <c r="H92" s="3" t="s">
        <v>28</v>
      </c>
      <c r="I92" s="3" t="s">
        <v>28</v>
      </c>
    </row>
    <row r="93" spans="1:9" x14ac:dyDescent="0.3">
      <c r="A93" s="1">
        <v>2008</v>
      </c>
      <c r="B93" s="1">
        <v>5</v>
      </c>
      <c r="C93" s="1">
        <f t="shared" si="1"/>
        <v>2003</v>
      </c>
      <c r="D93" s="1">
        <v>9</v>
      </c>
      <c r="E93" s="1">
        <v>20229868</v>
      </c>
      <c r="F93" s="2">
        <v>4.4488673875677287E-2</v>
      </c>
      <c r="G93" s="3" t="s">
        <v>6</v>
      </c>
      <c r="H93" s="3" t="s">
        <v>28</v>
      </c>
      <c r="I93" s="3" t="s">
        <v>27</v>
      </c>
    </row>
    <row r="94" spans="1:9" x14ac:dyDescent="0.3">
      <c r="A94" s="1">
        <v>2008</v>
      </c>
      <c r="B94" s="1">
        <v>10</v>
      </c>
      <c r="C94" s="1">
        <f t="shared" si="1"/>
        <v>1998</v>
      </c>
      <c r="D94" s="1">
        <v>19</v>
      </c>
      <c r="E94" s="1">
        <v>21089923</v>
      </c>
      <c r="F94" s="2">
        <v>9.0090419011961312E-2</v>
      </c>
      <c r="G94" s="3" t="s">
        <v>7</v>
      </c>
      <c r="H94" s="3" t="s">
        <v>28</v>
      </c>
      <c r="I94" s="3" t="s">
        <v>26</v>
      </c>
    </row>
    <row r="95" spans="1:9" x14ac:dyDescent="0.3">
      <c r="A95" s="1">
        <v>2008</v>
      </c>
      <c r="B95" s="1">
        <v>15</v>
      </c>
      <c r="C95" s="1">
        <f t="shared" si="1"/>
        <v>1993</v>
      </c>
      <c r="D95" s="1">
        <v>58</v>
      </c>
      <c r="E95" s="1">
        <v>20706601</v>
      </c>
      <c r="F95" s="2">
        <v>0.28010391468884732</v>
      </c>
      <c r="G95" s="3" t="s">
        <v>8</v>
      </c>
      <c r="H95" s="3" t="s">
        <v>28</v>
      </c>
      <c r="I95" s="3" t="s">
        <v>25</v>
      </c>
    </row>
    <row r="96" spans="1:9" x14ac:dyDescent="0.3">
      <c r="A96" s="1">
        <v>2008</v>
      </c>
      <c r="B96" s="1">
        <v>20</v>
      </c>
      <c r="C96" s="1">
        <f t="shared" si="1"/>
        <v>1988</v>
      </c>
      <c r="D96" s="1">
        <v>84</v>
      </c>
      <c r="E96" s="1">
        <v>19135520</v>
      </c>
      <c r="F96" s="2">
        <v>0.43897422176141548</v>
      </c>
      <c r="G96" s="3" t="s">
        <v>9</v>
      </c>
      <c r="H96" s="3" t="s">
        <v>28</v>
      </c>
      <c r="I96" s="3" t="s">
        <v>24</v>
      </c>
    </row>
    <row r="97" spans="1:9" x14ac:dyDescent="0.3">
      <c r="A97" s="1">
        <v>2008</v>
      </c>
      <c r="B97" s="1">
        <v>25</v>
      </c>
      <c r="C97" s="1">
        <f t="shared" si="1"/>
        <v>1983</v>
      </c>
      <c r="D97" s="1">
        <v>153</v>
      </c>
      <c r="E97" s="1">
        <v>17846456</v>
      </c>
      <c r="F97" s="2">
        <v>0.85731307100972876</v>
      </c>
      <c r="G97" s="3" t="s">
        <v>10</v>
      </c>
      <c r="H97" s="3" t="s">
        <v>28</v>
      </c>
      <c r="I97" s="3" t="s">
        <v>23</v>
      </c>
    </row>
    <row r="98" spans="1:9" x14ac:dyDescent="0.3">
      <c r="A98" s="1">
        <v>2008</v>
      </c>
      <c r="B98" s="1">
        <v>30</v>
      </c>
      <c r="C98" s="1">
        <f t="shared" si="1"/>
        <v>1978</v>
      </c>
      <c r="D98" s="1">
        <v>212</v>
      </c>
      <c r="E98" s="1">
        <v>16062986</v>
      </c>
      <c r="F98" s="2">
        <v>1.3198044249058052</v>
      </c>
      <c r="G98" s="3" t="s">
        <v>11</v>
      </c>
      <c r="H98" s="3" t="s">
        <v>28</v>
      </c>
      <c r="I98" s="3" t="s">
        <v>31</v>
      </c>
    </row>
    <row r="99" spans="1:9" x14ac:dyDescent="0.3">
      <c r="A99" s="1">
        <v>2008</v>
      </c>
      <c r="B99" s="1">
        <v>35</v>
      </c>
      <c r="C99" s="1">
        <f t="shared" si="1"/>
        <v>1973</v>
      </c>
      <c r="D99" s="1">
        <v>316</v>
      </c>
      <c r="E99" s="1">
        <v>14693264</v>
      </c>
      <c r="F99" s="2">
        <v>2.1506453569472379</v>
      </c>
      <c r="G99" s="3" t="s">
        <v>12</v>
      </c>
      <c r="H99" s="3" t="s">
        <v>28</v>
      </c>
      <c r="I99" s="3" t="s">
        <v>32</v>
      </c>
    </row>
    <row r="100" spans="1:9" x14ac:dyDescent="0.3">
      <c r="A100" s="1">
        <v>2008</v>
      </c>
      <c r="B100" s="1">
        <v>40</v>
      </c>
      <c r="C100" s="1">
        <f t="shared" si="1"/>
        <v>1968</v>
      </c>
      <c r="D100" s="1">
        <v>485</v>
      </c>
      <c r="E100" s="1">
        <v>14480319</v>
      </c>
      <c r="F100" s="2">
        <v>3.3493737258136371</v>
      </c>
      <c r="G100" s="3" t="s">
        <v>13</v>
      </c>
      <c r="H100" s="3" t="s">
        <v>28</v>
      </c>
      <c r="I100" s="3" t="s">
        <v>33</v>
      </c>
    </row>
    <row r="101" spans="1:9" x14ac:dyDescent="0.3">
      <c r="A101" s="1">
        <v>2008</v>
      </c>
      <c r="B101" s="1">
        <v>45</v>
      </c>
      <c r="C101" s="1">
        <f t="shared" si="1"/>
        <v>1963</v>
      </c>
      <c r="D101" s="1">
        <v>905</v>
      </c>
      <c r="E101" s="1">
        <v>13527795</v>
      </c>
      <c r="F101" s="2">
        <v>6.6899298814034358</v>
      </c>
      <c r="G101" s="3" t="s">
        <v>14</v>
      </c>
      <c r="H101" s="3" t="s">
        <v>28</v>
      </c>
      <c r="I101" s="3" t="s">
        <v>34</v>
      </c>
    </row>
    <row r="102" spans="1:9" x14ac:dyDescent="0.3">
      <c r="A102" s="1">
        <v>2008</v>
      </c>
      <c r="B102" s="1">
        <v>50</v>
      </c>
      <c r="C102" s="1">
        <f t="shared" si="1"/>
        <v>1958</v>
      </c>
      <c r="D102" s="1">
        <v>1625</v>
      </c>
      <c r="E102" s="1">
        <v>11474884</v>
      </c>
      <c r="F102" s="2">
        <v>14.16136319983714</v>
      </c>
      <c r="G102" s="3" t="s">
        <v>15</v>
      </c>
      <c r="H102" s="3" t="s">
        <v>28</v>
      </c>
      <c r="I102" s="3" t="s">
        <v>35</v>
      </c>
    </row>
    <row r="103" spans="1:9" x14ac:dyDescent="0.3">
      <c r="A103" s="1">
        <v>2008</v>
      </c>
      <c r="B103" s="1">
        <v>55</v>
      </c>
      <c r="C103" s="1">
        <f t="shared" si="1"/>
        <v>1953</v>
      </c>
      <c r="D103" s="1">
        <v>2442</v>
      </c>
      <c r="E103" s="1">
        <v>9192640</v>
      </c>
      <c r="F103" s="2">
        <v>26.564730044905488</v>
      </c>
      <c r="G103" s="3" t="s">
        <v>16</v>
      </c>
      <c r="H103" s="3" t="s">
        <v>28</v>
      </c>
      <c r="I103" s="3" t="s">
        <v>36</v>
      </c>
    </row>
    <row r="104" spans="1:9" x14ac:dyDescent="0.3">
      <c r="A104" s="1">
        <v>2008</v>
      </c>
      <c r="B104" s="1">
        <v>60</v>
      </c>
      <c r="C104" s="1">
        <f t="shared" si="1"/>
        <v>1948</v>
      </c>
      <c r="D104" s="1">
        <v>3325</v>
      </c>
      <c r="E104" s="1">
        <v>7150859</v>
      </c>
      <c r="F104" s="2">
        <v>46.497910251062144</v>
      </c>
      <c r="G104" s="3" t="s">
        <v>17</v>
      </c>
      <c r="H104" s="3" t="s">
        <v>28</v>
      </c>
      <c r="I104" s="3" t="s">
        <v>37</v>
      </c>
    </row>
    <row r="105" spans="1:9" x14ac:dyDescent="0.3">
      <c r="A105" s="1">
        <v>2008</v>
      </c>
      <c r="B105" s="1">
        <v>65</v>
      </c>
      <c r="C105" s="1">
        <f t="shared" si="1"/>
        <v>1943</v>
      </c>
      <c r="D105" s="1">
        <v>3940</v>
      </c>
      <c r="E105" s="1">
        <v>5338856</v>
      </c>
      <c r="F105" s="2">
        <v>73.798581568785522</v>
      </c>
      <c r="G105" s="3" t="s">
        <v>18</v>
      </c>
      <c r="H105" s="3" t="s">
        <v>28</v>
      </c>
      <c r="I105" s="3" t="s">
        <v>38</v>
      </c>
    </row>
    <row r="106" spans="1:9" x14ac:dyDescent="0.3">
      <c r="A106" s="1">
        <v>2008</v>
      </c>
      <c r="B106" s="1">
        <v>70</v>
      </c>
      <c r="C106" s="1">
        <f t="shared" si="1"/>
        <v>1938</v>
      </c>
      <c r="D106" s="1">
        <v>4926</v>
      </c>
      <c r="E106" s="1">
        <v>3871369</v>
      </c>
      <c r="F106" s="2">
        <v>127.24181032601129</v>
      </c>
      <c r="G106" s="3" t="s">
        <v>19</v>
      </c>
      <c r="H106" s="3" t="s">
        <v>28</v>
      </c>
      <c r="I106" s="3" t="s">
        <v>39</v>
      </c>
    </row>
    <row r="107" spans="1:9" x14ac:dyDescent="0.3">
      <c r="A107" s="1">
        <v>2008</v>
      </c>
      <c r="B107" s="1">
        <v>75</v>
      </c>
      <c r="C107" s="1">
        <f t="shared" si="1"/>
        <v>1933</v>
      </c>
      <c r="D107" s="1">
        <v>5242</v>
      </c>
      <c r="E107" s="1">
        <v>2786199</v>
      </c>
      <c r="F107" s="2">
        <v>188.14162233207321</v>
      </c>
      <c r="G107" s="3" t="s">
        <v>20</v>
      </c>
      <c r="H107" s="3" t="s">
        <v>28</v>
      </c>
      <c r="I107" s="3" t="s">
        <v>40</v>
      </c>
    </row>
    <row r="108" spans="1:9" x14ac:dyDescent="0.3">
      <c r="A108" s="1">
        <v>2008</v>
      </c>
      <c r="B108" s="1">
        <v>80</v>
      </c>
      <c r="C108" s="1">
        <f t="shared" si="1"/>
        <v>1928</v>
      </c>
      <c r="D108" s="1">
        <v>4929</v>
      </c>
      <c r="E108" s="1">
        <v>1863587</v>
      </c>
      <c r="F108" s="2">
        <v>264.48993258699488</v>
      </c>
      <c r="G108" s="3" t="s">
        <v>21</v>
      </c>
      <c r="H108" s="3" t="s">
        <v>28</v>
      </c>
      <c r="I108" s="3" t="s">
        <v>41</v>
      </c>
    </row>
    <row r="109" spans="1:9" x14ac:dyDescent="0.3">
      <c r="A109" s="1">
        <v>2008</v>
      </c>
      <c r="B109" s="1">
        <v>85</v>
      </c>
      <c r="C109" s="1">
        <f t="shared" si="1"/>
        <v>1923</v>
      </c>
      <c r="D109" s="1">
        <v>5818</v>
      </c>
      <c r="E109" s="1">
        <v>1603110</v>
      </c>
      <c r="F109" s="2">
        <v>362.91957507594611</v>
      </c>
      <c r="G109" s="3" t="s">
        <v>22</v>
      </c>
      <c r="H109" s="3" t="s">
        <v>28</v>
      </c>
      <c r="I109" s="3" t="s">
        <v>42</v>
      </c>
    </row>
    <row r="110" spans="1:9" x14ac:dyDescent="0.3">
      <c r="A110" s="1">
        <v>2013</v>
      </c>
      <c r="B110" s="1">
        <v>0</v>
      </c>
      <c r="C110" s="1">
        <f t="shared" si="1"/>
        <v>2013</v>
      </c>
      <c r="D110" s="1">
        <v>15</v>
      </c>
      <c r="E110" s="1">
        <v>18813110</v>
      </c>
      <c r="F110" s="2">
        <v>7.9731633951005437E-2</v>
      </c>
      <c r="G110" s="3" t="s">
        <v>5</v>
      </c>
      <c r="H110" s="3" t="s">
        <v>29</v>
      </c>
      <c r="I110" s="3" t="s">
        <v>29</v>
      </c>
    </row>
    <row r="111" spans="1:9" x14ac:dyDescent="0.3">
      <c r="A111" s="1">
        <v>2013</v>
      </c>
      <c r="B111" s="1">
        <v>5</v>
      </c>
      <c r="C111" s="1">
        <f t="shared" si="1"/>
        <v>2008</v>
      </c>
      <c r="D111" s="1">
        <v>10</v>
      </c>
      <c r="E111" s="1">
        <v>19293304</v>
      </c>
      <c r="F111" s="2">
        <v>5.1831454063026215E-2</v>
      </c>
      <c r="G111" s="3" t="s">
        <v>6</v>
      </c>
      <c r="H111" s="3" t="s">
        <v>29</v>
      </c>
      <c r="I111" s="3" t="s">
        <v>28</v>
      </c>
    </row>
    <row r="112" spans="1:9" x14ac:dyDescent="0.3">
      <c r="A112" s="1">
        <v>2013</v>
      </c>
      <c r="B112" s="1">
        <v>10</v>
      </c>
      <c r="C112" s="1">
        <f t="shared" si="1"/>
        <v>2003</v>
      </c>
      <c r="D112" s="1">
        <v>27</v>
      </c>
      <c r="E112" s="1">
        <v>20175835</v>
      </c>
      <c r="F112" s="2">
        <v>0.13382345761650014</v>
      </c>
      <c r="G112" s="3" t="s">
        <v>7</v>
      </c>
      <c r="H112" s="3" t="s">
        <v>29</v>
      </c>
      <c r="I112" s="3" t="s">
        <v>27</v>
      </c>
    </row>
    <row r="113" spans="1:9" x14ac:dyDescent="0.3">
      <c r="A113" s="1">
        <v>2013</v>
      </c>
      <c r="B113" s="1">
        <v>15</v>
      </c>
      <c r="C113" s="1">
        <f t="shared" si="1"/>
        <v>1998</v>
      </c>
      <c r="D113" s="1">
        <v>50</v>
      </c>
      <c r="E113" s="1">
        <v>20929680</v>
      </c>
      <c r="F113" s="2">
        <v>0.23889519572205595</v>
      </c>
      <c r="G113" s="3" t="s">
        <v>8</v>
      </c>
      <c r="H113" s="3" t="s">
        <v>29</v>
      </c>
      <c r="I113" s="3" t="s">
        <v>26</v>
      </c>
    </row>
    <row r="114" spans="1:9" x14ac:dyDescent="0.3">
      <c r="A114" s="1">
        <v>2013</v>
      </c>
      <c r="B114" s="1">
        <v>20</v>
      </c>
      <c r="C114" s="1">
        <f t="shared" si="1"/>
        <v>1993</v>
      </c>
      <c r="D114" s="1">
        <v>104</v>
      </c>
      <c r="E114" s="1">
        <v>20350732</v>
      </c>
      <c r="F114" s="2">
        <v>0.51103812875133925</v>
      </c>
      <c r="G114" s="3" t="s">
        <v>9</v>
      </c>
      <c r="H114" s="3" t="s">
        <v>29</v>
      </c>
      <c r="I114" s="3" t="s">
        <v>25</v>
      </c>
    </row>
    <row r="115" spans="1:9" x14ac:dyDescent="0.3">
      <c r="A115" s="1">
        <v>2013</v>
      </c>
      <c r="B115" s="1">
        <v>25</v>
      </c>
      <c r="C115" s="1">
        <f t="shared" si="1"/>
        <v>1988</v>
      </c>
      <c r="D115" s="1">
        <v>137</v>
      </c>
      <c r="E115" s="1">
        <v>18703928</v>
      </c>
      <c r="F115" s="2">
        <v>0.73246646372890223</v>
      </c>
      <c r="G115" s="3" t="s">
        <v>10</v>
      </c>
      <c r="H115" s="3" t="s">
        <v>29</v>
      </c>
      <c r="I115" s="3" t="s">
        <v>24</v>
      </c>
    </row>
    <row r="116" spans="1:9" x14ac:dyDescent="0.3">
      <c r="A116" s="1">
        <v>2013</v>
      </c>
      <c r="B116" s="1">
        <v>30</v>
      </c>
      <c r="C116" s="1">
        <f t="shared" si="1"/>
        <v>1983</v>
      </c>
      <c r="D116" s="1">
        <v>199</v>
      </c>
      <c r="E116" s="1">
        <v>17480478</v>
      </c>
      <c r="F116" s="2">
        <v>1.1384128054164195</v>
      </c>
      <c r="G116" s="3" t="s">
        <v>11</v>
      </c>
      <c r="H116" s="3" t="s">
        <v>29</v>
      </c>
      <c r="I116" s="3" t="s">
        <v>23</v>
      </c>
    </row>
    <row r="117" spans="1:9" x14ac:dyDescent="0.3">
      <c r="A117" s="1">
        <v>2013</v>
      </c>
      <c r="B117" s="1">
        <v>35</v>
      </c>
      <c r="C117" s="1">
        <f t="shared" si="1"/>
        <v>1978</v>
      </c>
      <c r="D117" s="1">
        <v>270</v>
      </c>
      <c r="E117" s="1">
        <v>15800480</v>
      </c>
      <c r="F117" s="2">
        <v>1.7088088463135298</v>
      </c>
      <c r="G117" s="3" t="s">
        <v>12</v>
      </c>
      <c r="H117" s="3" t="s">
        <v>29</v>
      </c>
      <c r="I117" s="3" t="s">
        <v>31</v>
      </c>
    </row>
    <row r="118" spans="1:9" x14ac:dyDescent="0.3">
      <c r="A118" s="1">
        <v>2013</v>
      </c>
      <c r="B118" s="1">
        <v>40</v>
      </c>
      <c r="C118" s="1">
        <f t="shared" si="1"/>
        <v>1973</v>
      </c>
      <c r="D118" s="1">
        <v>495</v>
      </c>
      <c r="E118" s="1">
        <v>14459343</v>
      </c>
      <c r="F118" s="2">
        <v>3.4233920586848243</v>
      </c>
      <c r="G118" s="3" t="s">
        <v>13</v>
      </c>
      <c r="H118" s="3" t="s">
        <v>29</v>
      </c>
      <c r="I118" s="3" t="s">
        <v>32</v>
      </c>
    </row>
    <row r="119" spans="1:9" x14ac:dyDescent="0.3">
      <c r="A119" s="1">
        <v>2013</v>
      </c>
      <c r="B119" s="1">
        <v>45</v>
      </c>
      <c r="C119" s="1">
        <f t="shared" si="1"/>
        <v>1968</v>
      </c>
      <c r="D119" s="1">
        <v>906</v>
      </c>
      <c r="E119" s="1">
        <v>14181033</v>
      </c>
      <c r="F119" s="2">
        <v>6.3888152576755166</v>
      </c>
      <c r="G119" s="3" t="s">
        <v>14</v>
      </c>
      <c r="H119" s="3" t="s">
        <v>29</v>
      </c>
      <c r="I119" s="3" t="s">
        <v>33</v>
      </c>
    </row>
    <row r="120" spans="1:9" x14ac:dyDescent="0.3">
      <c r="A120" s="1">
        <v>2013</v>
      </c>
      <c r="B120" s="1">
        <v>50</v>
      </c>
      <c r="C120" s="1">
        <f t="shared" si="1"/>
        <v>1963</v>
      </c>
      <c r="D120" s="1">
        <v>1604</v>
      </c>
      <c r="E120" s="1">
        <v>13151920</v>
      </c>
      <c r="F120" s="2">
        <v>12.195937931495934</v>
      </c>
      <c r="G120" s="3" t="s">
        <v>15</v>
      </c>
      <c r="H120" s="3" t="s">
        <v>29</v>
      </c>
      <c r="I120" s="3" t="s">
        <v>34</v>
      </c>
    </row>
    <row r="121" spans="1:9" x14ac:dyDescent="0.3">
      <c r="A121" s="1">
        <v>2013</v>
      </c>
      <c r="B121" s="1">
        <v>55</v>
      </c>
      <c r="C121" s="1">
        <f t="shared" si="1"/>
        <v>1958</v>
      </c>
      <c r="D121" s="1">
        <v>2533</v>
      </c>
      <c r="E121" s="1">
        <v>11051938</v>
      </c>
      <c r="F121" s="2">
        <v>22.919057273032113</v>
      </c>
      <c r="G121" s="3" t="s">
        <v>16</v>
      </c>
      <c r="H121" s="3" t="s">
        <v>29</v>
      </c>
      <c r="I121" s="3" t="s">
        <v>35</v>
      </c>
    </row>
    <row r="122" spans="1:9" x14ac:dyDescent="0.3">
      <c r="A122" s="1">
        <v>2013</v>
      </c>
      <c r="B122" s="1">
        <v>60</v>
      </c>
      <c r="C122" s="1">
        <f t="shared" si="1"/>
        <v>1953</v>
      </c>
      <c r="D122" s="1">
        <v>3504</v>
      </c>
      <c r="E122" s="1">
        <v>8723082</v>
      </c>
      <c r="F122" s="2">
        <v>40.169288790361023</v>
      </c>
      <c r="G122" s="3" t="s">
        <v>17</v>
      </c>
      <c r="H122" s="3" t="s">
        <v>29</v>
      </c>
      <c r="I122" s="3" t="s">
        <v>36</v>
      </c>
    </row>
    <row r="123" spans="1:9" x14ac:dyDescent="0.3">
      <c r="A123" s="1">
        <v>2013</v>
      </c>
      <c r="B123" s="1">
        <v>65</v>
      </c>
      <c r="C123" s="1">
        <f t="shared" si="1"/>
        <v>1948</v>
      </c>
      <c r="D123" s="1">
        <v>4107</v>
      </c>
      <c r="E123" s="1">
        <v>6611440</v>
      </c>
      <c r="F123" s="2">
        <v>62.119598756095492</v>
      </c>
      <c r="G123" s="3" t="s">
        <v>18</v>
      </c>
      <c r="H123" s="3" t="s">
        <v>29</v>
      </c>
      <c r="I123" s="3" t="s">
        <v>37</v>
      </c>
    </row>
    <row r="124" spans="1:9" x14ac:dyDescent="0.3">
      <c r="A124" s="1">
        <v>2013</v>
      </c>
      <c r="B124" s="1">
        <v>70</v>
      </c>
      <c r="C124" s="1">
        <f t="shared" si="1"/>
        <v>1943</v>
      </c>
      <c r="D124" s="1">
        <v>4627</v>
      </c>
      <c r="E124" s="1">
        <v>4732251</v>
      </c>
      <c r="F124" s="2">
        <v>97.775878751993488</v>
      </c>
      <c r="G124" s="3" t="s">
        <v>19</v>
      </c>
      <c r="H124" s="3" t="s">
        <v>29</v>
      </c>
      <c r="I124" s="3" t="s">
        <v>38</v>
      </c>
    </row>
    <row r="125" spans="1:9" x14ac:dyDescent="0.3">
      <c r="A125" s="1">
        <v>2013</v>
      </c>
      <c r="B125" s="1">
        <v>75</v>
      </c>
      <c r="C125" s="1">
        <f t="shared" si="1"/>
        <v>1938</v>
      </c>
      <c r="D125" s="1">
        <v>5349</v>
      </c>
      <c r="E125" s="1">
        <v>3205386</v>
      </c>
      <c r="F125" s="2">
        <v>166.87537787960639</v>
      </c>
      <c r="G125" s="3" t="s">
        <v>20</v>
      </c>
      <c r="H125" s="3" t="s">
        <v>29</v>
      </c>
      <c r="I125" s="3" t="s">
        <v>39</v>
      </c>
    </row>
    <row r="126" spans="1:9" x14ac:dyDescent="0.3">
      <c r="A126" s="1">
        <v>2013</v>
      </c>
      <c r="B126" s="1">
        <v>80</v>
      </c>
      <c r="C126" s="1">
        <f t="shared" si="1"/>
        <v>1933</v>
      </c>
      <c r="D126" s="1">
        <v>5214</v>
      </c>
      <c r="E126" s="1">
        <v>2082535</v>
      </c>
      <c r="F126" s="2">
        <v>250.36794099498925</v>
      </c>
      <c r="G126" s="3" t="s">
        <v>21</v>
      </c>
      <c r="H126" s="3" t="s">
        <v>29</v>
      </c>
      <c r="I126" s="3" t="s">
        <v>40</v>
      </c>
    </row>
    <row r="127" spans="1:9" x14ac:dyDescent="0.3">
      <c r="A127" s="1">
        <v>2013</v>
      </c>
      <c r="B127" s="1">
        <v>85</v>
      </c>
      <c r="C127" s="1">
        <f t="shared" si="1"/>
        <v>1928</v>
      </c>
      <c r="D127" s="1">
        <v>7257</v>
      </c>
      <c r="E127" s="1">
        <v>2117691</v>
      </c>
      <c r="F127" s="2">
        <v>342.68455596213045</v>
      </c>
      <c r="G127" s="3" t="s">
        <v>22</v>
      </c>
      <c r="H127" s="3" t="s">
        <v>29</v>
      </c>
      <c r="I127" s="3" t="s">
        <v>41</v>
      </c>
    </row>
    <row r="128" spans="1:9" x14ac:dyDescent="0.3">
      <c r="A128" s="1">
        <v>2018</v>
      </c>
      <c r="B128" s="1">
        <v>0</v>
      </c>
      <c r="C128" s="1">
        <f t="shared" si="1"/>
        <v>2018</v>
      </c>
      <c r="D128" s="1">
        <v>14</v>
      </c>
      <c r="E128" s="1">
        <v>19135345</v>
      </c>
      <c r="F128" s="2">
        <v>7.3163039391241705E-2</v>
      </c>
      <c r="G128" s="3" t="s">
        <v>5</v>
      </c>
      <c r="H128" s="3" t="s">
        <v>30</v>
      </c>
      <c r="I128" s="3" t="s">
        <v>30</v>
      </c>
    </row>
    <row r="129" spans="1:9" x14ac:dyDescent="0.3">
      <c r="A129" s="1">
        <v>2018</v>
      </c>
      <c r="B129" s="1">
        <v>5</v>
      </c>
      <c r="C129" s="1">
        <f t="shared" si="1"/>
        <v>2013</v>
      </c>
      <c r="D129" s="1">
        <v>12</v>
      </c>
      <c r="E129" s="1">
        <v>19519915</v>
      </c>
      <c r="F129" s="2">
        <v>6.1475677532407284E-2</v>
      </c>
      <c r="G129" s="3" t="s">
        <v>6</v>
      </c>
      <c r="H129" s="3" t="s">
        <v>30</v>
      </c>
      <c r="I129" s="3" t="s">
        <v>29</v>
      </c>
    </row>
    <row r="130" spans="1:9" x14ac:dyDescent="0.3">
      <c r="A130" s="1">
        <v>2018</v>
      </c>
      <c r="B130" s="1">
        <v>10</v>
      </c>
      <c r="C130" s="1">
        <f t="shared" si="1"/>
        <v>2008</v>
      </c>
      <c r="D130" s="1">
        <v>23</v>
      </c>
      <c r="E130" s="1">
        <v>19790724</v>
      </c>
      <c r="F130" s="2">
        <v>0.11621606162563834</v>
      </c>
      <c r="G130" s="3" t="s">
        <v>7</v>
      </c>
      <c r="H130" s="3" t="s">
        <v>30</v>
      </c>
      <c r="I130" s="3" t="s">
        <v>28</v>
      </c>
    </row>
    <row r="131" spans="1:9" x14ac:dyDescent="0.3">
      <c r="A131" s="1">
        <v>2018</v>
      </c>
      <c r="B131" s="1">
        <v>15</v>
      </c>
      <c r="C131" s="1">
        <f t="shared" ref="C131:C145" si="2">A131-B131</f>
        <v>2003</v>
      </c>
      <c r="D131" s="1">
        <v>67</v>
      </c>
      <c r="E131" s="1">
        <v>20567944</v>
      </c>
      <c r="F131" s="2">
        <v>0.32574962281110836</v>
      </c>
      <c r="G131" s="3" t="s">
        <v>8</v>
      </c>
      <c r="H131" s="3" t="s">
        <v>30</v>
      </c>
      <c r="I131" s="3" t="s">
        <v>27</v>
      </c>
    </row>
    <row r="132" spans="1:9" x14ac:dyDescent="0.3">
      <c r="A132" s="1">
        <v>2018</v>
      </c>
      <c r="B132" s="1">
        <v>20</v>
      </c>
      <c r="C132" s="1">
        <f t="shared" si="2"/>
        <v>1998</v>
      </c>
      <c r="D132" s="1">
        <v>113</v>
      </c>
      <c r="E132" s="1">
        <v>21547126</v>
      </c>
      <c r="F132" s="2">
        <v>0.52443188943156505</v>
      </c>
      <c r="G132" s="3" t="s">
        <v>9</v>
      </c>
      <c r="H132" s="3" t="s">
        <v>30</v>
      </c>
      <c r="I132" s="3" t="s">
        <v>26</v>
      </c>
    </row>
    <row r="133" spans="1:9" x14ac:dyDescent="0.3">
      <c r="A133" s="1">
        <v>2018</v>
      </c>
      <c r="B133" s="1">
        <v>25</v>
      </c>
      <c r="C133" s="1">
        <f t="shared" si="2"/>
        <v>1993</v>
      </c>
      <c r="D133" s="1">
        <v>189</v>
      </c>
      <c r="E133" s="1">
        <v>21085469</v>
      </c>
      <c r="F133" s="2">
        <v>0.89635189048913255</v>
      </c>
      <c r="G133" s="3" t="s">
        <v>10</v>
      </c>
      <c r="H133" s="3" t="s">
        <v>30</v>
      </c>
      <c r="I133" s="3" t="s">
        <v>25</v>
      </c>
    </row>
    <row r="134" spans="1:9" x14ac:dyDescent="0.3">
      <c r="A134" s="1">
        <v>2018</v>
      </c>
      <c r="B134" s="1">
        <v>30</v>
      </c>
      <c r="C134" s="1">
        <f t="shared" si="2"/>
        <v>1988</v>
      </c>
      <c r="D134" s="1">
        <v>269</v>
      </c>
      <c r="E134" s="1">
        <v>19349754</v>
      </c>
      <c r="F134" s="2">
        <v>1.3901985523950329</v>
      </c>
      <c r="G134" s="3" t="s">
        <v>11</v>
      </c>
      <c r="H134" s="3" t="s">
        <v>30</v>
      </c>
      <c r="I134" s="3" t="s">
        <v>24</v>
      </c>
    </row>
    <row r="135" spans="1:9" x14ac:dyDescent="0.3">
      <c r="A135" s="1">
        <v>2018</v>
      </c>
      <c r="B135" s="1">
        <v>35</v>
      </c>
      <c r="C135" s="1">
        <f t="shared" si="2"/>
        <v>1983</v>
      </c>
      <c r="D135" s="1">
        <v>409</v>
      </c>
      <c r="E135" s="1">
        <v>17971351</v>
      </c>
      <c r="F135" s="2">
        <v>2.2758444815862759</v>
      </c>
      <c r="G135" s="3" t="s">
        <v>12</v>
      </c>
      <c r="H135" s="3" t="s">
        <v>30</v>
      </c>
      <c r="I135" s="3" t="s">
        <v>23</v>
      </c>
    </row>
    <row r="136" spans="1:9" x14ac:dyDescent="0.3">
      <c r="A136" s="1">
        <v>2018</v>
      </c>
      <c r="B136" s="1">
        <v>40</v>
      </c>
      <c r="C136" s="1">
        <f t="shared" si="2"/>
        <v>1978</v>
      </c>
      <c r="D136" s="1">
        <v>668</v>
      </c>
      <c r="E136" s="1">
        <v>16130901</v>
      </c>
      <c r="F136" s="2">
        <v>4.1411202015312103</v>
      </c>
      <c r="G136" s="3" t="s">
        <v>13</v>
      </c>
      <c r="H136" s="3" t="s">
        <v>30</v>
      </c>
      <c r="I136" s="3" t="s">
        <v>31</v>
      </c>
    </row>
    <row r="137" spans="1:9" x14ac:dyDescent="0.3">
      <c r="A137" s="1">
        <v>2018</v>
      </c>
      <c r="B137" s="1">
        <v>45</v>
      </c>
      <c r="C137" s="1">
        <f t="shared" si="2"/>
        <v>1973</v>
      </c>
      <c r="D137" s="1">
        <v>1094</v>
      </c>
      <c r="E137" s="1">
        <v>14622380</v>
      </c>
      <c r="F137" s="2">
        <v>7.4816821885356566</v>
      </c>
      <c r="G137" s="3" t="s">
        <v>14</v>
      </c>
      <c r="H137" s="3" t="s">
        <v>30</v>
      </c>
      <c r="I137" s="3" t="s">
        <v>32</v>
      </c>
    </row>
    <row r="138" spans="1:9" x14ac:dyDescent="0.3">
      <c r="A138" s="1">
        <v>2018</v>
      </c>
      <c r="B138" s="1">
        <v>50</v>
      </c>
      <c r="C138" s="1">
        <f t="shared" si="2"/>
        <v>1968</v>
      </c>
      <c r="D138" s="1">
        <v>1839</v>
      </c>
      <c r="E138" s="1">
        <v>14157967</v>
      </c>
      <c r="F138" s="2">
        <v>12.989153033059054</v>
      </c>
      <c r="G138" s="3" t="s">
        <v>15</v>
      </c>
      <c r="H138" s="3" t="s">
        <v>30</v>
      </c>
      <c r="I138" s="3" t="s">
        <v>33</v>
      </c>
    </row>
    <row r="139" spans="1:9" x14ac:dyDescent="0.3">
      <c r="A139" s="1">
        <v>2018</v>
      </c>
      <c r="B139" s="1">
        <v>55</v>
      </c>
      <c r="C139" s="1">
        <f t="shared" si="2"/>
        <v>1963</v>
      </c>
      <c r="D139" s="1">
        <v>3053</v>
      </c>
      <c r="E139" s="1">
        <v>12961767</v>
      </c>
      <c r="F139" s="2">
        <v>23.553887367362801</v>
      </c>
      <c r="G139" s="3" t="s">
        <v>16</v>
      </c>
      <c r="H139" s="3" t="s">
        <v>30</v>
      </c>
      <c r="I139" s="3" t="s">
        <v>34</v>
      </c>
    </row>
    <row r="140" spans="1:9" x14ac:dyDescent="0.3">
      <c r="A140" s="1">
        <v>2018</v>
      </c>
      <c r="B140" s="1">
        <v>60</v>
      </c>
      <c r="C140" s="1">
        <f t="shared" si="2"/>
        <v>1958</v>
      </c>
      <c r="D140" s="1">
        <v>4338</v>
      </c>
      <c r="E140" s="1">
        <v>10723914</v>
      </c>
      <c r="F140" s="2">
        <v>40.451648530564498</v>
      </c>
      <c r="G140" s="3" t="s">
        <v>17</v>
      </c>
      <c r="H140" s="3" t="s">
        <v>30</v>
      </c>
      <c r="I140" s="3" t="s">
        <v>35</v>
      </c>
    </row>
    <row r="141" spans="1:9" x14ac:dyDescent="0.3">
      <c r="A141" s="1">
        <v>2018</v>
      </c>
      <c r="B141" s="1">
        <v>65</v>
      </c>
      <c r="C141" s="1">
        <f t="shared" si="2"/>
        <v>1953</v>
      </c>
      <c r="D141" s="1">
        <v>5336</v>
      </c>
      <c r="E141" s="1">
        <v>8255671</v>
      </c>
      <c r="F141" s="2">
        <v>64.634358612401101</v>
      </c>
      <c r="G141" s="3" t="s">
        <v>18</v>
      </c>
      <c r="H141" s="3" t="s">
        <v>30</v>
      </c>
      <c r="I141" s="3" t="s">
        <v>36</v>
      </c>
    </row>
    <row r="142" spans="1:9" x14ac:dyDescent="0.3">
      <c r="A142" s="1">
        <v>2018</v>
      </c>
      <c r="B142" s="1">
        <v>70</v>
      </c>
      <c r="C142" s="1">
        <f t="shared" si="2"/>
        <v>1948</v>
      </c>
      <c r="D142" s="1">
        <v>5812</v>
      </c>
      <c r="E142" s="1">
        <v>6004016</v>
      </c>
      <c r="F142" s="2">
        <v>96.80187394570568</v>
      </c>
      <c r="G142" s="3" t="s">
        <v>19</v>
      </c>
      <c r="H142" s="3" t="s">
        <v>30</v>
      </c>
      <c r="I142" s="3" t="s">
        <v>37</v>
      </c>
    </row>
    <row r="143" spans="1:9" x14ac:dyDescent="0.3">
      <c r="A143" s="1">
        <v>2018</v>
      </c>
      <c r="B143" s="1">
        <v>75</v>
      </c>
      <c r="C143" s="1">
        <f t="shared" si="2"/>
        <v>1943</v>
      </c>
      <c r="D143" s="1">
        <v>5994</v>
      </c>
      <c r="E143" s="1">
        <v>4031942</v>
      </c>
      <c r="F143" s="2">
        <v>148.66285278905301</v>
      </c>
      <c r="G143" s="3" t="s">
        <v>20</v>
      </c>
      <c r="H143" s="3" t="s">
        <v>30</v>
      </c>
      <c r="I143" s="3" t="s">
        <v>38</v>
      </c>
    </row>
    <row r="144" spans="1:9" x14ac:dyDescent="0.3">
      <c r="A144" s="1">
        <v>2018</v>
      </c>
      <c r="B144" s="1">
        <v>80</v>
      </c>
      <c r="C144" s="1">
        <f t="shared" si="2"/>
        <v>1938</v>
      </c>
      <c r="D144" s="1">
        <v>6301</v>
      </c>
      <c r="E144" s="1">
        <v>2475449</v>
      </c>
      <c r="F144" s="2">
        <v>254.53968148808559</v>
      </c>
      <c r="G144" s="3" t="s">
        <v>21</v>
      </c>
      <c r="H144" s="3" t="s">
        <v>30</v>
      </c>
      <c r="I144" s="3" t="s">
        <v>39</v>
      </c>
    </row>
    <row r="145" spans="1:9" x14ac:dyDescent="0.3">
      <c r="A145" s="1">
        <v>2018</v>
      </c>
      <c r="B145" s="1">
        <v>85</v>
      </c>
      <c r="C145" s="1">
        <f t="shared" si="2"/>
        <v>1933</v>
      </c>
      <c r="D145" s="1">
        <v>9530</v>
      </c>
      <c r="E145" s="1">
        <v>2530254</v>
      </c>
      <c r="F145" s="2">
        <v>376.64202882398371</v>
      </c>
      <c r="G145" s="3" t="s">
        <v>22</v>
      </c>
      <c r="H145" s="3" t="s">
        <v>30</v>
      </c>
      <c r="I145" s="3" t="s">
        <v>40</v>
      </c>
    </row>
  </sheetData>
  <pageMargins left="0.7" right="0.7" top="0.75" bottom="0.75" header="0.3" footer="0.3"/>
  <ignoredErrors>
    <ignoredError sqref="G4 G22 G40 G58 G76 G94 G112 G130" twoDigitTextYear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2C3AE35A4497741AE8E7B0058341E23" ma:contentTypeVersion="17" ma:contentTypeDescription="Crear nuevo documento." ma:contentTypeScope="" ma:versionID="6734e204170c681c9d66281cfc4d9c5b">
  <xsd:schema xmlns:xsd="http://www.w3.org/2001/XMLSchema" xmlns:xs="http://www.w3.org/2001/XMLSchema" xmlns:p="http://schemas.microsoft.com/office/2006/metadata/properties" xmlns:ns3="d01aeb02-c9c0-442a-b70d-63367b54551e" xmlns:ns4="1ae17243-1dee-44de-b703-0590c712d50f" targetNamespace="http://schemas.microsoft.com/office/2006/metadata/properties" ma:root="true" ma:fieldsID="de48b862a84d731be08d037bf3604c55" ns3:_="" ns4:_="">
    <xsd:import namespace="d01aeb02-c9c0-442a-b70d-63367b54551e"/>
    <xsd:import namespace="1ae17243-1dee-44de-b703-0590c712d50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1aeb02-c9c0-442a-b70d-63367b5455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e17243-1dee-44de-b703-0590c712d50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01aeb02-c9c0-442a-b70d-63367b54551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D1C5AAA-5ADE-4A62-9DCB-AF6AA53B1E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1aeb02-c9c0-442a-b70d-63367b54551e"/>
    <ds:schemaRef ds:uri="1ae17243-1dee-44de-b703-0590c712d5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5335C50-F736-4FBD-8A24-CE8449E97BD5}">
  <ds:schemaRefs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d01aeb02-c9c0-442a-b70d-63367b54551e"/>
    <ds:schemaRef ds:uri="http://purl.org/dc/terms/"/>
    <ds:schemaRef ds:uri="http://www.w3.org/XML/1998/namespace"/>
    <ds:schemaRef ds:uri="http://schemas.microsoft.com/office/infopath/2007/PartnerControls"/>
    <ds:schemaRef ds:uri="1ae17243-1dee-44de-b703-0590c712d50f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60A6A1A-9D5D-45C7-9FA6-08ED3D883A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PEREZ BEDOYA</dc:creator>
  <cp:lastModifiedBy>JUAN PABLO PEREZ BEDOYA</cp:lastModifiedBy>
  <dcterms:created xsi:type="dcterms:W3CDTF">2024-02-14T14:05:42Z</dcterms:created>
  <dcterms:modified xsi:type="dcterms:W3CDTF">2024-10-01T07:58:44Z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0x01010092C3AE35A4497741AE8E7B0058341E23</vt:lpwstr>
  </property>
</Properties>
</file>