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ta Gantt" sheetId="1" r:id="rId4"/>
  </sheets>
  <definedNames/>
  <calcPr/>
  <extLst>
    <ext uri="GoogleSheetsCustomDataVersion2">
      <go:sheetsCustomData xmlns:go="http://customooxmlschemas.google.com/" r:id="rId5" roundtripDataChecksum="NPhzmhKmNbu7w7W3zUaU95iqnr/wTHc2ChBWiPWs3GI="/>
    </ext>
  </extLst>
</workbook>
</file>

<file path=xl/sharedStrings.xml><?xml version="1.0" encoding="utf-8"?>
<sst xmlns="http://schemas.openxmlformats.org/spreadsheetml/2006/main" count="160" uniqueCount="67">
  <si>
    <t>PLANTILLA DE DIAGRAMA DE GANTT SIMPLE</t>
  </si>
  <si>
    <t>TÍTULO DEL PROYECTO</t>
  </si>
  <si>
    <t xml:space="preserve">Registro y gestión de repuestos para vehículos en ambientes urbanos.
</t>
  </si>
  <si>
    <t>FECHA</t>
  </si>
  <si>
    <t>FASE UNO</t>
  </si>
  <si>
    <t>FASE DOS</t>
  </si>
  <si>
    <t>FASE TRES</t>
  </si>
  <si>
    <t>TAREA</t>
  </si>
  <si>
    <t>DURACIÓN</t>
  </si>
  <si>
    <t>PCT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</si>
  <si>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</si>
  <si>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</si>
  <si>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</si>
  <si>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</si>
  <si>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</si>
  <si>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</si>
  <si>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</si>
  <si>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</si>
  <si>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</si>
  <si>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</si>
  <si>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</si>
  <si>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</si>
  <si>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</si>
  <si>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</si>
  <si>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</si>
  <si>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</si>
  <si>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</si>
  <si>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</si>
  <si>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IDENTIFICACIÓN</t>
  </si>
  <si>
    <t>TÍTULO</t>
  </si>
  <si>
    <t>DUEÑO</t>
  </si>
  <si>
    <t>INICO</t>
  </si>
  <si>
    <t>FIN</t>
  </si>
  <si>
    <t>EN DÍAS</t>
  </si>
  <si>
    <t>ÍNTEGRO</t>
  </si>
  <si>
    <t>M</t>
  </si>
  <si>
    <t>T</t>
  </si>
  <si>
    <t>W</t>
  </si>
  <si>
    <t>R</t>
  </si>
  <si>
    <t>F</t>
  </si>
  <si>
    <t>Fase de planificasion de el proyecto</t>
  </si>
  <si>
    <t>Reunión de Inicio del Proyecto</t>
  </si>
  <si>
    <t xml:space="preserve">Jose Herrera, Isaac Bravo, Ignacio Toledo </t>
  </si>
  <si>
    <t>1.2</t>
  </si>
  <si>
    <t>Recolección de Requisitos</t>
  </si>
  <si>
    <t>1.3</t>
  </si>
  <si>
    <t>Brainstorming</t>
  </si>
  <si>
    <t>Documentación de Requisitos</t>
  </si>
  <si>
    <t xml:space="preserve">Jose Herrera Isaac Bravo, Ignacio Toledo </t>
  </si>
  <si>
    <t>1.4</t>
  </si>
  <si>
    <t>Design app (Mockup)</t>
  </si>
  <si>
    <t xml:space="preserve">Fase de desarollo de el proyecto </t>
  </si>
  <si>
    <t>Diseño de Base de Datos</t>
  </si>
  <si>
    <t xml:space="preserve"> Ignacio Toledo </t>
  </si>
  <si>
    <t>Desarrollo de la API Restful</t>
  </si>
  <si>
    <t>Desarrollo UI de la app</t>
  </si>
  <si>
    <t xml:space="preserve"> Isaac Bravo,Jose Herrera</t>
  </si>
  <si>
    <t xml:space="preserve">Fase de pruebas del proyecto </t>
  </si>
  <si>
    <t>Pruebas de Funcionalidad e Integración</t>
  </si>
  <si>
    <t>Jose Herrera</t>
  </si>
  <si>
    <t>Despliegue en el Entorno de Producción</t>
  </si>
  <si>
    <t>Ignacio Toledo</t>
  </si>
  <si>
    <t xml:space="preserve">Fase marcha blanca </t>
  </si>
  <si>
    <t xml:space="preserve">Despliegue de aplicación móvil para IOS y Android </t>
  </si>
  <si>
    <t xml:space="preserve">Isaac Bravo, Ignacio Toledo </t>
  </si>
  <si>
    <t>Realizar pruebas con dispositivos físicos.</t>
  </si>
  <si>
    <t>Jose Herrera, Ignacio Toledo, Isaac Bravo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</si>
</sst>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F800]dddd\,\ mmmm\ dd\,\ yyyy"/>
    <numFmt numFmtId="165" formatCode="D/M/YYYY"/>
    <numFmt numFmtId="166" formatCode="YYYY-MM-DD"/>
    <numFmt numFmtId="167" formatCode="mm/dd/yy"/>
  </numFmts>
  <fonts count="14">
    <font>
      <sz val="12.0"/>
      <color theme="1"/>
      <name val="Corbel"/>
      <scheme val="minor"/>
    </font>
    <font>
      <sz val="10.0"/>
      <color theme="1"/>
      <name val="Century Gothic"/>
    </font>
    <font>
      <b/>
      <sz val="20.0"/>
      <color rgb="FF7F7F7F"/>
      <name val="Century Gothic"/>
    </font>
    <font>
      <sz val="12.0"/>
      <color theme="1"/>
      <name val="Century Gothic"/>
    </font>
    <font>
      <b/>
      <sz val="9.0"/>
      <color theme="1"/>
      <name val="Century Gothic"/>
    </font>
    <font>
      <b/>
      <sz val="10.0"/>
      <color rgb="FF2F5496"/>
      <name val="Century Gothic"/>
    </font>
    <font>
      <b/>
      <sz val="10.0"/>
      <color theme="0"/>
      <name val="Century Gothic"/>
    </font>
    <font>
      <b/>
      <sz val="10.0"/>
      <color rgb="FFFFFFFF"/>
      <name val="Century Gothic"/>
    </font>
    <font/>
    <font>
      <u/>
      <sz val="22.0"/>
      <color rgb="FFFFFFFF"/>
      <name val="Corbel"/>
      <scheme val="minor"/>
    </font>
    <font>
      <b/>
      <sz val="10.0"/>
      <color theme="1"/>
      <name val="Century Gothic"/>
    </font>
    <font>
      <u/>
      <sz val="22.0"/>
      <color rgb="FFFFFFFF"/>
      <name val="Corbel"/>
      <scheme val="minor"/>
    </font>
    <font>
      <color theme="1"/>
      <name val="Corbel"/>
      <scheme val="minor"/>
    </font>
    <font>
      <b/>
      <sz val="15.0"/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22A35"/>
        <bgColor rgb="FF222A35"/>
      </patternFill>
    </fill>
    <fill>
      <patternFill patternType="solid">
        <fgColor rgb="FF385623"/>
        <bgColor rgb="FF385623"/>
      </patternFill>
    </fill>
    <fill>
      <patternFill patternType="solid">
        <fgColor rgb="FF7F6000"/>
        <bgColor rgb="FF7F6000"/>
      </patternFill>
    </fill>
    <fill>
      <patternFill patternType="solid">
        <fgColor rgb="FFD8D8D8"/>
        <bgColor rgb="FFD8D8D8"/>
      </patternFill>
    </fill>
    <fill>
      <patternFill patternType="solid">
        <fgColor rgb="FF44546A"/>
        <bgColor rgb="FF44546A"/>
      </patternFill>
    </fill>
    <fill>
      <patternFill patternType="solid">
        <fgColor rgb="FF548135"/>
        <bgColor rgb="FF548135"/>
      </patternFill>
    </fill>
    <fill>
      <patternFill patternType="solid">
        <fgColor rgb="FFBF9000"/>
        <bgColor rgb="FFBF9000"/>
      </patternFill>
    </fill>
    <fill>
      <patternFill patternType="solid">
        <fgColor rgb="FFD6DCE4"/>
        <bgColor rgb="FFD6DCE4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8496B0"/>
        <bgColor rgb="FF8496B0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</fills>
  <borders count="47">
    <border/>
    <border>
      <left/>
      <right/>
      <top/>
      <bottom/>
    </border>
    <border>
      <left style="thin">
        <color rgb="FFA5A5A5"/>
      </left>
      <right style="hair">
        <color rgb="FFA5A5A5"/>
      </right>
      <top style="thin">
        <color rgb="FFA5A5A5"/>
      </top>
      <bottom style="thin">
        <color rgb="FFA5A5A5"/>
      </bottom>
    </border>
    <border>
      <left/>
      <right style="thin">
        <color rgb="FFA5A5A5"/>
      </right>
      <top style="thin">
        <color rgb="FFA5A5A5"/>
      </top>
      <bottom style="thin">
        <color rgb="FFA5A5A5"/>
      </bottom>
    </border>
    <border>
      <left style="medium">
        <color rgb="FFBFBFBF"/>
      </left>
      <top style="medium">
        <color rgb="FFBFBFBF"/>
      </top>
      <bottom/>
    </border>
    <border>
      <top style="medium">
        <color rgb="FFBFBFBF"/>
      </top>
      <bottom/>
    </border>
    <border>
      <right style="thin">
        <color rgb="FFBFBFBF"/>
      </right>
      <top style="medium">
        <color rgb="FFBFBFBF"/>
      </top>
      <bottom/>
    </border>
    <border>
      <left style="medium">
        <color rgb="FFA5A5A5"/>
      </left>
      <right/>
      <top style="medium">
        <color rgb="FFA5A5A5"/>
      </top>
      <bottom/>
    </border>
    <border>
      <left style="thin">
        <color rgb="FFA5A5A5"/>
      </left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hair">
        <color rgb="FFA5A5A5"/>
      </right>
      <top style="medium">
        <color rgb="FFA5A5A5"/>
      </top>
      <bottom/>
    </border>
    <border>
      <left/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medium">
        <color rgb="FFA5A5A5"/>
      </right>
      <top style="medium">
        <color rgb="FFA5A5A5"/>
      </top>
      <bottom/>
    </border>
    <border>
      <left/>
      <bottom style="thin">
        <color rgb="FFBFBFBF"/>
      </bottom>
    </border>
    <border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bottom style="thin">
        <color rgb="FFBFBFBF"/>
      </bottom>
    </border>
    <border>
      <left style="thin">
        <color rgb="FFBFBFBF"/>
      </left>
      <top style="medium">
        <color rgb="FFA5A5A5"/>
      </top>
      <bottom style="thin">
        <color rgb="FFBFBFBF"/>
      </bottom>
    </border>
    <border>
      <top style="medium">
        <color rgb="FFA5A5A5"/>
      </top>
      <bottom style="thin">
        <color rgb="FFBFBFBF"/>
      </bottom>
    </border>
    <border>
      <right style="thin">
        <color rgb="FFBFBFBF"/>
      </right>
      <top style="medium">
        <color rgb="FFA5A5A5"/>
      </top>
      <bottom style="thin">
        <color rgb="FFBFBFBF"/>
      </bottom>
    </border>
    <border>
      <left style="medium">
        <color rgb="FFBFBFBF"/>
      </left>
      <top style="medium">
        <color rgb="FFA5A5A5"/>
      </top>
      <bottom style="thin">
        <color rgb="FFBFBFBF"/>
      </bottom>
    </border>
    <border>
      <left style="medium">
        <color rgb="FFA5A5A5"/>
      </left>
      <right/>
      <top/>
      <bottom style="double">
        <color rgb="FFA5A5A5"/>
      </bottom>
    </border>
    <border>
      <left style="thin">
        <color rgb="FFA5A5A5"/>
      </left>
      <right style="thin">
        <color rgb="FFA5A5A5"/>
      </right>
      <top/>
      <bottom style="double">
        <color rgb="FFA5A5A5"/>
      </bottom>
    </border>
    <border>
      <left style="thin">
        <color rgb="FFA5A5A5"/>
      </left>
      <right style="hair">
        <color rgb="FFA5A5A5"/>
      </right>
      <top/>
      <bottom style="double">
        <color rgb="FFA5A5A5"/>
      </bottom>
    </border>
    <border>
      <left/>
      <right style="thin">
        <color rgb="FFA5A5A5"/>
      </right>
      <top/>
      <bottom style="double">
        <color rgb="FFA5A5A5"/>
      </bottom>
    </border>
    <border>
      <left style="thin">
        <color rgb="FFA5A5A5"/>
      </left>
      <right style="medium">
        <color rgb="FFA5A5A5"/>
      </right>
      <top/>
      <bottom style="double">
        <color rgb="FFA5A5A5"/>
      </bottom>
    </border>
    <border>
      <left/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double">
        <color rgb="FFBFBFBF"/>
      </bottom>
    </border>
    <border>
      <left style="medium">
        <color rgb="FFA5A5A5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hair">
        <color rgb="FFA5A5A5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medium">
        <color rgb="FFA5A5A5"/>
      </right>
      <top/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</border>
    <border>
      <left style="medium">
        <color rgb="FFA5A5A5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right style="hair">
        <color rgb="FFA5A5A5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0" fillId="0" fontId="3" numFmtId="0" xfId="0" applyFont="1"/>
    <xf borderId="2" fillId="3" fontId="4" numFmtId="0" xfId="0" applyAlignment="1" applyBorder="1" applyFill="1" applyFont="1">
      <alignment horizontal="left" shrinkToFit="0" vertical="center" wrapText="1"/>
    </xf>
    <xf borderId="3" fillId="4" fontId="1" numFmtId="0" xfId="0" applyAlignment="1" applyBorder="1" applyFill="1" applyFont="1">
      <alignment horizontal="left" readingOrder="0" shrinkToFit="0" vertical="center" wrapText="1"/>
    </xf>
    <xf borderId="2" fillId="3" fontId="4" numFmtId="0" xfId="0" applyAlignment="1" applyBorder="1" applyFont="1">
      <alignment horizontal="left" vertical="center"/>
    </xf>
    <xf borderId="3" fillId="4" fontId="1" numFmtId="164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1" numFmtId="0" xfId="0" applyFont="1"/>
    <xf borderId="0" fillId="0" fontId="5" numFmtId="0" xfId="0" applyAlignment="1" applyFont="1">
      <alignment horizontal="left" vertical="center"/>
    </xf>
    <xf borderId="0" fillId="5" fontId="6" numFmtId="0" xfId="0" applyAlignment="1" applyFill="1" applyFont="1">
      <alignment horizontal="center" vertical="center"/>
    </xf>
    <xf borderId="0" fillId="6" fontId="7" numFmtId="0" xfId="0" applyAlignment="1" applyFill="1" applyFont="1">
      <alignment horizontal="center" readingOrder="0" vertical="center"/>
    </xf>
    <xf borderId="0" fillId="7" fontId="7" numFmtId="0" xfId="0" applyAlignment="1" applyFill="1" applyFont="1">
      <alignment horizontal="center" readingOrder="0" vertical="center"/>
    </xf>
    <xf borderId="4" fillId="5" fontId="6" numFmtId="0" xfId="0" applyAlignment="1" applyBorder="1" applyFont="1">
      <alignment horizontal="center" vertical="center"/>
    </xf>
    <xf borderId="5" fillId="0" fontId="8" numFmtId="0" xfId="0" applyBorder="1" applyFont="1"/>
    <xf borderId="5" fillId="6" fontId="7" numFmtId="0" xfId="0" applyAlignment="1" applyBorder="1" applyFont="1">
      <alignment horizontal="center" readingOrder="0" vertical="center"/>
    </xf>
    <xf borderId="6" fillId="0" fontId="8" numFmtId="0" xfId="0" applyBorder="1" applyFont="1"/>
    <xf borderId="4" fillId="7" fontId="7" numFmtId="0" xfId="0" applyAlignment="1" applyBorder="1" applyFont="1">
      <alignment horizontal="center" readingOrder="0" vertical="center"/>
    </xf>
    <xf borderId="0" fillId="2" fontId="9" numFmtId="0" xfId="0" applyAlignment="1" applyFont="1">
      <alignment horizontal="center" readingOrder="0" vertical="center"/>
    </xf>
    <xf borderId="7" fillId="8" fontId="4" numFmtId="0" xfId="0" applyAlignment="1" applyBorder="1" applyFill="1" applyFont="1">
      <alignment horizontal="left" shrinkToFit="0" wrapText="1"/>
    </xf>
    <xf borderId="8" fillId="8" fontId="4" numFmtId="0" xfId="0" applyAlignment="1" applyBorder="1" applyFont="1">
      <alignment horizontal="left" shrinkToFit="0" wrapText="1"/>
    </xf>
    <xf borderId="9" fillId="8" fontId="4" numFmtId="0" xfId="0" applyAlignment="1" applyBorder="1" applyFont="1">
      <alignment horizontal="center" readingOrder="0" shrinkToFit="0" wrapText="1"/>
    </xf>
    <xf borderId="10" fillId="8" fontId="4" numFmtId="0" xfId="0" applyAlignment="1" applyBorder="1" applyFont="1">
      <alignment horizontal="center" readingOrder="0" shrinkToFit="0" wrapText="1"/>
    </xf>
    <xf borderId="8" fillId="8" fontId="4" numFmtId="0" xfId="0" applyAlignment="1" applyBorder="1" applyFont="1">
      <alignment horizontal="center" shrinkToFit="0" wrapText="1"/>
    </xf>
    <xf borderId="11" fillId="8" fontId="4" numFmtId="0" xfId="0" applyAlignment="1" applyBorder="1" applyFont="1">
      <alignment horizontal="center" shrinkToFit="0" wrapText="1"/>
    </xf>
    <xf borderId="12" fillId="9" fontId="6" numFmtId="0" xfId="0" applyAlignment="1" applyBorder="1" applyFill="1" applyFont="1">
      <alignment horizontal="center" vertical="center"/>
    </xf>
    <xf borderId="13" fillId="0" fontId="8" numFmtId="0" xfId="0" applyBorder="1" applyFont="1"/>
    <xf borderId="14" fillId="0" fontId="8" numFmtId="0" xfId="0" applyBorder="1" applyFont="1"/>
    <xf borderId="15" fillId="9" fontId="6" numFmtId="0" xfId="0" applyAlignment="1" applyBorder="1" applyFont="1">
      <alignment horizontal="center" vertical="center"/>
    </xf>
    <xf borderId="15" fillId="9" fontId="7" numFmtId="0" xfId="0" applyAlignment="1" applyBorder="1" applyFont="1">
      <alignment horizontal="center" readingOrder="0" vertical="center"/>
    </xf>
    <xf borderId="15" fillId="10" fontId="6" numFmtId="0" xfId="0" applyAlignment="1" applyBorder="1" applyFill="1" applyFont="1">
      <alignment horizontal="center" vertical="center"/>
    </xf>
    <xf borderId="16" fillId="10" fontId="7" numFmtId="0" xfId="0" applyAlignment="1" applyBorder="1" applyFont="1">
      <alignment horizontal="center" readingOrder="0" vertical="center"/>
    </xf>
    <xf borderId="17" fillId="0" fontId="8" numFmtId="0" xfId="0" applyBorder="1" applyFont="1"/>
    <xf borderId="18" fillId="0" fontId="8" numFmtId="0" xfId="0" applyBorder="1" applyFont="1"/>
    <xf borderId="19" fillId="11" fontId="7" numFmtId="0" xfId="0" applyAlignment="1" applyBorder="1" applyFill="1" applyFont="1">
      <alignment horizontal="center" readingOrder="0" vertical="center"/>
    </xf>
    <xf borderId="16" fillId="11" fontId="7" numFmtId="0" xfId="0" applyAlignment="1" applyBorder="1" applyFont="1">
      <alignment horizontal="center" readingOrder="0" vertical="center"/>
    </xf>
    <xf borderId="20" fillId="8" fontId="4" numFmtId="0" xfId="0" applyAlignment="1" applyBorder="1" applyFont="1">
      <alignment horizontal="left" shrinkToFit="0" vertical="top" wrapText="1"/>
    </xf>
    <xf borderId="21" fillId="8" fontId="4" numFmtId="0" xfId="0" applyAlignment="1" applyBorder="1" applyFont="1">
      <alignment horizontal="left" shrinkToFit="0" vertical="top" wrapText="1"/>
    </xf>
    <xf borderId="22" fillId="8" fontId="4" numFmtId="0" xfId="0" applyAlignment="1" applyBorder="1" applyFont="1">
      <alignment horizontal="center" readingOrder="0" shrinkToFit="0" vertical="top" wrapText="1"/>
    </xf>
    <xf borderId="23" fillId="8" fontId="4" numFmtId="0" xfId="0" applyAlignment="1" applyBorder="1" applyFont="1">
      <alignment horizontal="center" readingOrder="0" shrinkToFit="0" vertical="top" wrapText="1"/>
    </xf>
    <xf borderId="21" fillId="8" fontId="4" numFmtId="0" xfId="0" applyAlignment="1" applyBorder="1" applyFont="1">
      <alignment horizontal="center" shrinkToFit="0" vertical="top" wrapText="1"/>
    </xf>
    <xf borderId="24" fillId="8" fontId="4" numFmtId="0" xfId="0" applyAlignment="1" applyBorder="1" applyFont="1">
      <alignment horizontal="center" shrinkToFit="0" vertical="top" wrapText="1"/>
    </xf>
    <xf borderId="25" fillId="12" fontId="10" numFmtId="0" xfId="0" applyAlignment="1" applyBorder="1" applyFill="1" applyFont="1">
      <alignment horizontal="center" vertical="center"/>
    </xf>
    <xf borderId="26" fillId="12" fontId="10" numFmtId="0" xfId="0" applyAlignment="1" applyBorder="1" applyFont="1">
      <alignment horizontal="center" vertical="center"/>
    </xf>
    <xf borderId="27" fillId="12" fontId="10" numFmtId="0" xfId="0" applyAlignment="1" applyBorder="1" applyFont="1">
      <alignment horizontal="center" vertical="center"/>
    </xf>
    <xf borderId="26" fillId="13" fontId="10" numFmtId="0" xfId="0" applyAlignment="1" applyBorder="1" applyFill="1" applyFont="1">
      <alignment horizontal="center" vertical="center"/>
    </xf>
    <xf borderId="27" fillId="13" fontId="10" numFmtId="0" xfId="0" applyAlignment="1" applyBorder="1" applyFont="1">
      <alignment horizontal="center" vertical="center"/>
    </xf>
    <xf borderId="26" fillId="14" fontId="10" numFmtId="0" xfId="0" applyAlignment="1" applyBorder="1" applyFill="1" applyFont="1">
      <alignment horizontal="center" vertical="center"/>
    </xf>
    <xf borderId="28" fillId="14" fontId="10" numFmtId="0" xfId="0" applyAlignment="1" applyBorder="1" applyFont="1">
      <alignment horizontal="center" vertical="center"/>
    </xf>
    <xf borderId="29" fillId="4" fontId="1" numFmtId="49" xfId="0" applyAlignment="1" applyBorder="1" applyFont="1" applyNumberFormat="1">
      <alignment horizontal="left" vertical="center"/>
    </xf>
    <xf borderId="30" fillId="8" fontId="1" numFmtId="0" xfId="0" applyAlignment="1" applyBorder="1" applyFont="1">
      <alignment horizontal="left" readingOrder="0" vertical="center"/>
    </xf>
    <xf borderId="31" fillId="8" fontId="1" numFmtId="0" xfId="0" applyAlignment="1" applyBorder="1" applyFont="1">
      <alignment horizontal="left" vertical="center"/>
    </xf>
    <xf borderId="32" fillId="8" fontId="1" numFmtId="165" xfId="0" applyAlignment="1" applyBorder="1" applyFont="1" applyNumberFormat="1">
      <alignment horizontal="center" vertical="center"/>
    </xf>
    <xf borderId="33" fillId="8" fontId="1" numFmtId="165" xfId="0" applyAlignment="1" applyBorder="1" applyFont="1" applyNumberFormat="1">
      <alignment horizontal="center" vertical="center"/>
    </xf>
    <xf borderId="31" fillId="8" fontId="1" numFmtId="1" xfId="0" applyAlignment="1" applyBorder="1" applyFont="1" applyNumberFormat="1">
      <alignment horizontal="center" vertical="center"/>
    </xf>
    <xf borderId="34" fillId="8" fontId="10" numFmtId="9" xfId="0" applyAlignment="1" applyBorder="1" applyFont="1" applyNumberFormat="1">
      <alignment horizontal="center" vertical="center"/>
    </xf>
    <xf borderId="35" fillId="8" fontId="1" numFmtId="0" xfId="0" applyBorder="1" applyFont="1"/>
    <xf borderId="36" fillId="8" fontId="1" numFmtId="0" xfId="0" applyBorder="1" applyFont="1"/>
    <xf borderId="37" fillId="8" fontId="1" numFmtId="0" xfId="0" applyBorder="1" applyFont="1"/>
    <xf borderId="38" fillId="8" fontId="1" numFmtId="0" xfId="0" applyBorder="1" applyFont="1"/>
    <xf borderId="39" fillId="8" fontId="1" numFmtId="0" xfId="0" applyBorder="1" applyFont="1"/>
    <xf borderId="40" fillId="4" fontId="1" numFmtId="49" xfId="0" applyAlignment="1" applyBorder="1" applyFont="1" applyNumberFormat="1">
      <alignment horizontal="left" vertical="center"/>
    </xf>
    <xf borderId="38" fillId="0" fontId="1" numFmtId="0" xfId="0" applyAlignment="1" applyBorder="1" applyFont="1">
      <alignment horizontal="left" readingOrder="0" vertical="center"/>
    </xf>
    <xf borderId="36" fillId="0" fontId="1" numFmtId="0" xfId="0" applyAlignment="1" applyBorder="1" applyFont="1">
      <alignment horizontal="left" readingOrder="0" vertical="center"/>
    </xf>
    <xf borderId="41" fillId="3" fontId="1" numFmtId="166" xfId="0" applyAlignment="1" applyBorder="1" applyFont="1" applyNumberFormat="1">
      <alignment horizontal="center" readingOrder="0" vertical="center"/>
    </xf>
    <xf borderId="35" fillId="3" fontId="1" numFmtId="166" xfId="0" applyAlignment="1" applyBorder="1" applyFont="1" applyNumberFormat="1">
      <alignment horizontal="center" readingOrder="0" vertical="center"/>
    </xf>
    <xf borderId="36" fillId="4" fontId="1" numFmtId="1" xfId="0" applyAlignment="1" applyBorder="1" applyFont="1" applyNumberFormat="1">
      <alignment horizontal="center" vertical="center"/>
    </xf>
    <xf borderId="39" fillId="0" fontId="10" numFmtId="9" xfId="0" applyAlignment="1" applyBorder="1" applyFont="1" applyNumberFormat="1">
      <alignment horizontal="center" readingOrder="0" vertical="center"/>
    </xf>
    <xf borderId="36" fillId="15" fontId="1" numFmtId="0" xfId="0" applyBorder="1" applyFill="1" applyFont="1"/>
    <xf borderId="36" fillId="0" fontId="1" numFmtId="0" xfId="0" applyBorder="1" applyFont="1"/>
    <xf borderId="36" fillId="3" fontId="1" numFmtId="0" xfId="0" applyBorder="1" applyFont="1"/>
    <xf borderId="36" fillId="16" fontId="1" numFmtId="0" xfId="0" applyBorder="1" applyFill="1" applyFont="1"/>
    <xf borderId="37" fillId="0" fontId="1" numFmtId="0" xfId="0" applyBorder="1" applyFont="1"/>
    <xf borderId="38" fillId="0" fontId="1" numFmtId="0" xfId="0" applyBorder="1" applyFont="1"/>
    <xf borderId="39" fillId="0" fontId="1" numFmtId="0" xfId="0" applyBorder="1" applyFont="1"/>
    <xf borderId="40" fillId="4" fontId="1" numFmtId="49" xfId="0" applyAlignment="1" applyBorder="1" applyFont="1" applyNumberFormat="1">
      <alignment horizontal="left" readingOrder="0" vertical="center"/>
    </xf>
    <xf borderId="42" fillId="0" fontId="1" numFmtId="0" xfId="0" applyBorder="1" applyFont="1"/>
    <xf borderId="38" fillId="17" fontId="1" numFmtId="0" xfId="0" applyAlignment="1" applyBorder="1" applyFill="1" applyFont="1">
      <alignment horizontal="left" readingOrder="0" vertical="center"/>
    </xf>
    <xf borderId="43" fillId="15" fontId="1" numFmtId="0" xfId="0" applyBorder="1" applyFont="1"/>
    <xf borderId="43" fillId="3" fontId="1" numFmtId="0" xfId="0" applyBorder="1" applyFont="1"/>
    <xf borderId="38" fillId="8" fontId="1" numFmtId="0" xfId="0" applyAlignment="1" applyBorder="1" applyFont="1">
      <alignment horizontal="left" readingOrder="0" vertical="center"/>
    </xf>
    <xf borderId="36" fillId="8" fontId="1" numFmtId="0" xfId="0" applyAlignment="1" applyBorder="1" applyFont="1">
      <alignment horizontal="left" vertical="center"/>
    </xf>
    <xf borderId="41" fillId="8" fontId="1" numFmtId="167" xfId="0" applyAlignment="1" applyBorder="1" applyFont="1" applyNumberFormat="1">
      <alignment horizontal="center" vertical="center"/>
    </xf>
    <xf borderId="35" fillId="8" fontId="1" numFmtId="167" xfId="0" applyAlignment="1" applyBorder="1" applyFont="1" applyNumberFormat="1">
      <alignment horizontal="center" vertical="center"/>
    </xf>
    <xf borderId="36" fillId="8" fontId="1" numFmtId="1" xfId="0" applyAlignment="1" applyBorder="1" applyFont="1" applyNumberFormat="1">
      <alignment horizontal="center" vertical="center"/>
    </xf>
    <xf borderId="39" fillId="8" fontId="10" numFmtId="9" xfId="0" applyAlignment="1" applyBorder="1" applyFont="1" applyNumberFormat="1">
      <alignment horizontal="center" vertical="center"/>
    </xf>
    <xf borderId="36" fillId="18" fontId="1" numFmtId="0" xfId="0" applyBorder="1" applyFill="1" applyFont="1"/>
    <xf borderId="39" fillId="0" fontId="10" numFmtId="9" xfId="0" applyAlignment="1" applyBorder="1" applyFont="1" applyNumberFormat="1">
      <alignment horizontal="center" vertical="center"/>
    </xf>
    <xf borderId="39" fillId="18" fontId="1" numFmtId="0" xfId="0" applyBorder="1" applyFont="1"/>
    <xf borderId="38" fillId="18" fontId="1" numFmtId="0" xfId="0" applyBorder="1" applyFont="1"/>
    <xf borderId="38" fillId="19" fontId="1" numFmtId="0" xfId="0" applyBorder="1" applyFill="1" applyFont="1"/>
    <xf borderId="36" fillId="19" fontId="1" numFmtId="0" xfId="0" applyBorder="1" applyFont="1"/>
    <xf borderId="44" fillId="2" fontId="11" numFmtId="0" xfId="0" applyAlignment="1" applyBorder="1" applyFont="1">
      <alignment horizontal="center" readingOrder="0" vertical="center"/>
    </xf>
    <xf borderId="45" fillId="0" fontId="8" numFmtId="0" xfId="0" applyBorder="1" applyFont="1"/>
    <xf borderId="46" fillId="0" fontId="8" numFmtId="0" xfId="0" applyBorder="1" applyFont="1"/>
    <xf borderId="0" fillId="0" fontId="12" numFmtId="0" xfId="0" applyAlignment="1" applyFont="1">
      <alignment readingOrder="0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.89"/>
    <col customWidth="1" min="2" max="2" width="8.56"/>
    <col customWidth="1" min="3" max="3" width="38.11"/>
    <col customWidth="1" min="4" max="4" width="30.56"/>
    <col customWidth="1" min="5" max="6" width="8.44"/>
    <col customWidth="1" min="7" max="7" width="7.0"/>
    <col customWidth="1" min="8" max="8" width="11.22"/>
    <col customWidth="1" min="9" max="103" width="2.67"/>
  </cols>
  <sheetData>
    <row r="1" ht="49.5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1"/>
      <c r="O1" s="1"/>
      <c r="P1" s="1"/>
      <c r="Q1" s="3"/>
      <c r="R1" s="3"/>
      <c r="S1" s="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</row>
    <row r="2" ht="34.5" customHeight="1">
      <c r="A2" s="4"/>
      <c r="B2" s="5" t="s">
        <v>1</v>
      </c>
      <c r="C2" s="6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ht="24.0" customHeight="1">
      <c r="A3" s="4"/>
      <c r="B3" s="7" t="s">
        <v>3</v>
      </c>
      <c r="C3" s="8">
        <v>45534.0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ht="18.0" customHeight="1">
      <c r="A4" s="4"/>
      <c r="B4" s="9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  <row r="5" ht="19.5" customHeight="1">
      <c r="B5" s="10"/>
      <c r="C5" s="11"/>
      <c r="D5" s="11"/>
      <c r="E5" s="11"/>
      <c r="F5" s="11"/>
      <c r="G5" s="11"/>
      <c r="H5" s="1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3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</row>
    <row r="6" ht="19.5" customHeight="1">
      <c r="B6" s="10"/>
      <c r="C6" s="11"/>
      <c r="D6" s="11"/>
      <c r="E6" s="11"/>
      <c r="F6" s="11"/>
      <c r="G6" s="11"/>
      <c r="H6" s="11"/>
      <c r="I6" s="15" t="s">
        <v>4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7" t="s">
        <v>5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8"/>
      <c r="CF6" s="19" t="s">
        <v>6</v>
      </c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8"/>
      <c r="CU6" s="20"/>
      <c r="CV6" s="20"/>
      <c r="CW6" s="20"/>
      <c r="CX6" s="20"/>
      <c r="CY6" s="20"/>
    </row>
    <row r="7" ht="19.5" customHeight="1">
      <c r="B7" s="21" t="s">
        <v>7</v>
      </c>
      <c r="C7" s="22" t="s">
        <v>7</v>
      </c>
      <c r="D7" s="22" t="s">
        <v>7</v>
      </c>
      <c r="E7" s="23" t="s">
        <v>3</v>
      </c>
      <c r="F7" s="24" t="s">
        <v>3</v>
      </c>
      <c r="G7" s="25" t="s">
        <v>8</v>
      </c>
      <c r="H7" s="26" t="s">
        <v>9</v>
      </c>
      <c r="I7" s="27" t="s">
        <v>10</v>
      </c>
      <c r="J7" s="28"/>
      <c r="K7" s="28"/>
      <c r="L7" s="28"/>
      <c r="M7" s="29"/>
      <c r="N7" s="30" t="s">
        <v>11</v>
      </c>
      <c r="O7" s="28"/>
      <c r="P7" s="28"/>
      <c r="Q7" s="28"/>
      <c r="R7" s="29"/>
      <c r="S7" s="31" t="s">
        <v>12</v>
      </c>
      <c r="T7" s="28"/>
      <c r="U7" s="28"/>
      <c r="V7" s="28"/>
      <c r="W7" s="29"/>
      <c r="X7" s="31" t="s">
        <v>13</v>
      </c>
      <c r="Y7" s="28"/>
      <c r="Z7" s="28"/>
      <c r="AA7" s="28"/>
      <c r="AB7" s="29"/>
      <c r="AC7" s="32" t="s">
        <v>14</v>
      </c>
      <c r="AD7" s="28"/>
      <c r="AE7" s="28"/>
      <c r="AF7" s="28"/>
      <c r="AG7" s="29"/>
      <c r="AH7" s="32" t="s">
        <v>15</v>
      </c>
      <c r="AI7" s="28"/>
      <c r="AJ7" s="28"/>
      <c r="AK7" s="28"/>
      <c r="AL7" s="29"/>
      <c r="AM7" s="33" t="s">
        <v>16</v>
      </c>
      <c r="AN7" s="34"/>
      <c r="AO7" s="34"/>
      <c r="AP7" s="34"/>
      <c r="AQ7" s="35"/>
      <c r="AR7" s="33" t="s">
        <v>17</v>
      </c>
      <c r="AS7" s="34"/>
      <c r="AT7" s="34"/>
      <c r="AU7" s="34"/>
      <c r="AV7" s="35"/>
      <c r="AW7" s="33" t="s">
        <v>18</v>
      </c>
      <c r="AX7" s="34"/>
      <c r="AY7" s="34"/>
      <c r="AZ7" s="34"/>
      <c r="BA7" s="35"/>
      <c r="BB7" s="33" t="s">
        <v>19</v>
      </c>
      <c r="BC7" s="34"/>
      <c r="BD7" s="34"/>
      <c r="BE7" s="34"/>
      <c r="BF7" s="35"/>
      <c r="BG7" s="33" t="s">
        <v>20</v>
      </c>
      <c r="BH7" s="34"/>
      <c r="BI7" s="34"/>
      <c r="BJ7" s="34"/>
      <c r="BK7" s="35"/>
      <c r="BL7" s="33" t="s">
        <v>21</v>
      </c>
      <c r="BM7" s="34"/>
      <c r="BN7" s="34"/>
      <c r="BO7" s="34"/>
      <c r="BP7" s="35"/>
      <c r="BQ7" s="33" t="s">
        <v>22</v>
      </c>
      <c r="BR7" s="34"/>
      <c r="BS7" s="34"/>
      <c r="BT7" s="34"/>
      <c r="BU7" s="35"/>
      <c r="BV7" s="33" t="s">
        <v>23</v>
      </c>
      <c r="BW7" s="34"/>
      <c r="BX7" s="34"/>
      <c r="BY7" s="34"/>
      <c r="BZ7" s="35"/>
      <c r="CA7" s="33" t="s">
        <v>24</v>
      </c>
      <c r="CB7" s="34"/>
      <c r="CC7" s="34"/>
      <c r="CD7" s="34"/>
      <c r="CE7" s="35"/>
      <c r="CF7" s="36" t="s">
        <v>25</v>
      </c>
      <c r="CG7" s="34"/>
      <c r="CH7" s="34"/>
      <c r="CI7" s="34"/>
      <c r="CJ7" s="35"/>
      <c r="CK7" s="37" t="s">
        <v>26</v>
      </c>
      <c r="CL7" s="34"/>
      <c r="CM7" s="34"/>
      <c r="CN7" s="34"/>
      <c r="CO7" s="35"/>
      <c r="CP7" s="37" t="s">
        <v>27</v>
      </c>
      <c r="CQ7" s="34"/>
      <c r="CR7" s="34"/>
      <c r="CS7" s="34"/>
      <c r="CT7" s="35"/>
    </row>
    <row r="8" ht="19.5" customHeight="1">
      <c r="B8" s="38" t="s">
        <v>28</v>
      </c>
      <c r="C8" s="39" t="s">
        <v>29</v>
      </c>
      <c r="D8" s="39" t="s">
        <v>30</v>
      </c>
      <c r="E8" s="40" t="s">
        <v>31</v>
      </c>
      <c r="F8" s="41" t="s">
        <v>32</v>
      </c>
      <c r="G8" s="42" t="s">
        <v>33</v>
      </c>
      <c r="H8" s="43" t="s">
        <v>34</v>
      </c>
      <c r="I8" s="44" t="s">
        <v>35</v>
      </c>
      <c r="J8" s="45" t="s">
        <v>36</v>
      </c>
      <c r="K8" s="45" t="s">
        <v>37</v>
      </c>
      <c r="L8" s="45" t="s">
        <v>38</v>
      </c>
      <c r="M8" s="45" t="s">
        <v>39</v>
      </c>
      <c r="N8" s="45" t="s">
        <v>35</v>
      </c>
      <c r="O8" s="45" t="s">
        <v>36</v>
      </c>
      <c r="P8" s="45" t="s">
        <v>37</v>
      </c>
      <c r="Q8" s="45" t="s">
        <v>38</v>
      </c>
      <c r="R8" s="45" t="s">
        <v>39</v>
      </c>
      <c r="S8" s="45" t="s">
        <v>35</v>
      </c>
      <c r="T8" s="45" t="s">
        <v>36</v>
      </c>
      <c r="U8" s="45" t="s">
        <v>37</v>
      </c>
      <c r="V8" s="45" t="s">
        <v>38</v>
      </c>
      <c r="W8" s="46" t="s">
        <v>39</v>
      </c>
      <c r="X8" s="45" t="s">
        <v>35</v>
      </c>
      <c r="Y8" s="45" t="s">
        <v>36</v>
      </c>
      <c r="Z8" s="45" t="s">
        <v>37</v>
      </c>
      <c r="AA8" s="45" t="s">
        <v>38</v>
      </c>
      <c r="AB8" s="46" t="s">
        <v>39</v>
      </c>
      <c r="AC8" s="47" t="s">
        <v>35</v>
      </c>
      <c r="AD8" s="47" t="s">
        <v>36</v>
      </c>
      <c r="AE8" s="47" t="s">
        <v>37</v>
      </c>
      <c r="AF8" s="47" t="s">
        <v>38</v>
      </c>
      <c r="AG8" s="47" t="s">
        <v>39</v>
      </c>
      <c r="AH8" s="47" t="s">
        <v>35</v>
      </c>
      <c r="AI8" s="47" t="s">
        <v>36</v>
      </c>
      <c r="AJ8" s="47" t="s">
        <v>37</v>
      </c>
      <c r="AK8" s="47" t="s">
        <v>38</v>
      </c>
      <c r="AL8" s="48" t="s">
        <v>39</v>
      </c>
      <c r="AM8" s="47" t="s">
        <v>35</v>
      </c>
      <c r="AN8" s="47" t="s">
        <v>36</v>
      </c>
      <c r="AO8" s="47" t="s">
        <v>37</v>
      </c>
      <c r="AP8" s="47" t="s">
        <v>38</v>
      </c>
      <c r="AQ8" s="47" t="s">
        <v>39</v>
      </c>
      <c r="AR8" s="47" t="s">
        <v>35</v>
      </c>
      <c r="AS8" s="47" t="s">
        <v>36</v>
      </c>
      <c r="AT8" s="47" t="s">
        <v>37</v>
      </c>
      <c r="AU8" s="47" t="s">
        <v>38</v>
      </c>
      <c r="AV8" s="48" t="s">
        <v>39</v>
      </c>
      <c r="AW8" s="47" t="s">
        <v>35</v>
      </c>
      <c r="AX8" s="47" t="s">
        <v>36</v>
      </c>
      <c r="AY8" s="47" t="s">
        <v>37</v>
      </c>
      <c r="AZ8" s="47" t="s">
        <v>38</v>
      </c>
      <c r="BA8" s="47" t="s">
        <v>39</v>
      </c>
      <c r="BB8" s="47" t="s">
        <v>35</v>
      </c>
      <c r="BC8" s="47" t="s">
        <v>36</v>
      </c>
      <c r="BD8" s="47" t="s">
        <v>37</v>
      </c>
      <c r="BE8" s="47" t="s">
        <v>38</v>
      </c>
      <c r="BF8" s="48" t="s">
        <v>39</v>
      </c>
      <c r="BG8" s="47" t="s">
        <v>35</v>
      </c>
      <c r="BH8" s="47" t="s">
        <v>36</v>
      </c>
      <c r="BI8" s="47" t="s">
        <v>37</v>
      </c>
      <c r="BJ8" s="47" t="s">
        <v>38</v>
      </c>
      <c r="BK8" s="48" t="s">
        <v>39</v>
      </c>
      <c r="BL8" s="47" t="s">
        <v>35</v>
      </c>
      <c r="BM8" s="47" t="s">
        <v>36</v>
      </c>
      <c r="BN8" s="47" t="s">
        <v>37</v>
      </c>
      <c r="BO8" s="47" t="s">
        <v>38</v>
      </c>
      <c r="BP8" s="47" t="s">
        <v>39</v>
      </c>
      <c r="BQ8" s="47" t="s">
        <v>35</v>
      </c>
      <c r="BR8" s="47" t="s">
        <v>36</v>
      </c>
      <c r="BS8" s="47" t="s">
        <v>37</v>
      </c>
      <c r="BT8" s="47" t="s">
        <v>38</v>
      </c>
      <c r="BU8" s="48" t="s">
        <v>39</v>
      </c>
      <c r="BV8" s="47" t="s">
        <v>35</v>
      </c>
      <c r="BW8" s="47" t="s">
        <v>36</v>
      </c>
      <c r="BX8" s="47" t="s">
        <v>37</v>
      </c>
      <c r="BY8" s="47" t="s">
        <v>38</v>
      </c>
      <c r="BZ8" s="48" t="s">
        <v>39</v>
      </c>
      <c r="CA8" s="47" t="s">
        <v>35</v>
      </c>
      <c r="CB8" s="47" t="s">
        <v>36</v>
      </c>
      <c r="CC8" s="47" t="s">
        <v>37</v>
      </c>
      <c r="CD8" s="47" t="s">
        <v>38</v>
      </c>
      <c r="CE8" s="47" t="s">
        <v>39</v>
      </c>
      <c r="CF8" s="49" t="s">
        <v>35</v>
      </c>
      <c r="CG8" s="49" t="s">
        <v>36</v>
      </c>
      <c r="CH8" s="49" t="s">
        <v>37</v>
      </c>
      <c r="CI8" s="49" t="s">
        <v>38</v>
      </c>
      <c r="CJ8" s="49" t="s">
        <v>39</v>
      </c>
      <c r="CK8" s="49" t="s">
        <v>35</v>
      </c>
      <c r="CL8" s="49" t="s">
        <v>36</v>
      </c>
      <c r="CM8" s="49" t="s">
        <v>37</v>
      </c>
      <c r="CN8" s="49" t="s">
        <v>38</v>
      </c>
      <c r="CO8" s="49" t="s">
        <v>39</v>
      </c>
      <c r="CP8" s="49" t="s">
        <v>35</v>
      </c>
      <c r="CQ8" s="49" t="s">
        <v>36</v>
      </c>
      <c r="CR8" s="49" t="s">
        <v>37</v>
      </c>
      <c r="CS8" s="49" t="s">
        <v>38</v>
      </c>
      <c r="CT8" s="50" t="s">
        <v>39</v>
      </c>
      <c r="CU8" s="20"/>
      <c r="CV8" s="20"/>
      <c r="CW8" s="20"/>
      <c r="CX8" s="20"/>
      <c r="CY8" s="20"/>
    </row>
    <row r="9" ht="19.5" customHeight="1">
      <c r="B9" s="51">
        <v>1.0</v>
      </c>
      <c r="C9" s="52" t="s">
        <v>40</v>
      </c>
      <c r="D9" s="53"/>
      <c r="E9" s="54"/>
      <c r="F9" s="55"/>
      <c r="G9" s="56" t="str">
        <f t="shared" ref="G9:G10" si="1">IF(F9-E9=0,"",F9-E9)</f>
        <v/>
      </c>
      <c r="H9" s="57"/>
      <c r="I9" s="58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60"/>
      <c r="BB9" s="61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62"/>
      <c r="BQ9" s="61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62"/>
      <c r="CF9" s="61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62"/>
    </row>
    <row r="10" ht="19.5" customHeight="1">
      <c r="B10" s="63">
        <v>1.1</v>
      </c>
      <c r="C10" s="64" t="s">
        <v>41</v>
      </c>
      <c r="D10" s="65" t="s">
        <v>42</v>
      </c>
      <c r="E10" s="66">
        <v>45523.0</v>
      </c>
      <c r="F10" s="67">
        <v>45524.0</v>
      </c>
      <c r="G10" s="68">
        <f t="shared" si="1"/>
        <v>1</v>
      </c>
      <c r="H10" s="69">
        <v>1.0</v>
      </c>
      <c r="I10" s="70"/>
      <c r="J10" s="71"/>
      <c r="K10" s="71"/>
      <c r="L10" s="71"/>
      <c r="M10" s="71"/>
      <c r="N10" s="72"/>
      <c r="O10" s="72"/>
      <c r="P10" s="72"/>
      <c r="Q10" s="72"/>
      <c r="R10" s="72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3"/>
      <c r="AD10" s="73"/>
      <c r="AE10" s="73"/>
      <c r="AF10" s="73"/>
      <c r="AG10" s="73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3"/>
      <c r="AS10" s="73"/>
      <c r="AT10" s="73"/>
      <c r="AU10" s="73"/>
      <c r="AV10" s="73"/>
      <c r="AW10" s="71"/>
      <c r="AX10" s="71"/>
      <c r="AY10" s="71"/>
      <c r="AZ10" s="71"/>
      <c r="BA10" s="74"/>
      <c r="BB10" s="75"/>
      <c r="BC10" s="71"/>
      <c r="BD10" s="71"/>
      <c r="BE10" s="71"/>
      <c r="BF10" s="71"/>
      <c r="BG10" s="73"/>
      <c r="BH10" s="73"/>
      <c r="BI10" s="73"/>
      <c r="BJ10" s="73"/>
      <c r="BK10" s="73"/>
      <c r="BL10" s="71"/>
      <c r="BM10" s="71"/>
      <c r="BN10" s="71"/>
      <c r="BO10" s="71"/>
      <c r="BP10" s="76"/>
      <c r="BQ10" s="75"/>
      <c r="BR10" s="71"/>
      <c r="BS10" s="71"/>
      <c r="BT10" s="71"/>
      <c r="BU10" s="71"/>
      <c r="BV10" s="73"/>
      <c r="BW10" s="73"/>
      <c r="BX10" s="73"/>
      <c r="BY10" s="73"/>
      <c r="BZ10" s="73"/>
      <c r="CA10" s="71"/>
      <c r="CB10" s="71"/>
      <c r="CC10" s="71"/>
      <c r="CD10" s="71"/>
      <c r="CE10" s="76"/>
      <c r="CF10" s="75"/>
      <c r="CG10" s="71"/>
      <c r="CH10" s="71"/>
      <c r="CI10" s="71"/>
      <c r="CJ10" s="71"/>
      <c r="CK10" s="73"/>
      <c r="CL10" s="73"/>
      <c r="CM10" s="73"/>
      <c r="CN10" s="73"/>
      <c r="CO10" s="73"/>
      <c r="CP10" s="71"/>
      <c r="CQ10" s="71"/>
      <c r="CR10" s="71"/>
      <c r="CS10" s="71"/>
      <c r="CT10" s="76"/>
      <c r="CU10" s="20"/>
      <c r="CV10" s="20"/>
      <c r="CW10" s="20"/>
      <c r="CX10" s="20"/>
      <c r="CY10" s="20"/>
    </row>
    <row r="11" ht="19.5" customHeight="1">
      <c r="B11" s="77" t="s">
        <v>43</v>
      </c>
      <c r="C11" s="64" t="s">
        <v>44</v>
      </c>
      <c r="D11" s="65" t="s">
        <v>42</v>
      </c>
      <c r="E11" s="67">
        <v>45524.0</v>
      </c>
      <c r="F11" s="67">
        <v>45531.0</v>
      </c>
      <c r="G11" s="68">
        <f>IF(F11-E11=0,"",F11-E11)-1</f>
        <v>6</v>
      </c>
      <c r="H11" s="69">
        <v>0.7</v>
      </c>
      <c r="I11" s="78"/>
      <c r="J11" s="70"/>
      <c r="K11" s="70"/>
      <c r="L11" s="70"/>
      <c r="M11" s="70"/>
      <c r="N11" s="70"/>
      <c r="O11" s="70"/>
      <c r="P11" s="72"/>
      <c r="Q11" s="72"/>
      <c r="R11" s="72"/>
      <c r="S11" s="71"/>
      <c r="T11" s="71"/>
      <c r="V11" s="71"/>
      <c r="W11" s="71"/>
      <c r="X11" s="71"/>
      <c r="Y11" s="71"/>
      <c r="Z11" s="71"/>
      <c r="AA11" s="71"/>
      <c r="AB11" s="71"/>
      <c r="AC11" s="73"/>
      <c r="AD11" s="73"/>
      <c r="AE11" s="73"/>
      <c r="AF11" s="73"/>
      <c r="AG11" s="73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3"/>
      <c r="AS11" s="73"/>
      <c r="AT11" s="73"/>
      <c r="AU11" s="73"/>
      <c r="AV11" s="73"/>
      <c r="AW11" s="71"/>
      <c r="AX11" s="71"/>
      <c r="AY11" s="71"/>
      <c r="AZ11" s="71"/>
      <c r="BA11" s="74"/>
      <c r="BB11" s="75"/>
      <c r="BC11" s="71"/>
      <c r="BD11" s="71"/>
      <c r="BE11" s="71"/>
      <c r="BF11" s="71"/>
      <c r="BG11" s="73"/>
      <c r="BH11" s="73"/>
      <c r="BI11" s="73"/>
      <c r="BJ11" s="73"/>
      <c r="BK11" s="73"/>
      <c r="BL11" s="71"/>
      <c r="BM11" s="71"/>
      <c r="BN11" s="71"/>
      <c r="BO11" s="71"/>
      <c r="BP11" s="76"/>
      <c r="BQ11" s="75"/>
      <c r="BR11" s="71"/>
      <c r="BS11" s="71"/>
      <c r="BT11" s="71"/>
      <c r="BU11" s="71"/>
      <c r="BV11" s="73"/>
      <c r="BW11" s="73"/>
      <c r="BX11" s="73"/>
      <c r="BY11" s="73"/>
      <c r="BZ11" s="73"/>
      <c r="CA11" s="71"/>
      <c r="CB11" s="71"/>
      <c r="CC11" s="71"/>
      <c r="CD11" s="71"/>
      <c r="CE11" s="76"/>
      <c r="CF11" s="75"/>
      <c r="CG11" s="71"/>
      <c r="CH11" s="71"/>
      <c r="CI11" s="71"/>
      <c r="CJ11" s="71"/>
      <c r="CK11" s="73"/>
      <c r="CL11" s="73"/>
      <c r="CM11" s="73"/>
      <c r="CN11" s="73"/>
      <c r="CO11" s="73"/>
      <c r="CP11" s="71"/>
      <c r="CQ11" s="71"/>
      <c r="CR11" s="71"/>
      <c r="CS11" s="71"/>
      <c r="CT11" s="76"/>
    </row>
    <row r="12" ht="19.5" customHeight="1">
      <c r="B12" s="77" t="s">
        <v>45</v>
      </c>
      <c r="C12" s="79" t="s">
        <v>46</v>
      </c>
      <c r="D12" s="65" t="s">
        <v>42</v>
      </c>
      <c r="E12" s="67">
        <v>45532.0</v>
      </c>
      <c r="F12" s="67">
        <v>45538.0</v>
      </c>
      <c r="G12" s="68">
        <f>IF(F12-E12=0,"",F12-E12)-2</f>
        <v>4</v>
      </c>
      <c r="H12" s="69">
        <v>1.0</v>
      </c>
      <c r="I12" s="78"/>
      <c r="J12" s="71"/>
      <c r="K12" s="71"/>
      <c r="L12" s="71"/>
      <c r="M12" s="71"/>
      <c r="N12" s="72"/>
      <c r="O12" s="72"/>
      <c r="P12" s="70"/>
      <c r="Q12" s="70"/>
      <c r="R12" s="80"/>
      <c r="S12" s="80"/>
      <c r="T12" s="71"/>
      <c r="U12" s="71"/>
      <c r="V12" s="71"/>
      <c r="W12" s="71"/>
      <c r="X12" s="71"/>
      <c r="Y12" s="71"/>
      <c r="Z12" s="71"/>
      <c r="AA12" s="71"/>
      <c r="AB12" s="71"/>
      <c r="AC12" s="73"/>
      <c r="AD12" s="73"/>
      <c r="AE12" s="73"/>
      <c r="AF12" s="73"/>
      <c r="AG12" s="73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3"/>
      <c r="AS12" s="73"/>
      <c r="AT12" s="73"/>
      <c r="AU12" s="73"/>
      <c r="AV12" s="73"/>
      <c r="AW12" s="71"/>
      <c r="AX12" s="71"/>
      <c r="AY12" s="71"/>
      <c r="AZ12" s="71"/>
      <c r="BA12" s="74"/>
      <c r="BB12" s="75"/>
      <c r="BC12" s="71"/>
      <c r="BD12" s="71"/>
      <c r="BE12" s="71"/>
      <c r="BF12" s="71"/>
      <c r="BG12" s="73"/>
      <c r="BH12" s="73"/>
      <c r="BI12" s="73"/>
      <c r="BJ12" s="73"/>
      <c r="BK12" s="73"/>
      <c r="BL12" s="71"/>
      <c r="BM12" s="71"/>
      <c r="BN12" s="71"/>
      <c r="BO12" s="71"/>
      <c r="BP12" s="76"/>
      <c r="BQ12" s="75"/>
      <c r="BR12" s="71"/>
      <c r="BS12" s="71"/>
      <c r="BT12" s="71"/>
      <c r="BU12" s="71"/>
      <c r="BV12" s="73"/>
      <c r="BW12" s="73"/>
      <c r="BX12" s="73"/>
      <c r="BY12" s="73"/>
      <c r="BZ12" s="73"/>
      <c r="CA12" s="71"/>
      <c r="CB12" s="71"/>
      <c r="CC12" s="71"/>
      <c r="CD12" s="71"/>
      <c r="CE12" s="76"/>
      <c r="CF12" s="75"/>
      <c r="CG12" s="71"/>
      <c r="CH12" s="71"/>
      <c r="CI12" s="71"/>
      <c r="CJ12" s="71"/>
      <c r="CK12" s="73"/>
      <c r="CL12" s="73"/>
      <c r="CM12" s="73"/>
      <c r="CN12" s="73"/>
      <c r="CO12" s="73"/>
      <c r="CP12" s="71"/>
      <c r="CQ12" s="71"/>
      <c r="CR12" s="71"/>
      <c r="CS12" s="71"/>
      <c r="CT12" s="76"/>
      <c r="CU12" s="20"/>
      <c r="CV12" s="20"/>
      <c r="CW12" s="20"/>
      <c r="CX12" s="20"/>
      <c r="CY12" s="20"/>
    </row>
    <row r="13" ht="19.5" customHeight="1">
      <c r="B13" s="77"/>
      <c r="C13" s="64" t="s">
        <v>47</v>
      </c>
      <c r="D13" s="65" t="s">
        <v>48</v>
      </c>
      <c r="E13" s="67">
        <v>45538.0</v>
      </c>
      <c r="F13" s="67">
        <v>45545.0</v>
      </c>
      <c r="G13" s="68">
        <f>IF(F13-E13=0,"",F13-E13)-1</f>
        <v>6</v>
      </c>
      <c r="H13" s="69">
        <v>0.5</v>
      </c>
      <c r="I13" s="78"/>
      <c r="J13" s="71"/>
      <c r="K13" s="71"/>
      <c r="L13" s="71"/>
      <c r="M13" s="71"/>
      <c r="N13" s="72"/>
      <c r="O13" s="72"/>
      <c r="P13" s="72"/>
      <c r="Q13" s="72"/>
      <c r="R13" s="81"/>
      <c r="T13" s="70"/>
      <c r="U13" s="70"/>
      <c r="V13" s="70"/>
      <c r="W13" s="70"/>
      <c r="X13" s="70"/>
      <c r="Y13" s="70"/>
      <c r="Z13" s="71"/>
      <c r="AA13" s="71"/>
      <c r="AB13" s="71"/>
      <c r="AC13" s="73"/>
      <c r="AD13" s="73"/>
      <c r="AE13" s="73"/>
      <c r="AF13" s="73"/>
      <c r="AG13" s="73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3"/>
      <c r="AS13" s="73"/>
      <c r="AT13" s="73"/>
      <c r="AU13" s="73"/>
      <c r="AV13" s="73"/>
      <c r="AW13" s="71"/>
      <c r="AX13" s="71"/>
      <c r="AY13" s="71"/>
      <c r="AZ13" s="71"/>
      <c r="BA13" s="74"/>
      <c r="BB13" s="75"/>
      <c r="BC13" s="71"/>
      <c r="BD13" s="71"/>
      <c r="BE13" s="71"/>
      <c r="BF13" s="71"/>
      <c r="BG13" s="73"/>
      <c r="BH13" s="73"/>
      <c r="BI13" s="73"/>
      <c r="BJ13" s="73"/>
      <c r="BK13" s="73"/>
      <c r="BL13" s="71"/>
      <c r="BM13" s="71"/>
      <c r="BN13" s="71"/>
      <c r="BO13" s="71"/>
      <c r="BP13" s="76"/>
      <c r="BQ13" s="75"/>
      <c r="BR13" s="71"/>
      <c r="BS13" s="71"/>
      <c r="BT13" s="71"/>
      <c r="BU13" s="71"/>
      <c r="BV13" s="73"/>
      <c r="BW13" s="73"/>
      <c r="BX13" s="73"/>
      <c r="BY13" s="73"/>
      <c r="BZ13" s="73"/>
      <c r="CA13" s="71"/>
      <c r="CB13" s="71"/>
      <c r="CC13" s="71"/>
      <c r="CD13" s="71"/>
      <c r="CE13" s="76"/>
      <c r="CF13" s="75"/>
      <c r="CG13" s="71"/>
      <c r="CH13" s="71"/>
      <c r="CI13" s="71"/>
      <c r="CJ13" s="71"/>
      <c r="CK13" s="73"/>
      <c r="CL13" s="73"/>
      <c r="CM13" s="73"/>
      <c r="CN13" s="73"/>
      <c r="CO13" s="73"/>
      <c r="CP13" s="71"/>
      <c r="CQ13" s="71"/>
      <c r="CR13" s="71"/>
      <c r="CS13" s="71"/>
      <c r="CT13" s="76"/>
    </row>
    <row r="14" ht="19.5" customHeight="1">
      <c r="B14" s="77" t="s">
        <v>49</v>
      </c>
      <c r="C14" s="79" t="s">
        <v>50</v>
      </c>
      <c r="D14" s="65" t="s">
        <v>42</v>
      </c>
      <c r="E14" s="67">
        <v>45545.0</v>
      </c>
      <c r="F14" s="67">
        <v>45548.0</v>
      </c>
      <c r="G14" s="68">
        <f t="shared" ref="G14:G24" si="2">IF(F14-E14=0,"",F14-E14)</f>
        <v>3</v>
      </c>
      <c r="H14" s="69">
        <v>0.0</v>
      </c>
      <c r="I14" s="78"/>
      <c r="J14" s="71"/>
      <c r="K14" s="71"/>
      <c r="L14" s="71"/>
      <c r="M14" s="71"/>
      <c r="N14" s="72"/>
      <c r="O14" s="72"/>
      <c r="P14" s="72"/>
      <c r="Q14" s="72"/>
      <c r="R14" s="72"/>
      <c r="S14" s="71"/>
      <c r="U14" s="71"/>
      <c r="V14" s="71"/>
      <c r="W14" s="71"/>
      <c r="X14" s="71"/>
      <c r="Y14" s="71"/>
      <c r="Z14" s="70"/>
      <c r="AA14" s="70"/>
      <c r="AB14" s="70"/>
      <c r="AC14" s="73"/>
      <c r="AD14" s="73"/>
      <c r="AE14" s="73"/>
      <c r="AF14" s="73"/>
      <c r="AG14" s="73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3"/>
      <c r="AS14" s="73"/>
      <c r="AT14" s="73"/>
      <c r="AU14" s="73"/>
      <c r="AV14" s="73"/>
      <c r="AW14" s="71"/>
      <c r="AX14" s="71"/>
      <c r="AY14" s="71"/>
      <c r="AZ14" s="71"/>
      <c r="BA14" s="74"/>
      <c r="BB14" s="75"/>
      <c r="BC14" s="71"/>
      <c r="BD14" s="71"/>
      <c r="BE14" s="71"/>
      <c r="BF14" s="71"/>
      <c r="BG14" s="73"/>
      <c r="BH14" s="73"/>
      <c r="BI14" s="73"/>
      <c r="BJ14" s="73"/>
      <c r="BK14" s="73"/>
      <c r="BL14" s="71"/>
      <c r="BM14" s="71"/>
      <c r="BN14" s="71"/>
      <c r="BO14" s="71"/>
      <c r="BP14" s="76"/>
      <c r="BQ14" s="75"/>
      <c r="BR14" s="71"/>
      <c r="BS14" s="71"/>
      <c r="BT14" s="71"/>
      <c r="BU14" s="71"/>
      <c r="BV14" s="73"/>
      <c r="BW14" s="73"/>
      <c r="BX14" s="73"/>
      <c r="BY14" s="73"/>
      <c r="BZ14" s="73"/>
      <c r="CA14" s="71"/>
      <c r="CB14" s="71"/>
      <c r="CC14" s="71"/>
      <c r="CD14" s="71"/>
      <c r="CE14" s="76"/>
      <c r="CF14" s="75"/>
      <c r="CG14" s="71"/>
      <c r="CH14" s="71"/>
      <c r="CI14" s="71"/>
      <c r="CJ14" s="71"/>
      <c r="CK14" s="73"/>
      <c r="CL14" s="73"/>
      <c r="CM14" s="73"/>
      <c r="CN14" s="73"/>
      <c r="CO14" s="73"/>
      <c r="CP14" s="71"/>
      <c r="CQ14" s="71"/>
      <c r="CR14" s="71"/>
      <c r="CS14" s="71"/>
      <c r="CT14" s="76"/>
      <c r="CU14" s="20"/>
      <c r="CV14" s="20"/>
      <c r="CW14" s="20"/>
      <c r="CX14" s="20"/>
      <c r="CY14" s="20"/>
    </row>
    <row r="15" ht="19.5" customHeight="1">
      <c r="B15" s="63">
        <v>2.0</v>
      </c>
      <c r="C15" s="82" t="s">
        <v>51</v>
      </c>
      <c r="D15" s="83"/>
      <c r="E15" s="84"/>
      <c r="F15" s="85"/>
      <c r="G15" s="86" t="str">
        <f t="shared" si="2"/>
        <v/>
      </c>
      <c r="H15" s="87"/>
      <c r="I15" s="58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60"/>
      <c r="BB15" s="61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62"/>
      <c r="BQ15" s="61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62"/>
      <c r="CF15" s="61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62"/>
    </row>
    <row r="16" ht="19.5" customHeight="1">
      <c r="B16" s="63">
        <v>2.1</v>
      </c>
      <c r="C16" s="64" t="s">
        <v>52</v>
      </c>
      <c r="D16" s="65" t="s">
        <v>53</v>
      </c>
      <c r="E16" s="67">
        <v>45551.0</v>
      </c>
      <c r="F16" s="67">
        <v>45555.0</v>
      </c>
      <c r="G16" s="68">
        <f t="shared" si="2"/>
        <v>4</v>
      </c>
      <c r="H16" s="69">
        <v>0.0</v>
      </c>
      <c r="I16" s="78"/>
      <c r="J16" s="71"/>
      <c r="K16" s="71"/>
      <c r="L16" s="71"/>
      <c r="M16" s="71"/>
      <c r="N16" s="72"/>
      <c r="O16" s="72"/>
      <c r="P16" s="72"/>
      <c r="Q16" s="72"/>
      <c r="R16" s="72"/>
      <c r="S16" s="71"/>
      <c r="T16" s="71"/>
      <c r="U16" s="71"/>
      <c r="V16" s="71"/>
      <c r="W16" s="71"/>
      <c r="X16" s="71"/>
      <c r="Y16" s="71"/>
      <c r="Z16" s="71"/>
      <c r="AA16" s="71"/>
      <c r="AC16" s="88"/>
      <c r="AD16" s="88"/>
      <c r="AE16" s="88"/>
      <c r="AF16" s="88"/>
      <c r="AG16" s="88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3"/>
      <c r="AS16" s="73"/>
      <c r="AT16" s="73"/>
      <c r="AU16" s="73"/>
      <c r="AV16" s="73"/>
      <c r="AW16" s="71"/>
      <c r="AX16" s="71"/>
      <c r="AY16" s="71"/>
      <c r="AZ16" s="71"/>
      <c r="BA16" s="74"/>
      <c r="BB16" s="75"/>
      <c r="BC16" s="71"/>
      <c r="BD16" s="71"/>
      <c r="BE16" s="71"/>
      <c r="BF16" s="71"/>
      <c r="BG16" s="73"/>
      <c r="BH16" s="73"/>
      <c r="BI16" s="73"/>
      <c r="BJ16" s="73"/>
      <c r="BK16" s="73"/>
      <c r="BL16" s="71"/>
      <c r="BM16" s="71"/>
      <c r="BN16" s="71"/>
      <c r="BO16" s="71"/>
      <c r="BP16" s="76"/>
      <c r="BQ16" s="75"/>
      <c r="BR16" s="71"/>
      <c r="BS16" s="71"/>
      <c r="BT16" s="71"/>
      <c r="BU16" s="71"/>
      <c r="BV16" s="73"/>
      <c r="BW16" s="73"/>
      <c r="BX16" s="73"/>
      <c r="BY16" s="73"/>
      <c r="BZ16" s="73"/>
      <c r="CA16" s="71"/>
      <c r="CB16" s="71"/>
      <c r="CC16" s="71"/>
      <c r="CD16" s="71"/>
      <c r="CE16" s="76"/>
      <c r="CF16" s="75"/>
      <c r="CG16" s="71"/>
      <c r="CH16" s="71"/>
      <c r="CI16" s="71"/>
      <c r="CJ16" s="71"/>
      <c r="CK16" s="73"/>
      <c r="CL16" s="73"/>
      <c r="CM16" s="73"/>
      <c r="CN16" s="73"/>
      <c r="CO16" s="73"/>
      <c r="CP16" s="71"/>
      <c r="CQ16" s="71"/>
      <c r="CR16" s="71"/>
      <c r="CS16" s="71"/>
      <c r="CT16" s="76"/>
      <c r="CU16" s="20"/>
      <c r="CV16" s="20"/>
      <c r="CW16" s="20"/>
      <c r="CX16" s="20"/>
      <c r="CY16" s="20"/>
    </row>
    <row r="17" ht="19.5" customHeight="1">
      <c r="B17" s="63">
        <v>2.2</v>
      </c>
      <c r="C17" s="64" t="s">
        <v>54</v>
      </c>
      <c r="D17" s="65" t="s">
        <v>53</v>
      </c>
      <c r="E17" s="67">
        <v>45555.0</v>
      </c>
      <c r="F17" s="67">
        <v>45615.0</v>
      </c>
      <c r="G17" s="68">
        <f t="shared" si="2"/>
        <v>60</v>
      </c>
      <c r="H17" s="69">
        <v>0.0</v>
      </c>
      <c r="I17" s="78"/>
      <c r="J17" s="71"/>
      <c r="K17" s="71"/>
      <c r="L17" s="71"/>
      <c r="M17" s="71"/>
      <c r="N17" s="72"/>
      <c r="O17" s="72"/>
      <c r="P17" s="72"/>
      <c r="Q17" s="72"/>
      <c r="R17" s="72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3"/>
      <c r="AD17" s="73"/>
      <c r="AE17" s="73"/>
      <c r="AF17" s="73"/>
      <c r="AG17" s="73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73"/>
      <c r="BY17" s="73"/>
      <c r="BZ17" s="73"/>
      <c r="CA17" s="71"/>
      <c r="CB17" s="71"/>
      <c r="CC17" s="71"/>
      <c r="CD17" s="71"/>
      <c r="CE17" s="76"/>
      <c r="CF17" s="75"/>
      <c r="CG17" s="71"/>
      <c r="CH17" s="71"/>
      <c r="CI17" s="71"/>
      <c r="CJ17" s="71"/>
      <c r="CK17" s="73"/>
      <c r="CL17" s="73"/>
      <c r="CM17" s="73"/>
      <c r="CN17" s="73"/>
      <c r="CO17" s="73"/>
      <c r="CP17" s="71"/>
      <c r="CQ17" s="71"/>
      <c r="CR17" s="71"/>
      <c r="CS17" s="71"/>
      <c r="CT17" s="76"/>
    </row>
    <row r="18" ht="19.5" customHeight="1">
      <c r="B18" s="63">
        <v>2.3</v>
      </c>
      <c r="C18" s="64" t="s">
        <v>55</v>
      </c>
      <c r="D18" s="65" t="s">
        <v>56</v>
      </c>
      <c r="E18" s="67">
        <v>45551.0</v>
      </c>
      <c r="F18" s="67">
        <v>45617.0</v>
      </c>
      <c r="G18" s="68">
        <f t="shared" si="2"/>
        <v>66</v>
      </c>
      <c r="H18" s="89">
        <v>0.0</v>
      </c>
      <c r="I18" s="78"/>
      <c r="J18" s="71"/>
      <c r="K18" s="71"/>
      <c r="L18" s="71"/>
      <c r="M18" s="71"/>
      <c r="N18" s="72"/>
      <c r="O18" s="72"/>
      <c r="P18" s="72"/>
      <c r="Q18" s="72"/>
      <c r="R18" s="72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3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73"/>
      <c r="CA18" s="71"/>
      <c r="CB18" s="71"/>
      <c r="CC18" s="71"/>
      <c r="CD18" s="71"/>
      <c r="CE18" s="76"/>
      <c r="CF18" s="75"/>
      <c r="CG18" s="71"/>
      <c r="CH18" s="71"/>
      <c r="CI18" s="71"/>
      <c r="CJ18" s="71"/>
      <c r="CK18" s="73"/>
      <c r="CL18" s="73"/>
      <c r="CM18" s="73"/>
      <c r="CN18" s="73"/>
      <c r="CO18" s="73"/>
      <c r="CP18" s="71"/>
      <c r="CQ18" s="71"/>
      <c r="CR18" s="71"/>
      <c r="CS18" s="71"/>
      <c r="CT18" s="76"/>
      <c r="CU18" s="20"/>
      <c r="CV18" s="20"/>
      <c r="CW18" s="20"/>
      <c r="CX18" s="20"/>
      <c r="CY18" s="20"/>
    </row>
    <row r="19" ht="19.5" customHeight="1">
      <c r="B19" s="63">
        <v>3.0</v>
      </c>
      <c r="C19" s="82" t="s">
        <v>57</v>
      </c>
      <c r="D19" s="83"/>
      <c r="E19" s="84"/>
      <c r="F19" s="85"/>
      <c r="G19" s="86" t="str">
        <f t="shared" si="2"/>
        <v/>
      </c>
      <c r="H19" s="87"/>
      <c r="I19" s="58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60"/>
      <c r="BB19" s="61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62"/>
      <c r="BQ19" s="61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62"/>
      <c r="CF19" s="61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62"/>
    </row>
    <row r="20" ht="19.5" customHeight="1">
      <c r="B20" s="63">
        <v>3.1</v>
      </c>
      <c r="C20" s="64" t="s">
        <v>58</v>
      </c>
      <c r="D20" s="65" t="s">
        <v>59</v>
      </c>
      <c r="E20" s="67">
        <v>45568.0</v>
      </c>
      <c r="F20" s="67">
        <v>45636.0</v>
      </c>
      <c r="G20" s="68">
        <f t="shared" si="2"/>
        <v>68</v>
      </c>
      <c r="H20" s="89">
        <v>0.0</v>
      </c>
      <c r="I20" s="78"/>
      <c r="J20" s="71"/>
      <c r="K20" s="71"/>
      <c r="L20" s="71"/>
      <c r="M20" s="71"/>
      <c r="N20" s="72"/>
      <c r="O20" s="72"/>
      <c r="P20" s="72"/>
      <c r="Q20" s="72"/>
      <c r="R20" s="72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3"/>
      <c r="AD20" s="73"/>
      <c r="AE20" s="73"/>
      <c r="AF20" s="73"/>
      <c r="AG20" s="73"/>
      <c r="AH20" s="71"/>
      <c r="AI20" s="71"/>
      <c r="AJ20" s="71"/>
      <c r="AK20" s="71"/>
      <c r="AL20" s="71"/>
      <c r="AM20" s="71"/>
      <c r="AN20" s="71"/>
      <c r="AO20" s="71"/>
      <c r="AP20" s="71"/>
      <c r="AQ20" s="88"/>
      <c r="AR20" s="88"/>
      <c r="AS20" s="88"/>
      <c r="AT20" s="88"/>
      <c r="AU20" s="90"/>
      <c r="AV20" s="91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90"/>
      <c r="BK20" s="90"/>
      <c r="BL20" s="88"/>
      <c r="BM20" s="88"/>
      <c r="BN20" s="88"/>
      <c r="BO20" s="88"/>
      <c r="BP20" s="90"/>
      <c r="BQ20" s="91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90"/>
      <c r="CF20" s="92"/>
      <c r="CG20" s="93"/>
      <c r="CH20" s="93"/>
      <c r="CI20" s="93"/>
      <c r="CJ20" s="93"/>
      <c r="CK20" s="93"/>
      <c r="CL20" s="73"/>
      <c r="CM20" s="73"/>
      <c r="CN20" s="73"/>
      <c r="CO20" s="73"/>
      <c r="CP20" s="71"/>
      <c r="CQ20" s="71"/>
      <c r="CR20" s="71"/>
      <c r="CS20" s="71"/>
      <c r="CT20" s="76"/>
      <c r="CU20" s="20"/>
      <c r="CV20" s="20"/>
      <c r="CW20" s="20"/>
      <c r="CX20" s="20"/>
      <c r="CY20" s="20"/>
    </row>
    <row r="21" ht="19.5" customHeight="1">
      <c r="B21" s="63">
        <v>3.2</v>
      </c>
      <c r="C21" s="64" t="s">
        <v>60</v>
      </c>
      <c r="D21" s="65" t="s">
        <v>61</v>
      </c>
      <c r="E21" s="67">
        <v>45615.0</v>
      </c>
      <c r="F21" s="67">
        <v>45625.0</v>
      </c>
      <c r="G21" s="68">
        <f t="shared" si="2"/>
        <v>10</v>
      </c>
      <c r="H21" s="89">
        <v>0.0</v>
      </c>
      <c r="I21" s="78"/>
      <c r="J21" s="71"/>
      <c r="K21" s="71"/>
      <c r="L21" s="71"/>
      <c r="M21" s="71"/>
      <c r="N21" s="72"/>
      <c r="O21" s="72"/>
      <c r="P21" s="72"/>
      <c r="Q21" s="72"/>
      <c r="R21" s="72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3"/>
      <c r="AD21" s="73"/>
      <c r="AE21" s="73"/>
      <c r="AF21" s="73"/>
      <c r="AG21" s="73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3"/>
      <c r="AS21" s="73"/>
      <c r="AT21" s="73"/>
      <c r="AU21" s="73"/>
      <c r="AV21" s="73"/>
      <c r="AW21" s="71"/>
      <c r="AX21" s="71"/>
      <c r="AY21" s="71"/>
      <c r="AZ21" s="71"/>
      <c r="BA21" s="74"/>
      <c r="BB21" s="75"/>
      <c r="BC21" s="71"/>
      <c r="BD21" s="71"/>
      <c r="BE21" s="71"/>
      <c r="BF21" s="71"/>
      <c r="BG21" s="73"/>
      <c r="BH21" s="73"/>
      <c r="BI21" s="73"/>
      <c r="BJ21" s="73"/>
      <c r="BK21" s="73"/>
      <c r="BL21" s="71"/>
      <c r="BM21" s="71"/>
      <c r="BN21" s="71"/>
      <c r="BO21" s="71"/>
      <c r="BP21" s="76"/>
      <c r="BQ21" s="75"/>
      <c r="BR21" s="71"/>
      <c r="BS21" s="71"/>
      <c r="BT21" s="71"/>
      <c r="BU21" s="71"/>
      <c r="BV21" s="73"/>
      <c r="BW21" s="73"/>
      <c r="BX21" s="88"/>
      <c r="BY21" s="88"/>
      <c r="BZ21" s="88"/>
      <c r="CA21" s="88"/>
      <c r="CB21" s="88"/>
      <c r="CC21" s="88"/>
      <c r="CD21" s="88"/>
      <c r="CE21" s="88"/>
      <c r="CF21" s="75"/>
      <c r="CG21" s="71"/>
      <c r="CH21" s="71"/>
      <c r="CI21" s="71"/>
      <c r="CJ21" s="71"/>
      <c r="CK21" s="73"/>
      <c r="CL21" s="73"/>
      <c r="CM21" s="73"/>
      <c r="CN21" s="73"/>
      <c r="CO21" s="73"/>
      <c r="CP21" s="71"/>
      <c r="CQ21" s="71"/>
      <c r="CR21" s="71"/>
      <c r="CS21" s="71"/>
      <c r="CT21" s="76"/>
    </row>
    <row r="22" ht="19.5" customHeight="1">
      <c r="B22" s="63">
        <v>4.0</v>
      </c>
      <c r="C22" s="82" t="s">
        <v>62</v>
      </c>
      <c r="D22" s="83"/>
      <c r="E22" s="84"/>
      <c r="F22" s="85"/>
      <c r="G22" s="86" t="str">
        <f t="shared" si="2"/>
        <v/>
      </c>
      <c r="H22" s="87"/>
      <c r="I22" s="58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60"/>
      <c r="BB22" s="61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62"/>
      <c r="BQ22" s="61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62"/>
      <c r="CF22" s="61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62"/>
      <c r="CU22" s="20"/>
      <c r="CV22" s="20"/>
      <c r="CW22" s="20"/>
      <c r="CX22" s="20"/>
      <c r="CY22" s="20"/>
    </row>
    <row r="23" ht="19.5" customHeight="1">
      <c r="B23" s="63">
        <v>4.1</v>
      </c>
      <c r="C23" s="64" t="s">
        <v>63</v>
      </c>
      <c r="D23" s="65" t="s">
        <v>64</v>
      </c>
      <c r="E23" s="67">
        <v>45625.0</v>
      </c>
      <c r="F23" s="67">
        <v>45637.0</v>
      </c>
      <c r="G23" s="68">
        <f t="shared" si="2"/>
        <v>12</v>
      </c>
      <c r="H23" s="89">
        <v>0.0</v>
      </c>
      <c r="I23" s="78"/>
      <c r="J23" s="71"/>
      <c r="K23" s="71"/>
      <c r="L23" s="71"/>
      <c r="M23" s="71"/>
      <c r="N23" s="72"/>
      <c r="O23" s="72"/>
      <c r="P23" s="72"/>
      <c r="Q23" s="72"/>
      <c r="R23" s="72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3"/>
      <c r="AD23" s="73"/>
      <c r="AE23" s="73"/>
      <c r="AF23" s="73"/>
      <c r="AG23" s="73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3"/>
      <c r="AS23" s="73"/>
      <c r="AT23" s="73"/>
      <c r="AU23" s="73"/>
      <c r="AV23" s="73"/>
      <c r="AW23" s="71"/>
      <c r="AX23" s="71"/>
      <c r="AY23" s="71"/>
      <c r="AZ23" s="71"/>
      <c r="BA23" s="74"/>
      <c r="BB23" s="75"/>
      <c r="BC23" s="71"/>
      <c r="BD23" s="71"/>
      <c r="BE23" s="71"/>
      <c r="BF23" s="71"/>
      <c r="BG23" s="73"/>
      <c r="BH23" s="73"/>
      <c r="BI23" s="73"/>
      <c r="BJ23" s="73"/>
      <c r="BK23" s="73"/>
      <c r="BL23" s="71"/>
      <c r="BM23" s="71"/>
      <c r="BN23" s="71"/>
      <c r="BO23" s="71"/>
      <c r="BP23" s="76"/>
      <c r="BQ23" s="75"/>
      <c r="BR23" s="71"/>
      <c r="BS23" s="71"/>
      <c r="BT23" s="71"/>
      <c r="BU23" s="71"/>
      <c r="BV23" s="73"/>
      <c r="BW23" s="73"/>
      <c r="BX23" s="73"/>
      <c r="BY23" s="73"/>
      <c r="BZ23" s="73"/>
      <c r="CA23" s="71"/>
      <c r="CB23" s="71"/>
      <c r="CC23" s="71"/>
      <c r="CD23" s="71"/>
      <c r="CE23" s="76"/>
      <c r="CF23" s="92"/>
      <c r="CG23" s="93"/>
      <c r="CH23" s="93"/>
      <c r="CI23" s="93"/>
      <c r="CJ23" s="93"/>
      <c r="CK23" s="93"/>
      <c r="CL23" s="93"/>
      <c r="CM23" s="93"/>
      <c r="CN23" s="73"/>
      <c r="CO23" s="73"/>
      <c r="CP23" s="71"/>
      <c r="CQ23" s="71"/>
      <c r="CR23" s="71"/>
      <c r="CS23" s="71"/>
      <c r="CT23" s="76"/>
    </row>
    <row r="24" ht="19.5" customHeight="1">
      <c r="B24" s="63">
        <v>4.2</v>
      </c>
      <c r="C24" s="64" t="s">
        <v>65</v>
      </c>
      <c r="D24" s="65" t="s">
        <v>66</v>
      </c>
      <c r="E24" s="67">
        <v>45632.0</v>
      </c>
      <c r="F24" s="67">
        <v>45646.0</v>
      </c>
      <c r="G24" s="68">
        <f t="shared" si="2"/>
        <v>14</v>
      </c>
      <c r="H24" s="89">
        <v>0.0</v>
      </c>
      <c r="I24" s="78"/>
      <c r="J24" s="71"/>
      <c r="K24" s="71"/>
      <c r="L24" s="71"/>
      <c r="M24" s="71"/>
      <c r="N24" s="72"/>
      <c r="O24" s="72"/>
      <c r="P24" s="72"/>
      <c r="Q24" s="72"/>
      <c r="R24" s="72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3"/>
      <c r="AD24" s="73"/>
      <c r="AE24" s="73"/>
      <c r="AF24" s="73"/>
      <c r="AG24" s="73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3"/>
      <c r="AS24" s="73"/>
      <c r="AT24" s="73"/>
      <c r="AU24" s="73"/>
      <c r="AV24" s="73"/>
      <c r="AW24" s="71"/>
      <c r="AX24" s="71"/>
      <c r="AY24" s="71"/>
      <c r="AZ24" s="71"/>
      <c r="BA24" s="74"/>
      <c r="BB24" s="75"/>
      <c r="BC24" s="71"/>
      <c r="BD24" s="71"/>
      <c r="BE24" s="71"/>
      <c r="BF24" s="71"/>
      <c r="BG24" s="73"/>
      <c r="BH24" s="73"/>
      <c r="BI24" s="73"/>
      <c r="BJ24" s="73"/>
      <c r="BK24" s="73"/>
      <c r="BL24" s="71"/>
      <c r="BM24" s="71"/>
      <c r="BN24" s="71"/>
      <c r="BO24" s="71"/>
      <c r="BP24" s="76"/>
      <c r="BQ24" s="75"/>
      <c r="BR24" s="71"/>
      <c r="BS24" s="71"/>
      <c r="BT24" s="71"/>
      <c r="BU24" s="71"/>
      <c r="BV24" s="73"/>
      <c r="BW24" s="73"/>
      <c r="BX24" s="73"/>
      <c r="BY24" s="73"/>
      <c r="BZ24" s="73"/>
      <c r="CA24" s="71"/>
      <c r="CB24" s="71"/>
      <c r="CC24" s="71"/>
      <c r="CD24" s="71"/>
      <c r="CE24" s="76"/>
      <c r="CF24" s="75"/>
      <c r="CG24" s="71"/>
      <c r="CH24" s="71"/>
      <c r="CI24" s="71"/>
      <c r="CJ24" s="71"/>
      <c r="CK24" s="92"/>
      <c r="CL24" s="93"/>
      <c r="CM24" s="93"/>
      <c r="CN24" s="93"/>
      <c r="CO24" s="93"/>
      <c r="CP24" s="93"/>
      <c r="CQ24" s="93"/>
      <c r="CR24" s="92"/>
      <c r="CS24" s="93"/>
      <c r="CT24" s="93"/>
      <c r="CU24" s="20"/>
      <c r="CV24" s="20"/>
      <c r="CW24" s="20"/>
      <c r="CX24" s="20"/>
      <c r="CY24" s="20"/>
    </row>
    <row r="26" ht="49.5" customHeight="1">
      <c r="B26" s="94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  <c r="CP26" s="95"/>
      <c r="CQ26" s="95"/>
      <c r="CR26" s="95"/>
      <c r="CS26" s="95"/>
      <c r="CT26" s="96"/>
      <c r="CU26" s="20"/>
      <c r="CV26" s="20"/>
      <c r="CW26" s="20"/>
      <c r="CX26" s="20"/>
      <c r="CY26" s="20"/>
    </row>
    <row r="27">
      <c r="E27" s="97"/>
    </row>
    <row r="29">
      <c r="H29" s="98"/>
    </row>
    <row r="32" ht="18.75" customHeight="1">
      <c r="C32" s="99"/>
    </row>
  </sheetData>
  <mergeCells count="23">
    <mergeCell ref="BV7:BZ7"/>
    <mergeCell ref="CA7:CE7"/>
    <mergeCell ref="BQ7:BU7"/>
    <mergeCell ref="CF6:CT6"/>
    <mergeCell ref="I7:M7"/>
    <mergeCell ref="N7:R7"/>
    <mergeCell ref="S7:W7"/>
    <mergeCell ref="B26:CT26"/>
    <mergeCell ref="I6:AB6"/>
    <mergeCell ref="AC6:CE6"/>
    <mergeCell ref="AC5:CE5"/>
    <mergeCell ref="X7:AB7"/>
    <mergeCell ref="AC7:AG7"/>
    <mergeCell ref="AH7:AL7"/>
    <mergeCell ref="AM7:AQ7"/>
    <mergeCell ref="AR7:AV7"/>
    <mergeCell ref="AW7:BA7"/>
    <mergeCell ref="CF7:CJ7"/>
    <mergeCell ref="CK7:CO7"/>
    <mergeCell ref="CP7:CT7"/>
    <mergeCell ref="BG7:BK7"/>
    <mergeCell ref="BL7:BP7"/>
    <mergeCell ref="BB7:BF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2016-03-21T16:06:55Z</dcterms:created>
  <dc:creator>ragaz</dc:creator>
</cp:coreProperties>
</file>