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  <sheet state="visible" name="Problemas" sheetId="3" r:id="rId6"/>
  </sheets>
  <definedNames/>
  <calcPr/>
  <extLst>
    <ext uri="GoogleSheetsCustomDataVersion2">
      <go:sheetsCustomData xmlns:go="http://customooxmlschemas.google.com/" r:id="rId7" roundtripDataChecksum="hfYOzq3oUFs151yUHdHVQnUtrs3LtaqharfqxAWTEZQ="/>
    </ext>
  </extLst>
</workbook>
</file>

<file path=xl/sharedStrings.xml><?xml version="1.0" encoding="utf-8"?>
<sst xmlns="http://schemas.openxmlformats.org/spreadsheetml/2006/main" count="355" uniqueCount="160">
  <si>
    <t>REGISTRO DE RIESGOS</t>
  </si>
  <si>
    <t>Unidad de Administración de Proyectos</t>
  </si>
  <si>
    <t>Software de Administración de Talleres Automotrices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</si>
  <si>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</si>
  <si>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</si>
  <si>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003V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</si>
  <si>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</si>
  <si>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Jefe de Proyecto</t>
    </r>
  </si>
  <si>
    <t>Ignacio Toledo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</si>
  <si>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</si>
  <si>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</si>
  <si>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</si>
  <si>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Duoc UC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</si>
  <si>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</si>
  <si>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Automovilismo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</si>
  <si>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</si>
  <si>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N/A</t>
  </si>
  <si>
    <t>REFERENCIAS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</si>
  <si>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</si>
  <si>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</si>
  <si>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</si>
  <si>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</si>
  <si>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</si>
  <si>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</si>
  <si>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</si>
  <si>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</si>
  <si>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</si>
  <si>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</si>
  <si>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</si>
  <si>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</si>
  <si>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</si>
  <si>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</si>
  <si>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</si>
  <si>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</si>
  <si>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</si>
  <si>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</si>
  <si>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</si>
  <si>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ID del Proyecto:</t>
  </si>
  <si>
    <t>Nombre del Proyecto:</t>
  </si>
  <si>
    <t>Software de administración de talleres automotrices</t>
  </si>
  <si>
    <t>Director de Proyecto:</t>
  </si>
  <si>
    <t>Registro y Seguimiento de Riesgos</t>
  </si>
  <si>
    <t>Fecha 
Identificación</t>
  </si>
  <si>
    <t>Nro</t>
  </si>
  <si>
    <t>Riesgo/Evento de Riesgo</t>
  </si>
  <si>
    <t>Categoría</t>
  </si>
  <si>
    <t>Fuente/Causa/
Condición</t>
  </si>
  <si>
    <t>Impacta a/ Consecuencias
Objetivos Proyecto</t>
  </si>
  <si>
    <t>Comentarios</t>
  </si>
  <si>
    <t>Valor de Probabilidad</t>
  </si>
  <si>
    <t>Valor Impacto</t>
  </si>
  <si>
    <t>Magnitud</t>
  </si>
  <si>
    <t>Responsable</t>
  </si>
  <si>
    <t>Cuando 
Fecha estimada de ocurrencia</t>
  </si>
  <si>
    <t>Acciones de Respuesta al Riesgo (Como mitigarlo)</t>
  </si>
  <si>
    <t xml:space="preserve">Estado </t>
  </si>
  <si>
    <t>Fecha de Compromiso</t>
  </si>
  <si>
    <t>combo_estado</t>
  </si>
  <si>
    <t>combo_probabilidad</t>
  </si>
  <si>
    <t>ponderacion_combo_probabilidad</t>
  </si>
  <si>
    <t>combo_impacto</t>
  </si>
  <si>
    <t>ponderacion_combo_impacto</t>
  </si>
  <si>
    <t>La complejidad del desarrollo de una aplicación para Android puede generar retrasos y dificultades técnicas inesperadas.</t>
  </si>
  <si>
    <t>Técnico</t>
  </si>
  <si>
    <t>Inexperiencia de los integrantes del equipo desarrollando proyectos para móviles y en la utilización de herramientas dedicadas para ello.</t>
  </si>
  <si>
    <t>Retrasos en el desarrollo del proyecto y dedicación de tiempo adicional para nivelación de conocimientos.</t>
  </si>
  <si>
    <t>No hay comentarios</t>
  </si>
  <si>
    <t>Equipo de trabajo.</t>
  </si>
  <si>
    <t>Implementar un proceso de planificación detallada para identificar con anticipación los roles y habilidades requeridos. Además se mantendrá una comunicación constante para ver necesidades y ajustes según sea necesario, asegurando una distribución eficiente de tareas y del tiempo disponible.</t>
  </si>
  <si>
    <t>Por cerrar el riesgo.</t>
  </si>
  <si>
    <t>Identificado</t>
  </si>
  <si>
    <t>Que no se especifiquen los requisitos correctamente (que sean ambiguos o que puedan aparecer más en el futuro).</t>
  </si>
  <si>
    <t xml:space="preserve">Gestión de proyectos
</t>
  </si>
  <si>
    <t>Que estén mal redactados y que no todos los integrantes los entiendan correctamente y que sean contradictorios entre sí.</t>
  </si>
  <si>
    <t>Que el producto final no cumpla con el propósito original para lo que fue pensado originalmente.</t>
  </si>
  <si>
    <t>Reuniones con el equipo de trabajo para conversar y revisar detalladamente los requisitos establecidos y la posibilidad de sumar otros al proyecto.</t>
  </si>
  <si>
    <t>Sobrepasar el tiempo establecido para las tareas vinculadas al proyecto.</t>
  </si>
  <si>
    <t>Organizacional</t>
  </si>
  <si>
    <t>Mala gestión personal del tiempo o demasiada complejidad en las tareas asignadas.</t>
  </si>
  <si>
    <t>Aplazamientos de tareas al sprint siguiente y posible ocurrencia del riesgo número 5.</t>
  </si>
  <si>
    <t>Junta con el equipo de trabajo para discutir los sprints y tareas que tendrá el proyecto para contemplar en su totalidad el tiempo estimado para ello.</t>
  </si>
  <si>
    <t>Problemas de migración y rendimiento en la aplicación al ser traspasada a celulares Android.</t>
  </si>
  <si>
    <t>Poca/nula experiencia en la utilización del software "Android Studio" sobre todo con la configuración necesaria previo a la migración a celulares físicos</t>
  </si>
  <si>
    <t>Que el proyecto no funcione adecuadamente en el dispositivo correspondiente o que no se pueda hacer dicha migración.</t>
  </si>
  <si>
    <t>Identificar posibles obstáculos técnicos y problemas que pudiesen presentarse y proponer un conjunto de medidas para mitigar estos riesgos.</t>
  </si>
  <si>
    <t>El exceso de tareas a abordar para cada integrante del equipo podría generar cuellos de botella y retrasos en el desarrollo del proyecto.</t>
  </si>
  <si>
    <t xml:space="preserve">Sobre-confianza al momento de autoasignarse las tareas o mala gestión personal del tiempo. </t>
  </si>
  <si>
    <t>Posible estrés de los integrantes y posible aparición de conflictos.</t>
  </si>
  <si>
    <t>Establecer un mínimo y máximo de tareas que cada integrante puede tomar en un sprint, teniendo en cuenta sus fortalezas y debilidades, además de establecer protocolos en caso de que una tarea no se logre completar en el desarrollo de este.</t>
  </si>
  <si>
    <t>Falta de habilidades técnicas mínimas requeridas para el desarrollo de este proyecto.</t>
  </si>
  <si>
    <t>Inexperiencia de los integrantes del equipo desarrollando proyectos complejos de software con herramientas actuales.</t>
  </si>
  <si>
    <t>Enviar material para la auto capacitación, incentivar el aprendizaje constante y la realización de reuniones específicas para mentorización y resolución de dudas sobre un ítem en concreto.</t>
  </si>
  <si>
    <t>Transferido</t>
  </si>
  <si>
    <t>Eliminado</t>
  </si>
  <si>
    <t xml:space="preserve"> </t>
  </si>
  <si>
    <t>Registro de Problemas</t>
  </si>
  <si>
    <t>Fecha Registro</t>
  </si>
  <si>
    <t>Nombre riesgo</t>
  </si>
  <si>
    <t>Problema</t>
  </si>
  <si>
    <t>Impacta a/ Consecuencias</t>
  </si>
  <si>
    <t>Prioridad</t>
  </si>
  <si>
    <t>Fecha máxima de resolución</t>
  </si>
  <si>
    <t>Acciones de Resolución</t>
  </si>
  <si>
    <t>Estado</t>
  </si>
  <si>
    <t>¿Se resolvió?</t>
  </si>
  <si>
    <t>Tiempo invertido</t>
  </si>
  <si>
    <t>¿Cómo se resolvió?</t>
  </si>
  <si>
    <t>¿Se detectó a tiempo?</t>
  </si>
  <si>
    <t>¿Se pudo aplicar el plan?</t>
  </si>
  <si>
    <t>Justificación</t>
  </si>
  <si>
    <t>Que el proyecto a nivel local deje de funcionar debido a la instalación de nuevas dependencias.</t>
  </si>
  <si>
    <t>Posibilidad de aparición de errores inesperados en la ejecución de comandos.</t>
  </si>
  <si>
    <t>Entregar instrucciones paso a paso para la correcta instalación de dependencias.</t>
  </si>
  <si>
    <t>S/C</t>
  </si>
  <si>
    <t>SI</t>
  </si>
  <si>
    <t>1 dia</t>
  </si>
  <si>
    <t>Persona que será responsable del cumplimiento o atención de la acción de resolución asociada a este problema.</t>
  </si>
  <si>
    <t>Comunicación constante entre los miembros del equipo.</t>
  </si>
  <si>
    <t>Que los integrantes no posean un ordenador capaz de correr proyectos móviles en entornos de desarrollo.</t>
  </si>
  <si>
    <t>Gastos adicionales en actualización de equipo/reajustes de recursos.</t>
  </si>
  <si>
    <t>Ver la posibilidad de reasignar recursos del ordenador para la ejecución del proyecto.</t>
  </si>
  <si>
    <t>Se recibió ayuda oportuna por parte del equipo.</t>
  </si>
  <si>
    <t>Que los integrantes no comprendan o interpreten incorrectamente los requerimientos.</t>
  </si>
  <si>
    <t>Que el proyecto tome una dirección errónea y no cumpla con lo esperado originalmente.</t>
  </si>
  <si>
    <t>Hacer documentación más explicativa sobre los requerimientos y consultar a cada integrante sobre la compresión de estos.</t>
  </si>
  <si>
    <t>Ejecución correcta del plan de mitigación.</t>
  </si>
  <si>
    <t>Se agreguen nuevos requerimientos al proyectos sin considerar factores internos ni externos.</t>
  </si>
  <si>
    <t>Falta de tiempo adicional y posible aparición de nuevos problemas en el futuro.</t>
  </si>
  <si>
    <t>Reajustar o rechazar nuevos requerimientos para el proyecto.</t>
  </si>
  <si>
    <t>NO</t>
  </si>
  <si>
    <t>No se agregaron nuevos requerimientos.</t>
  </si>
  <si>
    <t>Un integrante del equipo no puede seguir avanzando debido a que sus tareas son dependientes de otra persona.</t>
  </si>
  <si>
    <t>Menor tiempo para el desarrollo de esas tareas en particular.</t>
  </si>
  <si>
    <t>Entregar ayuda a ese integrante que está provocando retrasos en otras tareas.</t>
  </si>
  <si>
    <t>Que las tareas asignadas sean muy complejas o requieran de más de un sprint.</t>
  </si>
  <si>
    <t>Frustración del integrante por no poder terminar adecuadamente sus tareas.</t>
  </si>
  <si>
    <t>Delegar las tareas complejas a otros integrantes o dar más de un sprint de ser necesario.</t>
  </si>
  <si>
    <t>La app tiene problemas de rendimiento o no funciona adecuadamente en el dispositivo.</t>
  </si>
  <si>
    <t>Consumo de exceso de recursos del dispositivo.</t>
  </si>
  <si>
    <t>Realizar una correcta configuracion o consultar la correspondiente documentacion de "Android Studio".</t>
  </si>
  <si>
    <t>No se realizó esta tarea.</t>
  </si>
  <si>
    <t>No se puede migrar la app a dispositivos Android.</t>
  </si>
  <si>
    <t>La app no podrá ser abierta en el dispositivo.</t>
  </si>
  <si>
    <t>Realizar una correcta configuración o consultar la correspondiente documentación de "Android Studio".</t>
  </si>
  <si>
    <t>Retrasos en la finalización de las tareas.</t>
  </si>
  <si>
    <t>Retrasos en el cronograma del proyecto.</t>
  </si>
  <si>
    <t>Establecer un número mínimo o máximo de tareas a cubrir por cada integrante.</t>
  </si>
  <si>
    <t>Factores de tiempo/externos.</t>
  </si>
  <si>
    <t>Priorización de tareas no muy importante sobre las que sí lo son.</t>
  </si>
  <si>
    <t>Reasignación de tiempo adicional para esas tareas.</t>
  </si>
  <si>
    <t>Uso de puntos de historia o etiquetas para una correcta priorización.</t>
  </si>
  <si>
    <t>No todas las tareas se establecieron puntos de historia.</t>
  </si>
  <si>
    <t>Caída ya sea del Backend o Frontend debido a la subida de cambios a la rama equivocada.</t>
  </si>
  <si>
    <t>Tiempo adicional para resolver estos problemas.</t>
  </si>
  <si>
    <t>Establecimiento de protocolos claros para la subida de cambios a la rama correspondiente.</t>
  </si>
  <si>
    <t>2 dias</t>
  </si>
  <si>
    <t>Se logró resolver oportunamente este problema y se establecieron medidas de mitigación.</t>
  </si>
  <si>
    <t>Desincronización de cambios del repositorio local con respecto del remoto.</t>
  </si>
  <si>
    <t>Tiempo adicional y dependencia de otros integrantes para resolver este problema.</t>
  </si>
  <si>
    <t>Ejecución de instrucciones/comandos específicas para la correcta sincronización entre repositorios.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</si>
</sst>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/yyyy"/>
    <numFmt numFmtId="165" formatCode="dd/mm/yyyy"/>
    <numFmt numFmtId="166" formatCode="D/M/YYYY"/>
  </numFmts>
  <fonts count="18">
    <font>
      <sz val="10.0"/>
      <color rgb="FF000000"/>
      <name val="Arial"/>
      <scheme val="minor"/>
    </font>
    <font>
      <sz val="10.0"/>
      <color theme="1"/>
      <name val="Century Gothic"/>
    </font>
    <font/>
    <font>
      <b/>
      <sz val="18.0"/>
      <color rgb="FF000000"/>
      <name val="Calibri"/>
    </font>
    <font>
      <sz val="10.0"/>
      <color theme="1"/>
      <name val="Arial"/>
    </font>
    <font>
      <b/>
      <sz val="11.0"/>
      <color rgb="FF000000"/>
      <name val="Calibri"/>
    </font>
    <font>
      <b/>
      <sz val="10.0"/>
      <color theme="1"/>
      <name val="Century Gothic"/>
    </font>
    <font>
      <b/>
      <sz val="10.0"/>
      <color theme="1"/>
      <name val="Arial"/>
    </font>
    <font>
      <sz val="10.0"/>
      <color rgb="FFFFFFFF"/>
      <name val="Arial"/>
    </font>
    <font>
      <color rgb="FF000000"/>
      <name val="Century Gothic"/>
    </font>
    <font>
      <b/>
      <sz val="18.0"/>
      <color theme="1"/>
      <name val="Century Gothic"/>
    </font>
    <font>
      <sz val="9.0"/>
      <color rgb="FF000000"/>
      <name val="Arial"/>
    </font>
    <font>
      <color rgb="FF000000"/>
      <name val="Arial"/>
      <scheme val="minor"/>
    </font>
    <font>
      <sz val="11.0"/>
      <color theme="1"/>
      <name val="Arial"/>
    </font>
    <font>
      <sz val="10.0"/>
      <color rgb="FFFFFFFF"/>
      <name val="Century Gothic"/>
    </font>
    <font>
      <b/>
      <color rgb="FF1F1F1F"/>
      <name val="Calibri"/>
    </font>
    <font>
      <color theme="1"/>
      <name val="Century Gothic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</fills>
  <borders count="4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</border>
    <border>
      <left/>
      <top/>
      <bottom/>
    </border>
    <border>
      <top style="thin">
        <color rgb="FF000000"/>
      </top>
    </border>
    <border>
      <left style="thin">
        <color rgb="FF000000"/>
      </left>
    </border>
    <border>
      <right/>
      <top/>
      <bottom/>
    </border>
    <border>
      <bottom style="thin">
        <color rgb="FF000000"/>
      </bottom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2" fontId="4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4" numFmtId="164" xfId="0" applyAlignment="1" applyBorder="1" applyFont="1" applyNumberFormat="1">
      <alignment horizontal="center" readingOrder="0" shrinkToFit="0" vertical="center" wrapText="1"/>
    </xf>
    <xf borderId="11" fillId="2" fontId="4" numFmtId="0" xfId="0" applyAlignment="1" applyBorder="1" applyFont="1">
      <alignment horizontal="center" readingOrder="0" vertical="center"/>
    </xf>
    <xf borderId="2" fillId="3" fontId="5" numFmtId="0" xfId="0" applyAlignment="1" applyBorder="1" applyFill="1" applyFont="1">
      <alignment horizontal="left"/>
    </xf>
    <xf borderId="12" fillId="4" fontId="4" numFmtId="0" xfId="0" applyAlignment="1" applyBorder="1" applyFill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15" fillId="5" fontId="1" numFmtId="0" xfId="0" applyAlignment="1" applyBorder="1" applyFill="1" applyFont="1">
      <alignment horizontal="center" readingOrder="0" shrinkToFit="0" vertical="center" wrapText="1"/>
    </xf>
    <xf borderId="16" fillId="5" fontId="4" numFmtId="0" xfId="0" applyAlignment="1" applyBorder="1" applyFont="1">
      <alignment horizontal="right"/>
    </xf>
    <xf borderId="17" fillId="5" fontId="1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readingOrder="0" vertical="center"/>
    </xf>
    <xf borderId="18" fillId="0" fontId="2" numFmtId="0" xfId="0" applyBorder="1" applyFont="1"/>
    <xf borderId="17" fillId="2" fontId="1" numFmtId="0" xfId="0" applyAlignment="1" applyBorder="1" applyFont="1">
      <alignment shrinkToFit="0" vertical="center" wrapText="1"/>
    </xf>
    <xf borderId="19" fillId="4" fontId="4" numFmtId="0" xfId="0" applyAlignment="1" applyBorder="1" applyFont="1">
      <alignment horizontal="left"/>
    </xf>
    <xf borderId="16" fillId="4" fontId="4" numFmtId="0" xfId="0" applyAlignment="1" applyBorder="1" applyFont="1">
      <alignment horizontal="left"/>
    </xf>
    <xf borderId="20" fillId="4" fontId="4" numFmtId="0" xfId="0" applyAlignment="1" applyBorder="1" applyFont="1">
      <alignment horizontal="left"/>
    </xf>
    <xf borderId="15" fillId="2" fontId="1" numFmtId="0" xfId="0" applyAlignment="1" applyBorder="1" applyFont="1">
      <alignment readingOrder="0" shrinkToFit="0" vertical="center" wrapText="1"/>
    </xf>
    <xf borderId="16" fillId="2" fontId="1" numFmtId="0" xfId="0" applyAlignment="1" applyBorder="1" applyFont="1">
      <alignment shrinkToFit="0" vertical="center" wrapText="1"/>
    </xf>
    <xf borderId="15" fillId="2" fontId="1" numFmtId="165" xfId="0" applyAlignment="1" applyBorder="1" applyFont="1" applyNumberFormat="1">
      <alignment horizontal="center" readingOrder="0" shrinkToFit="0" vertical="center" wrapText="1"/>
    </xf>
    <xf borderId="21" fillId="2" fontId="4" numFmtId="0" xfId="0" applyAlignment="1" applyBorder="1" applyFont="1">
      <alignment horizontal="center"/>
    </xf>
    <xf borderId="15" fillId="2" fontId="1" numFmtId="0" xfId="0" applyAlignment="1" applyBorder="1" applyFont="1">
      <alignment horizontal="center" readingOrder="0" shrinkToFit="0" vertical="center" wrapText="1"/>
    </xf>
    <xf borderId="20" fillId="5" fontId="4" numFmtId="0" xfId="0" applyAlignment="1" applyBorder="1" applyFont="1">
      <alignment horizontal="right"/>
    </xf>
    <xf borderId="22" fillId="4" fontId="4" numFmtId="0" xfId="0" applyAlignment="1" applyBorder="1" applyFont="1">
      <alignment horizontal="right"/>
    </xf>
    <xf borderId="23" fillId="2" fontId="1" numFmtId="0" xfId="0" applyAlignment="1" applyBorder="1" applyFont="1">
      <alignment readingOrder="0" shrinkToFit="0" vertical="center" wrapText="1"/>
    </xf>
    <xf borderId="7" fillId="4" fontId="4" numFmtId="0" xfId="0" applyAlignment="1" applyBorder="1" applyFont="1">
      <alignment horizontal="left"/>
    </xf>
    <xf borderId="10" fillId="2" fontId="1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/>
    </xf>
    <xf borderId="25" fillId="2" fontId="1" numFmtId="0" xfId="0" applyAlignment="1" applyBorder="1" applyFont="1">
      <alignment shrinkToFit="0" vertical="center" wrapText="1"/>
    </xf>
    <xf borderId="26" fillId="3" fontId="6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2" fontId="1" numFmtId="0" xfId="0" applyAlignment="1" applyBorder="1" applyFont="1">
      <alignment shrinkToFit="0" vertical="center" wrapText="1"/>
    </xf>
    <xf borderId="30" fillId="2" fontId="1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15" fillId="4" fontId="7" numFmtId="0" xfId="0" applyAlignment="1" applyBorder="1" applyFont="1">
      <alignment horizontal="center" shrinkToFit="0" vertical="center" wrapText="1"/>
    </xf>
    <xf borderId="31" fillId="4" fontId="7" numFmtId="0" xfId="0" applyAlignment="1" applyBorder="1" applyFont="1">
      <alignment horizontal="center" shrinkToFit="0" vertical="center" wrapText="1"/>
    </xf>
    <xf borderId="22" fillId="4" fontId="7" numFmtId="0" xfId="0" applyAlignment="1" applyBorder="1" applyFont="1">
      <alignment horizontal="center" shrinkToFit="0" vertical="center" wrapText="1"/>
    </xf>
    <xf borderId="23" fillId="4" fontId="7" numFmtId="0" xfId="0" applyAlignment="1" applyBorder="1" applyFont="1">
      <alignment horizontal="center" shrinkToFit="0" vertical="center" wrapText="1"/>
    </xf>
    <xf borderId="31" fillId="4" fontId="4" numFmtId="0" xfId="0" applyAlignment="1" applyBorder="1" applyFont="1">
      <alignment horizontal="center" shrinkToFit="0" vertical="center" wrapText="1"/>
    </xf>
    <xf borderId="31" fillId="6" fontId="8" numFmtId="0" xfId="0" applyAlignment="1" applyBorder="1" applyFill="1" applyFont="1">
      <alignment horizontal="center" shrinkToFit="0" vertical="center" wrapText="1"/>
    </xf>
    <xf borderId="23" fillId="6" fontId="8" numFmtId="0" xfId="0" applyAlignment="1" applyBorder="1" applyFont="1">
      <alignment shrinkToFit="0" vertical="center" wrapText="1"/>
    </xf>
    <xf borderId="31" fillId="7" fontId="4" numFmtId="0" xfId="0" applyAlignment="1" applyBorder="1" applyFill="1" applyFont="1">
      <alignment horizontal="center" shrinkToFit="0" vertical="center" wrapText="1"/>
    </xf>
    <xf borderId="22" fillId="7" fontId="4" numFmtId="0" xfId="0" applyAlignment="1" applyBorder="1" applyFont="1">
      <alignment horizontal="center" shrinkToFit="0" vertical="center" wrapText="1"/>
    </xf>
    <xf borderId="23" fillId="7" fontId="4" numFmtId="0" xfId="0" applyAlignment="1" applyBorder="1" applyFont="1">
      <alignment shrinkToFit="0" vertical="center" wrapText="1"/>
    </xf>
    <xf borderId="32" fillId="4" fontId="7" numFmtId="0" xfId="0" applyAlignment="1" applyBorder="1" applyFont="1">
      <alignment horizontal="center" shrinkToFit="0" textRotation="90" vertical="center" wrapText="1"/>
    </xf>
    <xf borderId="31" fillId="8" fontId="8" numFmtId="0" xfId="0" applyAlignment="1" applyBorder="1" applyFill="1" applyFont="1">
      <alignment horizontal="center" shrinkToFit="0" vertical="center" wrapText="1"/>
    </xf>
    <xf borderId="22" fillId="8" fontId="8" numFmtId="0" xfId="0" applyAlignment="1" applyBorder="1" applyFont="1">
      <alignment horizontal="center" shrinkToFit="0" vertical="center" wrapText="1"/>
    </xf>
    <xf borderId="23" fillId="8" fontId="8" numFmtId="0" xfId="0" applyAlignment="1" applyBorder="1" applyFont="1">
      <alignment shrinkToFit="0" vertical="center" wrapText="1"/>
    </xf>
    <xf borderId="33" fillId="0" fontId="2" numFmtId="0" xfId="0" applyBorder="1" applyFont="1"/>
    <xf borderId="30" fillId="2" fontId="4" numFmtId="0" xfId="0" applyAlignment="1" applyBorder="1" applyFont="1">
      <alignment shrinkToFit="0" vertical="center" wrapText="1"/>
    </xf>
    <xf borderId="34" fillId="0" fontId="2" numFmtId="0" xfId="0" applyBorder="1" applyFont="1"/>
    <xf borderId="23" fillId="6" fontId="8" numFmtId="0" xfId="0" applyAlignment="1" applyBorder="1" applyFont="1">
      <alignment horizontal="left" shrinkToFit="0" vertical="top" wrapText="1"/>
    </xf>
    <xf borderId="23" fillId="7" fontId="4" numFmtId="0" xfId="0" applyAlignment="1" applyBorder="1" applyFont="1">
      <alignment horizontal="left" shrinkToFit="0" vertical="top" wrapText="1"/>
    </xf>
    <xf borderId="23" fillId="8" fontId="8" numFmtId="0" xfId="0" applyAlignment="1" applyBorder="1" applyFont="1">
      <alignment horizontal="left" shrinkToFit="0" vertical="top" wrapText="1"/>
    </xf>
    <xf borderId="35" fillId="2" fontId="1" numFmtId="0" xfId="0" applyAlignment="1" applyBorder="1" applyFont="1">
      <alignment shrinkToFit="0" vertical="center" wrapText="1"/>
    </xf>
    <xf borderId="36" fillId="2" fontId="1" numFmtId="0" xfId="0" applyAlignment="1" applyBorder="1" applyFont="1">
      <alignment shrinkToFit="0" vertical="center" wrapText="1"/>
    </xf>
    <xf borderId="36" fillId="2" fontId="4" numFmtId="0" xfId="0" applyAlignment="1" applyBorder="1" applyFont="1">
      <alignment shrinkToFit="0" vertical="center" wrapText="1"/>
    </xf>
    <xf borderId="37" fillId="2" fontId="1" numFmtId="0" xfId="0" applyAlignment="1" applyBorder="1" applyFont="1">
      <alignment shrinkToFit="0" vertical="center" wrapText="1"/>
    </xf>
    <xf borderId="0" fillId="2" fontId="9" numFmtId="0" xfId="0" applyAlignment="1" applyFont="1">
      <alignment horizontal="center"/>
    </xf>
    <xf borderId="38" fillId="2" fontId="1" numFmtId="0" xfId="0" applyAlignment="1" applyBorder="1" applyFont="1">
      <alignment shrinkToFit="0" vertical="center" wrapText="1"/>
    </xf>
    <xf borderId="39" fillId="2" fontId="1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/>
    </xf>
    <xf borderId="31" fillId="0" fontId="4" numFmtId="0" xfId="0" applyAlignment="1" applyBorder="1" applyFont="1">
      <alignment horizontal="center"/>
    </xf>
    <xf borderId="40" fillId="0" fontId="4" numFmtId="0" xfId="0" applyAlignment="1" applyBorder="1" applyFont="1">
      <alignment horizontal="center" readingOrder="0"/>
    </xf>
    <xf borderId="41" fillId="0" fontId="4" numFmtId="0" xfId="0" applyBorder="1" applyFont="1"/>
    <xf borderId="0" fillId="0" fontId="4" numFmtId="0" xfId="0" applyFont="1"/>
    <xf borderId="42" fillId="2" fontId="1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readingOrder="0"/>
    </xf>
    <xf borderId="43" fillId="0" fontId="4" numFmtId="0" xfId="0" applyAlignment="1" applyBorder="1" applyFont="1">
      <alignment horizontal="center" readingOrder="0"/>
    </xf>
    <xf borderId="44" fillId="2" fontId="1" numFmtId="0" xfId="0" applyAlignment="1" applyBorder="1" applyFont="1">
      <alignment shrinkToFit="0" vertical="center" wrapText="1"/>
    </xf>
    <xf borderId="44" fillId="2" fontId="10" numFmtId="0" xfId="0" applyAlignment="1" applyBorder="1" applyFont="1">
      <alignment vertical="center"/>
    </xf>
    <xf borderId="45" fillId="0" fontId="4" numFmtId="0" xfId="0" applyAlignment="1" applyBorder="1" applyFont="1">
      <alignment horizontal="left"/>
    </xf>
    <xf borderId="32" fillId="4" fontId="4" numFmtId="0" xfId="0" applyAlignment="1" applyBorder="1" applyFont="1">
      <alignment horizontal="center" shrinkToFit="0" vertical="center" wrapText="1"/>
    </xf>
    <xf borderId="31" fillId="4" fontId="4" numFmtId="0" xfId="0" applyAlignment="1" applyBorder="1" applyFont="1">
      <alignment horizontal="center" readingOrder="0" shrinkToFit="0" vertical="center" wrapText="1"/>
    </xf>
    <xf borderId="32" fillId="4" fontId="4" numFmtId="0" xfId="0" applyAlignment="1" applyBorder="1" applyFont="1">
      <alignment horizontal="center" readingOrder="0" shrinkToFit="0" vertical="center" wrapText="1"/>
    </xf>
    <xf borderId="31" fillId="9" fontId="1" numFmtId="0" xfId="0" applyAlignment="1" applyBorder="1" applyFill="1" applyFont="1">
      <alignment shrinkToFit="0" vertical="center" wrapText="1"/>
    </xf>
    <xf borderId="31" fillId="0" fontId="11" numFmtId="166" xfId="0" applyAlignment="1" applyBorder="1" applyFont="1" applyNumberFormat="1">
      <alignment horizontal="center" readingOrder="0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readingOrder="0" shrinkToFit="0" vertical="center" wrapText="1"/>
    </xf>
    <xf borderId="13" fillId="2" fontId="4" numFmtId="0" xfId="0" applyAlignment="1" applyBorder="1" applyFont="1">
      <alignment horizontal="center" readingOrder="0" shrinkToFit="0" vertical="center" wrapText="1"/>
    </xf>
    <xf borderId="31" fillId="2" fontId="12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31" fillId="0" fontId="4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1" fillId="8" fontId="1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horizontal="center" readingOrder="0" shrinkToFit="0" vertical="center" wrapText="1"/>
    </xf>
    <xf borderId="13" fillId="2" fontId="6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shrinkToFit="0" vertical="center" wrapText="1"/>
    </xf>
    <xf borderId="31" fillId="0" fontId="1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4" fillId="2" fontId="4" numFmtId="0" xfId="0" applyAlignment="1" applyBorder="1" applyFont="1">
      <alignment horizontal="center" shrinkToFit="0" vertical="center" wrapText="1"/>
    </xf>
    <xf borderId="34" fillId="2" fontId="4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1" fillId="2" fontId="1" numFmtId="166" xfId="0" applyAlignment="1" applyBorder="1" applyFont="1" applyNumberFormat="1">
      <alignment horizontal="center" readingOrder="0" shrinkToFit="0" vertical="center" wrapText="1"/>
    </xf>
    <xf borderId="31" fillId="2" fontId="4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horizontal="center" readingOrder="0" shrinkToFit="0" vertical="center" wrapText="1"/>
    </xf>
    <xf borderId="13" fillId="2" fontId="13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shrinkToFit="0" vertical="center" wrapText="1"/>
    </xf>
    <xf borderId="31" fillId="6" fontId="14" numFmtId="0" xfId="0" applyAlignment="1" applyBorder="1" applyFont="1">
      <alignment horizontal="center" readingOrder="0" shrinkToFit="0" vertical="center" wrapText="1"/>
    </xf>
    <xf borderId="13" fillId="2" fontId="13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readingOrder="0" shrinkToFit="0" vertical="center" wrapText="1"/>
    </xf>
    <xf borderId="31" fillId="2" fontId="4" numFmtId="0" xfId="0" applyAlignment="1" applyBorder="1" applyFont="1">
      <alignment horizontal="center" readingOrder="0" shrinkToFit="0" vertical="center" wrapText="1"/>
    </xf>
    <xf borderId="31" fillId="0" fontId="4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1" fillId="8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44" fillId="2" fontId="1" numFmtId="166" xfId="0" applyAlignment="1" applyBorder="1" applyFont="1" applyNumberFormat="1">
      <alignment shrinkToFit="0" vertical="center" wrapText="1"/>
    </xf>
    <xf borderId="44" fillId="2" fontId="1" numFmtId="0" xfId="0" applyAlignment="1" applyBorder="1" applyFont="1">
      <alignment horizontal="center" shrinkToFit="0" vertical="center" wrapText="1"/>
    </xf>
    <xf borderId="1" fillId="2" fontId="1" numFmtId="166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1" fillId="2" fontId="10" numFmtId="0" xfId="0" applyAlignment="1" applyBorder="1" applyFont="1">
      <alignment vertical="center"/>
    </xf>
    <xf borderId="31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center" readingOrder="0" shrinkToFit="0" vertical="center" wrapText="1"/>
    </xf>
    <xf borderId="1" fillId="2" fontId="4" numFmtId="0" xfId="0" applyBorder="1" applyFont="1"/>
    <xf borderId="39" fillId="2" fontId="4" numFmtId="0" xfId="0" applyBorder="1" applyFont="1"/>
    <xf borderId="32" fillId="4" fontId="15" numFmtId="0" xfId="0" applyAlignment="1" applyBorder="1" applyFont="1">
      <alignment horizontal="center" shrinkToFit="0" wrapText="1"/>
    </xf>
    <xf borderId="31" fillId="4" fontId="15" numFmtId="0" xfId="0" applyAlignment="1" applyBorder="1" applyFont="1">
      <alignment horizontal="center" shrinkToFit="0" wrapText="1"/>
    </xf>
    <xf borderId="31" fillId="4" fontId="15" numFmtId="0" xfId="0" applyAlignment="1" applyBorder="1" applyFont="1">
      <alignment horizontal="center" readingOrder="0" shrinkToFit="0" wrapText="1"/>
    </xf>
    <xf borderId="42" fillId="2" fontId="4" numFmtId="0" xfId="0" applyBorder="1" applyFont="1"/>
    <xf borderId="46" fillId="2" fontId="1" numFmtId="0" xfId="0" applyAlignment="1" applyBorder="1" applyFont="1">
      <alignment horizontal="center" shrinkToFit="0" vertical="center" wrapText="1"/>
    </xf>
    <xf borderId="46" fillId="2" fontId="16" numFmtId="0" xfId="0" applyAlignment="1" applyBorder="1" applyFont="1">
      <alignment horizontal="center" readingOrder="0" shrinkToFit="0" vertical="center" wrapText="1"/>
    </xf>
    <xf borderId="34" fillId="2" fontId="1" numFmtId="0" xfId="0" applyAlignment="1" applyBorder="1" applyFont="1">
      <alignment horizontal="center" shrinkToFit="0" vertical="center" wrapText="1"/>
    </xf>
    <xf borderId="46" fillId="2" fontId="16" numFmtId="0" xfId="0" applyAlignment="1" applyBorder="1" applyFont="1">
      <alignment horizontal="center" shrinkToFit="0" vertical="center" wrapText="1"/>
    </xf>
    <xf borderId="14" fillId="2" fontId="16" numFmtId="0" xfId="0" applyAlignment="1" applyBorder="1" applyFont="1">
      <alignment horizontal="center" readingOrder="0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14" fillId="0" fontId="16" numFmtId="0" xfId="0" applyAlignment="1" applyBorder="1" applyFont="1">
      <alignment horizontal="center" readingOrder="0" shrinkToFit="0" vertical="center" wrapText="1"/>
    </xf>
    <xf borderId="14" fillId="2" fontId="16" numFmtId="0" xfId="0" applyAlignment="1" applyBorder="1" applyFont="1">
      <alignment horizontal="center" shrinkToFit="0" vertical="center" wrapText="1"/>
    </xf>
    <xf borderId="31" fillId="2" fontId="16" numFmtId="0" xfId="0" applyAlignment="1" applyBorder="1" applyFont="1">
      <alignment horizontal="center" readingOrder="0" shrinkToFit="0" vertical="center" wrapText="1"/>
    </xf>
    <xf borderId="14" fillId="2" fontId="17" numFmtId="0" xfId="0" applyAlignment="1" applyBorder="1" applyFont="1">
      <alignment vertical="center"/>
    </xf>
    <xf borderId="46" fillId="0" fontId="16" numFmtId="0" xfId="0" applyAlignment="1" applyBorder="1" applyFont="1">
      <alignment horizontal="center" shrinkToFit="0" vertical="center" wrapText="1"/>
    </xf>
    <xf borderId="46" fillId="0" fontId="16" numFmtId="0" xfId="0" applyAlignment="1" applyBorder="1" applyFont="1">
      <alignment horizontal="center" readingOrder="0" shrinkToFit="0" vertical="center" wrapText="1"/>
    </xf>
    <xf borderId="46" fillId="2" fontId="17" numFmtId="0" xfId="0" applyAlignment="1" applyBorder="1" applyFont="1">
      <alignment vertical="center"/>
    </xf>
    <xf borderId="44" fillId="2" fontId="4" numFmtId="0" xfId="0" applyBorder="1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3.5"/>
    <col customWidth="1" min="4" max="4" width="6.88"/>
    <col customWidth="1" min="5" max="5" width="5.13"/>
    <col customWidth="1" min="6" max="6" width="7.5"/>
    <col customWidth="1" min="7" max="7" width="8.5"/>
    <col customWidth="1" min="8" max="8" width="6.5"/>
    <col customWidth="1" min="9" max="9" width="2.13"/>
    <col customWidth="1" min="10" max="10" width="14.13"/>
    <col customWidth="1" min="11" max="11" width="13.13"/>
    <col customWidth="1" min="12" max="12" width="39.88"/>
    <col customWidth="1" min="13" max="26" width="11.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/>
      <c r="C2" s="3"/>
      <c r="D2" s="3"/>
      <c r="E2" s="3"/>
      <c r="F2" s="3"/>
      <c r="G2" s="4"/>
      <c r="H2" s="5" t="s">
        <v>0</v>
      </c>
      <c r="I2" s="3"/>
      <c r="J2" s="3"/>
      <c r="K2" s="3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"/>
      <c r="B3" s="7" t="s">
        <v>1</v>
      </c>
      <c r="C3" s="8"/>
      <c r="D3" s="8"/>
      <c r="E3" s="8"/>
      <c r="F3" s="8"/>
      <c r="G3" s="9"/>
      <c r="H3" s="10">
        <v>45610.0</v>
      </c>
      <c r="I3" s="8"/>
      <c r="J3" s="8"/>
      <c r="K3" s="9"/>
      <c r="L3" s="11" t="s">
        <v>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7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2" t="s">
        <v>3</v>
      </c>
      <c r="D6" s="3"/>
      <c r="E6" s="3"/>
      <c r="F6" s="3"/>
      <c r="G6" s="3"/>
      <c r="H6" s="3"/>
      <c r="I6" s="3"/>
      <c r="J6" s="3"/>
      <c r="K6" s="3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3" t="s">
        <v>4</v>
      </c>
      <c r="D7" s="14"/>
      <c r="E7" s="14"/>
      <c r="F7" s="15"/>
      <c r="G7" s="16" t="s">
        <v>5</v>
      </c>
      <c r="H7" s="14"/>
      <c r="I7" s="14"/>
      <c r="J7" s="17"/>
      <c r="K7" s="17"/>
      <c r="L7" s="1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3" t="s">
        <v>6</v>
      </c>
      <c r="D8" s="14"/>
      <c r="E8" s="14"/>
      <c r="F8" s="15"/>
      <c r="G8" s="19" t="s">
        <v>2</v>
      </c>
      <c r="H8" s="8"/>
      <c r="I8" s="8"/>
      <c r="J8" s="8"/>
      <c r="K8" s="20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22" t="s">
        <v>7</v>
      </c>
      <c r="D9" s="23"/>
      <c r="E9" s="23"/>
      <c r="F9" s="24"/>
      <c r="G9" s="25" t="s">
        <v>8</v>
      </c>
      <c r="H9" s="14"/>
      <c r="I9" s="14"/>
      <c r="J9" s="14"/>
      <c r="K9" s="26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3" t="s">
        <v>9</v>
      </c>
      <c r="D10" s="14"/>
      <c r="E10" s="14"/>
      <c r="F10" s="15"/>
      <c r="G10" s="27">
        <v>45457.0</v>
      </c>
      <c r="H10" s="14"/>
      <c r="I10" s="14"/>
      <c r="J10" s="28"/>
      <c r="K10" s="14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3" t="s">
        <v>10</v>
      </c>
      <c r="D11" s="14"/>
      <c r="E11" s="14"/>
      <c r="F11" s="15"/>
      <c r="G11" s="27">
        <v>45615.0</v>
      </c>
      <c r="H11" s="14"/>
      <c r="I11" s="14"/>
      <c r="J11" s="28"/>
      <c r="K11" s="14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3" t="s">
        <v>11</v>
      </c>
      <c r="D12" s="14"/>
      <c r="E12" s="14"/>
      <c r="F12" s="15"/>
      <c r="G12" s="29" t="s">
        <v>12</v>
      </c>
      <c r="H12" s="14"/>
      <c r="I12" s="14"/>
      <c r="J12" s="30"/>
      <c r="K12" s="31" t="s">
        <v>13</v>
      </c>
      <c r="L12" s="32" t="s">
        <v>14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33" t="s">
        <v>15</v>
      </c>
      <c r="D13" s="8"/>
      <c r="E13" s="8"/>
      <c r="F13" s="9"/>
      <c r="G13" s="34" t="s">
        <v>16</v>
      </c>
      <c r="H13" s="8"/>
      <c r="I13" s="8"/>
      <c r="J13" s="35"/>
      <c r="K13" s="8"/>
      <c r="L13" s="3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7" t="s">
        <v>17</v>
      </c>
      <c r="C17" s="38"/>
      <c r="D17" s="38"/>
      <c r="E17" s="38"/>
      <c r="F17" s="38"/>
      <c r="G17" s="38"/>
      <c r="H17" s="38"/>
      <c r="I17" s="38"/>
      <c r="J17" s="38"/>
      <c r="K17" s="38"/>
      <c r="L17" s="3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40"/>
      <c r="C18" s="1"/>
      <c r="D18" s="1"/>
      <c r="E18" s="1"/>
      <c r="F18" s="1"/>
      <c r="G18" s="1"/>
      <c r="H18" s="1"/>
      <c r="I18" s="1"/>
      <c r="J18" s="1"/>
      <c r="K18" s="1"/>
      <c r="L18" s="4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40"/>
      <c r="C19" s="42"/>
      <c r="D19" s="42"/>
      <c r="E19" s="42"/>
      <c r="F19" s="43" t="s">
        <v>18</v>
      </c>
      <c r="G19" s="14"/>
      <c r="H19" s="15"/>
      <c r="I19" s="42"/>
      <c r="J19" s="44" t="s">
        <v>19</v>
      </c>
      <c r="K19" s="45" t="s">
        <v>20</v>
      </c>
      <c r="L19" s="46" t="s">
        <v>21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0"/>
      <c r="C20" s="42"/>
      <c r="D20" s="42"/>
      <c r="E20" s="42"/>
      <c r="F20" s="47" t="s">
        <v>22</v>
      </c>
      <c r="G20" s="47" t="s">
        <v>23</v>
      </c>
      <c r="H20" s="47" t="s">
        <v>24</v>
      </c>
      <c r="I20" s="42"/>
      <c r="J20" s="48" t="s">
        <v>25</v>
      </c>
      <c r="K20" s="48">
        <v>1.0</v>
      </c>
      <c r="L20" s="49" t="s">
        <v>26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40"/>
      <c r="C21" s="42"/>
      <c r="D21" s="42"/>
      <c r="E21" s="42"/>
      <c r="F21" s="47">
        <v>1.0</v>
      </c>
      <c r="G21" s="47">
        <v>2.0</v>
      </c>
      <c r="H21" s="47">
        <v>3.0</v>
      </c>
      <c r="I21" s="42"/>
      <c r="J21" s="50" t="s">
        <v>27</v>
      </c>
      <c r="K21" s="51">
        <v>2.0</v>
      </c>
      <c r="L21" s="52" t="s"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40"/>
      <c r="C22" s="53" t="s">
        <v>29</v>
      </c>
      <c r="D22" s="47" t="s">
        <v>25</v>
      </c>
      <c r="E22" s="47">
        <v>1.0</v>
      </c>
      <c r="F22" s="48">
        <f>E22*F21</f>
        <v>1</v>
      </c>
      <c r="G22" s="48">
        <f>E22*G21</f>
        <v>2</v>
      </c>
      <c r="H22" s="50">
        <f>E22*H21</f>
        <v>3</v>
      </c>
      <c r="I22" s="42"/>
      <c r="J22" s="54" t="s">
        <v>30</v>
      </c>
      <c r="K22" s="55">
        <v>3.0</v>
      </c>
      <c r="L22" s="56" t="s">
        <v>31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40"/>
      <c r="C23" s="57"/>
      <c r="D23" s="47" t="s">
        <v>27</v>
      </c>
      <c r="E23" s="47">
        <v>2.0</v>
      </c>
      <c r="F23" s="48">
        <f>E23*F21</f>
        <v>2</v>
      </c>
      <c r="G23" s="50">
        <f>E23*G21</f>
        <v>4</v>
      </c>
      <c r="H23" s="54">
        <f>E23*H21</f>
        <v>6</v>
      </c>
      <c r="I23" s="42"/>
      <c r="J23" s="42"/>
      <c r="K23" s="42"/>
      <c r="L23" s="5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40"/>
      <c r="C24" s="59"/>
      <c r="D24" s="47" t="s">
        <v>30</v>
      </c>
      <c r="E24" s="47">
        <v>3.0</v>
      </c>
      <c r="F24" s="50">
        <f>E24*F21</f>
        <v>3</v>
      </c>
      <c r="G24" s="54">
        <f>E24*G21</f>
        <v>6</v>
      </c>
      <c r="H24" s="54">
        <f>E24*H21</f>
        <v>9</v>
      </c>
      <c r="I24" s="42"/>
      <c r="J24" s="44" t="s">
        <v>32</v>
      </c>
      <c r="K24" s="45" t="s">
        <v>33</v>
      </c>
      <c r="L24" s="46" t="s"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0"/>
      <c r="C25" s="42"/>
      <c r="D25" s="42"/>
      <c r="E25" s="42"/>
      <c r="F25" s="42"/>
      <c r="G25" s="42"/>
      <c r="H25" s="42"/>
      <c r="I25" s="42"/>
      <c r="J25" s="48" t="s">
        <v>22</v>
      </c>
      <c r="K25" s="48">
        <v>1.0</v>
      </c>
      <c r="L25" s="60" t="s">
        <v>34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40"/>
      <c r="C26" s="1"/>
      <c r="D26" s="42"/>
      <c r="E26" s="42"/>
      <c r="F26" s="1"/>
      <c r="G26" s="1"/>
      <c r="H26" s="42"/>
      <c r="I26" s="1"/>
      <c r="J26" s="50" t="s">
        <v>23</v>
      </c>
      <c r="K26" s="51">
        <v>2.0</v>
      </c>
      <c r="L26" s="61" t="s"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0"/>
      <c r="C27" s="1"/>
      <c r="D27" s="42"/>
      <c r="E27" s="42"/>
      <c r="F27" s="1"/>
      <c r="G27" s="1"/>
      <c r="H27" s="1"/>
      <c r="I27" s="1"/>
      <c r="J27" s="54" t="s">
        <v>24</v>
      </c>
      <c r="K27" s="55">
        <v>3.0</v>
      </c>
      <c r="L27" s="62" t="s">
        <v>36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9.75" customHeight="1">
      <c r="A28" s="1"/>
      <c r="B28" s="63"/>
      <c r="C28" s="64"/>
      <c r="D28" s="65"/>
      <c r="E28" s="65"/>
      <c r="F28" s="64"/>
      <c r="G28" s="64"/>
      <c r="H28" s="64"/>
      <c r="I28" s="64"/>
      <c r="J28" s="64"/>
      <c r="K28" s="64"/>
      <c r="L28" s="6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42"/>
      <c r="E29" s="4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42"/>
      <c r="E30" s="4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4">
    <mergeCell ref="B2:G2"/>
    <mergeCell ref="H2:L2"/>
    <mergeCell ref="B3:G3"/>
    <mergeCell ref="H3:K3"/>
    <mergeCell ref="C6:L6"/>
    <mergeCell ref="C7:F7"/>
    <mergeCell ref="G7:I7"/>
    <mergeCell ref="G11:I11"/>
    <mergeCell ref="J11:K11"/>
    <mergeCell ref="C12:F12"/>
    <mergeCell ref="G12:I12"/>
    <mergeCell ref="C13:F13"/>
    <mergeCell ref="G13:I13"/>
    <mergeCell ref="J13:K13"/>
    <mergeCell ref="B17:L17"/>
    <mergeCell ref="F19:H19"/>
    <mergeCell ref="C22:C24"/>
    <mergeCell ref="C8:F8"/>
    <mergeCell ref="G8:K8"/>
    <mergeCell ref="G9:J9"/>
    <mergeCell ref="C10:F10"/>
    <mergeCell ref="G10:I10"/>
    <mergeCell ref="J10:K10"/>
    <mergeCell ref="C11:F1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4.38"/>
    <col customWidth="1" min="3" max="3" width="22.88"/>
    <col customWidth="1" min="4" max="4" width="50.5"/>
    <col customWidth="1" min="5" max="5" width="22.88"/>
    <col customWidth="1" min="6" max="6" width="21.0"/>
    <col customWidth="1" min="7" max="7" width="55.13"/>
    <col customWidth="1" min="8" max="8" width="4.38"/>
    <col customWidth="1" min="9" max="9" width="19.5"/>
    <col customWidth="1" min="10" max="10" width="23.38"/>
    <col customWidth="1" min="11" max="11" width="14.38"/>
    <col customWidth="1" min="12" max="12" width="21.0"/>
    <col customWidth="1" min="13" max="13" width="14.38"/>
    <col customWidth="1" min="14" max="14" width="13.63"/>
    <col customWidth="1" min="15" max="15" width="41.0"/>
    <col customWidth="1" min="16" max="16" width="4.38"/>
    <col customWidth="1" min="17" max="17" width="19.5"/>
    <col customWidth="1" min="18" max="18" width="23.5"/>
    <col customWidth="1" min="19" max="19" width="59.0"/>
    <col customWidth="1" min="20" max="20" width="55.63"/>
    <col customWidth="1" min="21" max="21" width="13.13"/>
    <col customWidth="1" min="22" max="22" width="41.63"/>
    <col customWidth="1" hidden="1" min="23" max="23" width="15.0"/>
    <col customWidth="1" hidden="1" min="24" max="24" width="11.13"/>
    <col customWidth="1" hidden="1" min="25" max="25" width="18.13"/>
    <col customWidth="1" hidden="1" min="26" max="26" width="11.88"/>
    <col customWidth="1" hidden="1" min="27" max="27" width="17.13"/>
  </cols>
  <sheetData>
    <row r="1" ht="12.75" customHeight="1">
      <c r="A1" s="67"/>
      <c r="B1" s="68"/>
      <c r="C1" s="68"/>
      <c r="D1" s="68"/>
      <c r="E1" s="68"/>
      <c r="F1" s="68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75" customHeight="1">
      <c r="A2" s="69"/>
      <c r="B2" s="70"/>
      <c r="C2" s="71" t="s">
        <v>37</v>
      </c>
      <c r="D2" s="72" t="s">
        <v>5</v>
      </c>
      <c r="E2" s="73"/>
      <c r="F2" s="74"/>
      <c r="G2" s="74"/>
      <c r="H2" s="7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75" customHeight="1">
      <c r="A3" s="69"/>
      <c r="C3" s="71" t="s">
        <v>38</v>
      </c>
      <c r="D3" s="76" t="s">
        <v>39</v>
      </c>
      <c r="E3" s="73"/>
      <c r="F3" s="74"/>
      <c r="G3" s="74"/>
      <c r="H3" s="7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69"/>
      <c r="C4" s="71" t="s">
        <v>40</v>
      </c>
      <c r="D4" s="77" t="s">
        <v>8</v>
      </c>
      <c r="E4" s="73"/>
      <c r="F4" s="74"/>
      <c r="G4" s="74"/>
      <c r="H4" s="7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1.5" customHeight="1">
      <c r="A5" s="1"/>
      <c r="B5" s="78"/>
      <c r="C5" s="78"/>
      <c r="D5" s="79" t="s">
        <v>41</v>
      </c>
      <c r="E5" s="78"/>
      <c r="G5" s="8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45.0" customHeight="1">
      <c r="A6" s="81" t="s">
        <v>42</v>
      </c>
      <c r="B6" s="47" t="s">
        <v>43</v>
      </c>
      <c r="C6" s="81" t="s">
        <v>44</v>
      </c>
      <c r="D6" s="47" t="s">
        <v>45</v>
      </c>
      <c r="E6" s="81" t="s">
        <v>46</v>
      </c>
      <c r="F6" s="47" t="s">
        <v>47</v>
      </c>
      <c r="G6" s="82" t="s">
        <v>48</v>
      </c>
      <c r="H6" s="47" t="s">
        <v>43</v>
      </c>
      <c r="I6" s="47" t="s">
        <v>44</v>
      </c>
      <c r="J6" s="47" t="s">
        <v>29</v>
      </c>
      <c r="K6" s="47" t="s">
        <v>49</v>
      </c>
      <c r="L6" s="47" t="s">
        <v>18</v>
      </c>
      <c r="M6" s="47" t="s">
        <v>50</v>
      </c>
      <c r="N6" s="47" t="s">
        <v>51</v>
      </c>
      <c r="O6" s="82" t="s">
        <v>52</v>
      </c>
      <c r="P6" s="47" t="s">
        <v>43</v>
      </c>
      <c r="Q6" s="47" t="s">
        <v>44</v>
      </c>
      <c r="R6" s="81" t="s">
        <v>53</v>
      </c>
      <c r="S6" s="83" t="s">
        <v>54</v>
      </c>
      <c r="T6" s="47" t="s">
        <v>55</v>
      </c>
      <c r="U6" s="81" t="s">
        <v>56</v>
      </c>
      <c r="V6" s="1"/>
      <c r="W6" s="84" t="s">
        <v>57</v>
      </c>
      <c r="X6" s="84" t="s">
        <v>58</v>
      </c>
      <c r="Y6" s="84" t="s">
        <v>59</v>
      </c>
      <c r="Z6" s="84" t="s">
        <v>60</v>
      </c>
      <c r="AA6" s="84" t="s">
        <v>61</v>
      </c>
    </row>
    <row r="7">
      <c r="A7" s="85">
        <v>45523.0</v>
      </c>
      <c r="B7" s="86">
        <v>1.0</v>
      </c>
      <c r="C7" s="87" t="s">
        <v>62</v>
      </c>
      <c r="D7" s="88" t="s">
        <v>63</v>
      </c>
      <c r="E7" s="89" t="s">
        <v>64</v>
      </c>
      <c r="F7" s="90" t="s">
        <v>65</v>
      </c>
      <c r="G7" s="91" t="s">
        <v>66</v>
      </c>
      <c r="H7" s="92">
        <v>1.0</v>
      </c>
      <c r="I7" s="87" t="s">
        <v>62</v>
      </c>
      <c r="J7" s="93" t="s">
        <v>23</v>
      </c>
      <c r="K7" s="93">
        <v>2.0</v>
      </c>
      <c r="L7" s="93" t="s">
        <v>24</v>
      </c>
      <c r="M7" s="93">
        <v>3.0</v>
      </c>
      <c r="N7" s="94">
        <v>6.0</v>
      </c>
      <c r="O7" s="95" t="s">
        <v>67</v>
      </c>
      <c r="P7" s="92">
        <v>1.0</v>
      </c>
      <c r="Q7" s="87" t="s">
        <v>62</v>
      </c>
      <c r="R7" s="85">
        <v>45523.0</v>
      </c>
      <c r="S7" s="87" t="s">
        <v>68</v>
      </c>
      <c r="T7" s="96" t="s">
        <v>69</v>
      </c>
      <c r="U7" s="85">
        <v>45615.0</v>
      </c>
      <c r="V7" s="75"/>
      <c r="W7" s="97" t="s">
        <v>70</v>
      </c>
      <c r="X7" s="97" t="s">
        <v>30</v>
      </c>
      <c r="Y7" s="98">
        <v>3.0</v>
      </c>
      <c r="Z7" s="97" t="s">
        <v>24</v>
      </c>
      <c r="AA7" s="98">
        <v>3.0</v>
      </c>
    </row>
    <row r="8" ht="111.75" customHeight="1">
      <c r="A8" s="85">
        <v>45523.0</v>
      </c>
      <c r="B8" s="86">
        <v>2.0</v>
      </c>
      <c r="C8" s="87" t="s">
        <v>71</v>
      </c>
      <c r="D8" s="86" t="s">
        <v>72</v>
      </c>
      <c r="E8" s="89" t="s">
        <v>73</v>
      </c>
      <c r="F8" s="99" t="s">
        <v>74</v>
      </c>
      <c r="G8" s="91" t="s">
        <v>66</v>
      </c>
      <c r="H8" s="92">
        <v>2.0</v>
      </c>
      <c r="I8" s="87" t="s">
        <v>71</v>
      </c>
      <c r="J8" s="93" t="s">
        <v>24</v>
      </c>
      <c r="K8" s="93">
        <v>3.0</v>
      </c>
      <c r="L8" s="93" t="s">
        <v>24</v>
      </c>
      <c r="M8" s="93">
        <v>3.0</v>
      </c>
      <c r="N8" s="94">
        <v>9.0</v>
      </c>
      <c r="O8" s="95" t="s">
        <v>67</v>
      </c>
      <c r="P8" s="92">
        <v>2.0</v>
      </c>
      <c r="Q8" s="87" t="s">
        <v>71</v>
      </c>
      <c r="R8" s="85">
        <v>45523.0</v>
      </c>
      <c r="S8" s="87" t="s">
        <v>75</v>
      </c>
      <c r="T8" s="96" t="s">
        <v>69</v>
      </c>
      <c r="U8" s="85">
        <v>45615.0</v>
      </c>
      <c r="V8" s="75"/>
      <c r="W8" s="97" t="s">
        <v>70</v>
      </c>
      <c r="X8" s="97" t="s">
        <v>30</v>
      </c>
      <c r="Y8" s="98">
        <v>3.0</v>
      </c>
      <c r="Z8" s="97" t="s">
        <v>24</v>
      </c>
      <c r="AA8" s="98">
        <v>3.0</v>
      </c>
    </row>
    <row r="9">
      <c r="A9" s="85">
        <v>45523.0</v>
      </c>
      <c r="B9" s="86">
        <v>3.0</v>
      </c>
      <c r="C9" s="87" t="s">
        <v>76</v>
      </c>
      <c r="D9" s="100" t="s">
        <v>77</v>
      </c>
      <c r="E9" s="101" t="s">
        <v>78</v>
      </c>
      <c r="F9" s="91" t="s">
        <v>79</v>
      </c>
      <c r="G9" s="91" t="s">
        <v>66</v>
      </c>
      <c r="H9" s="92">
        <v>3.0</v>
      </c>
      <c r="I9" s="87" t="s">
        <v>76</v>
      </c>
      <c r="J9" s="93" t="s">
        <v>23</v>
      </c>
      <c r="K9" s="93">
        <v>2.0</v>
      </c>
      <c r="L9" s="102" t="s">
        <v>30</v>
      </c>
      <c r="M9" s="93">
        <v>3.0</v>
      </c>
      <c r="N9" s="94">
        <v>6.0</v>
      </c>
      <c r="O9" s="95" t="s">
        <v>67</v>
      </c>
      <c r="P9" s="92">
        <v>3.0</v>
      </c>
      <c r="Q9" s="87" t="s">
        <v>76</v>
      </c>
      <c r="R9" s="103">
        <v>45559.0</v>
      </c>
      <c r="S9" s="87" t="s">
        <v>80</v>
      </c>
      <c r="T9" s="96" t="s">
        <v>69</v>
      </c>
      <c r="U9" s="85">
        <v>45615.0</v>
      </c>
      <c r="V9" s="75"/>
      <c r="W9" s="97" t="s">
        <v>70</v>
      </c>
      <c r="X9" s="97" t="s">
        <v>30</v>
      </c>
      <c r="Y9" s="98">
        <v>3.0</v>
      </c>
      <c r="Z9" s="97" t="s">
        <v>24</v>
      </c>
      <c r="AA9" s="98">
        <v>3.0</v>
      </c>
    </row>
    <row r="10">
      <c r="A10" s="85">
        <v>45523.0</v>
      </c>
      <c r="B10" s="86">
        <v>4.0</v>
      </c>
      <c r="C10" s="87" t="s">
        <v>81</v>
      </c>
      <c r="D10" s="88" t="s">
        <v>63</v>
      </c>
      <c r="E10" s="104" t="s">
        <v>82</v>
      </c>
      <c r="F10" s="91" t="s">
        <v>83</v>
      </c>
      <c r="G10" s="91" t="s">
        <v>66</v>
      </c>
      <c r="H10" s="92">
        <v>4.0</v>
      </c>
      <c r="I10" s="87" t="s">
        <v>81</v>
      </c>
      <c r="J10" s="93" t="s">
        <v>23</v>
      </c>
      <c r="K10" s="93">
        <v>2.0</v>
      </c>
      <c r="L10" s="93" t="s">
        <v>24</v>
      </c>
      <c r="M10" s="93">
        <v>3.0</v>
      </c>
      <c r="N10" s="93">
        <v>6.0</v>
      </c>
      <c r="O10" s="95" t="s">
        <v>67</v>
      </c>
      <c r="P10" s="92">
        <v>4.0</v>
      </c>
      <c r="Q10" s="87" t="s">
        <v>81</v>
      </c>
      <c r="R10" s="105" t="s">
        <v>16</v>
      </c>
      <c r="S10" s="87" t="s">
        <v>84</v>
      </c>
      <c r="T10" s="96" t="s">
        <v>69</v>
      </c>
      <c r="U10" s="85">
        <v>45615.0</v>
      </c>
      <c r="V10" s="75"/>
      <c r="W10" s="97"/>
      <c r="X10" s="97"/>
      <c r="Y10" s="98"/>
      <c r="Z10" s="97"/>
      <c r="AA10" s="98"/>
    </row>
    <row r="11">
      <c r="A11" s="85">
        <v>45523.0</v>
      </c>
      <c r="B11" s="106">
        <v>5.0</v>
      </c>
      <c r="C11" s="87" t="s">
        <v>85</v>
      </c>
      <c r="D11" s="107" t="s">
        <v>72</v>
      </c>
      <c r="E11" s="104" t="s">
        <v>86</v>
      </c>
      <c r="F11" s="91" t="s">
        <v>87</v>
      </c>
      <c r="G11" s="91" t="s">
        <v>66</v>
      </c>
      <c r="H11" s="95">
        <v>5.0</v>
      </c>
      <c r="I11" s="87" t="s">
        <v>85</v>
      </c>
      <c r="J11" s="93" t="s">
        <v>23</v>
      </c>
      <c r="K11" s="93">
        <v>2.0</v>
      </c>
      <c r="L11" s="93" t="s">
        <v>24</v>
      </c>
      <c r="M11" s="93">
        <v>3.0</v>
      </c>
      <c r="N11" s="108">
        <v>6.0</v>
      </c>
      <c r="O11" s="95" t="s">
        <v>67</v>
      </c>
      <c r="P11" s="95">
        <v>5.0</v>
      </c>
      <c r="Q11" s="87" t="s">
        <v>85</v>
      </c>
      <c r="R11" s="103">
        <v>45573.0</v>
      </c>
      <c r="S11" s="87" t="s">
        <v>88</v>
      </c>
      <c r="T11" s="96" t="s">
        <v>69</v>
      </c>
      <c r="U11" s="85">
        <v>45615.0</v>
      </c>
      <c r="V11" s="75"/>
      <c r="W11" s="97" t="s">
        <v>70</v>
      </c>
      <c r="X11" s="97" t="s">
        <v>30</v>
      </c>
      <c r="Y11" s="98">
        <v>3.0</v>
      </c>
      <c r="Z11" s="97" t="s">
        <v>24</v>
      </c>
      <c r="AA11" s="98">
        <v>3.0</v>
      </c>
    </row>
    <row r="12">
      <c r="A12" s="85">
        <v>45523.0</v>
      </c>
      <c r="B12" s="109">
        <v>6.0</v>
      </c>
      <c r="C12" s="87" t="s">
        <v>89</v>
      </c>
      <c r="D12" s="110" t="s">
        <v>63</v>
      </c>
      <c r="E12" s="111" t="s">
        <v>90</v>
      </c>
      <c r="F12" s="112" t="s">
        <v>65</v>
      </c>
      <c r="G12" s="91" t="s">
        <v>66</v>
      </c>
      <c r="H12" s="113">
        <v>6.0</v>
      </c>
      <c r="I12" s="87" t="s">
        <v>89</v>
      </c>
      <c r="J12" s="93" t="s">
        <v>24</v>
      </c>
      <c r="K12" s="114">
        <v>3.0</v>
      </c>
      <c r="L12" s="102" t="s">
        <v>23</v>
      </c>
      <c r="M12" s="114">
        <v>2.0</v>
      </c>
      <c r="N12" s="115">
        <v>6.0</v>
      </c>
      <c r="O12" s="95" t="s">
        <v>67</v>
      </c>
      <c r="P12" s="113">
        <v>6.0</v>
      </c>
      <c r="Q12" s="87" t="s">
        <v>89</v>
      </c>
      <c r="R12" s="85">
        <v>45523.0</v>
      </c>
      <c r="S12" s="87" t="s">
        <v>91</v>
      </c>
      <c r="T12" s="96" t="s">
        <v>69</v>
      </c>
      <c r="U12" s="85">
        <v>45615.0</v>
      </c>
      <c r="V12" s="75"/>
      <c r="W12" s="97"/>
      <c r="X12" s="97"/>
      <c r="Y12" s="98"/>
      <c r="Z12" s="97"/>
      <c r="AA12" s="98"/>
    </row>
    <row r="13">
      <c r="A13" s="116"/>
      <c r="V13" s="75"/>
      <c r="W13" s="97"/>
      <c r="X13" s="97"/>
      <c r="Y13" s="98"/>
      <c r="Z13" s="97"/>
      <c r="AA13" s="98"/>
    </row>
    <row r="14">
      <c r="V14" s="75"/>
      <c r="W14" s="97"/>
      <c r="X14" s="97"/>
      <c r="Y14" s="98"/>
      <c r="Z14" s="97"/>
      <c r="AA14" s="98"/>
    </row>
    <row r="15" ht="12.75" customHeight="1">
      <c r="A15" s="117"/>
      <c r="B15" s="78"/>
      <c r="C15" s="78"/>
      <c r="D15" s="78"/>
      <c r="E15" s="78"/>
      <c r="F15" s="118"/>
      <c r="G15" s="118"/>
      <c r="H15" s="78"/>
      <c r="I15" s="78"/>
      <c r="J15" s="118"/>
      <c r="K15" s="118"/>
      <c r="L15" s="118"/>
      <c r="M15" s="118"/>
      <c r="N15" s="118"/>
      <c r="O15" s="78"/>
      <c r="P15" s="78"/>
      <c r="Q15" s="78"/>
      <c r="R15" s="118"/>
      <c r="S15" s="78"/>
      <c r="T15" s="78"/>
      <c r="U15" s="118"/>
      <c r="V15" s="1"/>
      <c r="W15" s="97" t="s">
        <v>92</v>
      </c>
      <c r="X15" s="97"/>
      <c r="Y15" s="97"/>
      <c r="Z15" s="97"/>
      <c r="AA15" s="98"/>
    </row>
    <row r="16" ht="12.75" customHeight="1">
      <c r="A16" s="119"/>
      <c r="B16" s="1"/>
      <c r="C16" s="1"/>
      <c r="D16" s="1"/>
      <c r="E16" s="1"/>
      <c r="F16" s="120"/>
      <c r="G16" s="120"/>
      <c r="H16" s="1"/>
      <c r="I16" s="1"/>
      <c r="J16" s="120"/>
      <c r="K16" s="120"/>
      <c r="L16" s="120"/>
      <c r="M16" s="120"/>
      <c r="N16" s="120"/>
      <c r="O16" s="1"/>
      <c r="P16" s="1"/>
      <c r="Q16" s="1"/>
      <c r="R16" s="120"/>
      <c r="S16" s="1"/>
      <c r="T16" s="1"/>
      <c r="U16" s="120"/>
      <c r="V16" s="1"/>
      <c r="W16" s="97" t="s">
        <v>93</v>
      </c>
      <c r="X16" s="97"/>
      <c r="Y16" s="97"/>
      <c r="Z16" s="97"/>
      <c r="AA16" s="98"/>
    </row>
    <row r="17" ht="12.75" customHeight="1">
      <c r="A17" s="119"/>
      <c r="B17" s="1"/>
      <c r="C17" s="1"/>
      <c r="D17" s="1"/>
      <c r="E17" s="1"/>
      <c r="F17" s="120"/>
      <c r="G17" s="120"/>
      <c r="H17" s="1"/>
      <c r="I17" s="1"/>
      <c r="J17" s="120"/>
      <c r="K17" s="120"/>
      <c r="L17" s="120"/>
      <c r="M17" s="120"/>
      <c r="N17" s="120"/>
      <c r="O17" s="1"/>
      <c r="P17" s="1"/>
      <c r="Q17" s="1"/>
      <c r="R17" s="120"/>
      <c r="S17" s="1"/>
      <c r="T17" s="1"/>
      <c r="U17" s="120"/>
      <c r="V17" s="1"/>
      <c r="W17" s="1"/>
      <c r="X17" s="1"/>
      <c r="Y17" s="1"/>
      <c r="Z17" s="1"/>
      <c r="AA17" s="1"/>
    </row>
    <row r="18" ht="12.75" customHeight="1">
      <c r="A18" s="119"/>
      <c r="B18" s="1"/>
      <c r="C18" s="1"/>
      <c r="D18" s="1"/>
      <c r="E18" s="1"/>
      <c r="F18" s="120"/>
      <c r="G18" s="120"/>
      <c r="H18" s="1"/>
      <c r="I18" s="1"/>
      <c r="J18" s="120"/>
      <c r="K18" s="120"/>
      <c r="L18" s="120"/>
      <c r="M18" s="120"/>
      <c r="N18" s="120"/>
      <c r="O18" s="1"/>
      <c r="P18" s="1"/>
      <c r="Q18" s="1"/>
      <c r="R18" s="120"/>
      <c r="S18" s="1"/>
      <c r="T18" s="1"/>
      <c r="U18" s="120"/>
      <c r="V18" s="1"/>
      <c r="W18" s="1"/>
      <c r="X18" s="1"/>
      <c r="Y18" s="1"/>
      <c r="Z18" s="1"/>
      <c r="AA18" s="1"/>
    </row>
    <row r="19" ht="12.75" customHeight="1">
      <c r="A19" s="119"/>
      <c r="B19" s="1"/>
      <c r="C19" s="1"/>
      <c r="D19" s="1"/>
      <c r="E19" s="1"/>
      <c r="F19" s="120"/>
      <c r="G19" s="120"/>
      <c r="H19" s="1"/>
      <c r="I19" s="1"/>
      <c r="J19" s="120"/>
      <c r="K19" s="120"/>
      <c r="L19" s="120"/>
      <c r="M19" s="120"/>
      <c r="N19" s="120"/>
      <c r="O19" s="1"/>
      <c r="P19" s="1"/>
      <c r="Q19" s="1"/>
      <c r="R19" s="120"/>
      <c r="S19" s="1"/>
      <c r="T19" s="1"/>
      <c r="U19" s="120"/>
      <c r="V19" s="1"/>
      <c r="W19" s="1"/>
      <c r="X19" s="1"/>
      <c r="Y19" s="1"/>
      <c r="Z19" s="1"/>
      <c r="AA19" s="1"/>
    </row>
    <row r="20" ht="12.75" customHeight="1">
      <c r="A20" s="119"/>
      <c r="B20" s="1"/>
      <c r="C20" s="1"/>
      <c r="D20" s="1"/>
      <c r="E20" s="1"/>
      <c r="F20" s="120"/>
      <c r="G20" s="120"/>
      <c r="H20" s="1"/>
      <c r="I20" s="1"/>
      <c r="J20" s="120"/>
      <c r="K20" s="120"/>
      <c r="L20" s="120"/>
      <c r="M20" s="120"/>
      <c r="N20" s="120"/>
      <c r="O20" s="1"/>
      <c r="P20" s="1"/>
      <c r="Q20" s="1"/>
      <c r="R20" s="120"/>
      <c r="S20" s="1"/>
      <c r="T20" s="1"/>
      <c r="U20" s="120"/>
      <c r="V20" s="1"/>
      <c r="W20" s="1"/>
      <c r="X20" s="1"/>
      <c r="Y20" s="1"/>
      <c r="Z20" s="1"/>
      <c r="AA20" s="1"/>
    </row>
    <row r="21" ht="12.75" customHeight="1">
      <c r="A21" s="119"/>
      <c r="B21" s="1"/>
      <c r="C21" s="1"/>
      <c r="D21" s="1"/>
      <c r="E21" s="1"/>
      <c r="F21" s="120"/>
      <c r="G21" s="120"/>
      <c r="H21" s="1"/>
      <c r="I21" s="1"/>
      <c r="J21" s="120"/>
      <c r="K21" s="120"/>
      <c r="L21" s="120"/>
      <c r="M21" s="120"/>
      <c r="N21" s="120"/>
      <c r="O21" s="1"/>
      <c r="P21" s="1"/>
      <c r="Q21" s="1"/>
      <c r="R21" s="121"/>
      <c r="S21" s="1"/>
      <c r="T21" s="1"/>
      <c r="U21" s="121"/>
      <c r="V21" s="1"/>
      <c r="W21" s="1"/>
      <c r="X21" s="1"/>
      <c r="Y21" s="1"/>
      <c r="Z21" s="1"/>
      <c r="AA21" s="1"/>
    </row>
    <row r="22" ht="84.0" customHeight="1">
      <c r="A22" s="119"/>
      <c r="B22" s="1"/>
      <c r="C22" s="1"/>
      <c r="D22" s="1"/>
      <c r="E22" s="1"/>
      <c r="F22" s="120"/>
      <c r="G22" s="120"/>
      <c r="H22" s="1"/>
      <c r="I22" s="1"/>
      <c r="J22" s="120"/>
      <c r="K22" s="120"/>
      <c r="L22" s="120"/>
      <c r="M22" s="120"/>
      <c r="N22" s="120"/>
      <c r="O22" s="1"/>
      <c r="P22" s="1"/>
      <c r="Q22" s="1"/>
      <c r="R22" s="121"/>
      <c r="S22" s="1"/>
      <c r="T22" s="1"/>
      <c r="U22" s="121"/>
      <c r="V22" s="1"/>
      <c r="W22" s="1"/>
      <c r="X22" s="1"/>
      <c r="Y22" s="1"/>
      <c r="Z22" s="1"/>
      <c r="AA22" s="1"/>
    </row>
    <row r="23" ht="12.75" customHeight="1">
      <c r="A23" s="119"/>
      <c r="B23" s="1"/>
      <c r="C23" s="1"/>
      <c r="D23" s="1"/>
      <c r="E23" s="1"/>
      <c r="F23" s="120"/>
      <c r="G23" s="120"/>
      <c r="H23" s="1"/>
      <c r="I23" s="1"/>
      <c r="J23" s="120"/>
      <c r="K23" s="120"/>
      <c r="L23" s="120"/>
      <c r="M23" s="120"/>
      <c r="N23" s="120"/>
      <c r="O23" s="1"/>
      <c r="P23" s="1"/>
      <c r="Q23" s="1"/>
      <c r="R23" s="121"/>
      <c r="S23" s="1"/>
      <c r="T23" s="1"/>
      <c r="U23" s="121"/>
      <c r="V23" s="1"/>
      <c r="W23" s="1"/>
      <c r="X23" s="1"/>
      <c r="Y23" s="1"/>
      <c r="Z23" s="1"/>
      <c r="AA23" s="1"/>
    </row>
    <row r="24" ht="12.75" customHeight="1">
      <c r="A24" s="119"/>
      <c r="B24" s="1"/>
      <c r="C24" s="1"/>
      <c r="D24" s="1"/>
      <c r="E24" s="1"/>
      <c r="F24" s="120"/>
      <c r="G24" s="120"/>
      <c r="H24" s="1"/>
      <c r="I24" s="1"/>
      <c r="J24" s="120"/>
      <c r="K24" s="120"/>
      <c r="L24" s="120"/>
      <c r="M24" s="120"/>
      <c r="N24" s="120"/>
      <c r="O24" s="1"/>
      <c r="P24" s="1"/>
      <c r="Q24" s="1"/>
      <c r="R24" s="121"/>
      <c r="S24" s="1"/>
      <c r="T24" s="1"/>
      <c r="U24" s="121"/>
      <c r="V24" s="1"/>
      <c r="W24" s="1"/>
      <c r="X24" s="1"/>
      <c r="Y24" s="1"/>
      <c r="Z24" s="1"/>
      <c r="AA24" s="1"/>
    </row>
    <row r="25" ht="12.75" customHeight="1">
      <c r="A25" s="119"/>
      <c r="B25" s="1"/>
      <c r="C25" s="1"/>
      <c r="D25" s="1"/>
      <c r="E25" s="1"/>
      <c r="F25" s="120"/>
      <c r="G25" s="120"/>
      <c r="H25" s="1"/>
      <c r="I25" s="1"/>
      <c r="J25" s="120"/>
      <c r="K25" s="120"/>
      <c r="L25" s="120"/>
      <c r="M25" s="120"/>
      <c r="N25" s="120"/>
      <c r="O25" s="1"/>
      <c r="P25" s="1"/>
      <c r="Q25" s="1"/>
      <c r="R25" s="121"/>
      <c r="S25" s="1"/>
      <c r="T25" s="1"/>
      <c r="U25" s="121"/>
      <c r="V25" s="1"/>
      <c r="W25" s="1"/>
      <c r="X25" s="1"/>
      <c r="Y25" s="1"/>
      <c r="Z25" s="1"/>
      <c r="AA25" s="1"/>
    </row>
    <row r="26" ht="12.75" customHeight="1">
      <c r="A26" s="119"/>
      <c r="B26" s="1"/>
      <c r="C26" s="1"/>
      <c r="D26" s="1"/>
      <c r="E26" s="1"/>
      <c r="F26" s="120"/>
      <c r="G26" s="120"/>
      <c r="H26" s="1"/>
      <c r="I26" s="1"/>
      <c r="J26" s="120"/>
      <c r="K26" s="120"/>
      <c r="L26" s="120"/>
      <c r="M26" s="120"/>
      <c r="N26" s="120"/>
      <c r="O26" s="1"/>
      <c r="P26" s="1"/>
      <c r="Q26" s="1"/>
      <c r="R26" s="120"/>
      <c r="S26" s="1"/>
      <c r="T26" s="1"/>
      <c r="U26" s="120"/>
      <c r="V26" s="1"/>
      <c r="W26" s="1"/>
      <c r="X26" s="1"/>
      <c r="Y26" s="1"/>
      <c r="Z26" s="1"/>
      <c r="AA26" s="1"/>
    </row>
    <row r="27" ht="12.75" customHeight="1">
      <c r="A27" s="1"/>
      <c r="B27" s="1"/>
      <c r="C27" s="1"/>
      <c r="D27" s="1"/>
      <c r="E27" s="1"/>
      <c r="F27" s="120"/>
      <c r="G27" s="1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2.75" customHeight="1">
      <c r="A28" s="1"/>
      <c r="B28" s="1"/>
      <c r="C28" s="1"/>
      <c r="D28" s="1"/>
      <c r="E28" s="1"/>
      <c r="F28" s="120"/>
      <c r="G28" s="1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75" customHeight="1">
      <c r="A29" s="1"/>
      <c r="B29" s="1"/>
      <c r="C29" s="1"/>
      <c r="D29" s="1"/>
      <c r="E29" s="1"/>
      <c r="F29" s="120"/>
      <c r="G29" s="1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75" customHeight="1">
      <c r="A30" s="1"/>
      <c r="B30" s="1"/>
      <c r="C30" s="1"/>
      <c r="D30" s="1"/>
      <c r="E30" s="1"/>
      <c r="F30" s="120"/>
      <c r="G30" s="1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2.75" customHeight="1">
      <c r="A31" s="1"/>
      <c r="B31" s="1"/>
      <c r="C31" s="1"/>
      <c r="D31" s="1"/>
      <c r="E31" s="1"/>
      <c r="F31" s="120"/>
      <c r="G31" s="1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2.75" customHeight="1">
      <c r="A32" s="1"/>
      <c r="B32" s="1"/>
      <c r="C32" s="1"/>
      <c r="D32" s="1"/>
      <c r="E32" s="1"/>
      <c r="F32" s="120"/>
      <c r="G32" s="12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75" customHeight="1">
      <c r="A33" s="1"/>
      <c r="B33" s="1"/>
      <c r="C33" s="1"/>
      <c r="D33" s="1"/>
      <c r="E33" s="1"/>
      <c r="F33" s="120"/>
      <c r="G33" s="1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 customHeight="1">
      <c r="A34" s="1"/>
      <c r="B34" s="1"/>
      <c r="C34" s="1"/>
      <c r="D34" s="1"/>
      <c r="E34" s="1"/>
      <c r="F34" s="120"/>
      <c r="G34" s="1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customHeight="1">
      <c r="A35" s="1"/>
      <c r="B35" s="1"/>
      <c r="C35" s="1"/>
      <c r="D35" s="1"/>
      <c r="E35" s="1"/>
      <c r="F35" s="120"/>
      <c r="G35" s="1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customHeight="1">
      <c r="A36" s="1"/>
      <c r="B36" s="1"/>
      <c r="C36" s="1"/>
      <c r="D36" s="1"/>
      <c r="E36" s="1"/>
      <c r="F36" s="120"/>
      <c r="G36" s="1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customHeight="1">
      <c r="A37" s="1"/>
      <c r="B37" s="1"/>
      <c r="C37" s="1"/>
      <c r="D37" s="1"/>
      <c r="E37" s="1"/>
      <c r="F37" s="120"/>
      <c r="G37" s="1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customHeight="1">
      <c r="A38" s="1"/>
      <c r="B38" s="1"/>
      <c r="C38" s="1"/>
      <c r="D38" s="1"/>
      <c r="E38" s="1"/>
      <c r="F38" s="120"/>
      <c r="G38" s="1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customHeight="1">
      <c r="A39" s="1"/>
      <c r="B39" s="1"/>
      <c r="C39" s="1"/>
      <c r="D39" s="1"/>
      <c r="E39" s="1"/>
      <c r="F39" s="120"/>
      <c r="G39" s="1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75" customHeight="1">
      <c r="A40" s="1"/>
      <c r="B40" s="1"/>
      <c r="C40" s="1"/>
      <c r="D40" s="1"/>
      <c r="E40" s="1"/>
      <c r="F40" s="120"/>
      <c r="G40" s="1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75" customHeight="1">
      <c r="A41" s="1"/>
      <c r="B41" s="1"/>
      <c r="C41" s="1"/>
      <c r="D41" s="1"/>
      <c r="E41" s="1"/>
      <c r="F41" s="120"/>
      <c r="G41" s="12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75" customHeight="1">
      <c r="A42" s="1"/>
      <c r="B42" s="1"/>
      <c r="C42" s="1"/>
      <c r="D42" s="1"/>
      <c r="E42" s="1"/>
      <c r="F42" s="120"/>
      <c r="G42" s="12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75" customHeight="1">
      <c r="A43" s="1"/>
      <c r="B43" s="1"/>
      <c r="C43" s="1"/>
      <c r="D43" s="1"/>
      <c r="E43" s="1"/>
      <c r="F43" s="120"/>
      <c r="G43" s="12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75" customHeight="1">
      <c r="A44" s="1"/>
      <c r="B44" s="1"/>
      <c r="C44" s="1"/>
      <c r="D44" s="1"/>
      <c r="E44" s="1"/>
      <c r="F44" s="120"/>
      <c r="G44" s="1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75" customHeight="1">
      <c r="A45" s="1"/>
      <c r="B45" s="1"/>
      <c r="C45" s="1"/>
      <c r="D45" s="1"/>
      <c r="E45" s="1"/>
      <c r="F45" s="120"/>
      <c r="G45" s="1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75" customHeight="1">
      <c r="A46" s="1"/>
      <c r="B46" s="1"/>
      <c r="C46" s="1"/>
      <c r="D46" s="1"/>
      <c r="E46" s="1"/>
      <c r="F46" s="120"/>
      <c r="G46" s="1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75" customHeight="1">
      <c r="A47" s="1"/>
      <c r="B47" s="1"/>
      <c r="C47" s="1"/>
      <c r="D47" s="1"/>
      <c r="E47" s="1"/>
      <c r="F47" s="120"/>
      <c r="G47" s="1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75" customHeight="1">
      <c r="A48" s="1"/>
      <c r="B48" s="1"/>
      <c r="C48" s="1"/>
      <c r="D48" s="1"/>
      <c r="E48" s="1"/>
      <c r="F48" s="120"/>
      <c r="G48" s="1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75" customHeight="1">
      <c r="A49" s="1"/>
      <c r="B49" s="1"/>
      <c r="C49" s="1"/>
      <c r="D49" s="1"/>
      <c r="E49" s="1"/>
      <c r="F49" s="120"/>
      <c r="G49" s="1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75" customHeight="1">
      <c r="A50" s="1"/>
      <c r="B50" s="1"/>
      <c r="C50" s="1"/>
      <c r="D50" s="1"/>
      <c r="E50" s="1"/>
      <c r="F50" s="120"/>
      <c r="G50" s="1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customHeight="1">
      <c r="A51" s="1"/>
      <c r="B51" s="1"/>
      <c r="C51" s="1"/>
      <c r="D51" s="1"/>
      <c r="E51" s="1"/>
      <c r="F51" s="120"/>
      <c r="G51" s="1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75" customHeight="1">
      <c r="A52" s="1"/>
      <c r="B52" s="1"/>
      <c r="C52" s="1"/>
      <c r="D52" s="1"/>
      <c r="E52" s="1"/>
      <c r="F52" s="120"/>
      <c r="G52" s="1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75" customHeight="1">
      <c r="A53" s="1"/>
      <c r="B53" s="1"/>
      <c r="C53" s="1"/>
      <c r="D53" s="1"/>
      <c r="E53" s="1"/>
      <c r="F53" s="120"/>
      <c r="G53" s="1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1"/>
      <c r="B54" s="1"/>
      <c r="C54" s="1"/>
      <c r="D54" s="1"/>
      <c r="E54" s="1"/>
      <c r="F54" s="120"/>
      <c r="G54" s="12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75" customHeight="1">
      <c r="A55" s="1"/>
      <c r="B55" s="1"/>
      <c r="C55" s="1"/>
      <c r="D55" s="1"/>
      <c r="E55" s="1"/>
      <c r="F55" s="120"/>
      <c r="G55" s="1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75" customHeight="1">
      <c r="A56" s="1"/>
      <c r="B56" s="1"/>
      <c r="C56" s="1"/>
      <c r="D56" s="1"/>
      <c r="E56" s="1"/>
      <c r="F56" s="120"/>
      <c r="G56" s="1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1"/>
      <c r="B57" s="1"/>
      <c r="C57" s="1"/>
      <c r="D57" s="1"/>
      <c r="E57" s="1"/>
      <c r="F57" s="120"/>
      <c r="G57" s="1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A58" s="1"/>
      <c r="B58" s="1"/>
      <c r="C58" s="1"/>
      <c r="D58" s="1"/>
      <c r="E58" s="1"/>
      <c r="F58" s="120"/>
      <c r="G58" s="1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1"/>
      <c r="B59" s="1"/>
      <c r="C59" s="1"/>
      <c r="D59" s="1"/>
      <c r="E59" s="1"/>
      <c r="F59" s="120"/>
      <c r="G59" s="12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1"/>
      <c r="B60" s="1"/>
      <c r="C60" s="1"/>
      <c r="D60" s="1"/>
      <c r="E60" s="1"/>
      <c r="F60" s="120"/>
      <c r="G60" s="12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1"/>
      <c r="C61" s="1"/>
      <c r="D61" s="1"/>
      <c r="E61" s="1"/>
      <c r="F61" s="120"/>
      <c r="G61" s="12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1"/>
      <c r="B62" s="1"/>
      <c r="C62" s="1"/>
      <c r="D62" s="1"/>
      <c r="E62" s="1"/>
      <c r="F62" s="120"/>
      <c r="G62" s="12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1"/>
      <c r="B63" s="1"/>
      <c r="C63" s="1"/>
      <c r="D63" s="1"/>
      <c r="E63" s="1"/>
      <c r="F63" s="120"/>
      <c r="G63" s="12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A64" s="1"/>
      <c r="B64" s="1"/>
      <c r="C64" s="1"/>
      <c r="D64" s="1"/>
      <c r="E64" s="1"/>
      <c r="F64" s="120"/>
      <c r="G64" s="12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1"/>
      <c r="C65" s="1"/>
      <c r="D65" s="1"/>
      <c r="E65" s="1"/>
      <c r="F65" s="120"/>
      <c r="G65" s="12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1"/>
      <c r="C66" s="1"/>
      <c r="D66" s="1"/>
      <c r="E66" s="1"/>
      <c r="F66" s="120"/>
      <c r="G66" s="12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1"/>
      <c r="C67" s="1"/>
      <c r="D67" s="1"/>
      <c r="E67" s="1"/>
      <c r="F67" s="120"/>
      <c r="G67" s="12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1"/>
      <c r="C68" s="1"/>
      <c r="D68" s="1"/>
      <c r="E68" s="1"/>
      <c r="F68" s="120"/>
      <c r="G68" s="1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1"/>
      <c r="C69" s="1"/>
      <c r="D69" s="1"/>
      <c r="E69" s="1"/>
      <c r="F69" s="120"/>
      <c r="G69" s="12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1"/>
      <c r="C70" s="1"/>
      <c r="D70" s="1"/>
      <c r="E70" s="1"/>
      <c r="F70" s="120"/>
      <c r="G70" s="12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1"/>
      <c r="C71" s="1"/>
      <c r="D71" s="1"/>
      <c r="E71" s="1"/>
      <c r="F71" s="120"/>
      <c r="G71" s="12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1"/>
      <c r="C72" s="1"/>
      <c r="D72" s="1"/>
      <c r="E72" s="1"/>
      <c r="F72" s="120"/>
      <c r="G72" s="1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1"/>
      <c r="C73" s="1"/>
      <c r="D73" s="1"/>
      <c r="E73" s="1"/>
      <c r="F73" s="120"/>
      <c r="G73" s="12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1"/>
      <c r="C74" s="1"/>
      <c r="D74" s="1"/>
      <c r="E74" s="1"/>
      <c r="F74" s="120"/>
      <c r="G74" s="12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1"/>
      <c r="C75" s="1"/>
      <c r="D75" s="1"/>
      <c r="E75" s="1"/>
      <c r="F75" s="120"/>
      <c r="G75" s="12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1"/>
      <c r="C76" s="1"/>
      <c r="D76" s="1"/>
      <c r="E76" s="1"/>
      <c r="F76" s="120"/>
      <c r="G76" s="12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"/>
      <c r="D77" s="1"/>
      <c r="E77" s="1"/>
      <c r="F77" s="120"/>
      <c r="G77" s="12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1"/>
      <c r="C78" s="1"/>
      <c r="D78" s="1"/>
      <c r="E78" s="1"/>
      <c r="F78" s="120"/>
      <c r="G78" s="12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1"/>
      <c r="D79" s="1"/>
      <c r="E79" s="1"/>
      <c r="F79" s="120"/>
      <c r="G79" s="12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1"/>
      <c r="C80" s="1"/>
      <c r="D80" s="1"/>
      <c r="E80" s="1"/>
      <c r="F80" s="120"/>
      <c r="G80" s="12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1"/>
      <c r="C81" s="1"/>
      <c r="D81" s="1"/>
      <c r="E81" s="1"/>
      <c r="F81" s="120"/>
      <c r="G81" s="12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1"/>
      <c r="C82" s="1"/>
      <c r="D82" s="1"/>
      <c r="E82" s="1"/>
      <c r="F82" s="120"/>
      <c r="G82" s="12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1"/>
      <c r="C83" s="1"/>
      <c r="D83" s="1"/>
      <c r="E83" s="1"/>
      <c r="F83" s="120"/>
      <c r="G83" s="12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1"/>
      <c r="C84" s="1"/>
      <c r="D84" s="1"/>
      <c r="E84" s="1"/>
      <c r="F84" s="120"/>
      <c r="G84" s="12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1"/>
      <c r="C85" s="1"/>
      <c r="D85" s="1"/>
      <c r="E85" s="1"/>
      <c r="F85" s="120"/>
      <c r="G85" s="12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1"/>
      <c r="C86" s="1"/>
      <c r="D86" s="1"/>
      <c r="E86" s="1"/>
      <c r="F86" s="120"/>
      <c r="G86" s="12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1"/>
      <c r="C87" s="1"/>
      <c r="D87" s="1"/>
      <c r="E87" s="1"/>
      <c r="F87" s="120"/>
      <c r="G87" s="12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1"/>
      <c r="C88" s="1"/>
      <c r="D88" s="1"/>
      <c r="E88" s="1"/>
      <c r="F88" s="120"/>
      <c r="G88" s="12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1"/>
      <c r="C89" s="1"/>
      <c r="D89" s="1"/>
      <c r="E89" s="1"/>
      <c r="F89" s="120"/>
      <c r="G89" s="12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1"/>
      <c r="C90" s="1"/>
      <c r="D90" s="1"/>
      <c r="E90" s="1"/>
      <c r="F90" s="120"/>
      <c r="G90" s="12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1"/>
      <c r="C91" s="1"/>
      <c r="D91" s="1"/>
      <c r="E91" s="1"/>
      <c r="F91" s="120"/>
      <c r="G91" s="12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1"/>
      <c r="C92" s="1"/>
      <c r="D92" s="1"/>
      <c r="E92" s="1"/>
      <c r="F92" s="120"/>
      <c r="G92" s="12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1"/>
      <c r="C93" s="1"/>
      <c r="D93" s="1"/>
      <c r="E93" s="1"/>
      <c r="F93" s="120"/>
      <c r="G93" s="12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1"/>
      <c r="C94" s="1"/>
      <c r="D94" s="1"/>
      <c r="E94" s="1"/>
      <c r="F94" s="120"/>
      <c r="G94" s="12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1"/>
      <c r="C95" s="1"/>
      <c r="D95" s="1"/>
      <c r="E95" s="1"/>
      <c r="F95" s="120"/>
      <c r="G95" s="12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1"/>
      <c r="C96" s="1"/>
      <c r="D96" s="1"/>
      <c r="E96" s="1"/>
      <c r="F96" s="120"/>
      <c r="G96" s="12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1"/>
      <c r="C97" s="1"/>
      <c r="D97" s="1"/>
      <c r="E97" s="1"/>
      <c r="F97" s="120"/>
      <c r="G97" s="12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1"/>
      <c r="C98" s="1"/>
      <c r="D98" s="1"/>
      <c r="E98" s="1"/>
      <c r="F98" s="120"/>
      <c r="G98" s="12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1"/>
      <c r="C99" s="1"/>
      <c r="D99" s="1"/>
      <c r="E99" s="1"/>
      <c r="F99" s="120"/>
      <c r="G99" s="12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1"/>
      <c r="C100" s="1"/>
      <c r="D100" s="1"/>
      <c r="E100" s="1"/>
      <c r="F100" s="120"/>
      <c r="G100" s="12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1"/>
      <c r="C101" s="1"/>
      <c r="D101" s="1"/>
      <c r="E101" s="1"/>
      <c r="F101" s="120"/>
      <c r="G101" s="12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1"/>
      <c r="C102" s="1"/>
      <c r="D102" s="1"/>
      <c r="E102" s="1"/>
      <c r="F102" s="120"/>
      <c r="G102" s="12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1"/>
      <c r="C103" s="1"/>
      <c r="D103" s="1"/>
      <c r="E103" s="1"/>
      <c r="F103" s="120"/>
      <c r="G103" s="12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1"/>
      <c r="C104" s="1"/>
      <c r="D104" s="1"/>
      <c r="E104" s="1"/>
      <c r="F104" s="120"/>
      <c r="G104" s="12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1"/>
      <c r="C105" s="1"/>
      <c r="D105" s="1"/>
      <c r="E105" s="1"/>
      <c r="F105" s="120"/>
      <c r="G105" s="12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1"/>
      <c r="C106" s="1"/>
      <c r="D106" s="1"/>
      <c r="E106" s="1"/>
      <c r="F106" s="120"/>
      <c r="G106" s="12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1"/>
      <c r="C107" s="1"/>
      <c r="D107" s="1"/>
      <c r="E107" s="1"/>
      <c r="F107" s="120"/>
      <c r="G107" s="12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1"/>
      <c r="C108" s="1"/>
      <c r="D108" s="1"/>
      <c r="E108" s="1"/>
      <c r="F108" s="120"/>
      <c r="G108" s="12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1"/>
      <c r="C109" s="1"/>
      <c r="D109" s="1"/>
      <c r="E109" s="1"/>
      <c r="F109" s="120"/>
      <c r="G109" s="12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1"/>
      <c r="C110" s="1"/>
      <c r="D110" s="1"/>
      <c r="E110" s="1"/>
      <c r="F110" s="120"/>
      <c r="G110" s="12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1"/>
      <c r="C111" s="1"/>
      <c r="D111" s="1"/>
      <c r="E111" s="1"/>
      <c r="F111" s="120"/>
      <c r="G111" s="1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1"/>
      <c r="C112" s="1"/>
      <c r="D112" s="1"/>
      <c r="E112" s="1"/>
      <c r="F112" s="120"/>
      <c r="G112" s="12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1"/>
      <c r="C113" s="1"/>
      <c r="D113" s="1"/>
      <c r="E113" s="1"/>
      <c r="F113" s="120"/>
      <c r="G113" s="12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1"/>
      <c r="C114" s="1"/>
      <c r="D114" s="1"/>
      <c r="E114" s="1"/>
      <c r="F114" s="120"/>
      <c r="G114" s="12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1"/>
      <c r="C115" s="1"/>
      <c r="D115" s="1"/>
      <c r="E115" s="1"/>
      <c r="F115" s="120"/>
      <c r="G115" s="12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1"/>
      <c r="C116" s="1"/>
      <c r="D116" s="1"/>
      <c r="E116" s="1"/>
      <c r="F116" s="120"/>
      <c r="G116" s="12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1"/>
      <c r="C117" s="1"/>
      <c r="D117" s="1"/>
      <c r="E117" s="1"/>
      <c r="F117" s="120"/>
      <c r="G117" s="12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1"/>
      <c r="C118" s="1"/>
      <c r="D118" s="1"/>
      <c r="E118" s="1"/>
      <c r="F118" s="120"/>
      <c r="G118" s="12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1"/>
      <c r="C119" s="1"/>
      <c r="D119" s="1"/>
      <c r="E119" s="1"/>
      <c r="F119" s="120"/>
      <c r="G119" s="12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1"/>
      <c r="C120" s="1"/>
      <c r="D120" s="1"/>
      <c r="E120" s="1"/>
      <c r="F120" s="120"/>
      <c r="G120" s="12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1"/>
      <c r="C121" s="1"/>
      <c r="D121" s="1"/>
      <c r="E121" s="1"/>
      <c r="F121" s="120"/>
      <c r="G121" s="12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1"/>
      <c r="C122" s="1"/>
      <c r="D122" s="1"/>
      <c r="E122" s="1"/>
      <c r="F122" s="120"/>
      <c r="G122" s="12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1"/>
      <c r="C123" s="1"/>
      <c r="D123" s="1"/>
      <c r="E123" s="1"/>
      <c r="F123" s="120"/>
      <c r="G123" s="12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1"/>
      <c r="C124" s="1"/>
      <c r="D124" s="1"/>
      <c r="E124" s="1"/>
      <c r="F124" s="120"/>
      <c r="G124" s="12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1"/>
      <c r="C125" s="1"/>
      <c r="D125" s="1"/>
      <c r="E125" s="1"/>
      <c r="F125" s="120"/>
      <c r="G125" s="12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1"/>
      <c r="C126" s="1"/>
      <c r="D126" s="1"/>
      <c r="E126" s="1"/>
      <c r="F126" s="120"/>
      <c r="G126" s="12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1"/>
      <c r="C127" s="1"/>
      <c r="D127" s="1"/>
      <c r="E127" s="1"/>
      <c r="F127" s="120"/>
      <c r="G127" s="12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1"/>
      <c r="C128" s="1"/>
      <c r="D128" s="1"/>
      <c r="E128" s="1"/>
      <c r="F128" s="120"/>
      <c r="G128" s="12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1"/>
      <c r="C129" s="1"/>
      <c r="D129" s="1"/>
      <c r="E129" s="1"/>
      <c r="F129" s="120"/>
      <c r="G129" s="12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1"/>
      <c r="C130" s="1"/>
      <c r="D130" s="1"/>
      <c r="E130" s="1"/>
      <c r="F130" s="120"/>
      <c r="G130" s="12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1"/>
      <c r="C131" s="1"/>
      <c r="D131" s="1"/>
      <c r="E131" s="1"/>
      <c r="F131" s="120"/>
      <c r="G131" s="12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1"/>
      <c r="C132" s="1"/>
      <c r="D132" s="1"/>
      <c r="E132" s="1"/>
      <c r="F132" s="120"/>
      <c r="G132" s="12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1"/>
      <c r="C133" s="1"/>
      <c r="D133" s="1"/>
      <c r="E133" s="1"/>
      <c r="F133" s="120"/>
      <c r="G133" s="12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1"/>
      <c r="C134" s="1"/>
      <c r="D134" s="1"/>
      <c r="E134" s="1"/>
      <c r="F134" s="120"/>
      <c r="G134" s="12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1"/>
      <c r="C135" s="1"/>
      <c r="D135" s="1"/>
      <c r="E135" s="1"/>
      <c r="F135" s="120"/>
      <c r="G135" s="12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1"/>
      <c r="C136" s="1"/>
      <c r="D136" s="1"/>
      <c r="E136" s="1"/>
      <c r="F136" s="120"/>
      <c r="G136" s="12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1"/>
      <c r="C137" s="1"/>
      <c r="D137" s="1"/>
      <c r="E137" s="1"/>
      <c r="F137" s="120"/>
      <c r="G137" s="12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1"/>
      <c r="C138" s="1"/>
      <c r="D138" s="1"/>
      <c r="E138" s="1"/>
      <c r="F138" s="120"/>
      <c r="G138" s="12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1"/>
      <c r="C139" s="1"/>
      <c r="D139" s="1"/>
      <c r="E139" s="1"/>
      <c r="F139" s="120"/>
      <c r="G139" s="12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1"/>
      <c r="C140" s="1"/>
      <c r="D140" s="1"/>
      <c r="E140" s="1"/>
      <c r="F140" s="120"/>
      <c r="G140" s="12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1"/>
      <c r="C141" s="1"/>
      <c r="D141" s="1"/>
      <c r="E141" s="1"/>
      <c r="F141" s="120"/>
      <c r="G141" s="12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1"/>
      <c r="C142" s="1"/>
      <c r="D142" s="1"/>
      <c r="E142" s="1"/>
      <c r="F142" s="120"/>
      <c r="G142" s="12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1"/>
      <c r="C143" s="1"/>
      <c r="D143" s="1"/>
      <c r="E143" s="1"/>
      <c r="F143" s="120"/>
      <c r="G143" s="12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1"/>
      <c r="C144" s="1"/>
      <c r="D144" s="1"/>
      <c r="E144" s="1"/>
      <c r="F144" s="120"/>
      <c r="G144" s="12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1"/>
      <c r="C145" s="1"/>
      <c r="D145" s="1"/>
      <c r="E145" s="1"/>
      <c r="F145" s="120"/>
      <c r="G145" s="12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1"/>
      <c r="C146" s="1"/>
      <c r="D146" s="1"/>
      <c r="E146" s="1"/>
      <c r="F146" s="120"/>
      <c r="G146" s="12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1"/>
      <c r="C147" s="1"/>
      <c r="D147" s="1"/>
      <c r="E147" s="1"/>
      <c r="F147" s="120"/>
      <c r="G147" s="12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1"/>
      <c r="C148" s="1"/>
      <c r="D148" s="1"/>
      <c r="E148" s="1"/>
      <c r="F148" s="120"/>
      <c r="G148" s="12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1"/>
      <c r="C149" s="1"/>
      <c r="D149" s="1"/>
      <c r="E149" s="1"/>
      <c r="F149" s="120"/>
      <c r="G149" s="12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1"/>
      <c r="C150" s="1"/>
      <c r="D150" s="1"/>
      <c r="E150" s="1"/>
      <c r="F150" s="120"/>
      <c r="G150" s="12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1"/>
      <c r="C151" s="1"/>
      <c r="D151" s="1"/>
      <c r="E151" s="1"/>
      <c r="F151" s="120"/>
      <c r="G151" s="12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1"/>
      <c r="C152" s="1"/>
      <c r="D152" s="1"/>
      <c r="E152" s="1"/>
      <c r="F152" s="120"/>
      <c r="G152" s="12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1"/>
      <c r="C153" s="1"/>
      <c r="D153" s="1"/>
      <c r="E153" s="1"/>
      <c r="F153" s="120"/>
      <c r="G153" s="12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1"/>
      <c r="C154" s="1"/>
      <c r="D154" s="1"/>
      <c r="E154" s="1"/>
      <c r="F154" s="120"/>
      <c r="G154" s="12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1"/>
      <c r="C155" s="1"/>
      <c r="D155" s="1"/>
      <c r="E155" s="1"/>
      <c r="F155" s="120"/>
      <c r="G155" s="12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1"/>
      <c r="C156" s="1"/>
      <c r="D156" s="1"/>
      <c r="E156" s="1"/>
      <c r="F156" s="120"/>
      <c r="G156" s="12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1"/>
      <c r="C157" s="1"/>
      <c r="D157" s="1"/>
      <c r="E157" s="1"/>
      <c r="F157" s="120"/>
      <c r="G157" s="12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1"/>
      <c r="C158" s="1"/>
      <c r="D158" s="1"/>
      <c r="E158" s="1"/>
      <c r="F158" s="120"/>
      <c r="G158" s="12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1"/>
      <c r="C159" s="1"/>
      <c r="D159" s="1"/>
      <c r="E159" s="1"/>
      <c r="F159" s="120"/>
      <c r="G159" s="12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1"/>
      <c r="C160" s="1"/>
      <c r="D160" s="1"/>
      <c r="E160" s="1"/>
      <c r="F160" s="120"/>
      <c r="G160" s="12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1"/>
      <c r="C161" s="1"/>
      <c r="D161" s="1"/>
      <c r="E161" s="1"/>
      <c r="F161" s="120"/>
      <c r="G161" s="12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1"/>
      <c r="C162" s="1"/>
      <c r="D162" s="1"/>
      <c r="E162" s="1"/>
      <c r="F162" s="120"/>
      <c r="G162" s="12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1"/>
      <c r="C163" s="1"/>
      <c r="D163" s="1"/>
      <c r="E163" s="1"/>
      <c r="F163" s="120"/>
      <c r="G163" s="1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1"/>
      <c r="C164" s="1"/>
      <c r="D164" s="1"/>
      <c r="E164" s="1"/>
      <c r="F164" s="120"/>
      <c r="G164" s="12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1"/>
      <c r="C165" s="1"/>
      <c r="D165" s="1"/>
      <c r="E165" s="1"/>
      <c r="F165" s="120"/>
      <c r="G165" s="12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1"/>
      <c r="C166" s="1"/>
      <c r="D166" s="1"/>
      <c r="E166" s="1"/>
      <c r="F166" s="120"/>
      <c r="G166" s="12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1"/>
      <c r="C167" s="1"/>
      <c r="D167" s="1"/>
      <c r="E167" s="1"/>
      <c r="F167" s="120"/>
      <c r="G167" s="12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1"/>
      <c r="C168" s="1"/>
      <c r="D168" s="1"/>
      <c r="E168" s="1"/>
      <c r="F168" s="120"/>
      <c r="G168" s="12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1"/>
      <c r="C169" s="1"/>
      <c r="D169" s="1"/>
      <c r="E169" s="1"/>
      <c r="F169" s="120"/>
      <c r="G169" s="12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1"/>
      <c r="C170" s="1"/>
      <c r="D170" s="1"/>
      <c r="E170" s="1"/>
      <c r="F170" s="120"/>
      <c r="G170" s="12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1"/>
      <c r="C171" s="1"/>
      <c r="D171" s="1"/>
      <c r="E171" s="1"/>
      <c r="F171" s="120"/>
      <c r="G171" s="12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1"/>
      <c r="C172" s="1"/>
      <c r="D172" s="1"/>
      <c r="E172" s="1"/>
      <c r="F172" s="120"/>
      <c r="G172" s="12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1"/>
      <c r="C173" s="1"/>
      <c r="D173" s="1"/>
      <c r="E173" s="1"/>
      <c r="F173" s="120"/>
      <c r="G173" s="12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1"/>
      <c r="C174" s="1"/>
      <c r="D174" s="1"/>
      <c r="E174" s="1"/>
      <c r="F174" s="120"/>
      <c r="G174" s="12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1"/>
      <c r="C175" s="1"/>
      <c r="D175" s="1"/>
      <c r="E175" s="1"/>
      <c r="F175" s="120"/>
      <c r="G175" s="12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1"/>
      <c r="C176" s="1"/>
      <c r="D176" s="1"/>
      <c r="E176" s="1"/>
      <c r="F176" s="120"/>
      <c r="G176" s="12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1"/>
      <c r="C177" s="1"/>
      <c r="D177" s="1"/>
      <c r="E177" s="1"/>
      <c r="F177" s="120"/>
      <c r="G177" s="12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1"/>
      <c r="C178" s="1"/>
      <c r="D178" s="1"/>
      <c r="E178" s="1"/>
      <c r="F178" s="120"/>
      <c r="G178" s="12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1"/>
      <c r="C179" s="1"/>
      <c r="D179" s="1"/>
      <c r="E179" s="1"/>
      <c r="F179" s="120"/>
      <c r="G179" s="12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1"/>
      <c r="C180" s="1"/>
      <c r="D180" s="1"/>
      <c r="E180" s="1"/>
      <c r="F180" s="120"/>
      <c r="G180" s="12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1"/>
      <c r="C181" s="1"/>
      <c r="D181" s="1"/>
      <c r="E181" s="1"/>
      <c r="F181" s="120"/>
      <c r="G181" s="12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1"/>
      <c r="C182" s="1"/>
      <c r="D182" s="1"/>
      <c r="E182" s="1"/>
      <c r="F182" s="120"/>
      <c r="G182" s="1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1"/>
      <c r="C183" s="1"/>
      <c r="D183" s="1"/>
      <c r="E183" s="1"/>
      <c r="F183" s="120"/>
      <c r="G183" s="1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1"/>
      <c r="C184" s="1"/>
      <c r="D184" s="1"/>
      <c r="E184" s="1"/>
      <c r="F184" s="120"/>
      <c r="G184" s="12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1"/>
      <c r="C185" s="1"/>
      <c r="D185" s="1"/>
      <c r="E185" s="1"/>
      <c r="F185" s="120"/>
      <c r="G185" s="12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1"/>
      <c r="C186" s="1"/>
      <c r="D186" s="1"/>
      <c r="E186" s="1"/>
      <c r="F186" s="120"/>
      <c r="G186" s="12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1"/>
      <c r="C187" s="1"/>
      <c r="D187" s="1"/>
      <c r="E187" s="1"/>
      <c r="F187" s="120"/>
      <c r="G187" s="12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1"/>
      <c r="C188" s="1"/>
      <c r="D188" s="1"/>
      <c r="E188" s="1"/>
      <c r="F188" s="120"/>
      <c r="G188" s="12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1"/>
      <c r="C189" s="1"/>
      <c r="D189" s="1"/>
      <c r="E189" s="1"/>
      <c r="F189" s="120"/>
      <c r="G189" s="12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1"/>
      <c r="C190" s="1"/>
      <c r="D190" s="1"/>
      <c r="E190" s="1"/>
      <c r="F190" s="120"/>
      <c r="G190" s="12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1"/>
      <c r="C191" s="1"/>
      <c r="D191" s="1"/>
      <c r="E191" s="1"/>
      <c r="F191" s="120"/>
      <c r="G191" s="12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1"/>
      <c r="C192" s="1"/>
      <c r="D192" s="1"/>
      <c r="E192" s="1"/>
      <c r="F192" s="120"/>
      <c r="G192" s="12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1"/>
      <c r="C193" s="1"/>
      <c r="D193" s="1"/>
      <c r="E193" s="1"/>
      <c r="F193" s="120"/>
      <c r="G193" s="12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1"/>
      <c r="C194" s="1"/>
      <c r="D194" s="1"/>
      <c r="E194" s="1"/>
      <c r="F194" s="120"/>
      <c r="G194" s="12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1"/>
      <c r="C195" s="1"/>
      <c r="D195" s="1"/>
      <c r="E195" s="1"/>
      <c r="F195" s="120"/>
      <c r="G195" s="12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1"/>
      <c r="C196" s="1"/>
      <c r="D196" s="1"/>
      <c r="E196" s="1"/>
      <c r="F196" s="120"/>
      <c r="G196" s="12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1"/>
      <c r="C197" s="1"/>
      <c r="D197" s="1"/>
      <c r="E197" s="1"/>
      <c r="F197" s="120"/>
      <c r="G197" s="12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1"/>
      <c r="C198" s="1"/>
      <c r="D198" s="1"/>
      <c r="E198" s="1"/>
      <c r="F198" s="120"/>
      <c r="G198" s="12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1"/>
      <c r="C199" s="1"/>
      <c r="D199" s="1"/>
      <c r="E199" s="1"/>
      <c r="F199" s="120"/>
      <c r="G199" s="12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1"/>
      <c r="C200" s="1"/>
      <c r="D200" s="1"/>
      <c r="E200" s="1"/>
      <c r="F200" s="120"/>
      <c r="G200" s="12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1"/>
      <c r="C201" s="1"/>
      <c r="D201" s="1"/>
      <c r="E201" s="1"/>
      <c r="F201" s="120"/>
      <c r="G201" s="12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1"/>
      <c r="C202" s="1"/>
      <c r="D202" s="1"/>
      <c r="E202" s="1"/>
      <c r="F202" s="120"/>
      <c r="G202" s="12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1"/>
      <c r="C203" s="1"/>
      <c r="D203" s="1"/>
      <c r="E203" s="1"/>
      <c r="F203" s="120"/>
      <c r="G203" s="12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1"/>
      <c r="C204" s="1"/>
      <c r="D204" s="1"/>
      <c r="E204" s="1"/>
      <c r="F204" s="120"/>
      <c r="G204" s="12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1"/>
      <c r="C205" s="1"/>
      <c r="D205" s="1"/>
      <c r="E205" s="1"/>
      <c r="F205" s="120"/>
      <c r="G205" s="12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1"/>
      <c r="C206" s="1"/>
      <c r="D206" s="1"/>
      <c r="E206" s="1"/>
      <c r="F206" s="120"/>
      <c r="G206" s="12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1"/>
      <c r="C207" s="1"/>
      <c r="D207" s="1"/>
      <c r="E207" s="1"/>
      <c r="F207" s="120"/>
      <c r="G207" s="12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1"/>
      <c r="C208" s="1"/>
      <c r="D208" s="1"/>
      <c r="E208" s="1"/>
      <c r="F208" s="120"/>
      <c r="G208" s="12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1"/>
      <c r="C209" s="1"/>
      <c r="D209" s="1"/>
      <c r="E209" s="1"/>
      <c r="F209" s="120"/>
      <c r="G209" s="12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1"/>
      <c r="C210" s="1"/>
      <c r="D210" s="1"/>
      <c r="E210" s="1"/>
      <c r="F210" s="120"/>
      <c r="G210" s="12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1"/>
      <c r="C211" s="1"/>
      <c r="D211" s="1"/>
      <c r="E211" s="1"/>
      <c r="F211" s="120"/>
      <c r="G211" s="12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1"/>
      <c r="C212" s="1"/>
      <c r="D212" s="1"/>
      <c r="E212" s="1"/>
      <c r="F212" s="120"/>
      <c r="G212" s="12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1"/>
      <c r="C213" s="1"/>
      <c r="D213" s="1"/>
      <c r="E213" s="1"/>
      <c r="F213" s="120"/>
      <c r="G213" s="12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1"/>
      <c r="C214" s="1"/>
      <c r="D214" s="1"/>
      <c r="E214" s="1"/>
      <c r="F214" s="120"/>
      <c r="G214" s="12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1"/>
      <c r="C215" s="1"/>
      <c r="D215" s="1"/>
      <c r="E215" s="1"/>
      <c r="F215" s="120"/>
      <c r="G215" s="12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1"/>
      <c r="C216" s="1"/>
      <c r="D216" s="1"/>
      <c r="E216" s="1"/>
      <c r="F216" s="120"/>
      <c r="G216" s="12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1"/>
      <c r="C217" s="1"/>
      <c r="D217" s="1"/>
      <c r="E217" s="1"/>
      <c r="F217" s="120"/>
      <c r="G217" s="12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1"/>
      <c r="C218" s="1"/>
      <c r="D218" s="1"/>
      <c r="E218" s="1"/>
      <c r="F218" s="120"/>
      <c r="G218" s="12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1"/>
      <c r="C219" s="1"/>
      <c r="D219" s="1"/>
      <c r="E219" s="1"/>
      <c r="F219" s="120"/>
      <c r="G219" s="12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1"/>
      <c r="C220" s="1"/>
      <c r="D220" s="1"/>
      <c r="E220" s="1"/>
      <c r="F220" s="120"/>
      <c r="G220" s="12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1"/>
      <c r="C221" s="1"/>
      <c r="D221" s="1"/>
      <c r="E221" s="1"/>
      <c r="F221" s="120"/>
      <c r="G221" s="12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1"/>
      <c r="C222" s="1"/>
      <c r="D222" s="1"/>
      <c r="E222" s="1"/>
      <c r="F222" s="120"/>
      <c r="G222" s="12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1"/>
      <c r="C223" s="1"/>
      <c r="D223" s="1"/>
      <c r="E223" s="1"/>
      <c r="F223" s="120"/>
      <c r="G223" s="12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2">
    <mergeCell ref="B2:B4"/>
    <mergeCell ref="A13:U14"/>
  </mergeCells>
  <conditionalFormatting sqref="N7 N15:N26">
    <cfRule type="cellIs" dxfId="0" priority="1" stopIfTrue="1" operator="between">
      <formula>6</formula>
      <formula>9</formula>
    </cfRule>
  </conditionalFormatting>
  <conditionalFormatting sqref="N7 N15:N26">
    <cfRule type="cellIs" dxfId="1" priority="2" stopIfTrue="1" operator="between">
      <formula>3</formula>
      <formula>4</formula>
    </cfRule>
  </conditionalFormatting>
  <conditionalFormatting sqref="N7 N15:N26">
    <cfRule type="cellIs" dxfId="2" priority="3" stopIfTrue="1" operator="between">
      <formula>1</formula>
      <formula>2</formula>
    </cfRule>
  </conditionalFormatting>
  <conditionalFormatting sqref="N10:N12">
    <cfRule type="cellIs" dxfId="0" priority="4" stopIfTrue="1" operator="between">
      <formula>6</formula>
      <formula>9</formula>
    </cfRule>
  </conditionalFormatting>
  <conditionalFormatting sqref="N10:N12">
    <cfRule type="cellIs" dxfId="1" priority="5" stopIfTrue="1" operator="between">
      <formula>3</formula>
      <formula>4</formula>
    </cfRule>
  </conditionalFormatting>
  <conditionalFormatting sqref="N10:N12">
    <cfRule type="cellIs" dxfId="2" priority="6" stopIfTrue="1" operator="between">
      <formula>1</formula>
      <formula>2</formula>
    </cfRule>
  </conditionalFormatting>
  <conditionalFormatting sqref="N7:N9">
    <cfRule type="cellIs" dxfId="0" priority="7" stopIfTrue="1" operator="between">
      <formula>6</formula>
      <formula>9</formula>
    </cfRule>
  </conditionalFormatting>
  <conditionalFormatting sqref="N7:N9">
    <cfRule type="cellIs" dxfId="1" priority="8" stopIfTrue="1" operator="between">
      <formula>3</formula>
      <formula>4</formula>
    </cfRule>
  </conditionalFormatting>
  <conditionalFormatting sqref="N7:N9">
    <cfRule type="cellIs" dxfId="2" priority="9" stopIfTrue="1" operator="between">
      <formula>1</formula>
      <formula>2</formula>
    </cfRule>
  </conditionalFormatting>
  <conditionalFormatting sqref="N7 N9">
    <cfRule type="cellIs" dxfId="0" priority="10" stopIfTrue="1" operator="between">
      <formula>6</formula>
      <formula>9</formula>
    </cfRule>
  </conditionalFormatting>
  <conditionalFormatting sqref="N7 N9">
    <cfRule type="cellIs" dxfId="1" priority="11" stopIfTrue="1" operator="between">
      <formula>3</formula>
      <formula>4</formula>
    </cfRule>
  </conditionalFormatting>
  <conditionalFormatting sqref="N7 N9">
    <cfRule type="cellIs" dxfId="2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4.5"/>
    <col customWidth="1" min="3" max="3" width="11.5"/>
    <col customWidth="1" min="4" max="4" width="28.63"/>
    <col customWidth="1" min="5" max="5" width="11.5"/>
    <col customWidth="1" min="6" max="6" width="16.13"/>
    <col customWidth="1" min="7" max="7" width="21.88"/>
    <col customWidth="1" min="8" max="8" width="13.88"/>
    <col customWidth="1" min="9" max="9" width="23.5"/>
    <col customWidth="1" min="10" max="10" width="23.13"/>
    <col customWidth="1" min="11" max="11" width="11.5"/>
    <col customWidth="1" min="12" max="12" width="21.13"/>
    <col customWidth="1" min="13" max="17" width="11.5"/>
    <col customWidth="1" hidden="1" min="18" max="18" width="17.0"/>
    <col customWidth="1" min="19" max="26" width="11.5"/>
  </cols>
  <sheetData>
    <row r="1" ht="31.5" customHeight="1">
      <c r="A1" s="1" t="s">
        <v>94</v>
      </c>
      <c r="B1" s="1"/>
      <c r="C1" s="1"/>
      <c r="D1" s="1"/>
      <c r="E1" s="122" t="s">
        <v>95</v>
      </c>
      <c r="F1" s="1"/>
      <c r="G1" s="1"/>
      <c r="H1" s="1"/>
      <c r="I1" s="1"/>
      <c r="J1" s="1"/>
      <c r="K1" s="1"/>
      <c r="L1" s="1"/>
      <c r="M1" s="1"/>
      <c r="N1" s="1"/>
      <c r="O1" s="68"/>
      <c r="P1" s="68"/>
      <c r="Q1" s="68"/>
      <c r="R1" s="68"/>
      <c r="S1" s="68"/>
      <c r="T1" s="68"/>
      <c r="U1" s="68"/>
      <c r="V1" s="1"/>
      <c r="W1" s="1"/>
      <c r="X1" s="1"/>
      <c r="Y1" s="1"/>
      <c r="Z1" s="1"/>
    </row>
    <row r="2" ht="40.5" customHeight="1">
      <c r="A2" s="123" t="s">
        <v>96</v>
      </c>
      <c r="B2" s="123" t="s">
        <v>43</v>
      </c>
      <c r="C2" s="123" t="s">
        <v>97</v>
      </c>
      <c r="D2" s="123" t="s">
        <v>98</v>
      </c>
      <c r="E2" s="123" t="s">
        <v>18</v>
      </c>
      <c r="F2" s="123" t="s">
        <v>99</v>
      </c>
      <c r="G2" s="123" t="s">
        <v>100</v>
      </c>
      <c r="H2" s="124" t="s">
        <v>101</v>
      </c>
      <c r="I2" s="123" t="s">
        <v>102</v>
      </c>
      <c r="J2" s="123" t="s">
        <v>52</v>
      </c>
      <c r="K2" s="123" t="s">
        <v>103</v>
      </c>
      <c r="L2" s="123" t="s">
        <v>48</v>
      </c>
      <c r="M2" s="125"/>
      <c r="N2" s="126"/>
      <c r="O2" s="127" t="s">
        <v>98</v>
      </c>
      <c r="P2" s="128" t="s">
        <v>104</v>
      </c>
      <c r="Q2" s="128" t="s">
        <v>105</v>
      </c>
      <c r="R2" s="128" t="s">
        <v>106</v>
      </c>
      <c r="S2" s="128" t="s">
        <v>107</v>
      </c>
      <c r="T2" s="128" t="s">
        <v>108</v>
      </c>
      <c r="U2" s="129" t="s">
        <v>109</v>
      </c>
      <c r="V2" s="130"/>
      <c r="W2" s="125"/>
      <c r="X2" s="125"/>
      <c r="Y2" s="125"/>
      <c r="Z2" s="125"/>
    </row>
    <row r="3">
      <c r="A3" s="85">
        <v>45523.0</v>
      </c>
      <c r="B3" s="92">
        <v>1.0</v>
      </c>
      <c r="C3" s="87" t="s">
        <v>62</v>
      </c>
      <c r="D3" s="95" t="s">
        <v>110</v>
      </c>
      <c r="E3" s="93" t="s">
        <v>23</v>
      </c>
      <c r="F3" s="93" t="s">
        <v>111</v>
      </c>
      <c r="G3" s="95">
        <v>2.0</v>
      </c>
      <c r="H3" s="85">
        <v>45615.0</v>
      </c>
      <c r="I3" s="95" t="s">
        <v>112</v>
      </c>
      <c r="J3" s="95" t="s">
        <v>67</v>
      </c>
      <c r="K3" s="95" t="s">
        <v>69</v>
      </c>
      <c r="L3" s="92" t="s">
        <v>113</v>
      </c>
      <c r="M3" s="125"/>
      <c r="N3" s="126"/>
      <c r="O3" s="105" t="s">
        <v>110</v>
      </c>
      <c r="P3" s="131" t="s">
        <v>114</v>
      </c>
      <c r="Q3" s="132" t="s">
        <v>115</v>
      </c>
      <c r="R3" s="133" t="s">
        <v>116</v>
      </c>
      <c r="S3" s="134" t="s">
        <v>114</v>
      </c>
      <c r="T3" s="133" t="s">
        <v>114</v>
      </c>
      <c r="U3" s="132" t="s">
        <v>117</v>
      </c>
      <c r="V3" s="125"/>
      <c r="W3" s="125"/>
      <c r="X3" s="125"/>
      <c r="Y3" s="125"/>
      <c r="Z3" s="125"/>
    </row>
    <row r="4">
      <c r="A4" s="85">
        <v>45523.0</v>
      </c>
      <c r="B4" s="92">
        <v>2.0</v>
      </c>
      <c r="C4" s="87" t="s">
        <v>62</v>
      </c>
      <c r="D4" s="95" t="s">
        <v>118</v>
      </c>
      <c r="E4" s="93" t="s">
        <v>23</v>
      </c>
      <c r="F4" s="93" t="s">
        <v>119</v>
      </c>
      <c r="G4" s="95">
        <v>2.0</v>
      </c>
      <c r="H4" s="85">
        <v>45615.0</v>
      </c>
      <c r="I4" s="95" t="s">
        <v>120</v>
      </c>
      <c r="J4" s="95" t="s">
        <v>67</v>
      </c>
      <c r="K4" s="95" t="s">
        <v>69</v>
      </c>
      <c r="L4" s="92" t="s">
        <v>113</v>
      </c>
      <c r="M4" s="125"/>
      <c r="N4" s="126"/>
      <c r="O4" s="105" t="s">
        <v>118</v>
      </c>
      <c r="P4" s="131" t="s">
        <v>114</v>
      </c>
      <c r="Q4" s="132" t="s">
        <v>115</v>
      </c>
      <c r="R4" s="133"/>
      <c r="S4" s="134" t="s">
        <v>114</v>
      </c>
      <c r="T4" s="133" t="s">
        <v>114</v>
      </c>
      <c r="U4" s="132" t="s">
        <v>121</v>
      </c>
      <c r="V4" s="125"/>
      <c r="W4" s="125"/>
      <c r="X4" s="125"/>
      <c r="Y4" s="125"/>
      <c r="Z4" s="125"/>
    </row>
    <row r="5">
      <c r="A5" s="85">
        <v>45523.0</v>
      </c>
      <c r="B5" s="135">
        <v>3.0</v>
      </c>
      <c r="C5" s="87" t="s">
        <v>71</v>
      </c>
      <c r="D5" s="135" t="s">
        <v>122</v>
      </c>
      <c r="E5" s="136" t="s">
        <v>24</v>
      </c>
      <c r="F5" s="137" t="s">
        <v>123</v>
      </c>
      <c r="G5" s="135">
        <v>3.0</v>
      </c>
      <c r="H5" s="85">
        <v>45615.0</v>
      </c>
      <c r="I5" s="135" t="s">
        <v>124</v>
      </c>
      <c r="J5" s="95" t="s">
        <v>67</v>
      </c>
      <c r="K5" s="95" t="s">
        <v>69</v>
      </c>
      <c r="L5" s="138" t="s">
        <v>113</v>
      </c>
      <c r="M5" s="1"/>
      <c r="N5" s="69"/>
      <c r="O5" s="139" t="s">
        <v>122</v>
      </c>
      <c r="P5" s="138" t="s">
        <v>114</v>
      </c>
      <c r="Q5" s="132" t="s">
        <v>115</v>
      </c>
      <c r="R5" s="140"/>
      <c r="S5" s="134" t="s">
        <v>114</v>
      </c>
      <c r="T5" s="138" t="s">
        <v>114</v>
      </c>
      <c r="U5" s="132" t="s">
        <v>125</v>
      </c>
      <c r="V5" s="125"/>
      <c r="W5" s="125"/>
      <c r="X5" s="125"/>
      <c r="Y5" s="125"/>
      <c r="Z5" s="125"/>
    </row>
    <row r="6">
      <c r="A6" s="85">
        <v>45523.0</v>
      </c>
      <c r="B6" s="132">
        <v>4.0</v>
      </c>
      <c r="C6" s="87" t="s">
        <v>71</v>
      </c>
      <c r="D6" s="132" t="s">
        <v>126</v>
      </c>
      <c r="E6" s="141" t="s">
        <v>24</v>
      </c>
      <c r="F6" s="142" t="s">
        <v>127</v>
      </c>
      <c r="G6" s="132">
        <v>3.0</v>
      </c>
      <c r="H6" s="85">
        <v>45615.0</v>
      </c>
      <c r="I6" s="132" t="s">
        <v>128</v>
      </c>
      <c r="J6" s="95" t="s">
        <v>67</v>
      </c>
      <c r="K6" s="95" t="s">
        <v>69</v>
      </c>
      <c r="L6" s="134" t="s">
        <v>113</v>
      </c>
      <c r="M6" s="125"/>
      <c r="N6" s="126"/>
      <c r="O6" s="139" t="s">
        <v>126</v>
      </c>
      <c r="P6" s="132" t="s">
        <v>129</v>
      </c>
      <c r="Q6" s="132" t="s">
        <v>16</v>
      </c>
      <c r="R6" s="143"/>
      <c r="S6" s="132" t="s">
        <v>129</v>
      </c>
      <c r="T6" s="132" t="s">
        <v>129</v>
      </c>
      <c r="U6" s="132" t="s">
        <v>130</v>
      </c>
      <c r="V6" s="125"/>
      <c r="W6" s="125"/>
      <c r="X6" s="125"/>
      <c r="Y6" s="125"/>
      <c r="Z6" s="125"/>
    </row>
    <row r="7">
      <c r="A7" s="85">
        <v>45523.0</v>
      </c>
      <c r="B7" s="132">
        <v>5.0</v>
      </c>
      <c r="C7" s="87" t="s">
        <v>76</v>
      </c>
      <c r="D7" s="132" t="s">
        <v>131</v>
      </c>
      <c r="E7" s="141" t="s">
        <v>24</v>
      </c>
      <c r="F7" s="142" t="s">
        <v>132</v>
      </c>
      <c r="G7" s="132">
        <v>3.0</v>
      </c>
      <c r="H7" s="85">
        <v>45615.0</v>
      </c>
      <c r="I7" s="132" t="s">
        <v>133</v>
      </c>
      <c r="J7" s="95" t="s">
        <v>67</v>
      </c>
      <c r="K7" s="95" t="s">
        <v>69</v>
      </c>
      <c r="L7" s="134" t="s">
        <v>113</v>
      </c>
      <c r="M7" s="125"/>
      <c r="N7" s="126"/>
      <c r="O7" s="139" t="s">
        <v>131</v>
      </c>
      <c r="P7" s="134" t="s">
        <v>114</v>
      </c>
      <c r="Q7" s="132" t="s">
        <v>115</v>
      </c>
      <c r="R7" s="143"/>
      <c r="S7" s="134" t="s">
        <v>114</v>
      </c>
      <c r="T7" s="134" t="s">
        <v>114</v>
      </c>
      <c r="U7" s="132" t="s">
        <v>121</v>
      </c>
      <c r="V7" s="125"/>
      <c r="W7" s="125"/>
      <c r="X7" s="125"/>
      <c r="Y7" s="125"/>
      <c r="Z7" s="125"/>
    </row>
    <row r="8">
      <c r="A8" s="85">
        <v>45523.0</v>
      </c>
      <c r="B8" s="132">
        <v>6.0</v>
      </c>
      <c r="C8" s="87" t="s">
        <v>76</v>
      </c>
      <c r="D8" s="132" t="s">
        <v>134</v>
      </c>
      <c r="E8" s="142" t="s">
        <v>24</v>
      </c>
      <c r="F8" s="142" t="s">
        <v>135</v>
      </c>
      <c r="G8" s="132">
        <v>3.0</v>
      </c>
      <c r="H8" s="85">
        <v>45615.0</v>
      </c>
      <c r="I8" s="132" t="s">
        <v>136</v>
      </c>
      <c r="J8" s="95" t="s">
        <v>67</v>
      </c>
      <c r="K8" s="95" t="s">
        <v>69</v>
      </c>
      <c r="L8" s="134" t="s">
        <v>113</v>
      </c>
      <c r="M8" s="125"/>
      <c r="N8" s="126"/>
      <c r="O8" s="139" t="s">
        <v>134</v>
      </c>
      <c r="P8" s="134" t="s">
        <v>114</v>
      </c>
      <c r="Q8" s="132" t="s">
        <v>115</v>
      </c>
      <c r="R8" s="143"/>
      <c r="S8" s="134" t="s">
        <v>114</v>
      </c>
      <c r="T8" s="134" t="s">
        <v>114</v>
      </c>
      <c r="U8" s="132" t="s">
        <v>117</v>
      </c>
      <c r="V8" s="125"/>
      <c r="W8" s="125"/>
      <c r="X8" s="125"/>
      <c r="Y8" s="125"/>
      <c r="Z8" s="125"/>
    </row>
    <row r="9">
      <c r="A9" s="85">
        <v>45523.0</v>
      </c>
      <c r="B9" s="132">
        <v>7.0</v>
      </c>
      <c r="C9" s="87" t="s">
        <v>81</v>
      </c>
      <c r="D9" s="132" t="s">
        <v>137</v>
      </c>
      <c r="E9" s="142" t="s">
        <v>23</v>
      </c>
      <c r="F9" s="142" t="s">
        <v>138</v>
      </c>
      <c r="G9" s="132">
        <v>2.0</v>
      </c>
      <c r="H9" s="85">
        <v>45615.0</v>
      </c>
      <c r="I9" s="132" t="s">
        <v>139</v>
      </c>
      <c r="J9" s="95" t="s">
        <v>67</v>
      </c>
      <c r="K9" s="95" t="s">
        <v>69</v>
      </c>
      <c r="L9" s="134" t="s">
        <v>113</v>
      </c>
      <c r="M9" s="125"/>
      <c r="N9" s="126"/>
      <c r="O9" s="139" t="s">
        <v>137</v>
      </c>
      <c r="P9" s="132" t="s">
        <v>129</v>
      </c>
      <c r="Q9" s="132" t="s">
        <v>16</v>
      </c>
      <c r="R9" s="143"/>
      <c r="S9" s="132" t="s">
        <v>129</v>
      </c>
      <c r="T9" s="132" t="s">
        <v>129</v>
      </c>
      <c r="U9" s="132" t="s">
        <v>140</v>
      </c>
      <c r="V9" s="125"/>
      <c r="W9" s="125"/>
      <c r="X9" s="125"/>
      <c r="Y9" s="125"/>
      <c r="Z9" s="125"/>
    </row>
    <row r="10">
      <c r="A10" s="85">
        <v>45523.0</v>
      </c>
      <c r="B10" s="132">
        <v>8.0</v>
      </c>
      <c r="C10" s="87" t="s">
        <v>81</v>
      </c>
      <c r="D10" s="132" t="s">
        <v>141</v>
      </c>
      <c r="E10" s="142" t="s">
        <v>24</v>
      </c>
      <c r="F10" s="142" t="s">
        <v>142</v>
      </c>
      <c r="G10" s="132">
        <v>2.0</v>
      </c>
      <c r="H10" s="85">
        <v>45615.0</v>
      </c>
      <c r="I10" s="132" t="s">
        <v>143</v>
      </c>
      <c r="J10" s="95" t="s">
        <v>67</v>
      </c>
      <c r="K10" s="95" t="s">
        <v>69</v>
      </c>
      <c r="L10" s="134" t="s">
        <v>113</v>
      </c>
      <c r="M10" s="125"/>
      <c r="N10" s="126"/>
      <c r="O10" s="139" t="s">
        <v>141</v>
      </c>
      <c r="P10" s="132" t="s">
        <v>129</v>
      </c>
      <c r="Q10" s="132" t="s">
        <v>16</v>
      </c>
      <c r="R10" s="143"/>
      <c r="S10" s="132" t="s">
        <v>129</v>
      </c>
      <c r="T10" s="132" t="s">
        <v>129</v>
      </c>
      <c r="U10" s="132" t="s">
        <v>140</v>
      </c>
      <c r="V10" s="125"/>
      <c r="W10" s="125"/>
      <c r="X10" s="125"/>
      <c r="Y10" s="125"/>
      <c r="Z10" s="125"/>
    </row>
    <row r="11">
      <c r="A11" s="85">
        <v>45523.0</v>
      </c>
      <c r="B11" s="132">
        <v>9.0</v>
      </c>
      <c r="C11" s="87" t="s">
        <v>85</v>
      </c>
      <c r="D11" s="132" t="s">
        <v>144</v>
      </c>
      <c r="E11" s="141" t="s">
        <v>24</v>
      </c>
      <c r="F11" s="142" t="s">
        <v>145</v>
      </c>
      <c r="G11" s="132">
        <v>3.0</v>
      </c>
      <c r="H11" s="85">
        <v>45615.0</v>
      </c>
      <c r="I11" s="132" t="s">
        <v>146</v>
      </c>
      <c r="J11" s="95" t="s">
        <v>67</v>
      </c>
      <c r="K11" s="95" t="s">
        <v>69</v>
      </c>
      <c r="L11" s="134" t="s">
        <v>113</v>
      </c>
      <c r="M11" s="125"/>
      <c r="N11" s="126"/>
      <c r="O11" s="139" t="s">
        <v>144</v>
      </c>
      <c r="P11" s="132" t="s">
        <v>129</v>
      </c>
      <c r="Q11" s="132" t="s">
        <v>115</v>
      </c>
      <c r="R11" s="143"/>
      <c r="S11" s="134" t="s">
        <v>114</v>
      </c>
      <c r="T11" s="132" t="s">
        <v>114</v>
      </c>
      <c r="U11" s="132" t="s">
        <v>147</v>
      </c>
      <c r="V11" s="125"/>
      <c r="W11" s="125"/>
      <c r="X11" s="125"/>
      <c r="Y11" s="125"/>
      <c r="Z11" s="125"/>
    </row>
    <row r="12">
      <c r="A12" s="85">
        <v>45523.0</v>
      </c>
      <c r="B12" s="132">
        <v>10.0</v>
      </c>
      <c r="C12" s="87" t="s">
        <v>85</v>
      </c>
      <c r="D12" s="132" t="s">
        <v>148</v>
      </c>
      <c r="E12" s="141" t="s">
        <v>24</v>
      </c>
      <c r="F12" s="142" t="s">
        <v>149</v>
      </c>
      <c r="G12" s="132">
        <v>3.0</v>
      </c>
      <c r="H12" s="85">
        <v>45615.0</v>
      </c>
      <c r="I12" s="132" t="s">
        <v>150</v>
      </c>
      <c r="J12" s="95" t="s">
        <v>67</v>
      </c>
      <c r="K12" s="95" t="s">
        <v>69</v>
      </c>
      <c r="L12" s="134" t="s">
        <v>113</v>
      </c>
      <c r="M12" s="125"/>
      <c r="N12" s="126"/>
      <c r="O12" s="139" t="s">
        <v>148</v>
      </c>
      <c r="P12" s="132" t="s">
        <v>129</v>
      </c>
      <c r="Q12" s="132" t="s">
        <v>115</v>
      </c>
      <c r="R12" s="143"/>
      <c r="S12" s="134" t="s">
        <v>114</v>
      </c>
      <c r="T12" s="134" t="s">
        <v>114</v>
      </c>
      <c r="U12" s="132" t="s">
        <v>151</v>
      </c>
      <c r="V12" s="125"/>
      <c r="W12" s="125"/>
      <c r="X12" s="125"/>
      <c r="Y12" s="125"/>
      <c r="Z12" s="125"/>
    </row>
    <row r="13">
      <c r="A13" s="85">
        <v>45523.0</v>
      </c>
      <c r="B13" s="132">
        <v>11.0</v>
      </c>
      <c r="C13" s="87" t="s">
        <v>89</v>
      </c>
      <c r="D13" s="132" t="s">
        <v>152</v>
      </c>
      <c r="E13" s="141" t="s">
        <v>24</v>
      </c>
      <c r="F13" s="142" t="s">
        <v>153</v>
      </c>
      <c r="G13" s="132">
        <v>3.0</v>
      </c>
      <c r="H13" s="85">
        <v>45615.0</v>
      </c>
      <c r="I13" s="132" t="s">
        <v>154</v>
      </c>
      <c r="J13" s="95" t="s">
        <v>67</v>
      </c>
      <c r="K13" s="95" t="s">
        <v>69</v>
      </c>
      <c r="L13" s="134" t="s">
        <v>113</v>
      </c>
      <c r="M13" s="125"/>
      <c r="N13" s="126"/>
      <c r="O13" s="139" t="s">
        <v>152</v>
      </c>
      <c r="P13" s="134" t="s">
        <v>114</v>
      </c>
      <c r="Q13" s="132" t="s">
        <v>155</v>
      </c>
      <c r="R13" s="143"/>
      <c r="S13" s="134" t="s">
        <v>114</v>
      </c>
      <c r="T13" s="134" t="s">
        <v>114</v>
      </c>
      <c r="U13" s="132" t="s">
        <v>156</v>
      </c>
      <c r="V13" s="125"/>
      <c r="W13" s="125"/>
      <c r="X13" s="125"/>
      <c r="Y13" s="125"/>
      <c r="Z13" s="125"/>
    </row>
    <row r="14">
      <c r="A14" s="85">
        <v>45523.0</v>
      </c>
      <c r="B14" s="132">
        <v>12.0</v>
      </c>
      <c r="C14" s="87" t="s">
        <v>89</v>
      </c>
      <c r="D14" s="132" t="s">
        <v>157</v>
      </c>
      <c r="E14" s="142" t="s">
        <v>23</v>
      </c>
      <c r="F14" s="142" t="s">
        <v>158</v>
      </c>
      <c r="G14" s="132">
        <v>2.0</v>
      </c>
      <c r="H14" s="85">
        <v>45615.0</v>
      </c>
      <c r="I14" s="132" t="s">
        <v>159</v>
      </c>
      <c r="J14" s="95" t="s">
        <v>67</v>
      </c>
      <c r="K14" s="95" t="s">
        <v>69</v>
      </c>
      <c r="L14" s="134" t="s">
        <v>113</v>
      </c>
      <c r="M14" s="125"/>
      <c r="N14" s="126"/>
      <c r="O14" s="139" t="s">
        <v>157</v>
      </c>
      <c r="P14" s="134" t="s">
        <v>114</v>
      </c>
      <c r="Q14" s="132" t="s">
        <v>115</v>
      </c>
      <c r="R14" s="143"/>
      <c r="S14" s="134" t="s">
        <v>114</v>
      </c>
      <c r="T14" s="134" t="s">
        <v>114</v>
      </c>
      <c r="U14" s="132" t="s">
        <v>121</v>
      </c>
      <c r="V14" s="125"/>
      <c r="W14" s="125"/>
      <c r="X14" s="125"/>
      <c r="Y14" s="125"/>
      <c r="Z14" s="125"/>
    </row>
    <row r="15" ht="12.7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44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2.7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2.7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2.7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2.7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2.7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2.7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2.7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2.7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2.7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2.7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2.7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2.7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2.7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2.7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2.7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2.7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2.7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2.7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2.7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2.7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2.7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2.7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2.7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2.7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2.7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2.7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2.7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2.7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2.7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2.7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2.7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2.7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2.7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2.7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2.7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2.7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2.7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2.7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2.7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2.7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2.7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2.7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2.7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2.7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2.7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2.7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2.7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2.7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2.7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2.7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2.7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2.7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2.7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2.7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2.7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2.7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2.7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2.7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2.7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2.7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2.7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2.7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2.7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2.7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2.7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2.7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2.7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2.7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2.7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2.7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2.7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2.7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2.7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2.7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2.7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2.7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2.7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2.7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2.7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2.7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2.7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2.7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2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2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2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2.7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2.7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2.7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2.7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2.7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2.7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2.7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2.7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2.7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2.7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2.7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2.7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2.7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2.7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2.7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2.7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2.7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2.7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2.7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2.7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2.7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2.7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2.7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2.7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2.7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2.7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2.7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2.7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2.7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2.7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2.7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2.7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2.7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2.7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2.7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2.7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2.7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2.7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2.7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2.7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2.7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2.7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2.7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2.7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2.7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2.7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2.7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2.7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2.7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2.7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2.7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2.7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2.7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2.7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2.7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2.7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2.7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2.7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2.7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2.7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2.7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2.7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2.7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2.7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2.7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2.7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2.7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2.7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2.7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2.7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2.7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2.7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2.7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2.7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2.7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2.7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2.7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2.7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2.7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2.7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2.7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2.7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2.7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2.7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2.7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2.7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2.7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2.7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2.7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2.7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2.7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2.7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2.7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2.7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2.7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2.7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2.7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2.7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2.7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2.7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2.7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2.7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2.7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2.7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2.7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2.7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2.7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2.7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2.7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2.7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2.7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2.7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2.7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2.7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2.7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2.7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2.7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2.7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2.7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2.7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2.7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2.7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2.7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2.7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2.7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2.7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2.7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2.7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2.7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2.7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2.7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2.7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2.7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2.7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2.7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2.7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2.7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2.7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2.7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2.7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2.7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2.7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2.7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2.7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2.7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2.7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2.7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2.7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2.7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2.7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2.7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2.7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2.7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2.7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2.7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2.7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2.7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2.7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2.7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2.7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2.7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2.7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2.7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2.7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2.7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2.7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2.7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2.7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2.7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2.7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2.7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2.7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2.7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2.7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2.7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2.7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2.7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2.7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2.7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2.7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2.7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2.7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2.7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2.7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2.7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2.7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2.7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2.7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2.7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2.7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2.7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2.7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2.7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2.7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2.7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2.7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2.7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2.7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2.7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2.7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2.7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2.7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2.7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2.7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2.7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2.7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2.7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2.7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2.7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2.7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2.7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2.7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2.7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2.7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2.7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2.7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2.7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2.7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2.7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2.7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2.7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2.7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2.7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2.7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2.7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2.7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2.7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2.7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2.7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2.7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2.7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2.7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2.7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2.7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2.7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2.7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2.7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2.7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2.7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2.7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2.7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2.7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2.7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2.7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2.7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2.7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2.7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2.7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2.7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2.7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2.7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2.7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2.7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2.7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2.7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2.7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2.7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2.7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2.7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2.7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2.7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2.7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2.7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2.7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2.7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2.7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2.7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2.7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2.7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2.7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2.7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2.7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2.7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2.7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2.7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2.7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2.7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2.7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2.7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2.7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2.7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2.7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2.7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2.7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2.7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2.7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2.7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2.7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2.7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2.7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2.7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2.7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2.7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2.7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2.7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2.7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2.7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2.7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2.7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2.7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2.7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2.7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2.7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2.7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2.7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2.7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2.7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2.7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2.7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2.7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2.7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2.7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2.7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2.7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2.7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2.7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2.7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2.7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2.7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2.7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2.7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2.7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2.7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2.7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2.7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2.7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2.7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2.7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2.7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2.7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2.7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2.7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2.7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2.7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2.7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2.7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2.7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2.7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2.7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2.7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2.7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2.7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2.7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2.7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2.7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2.7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2.7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2.7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2.7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2.7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2.7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2.7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2.7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2.7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2.7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2.7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2.7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2.7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2.7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2.7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2.7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2.7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2.7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2.7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2.7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2.7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2.7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2.7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2.7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2.7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2.7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2.7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2.7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2.7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2.7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2.7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2.7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2.7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2.7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2.7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2.7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2.7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2.7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2.7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2.7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2.7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2.7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2.7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2.7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2.7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2.7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2.7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2.7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2.7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2.7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2.7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2.7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2.7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2.7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2.7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2.7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2.7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2.7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2.7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2.7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2.7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2.7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2.7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2.7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2.7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2.7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2.7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2.7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2.7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2.7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2.7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2.7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2.7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2.7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2.7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2.7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2.7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2.7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2.7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2.7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2.7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2.7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2.7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2.7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2.7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2.7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2.7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2.7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2.7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2.7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2.7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2.7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2.7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2.7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2.7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2.7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2.7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2.7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2.7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2.7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2.7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2.7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2.7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2.7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2.7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2.7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2.7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2.7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2.7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2.7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2.7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2.7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2.7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2.7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2.7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2.7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2.7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2.7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2.7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2.7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2.7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2.7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2.7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2.7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2.7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2.7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2.7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2.7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2.7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2.7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2.7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2.7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2.7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2.7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2.7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2.7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2.7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2.7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2.7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2.7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2.7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2.7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2.7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2.7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2.7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2.7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2.7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2.7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2.7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2.7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2.7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2.7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2.7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2.7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2.7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2.7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2.7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2.7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2.7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2.7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2.7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2.7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2.7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2.7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2.7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2.7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2.7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2.7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2.7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2.7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2.7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2.7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2.7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2.7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2.7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2.7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2.7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2.7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2.7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2.7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2.7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2.7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2.7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2.7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2.7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2.7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2.7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2.7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2.7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2.7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2.7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2.7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2.7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2.7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2.7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2.7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2.7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2.7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2.7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2.7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2.7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2.7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2.7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2.7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2.7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2.7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2.7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2.7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2.7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2.7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2.7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2.7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2.7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2.7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2.7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2.7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2.7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2.7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2.7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2.7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2.7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2.7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2.7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2.7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2.7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2.7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2.7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2.7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2.7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2.7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2.7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2.7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2.7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2.7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2.7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2.7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2.7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2.7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2.7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2.7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2.7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2.7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2.7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2.7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2.7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2.7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2.7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2.7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2.7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2.7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2.7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2.7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2.7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2.7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2.7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2.7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2.7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2.7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2.7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2.7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2.7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2.7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2.7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2.7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2.7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2.7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2.7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2.7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2.7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2.7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2.7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2.7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2.7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2.7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2.7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2.7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2.7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2.7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2.7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2.7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2.7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2.7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2.7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2.7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2.7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2.7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2.7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2.7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2.7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2.7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2.7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2.7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2.7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2.7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2.7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2.7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2.7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2.7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2.7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2.7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2.7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2.7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2.7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2.7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2.7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2.7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2.7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2.7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2.7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2.7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2.7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2.7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2.7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2.7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2.7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2.7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2.7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2.7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2.7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2.7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2.7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2.7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2.7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2.7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2.7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2.7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2.7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2.7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2.7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2.7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2.7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2.7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2.7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2.7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2.7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2.7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2.7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2.7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2.7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2.7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2.7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2.7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2.7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2.7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2.7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2.7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2.7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2.7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2.7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2.7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2.7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2.7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2.7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2.7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2.7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2.7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2.7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2.7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2.7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2.7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2.7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2.7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2.7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2.7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2.7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2.7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2.7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2.7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2.7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2.7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2.7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2.7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2.7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2.7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2.7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2.7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2.7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2.7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2.7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2.7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2.7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2.7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2.7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2.7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2.7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2.7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2.7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2.7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2.7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2.7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2.7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2.7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2.7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2.7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2.7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2.7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2.7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2.7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2.7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2.7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2.7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2.7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2.7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2.7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2.7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2.7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2.7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2.7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2.7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2.7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2.7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2.7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2.7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2.7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2.7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2.7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2.7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2.7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2.7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2.7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2.7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2.7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2.7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2.7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2.7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2.7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2.7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2.7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2.7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2.7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2.7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2.7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2.7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2.7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2.7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2.7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2.7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2.7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2.7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2.7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2.7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2.7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2.7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2.7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2.7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2.7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2.7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2.7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2.7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2.7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2.7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2.7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2.7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2.7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2.7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2.7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2.7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2.7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2.7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2.7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2.7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2.7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2.7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2.7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2.7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2.7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2.7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2.7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2.7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2.7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2.7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2.7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2.7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2.7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2.7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2.7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2.7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2.7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2.7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2.7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2.7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2.7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2.7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2.7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2.7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2.7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2.7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2.7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2.7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2.7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2.7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2.7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2.7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2.7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2.7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2.7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2.7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2.7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2.7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2.7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2.7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2.7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2.7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2.7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2.7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2.7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2.7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2.7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2.7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2.7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2.7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2.7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2.7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2.7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2.7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2.7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2.7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2.7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2.7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2.7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2.7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2.7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2.7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2.7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2.7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2.7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2.7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2.7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2.7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2.7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2.7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2.7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2.7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2.7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2.7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2.7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2.7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2.7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2.7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2.7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2.7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2.7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2.7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2.75" customHeight="1"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