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21aca701fcad17/Documentos/CURSOS/EXCEL_COURSERA/"/>
    </mc:Choice>
  </mc:AlternateContent>
  <xr:revisionPtr revIDLastSave="0" documentId="8_{B2D958C6-5E6F-4A4D-BFA4-3D427E879F62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Ejercicio 1" sheetId="1" r:id="rId1"/>
    <sheet name="Datos" sheetId="2" r:id="rId2"/>
  </sheets>
  <definedNames>
    <definedName name="_xlnm._FilterDatabase" localSheetId="0" hidden="1">'Ejercicio 1'!$B$2:$K$109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" i="1" l="1"/>
  <c r="K94" i="1"/>
  <c r="K3" i="1"/>
  <c r="K4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7" i="1"/>
  <c r="K6" i="1"/>
  <c r="K5" i="1"/>
</calcChain>
</file>

<file path=xl/sharedStrings.xml><?xml version="1.0" encoding="utf-8"?>
<sst xmlns="http://schemas.openxmlformats.org/spreadsheetml/2006/main" count="593" uniqueCount="53">
  <si>
    <t>FECHA</t>
  </si>
  <si>
    <t>CÓDIGO DEL PRODUCTO</t>
  </si>
  <si>
    <t>DENOMINACIÓN DEL PRODUCTO</t>
  </si>
  <si>
    <t>CÓDIGO DEL CLIENTE</t>
  </si>
  <si>
    <t>CLIENTE</t>
  </si>
  <si>
    <t>ZONA</t>
  </si>
  <si>
    <t>LOCALIDAD</t>
  </si>
  <si>
    <t>CANTIDAD VENDIDA</t>
  </si>
  <si>
    <t>PRECIO DE VENTA</t>
  </si>
  <si>
    <t>TOTAL VENDIDO</t>
  </si>
  <si>
    <t>DESAFÍOS A RESOLVER</t>
  </si>
  <si>
    <t>CD2</t>
  </si>
  <si>
    <t>Carbonato de calcio</t>
  </si>
  <si>
    <t>Raúl Gandín S.A.</t>
  </si>
  <si>
    <t>01</t>
  </si>
  <si>
    <t>Olimpia</t>
  </si>
  <si>
    <t>En función de los datos suministrados realizar lo que se detalla a continuación:</t>
  </si>
  <si>
    <t>FX3</t>
  </si>
  <si>
    <t>Bromato de sodio</t>
  </si>
  <si>
    <t>Laboratorio ABC</t>
  </si>
  <si>
    <t>03</t>
  </si>
  <si>
    <t>Esparta</t>
  </si>
  <si>
    <t>AG4</t>
  </si>
  <si>
    <t>Cloruro de potasio</t>
  </si>
  <si>
    <t>Miguel Peirone</t>
  </si>
  <si>
    <t>02</t>
  </si>
  <si>
    <t>Atenas</t>
  </si>
  <si>
    <t>CD1</t>
  </si>
  <si>
    <t>Carbonato de sodio</t>
  </si>
  <si>
    <t>Sara Esther Antúnez</t>
  </si>
  <si>
    <t>Tebas</t>
  </si>
  <si>
    <t>FX2</t>
  </si>
  <si>
    <t>Bromato de calcio</t>
  </si>
  <si>
    <t>Laboratorio XYZ</t>
  </si>
  <si>
    <t>Corinto</t>
  </si>
  <si>
    <t>AG2</t>
  </si>
  <si>
    <t>Cloruro de magnesio</t>
  </si>
  <si>
    <t>Jorge Valdivia</t>
  </si>
  <si>
    <t>Francisco Ruiz y Cía.</t>
  </si>
  <si>
    <t>Marathon</t>
  </si>
  <si>
    <t>CLIENTES</t>
  </si>
  <si>
    <t>DATOS</t>
  </si>
  <si>
    <t>1-Permitir lista para las columnas Denominación del Producto, Cliente y Localidad</t>
  </si>
  <si>
    <t>2-Cantidad máxima de dos caracteres para la columna código del cliente.</t>
  </si>
  <si>
    <t>En todos los casos incorporar un mensaje de error y extender la validación de datos hasta la fila 150</t>
  </si>
  <si>
    <t>c) Proteger la hoja con una contraseña, considerando lo siguiente:</t>
  </si>
  <si>
    <t>1-Que el usuario no pueda modificar o seleccionar solamente la columna k que es la columna que contiene fórmula</t>
  </si>
  <si>
    <t>2-Que el usuario pueda seleccionar celdas desbloqueadas y aplicar formato a celdas, filas y columnas</t>
  </si>
  <si>
    <t>b) Aplicar formatos condicionales a las celdas que contengan valores de la columna Total Vendido con las siguientes condiciones:</t>
  </si>
  <si>
    <t xml:space="preserve">  1- Valores de ventas en dólares entre $10.000 y $13.000, aplicar relleno de la celda de color verde.</t>
  </si>
  <si>
    <t xml:space="preserve">  2.- Valores de ventas en dólares entre $900 y $2000, aplicar relleno de la celda de color amarillo</t>
  </si>
  <si>
    <t xml:space="preserve">  2.- Valores de ventas en dólares menores a 100, aplicar relleno de la celda de color rojo</t>
  </si>
  <si>
    <t>a) Incorporar las siguientes validaciones de datos, de corresponer utilizar la hoja "Datos".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</si>
</sst>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$&quot;* #,##0_ ;_ &quot;$&quot;* \-#,##0_ ;_ &quot;$&quot;* &quot;-&quot;_ ;_ @_ "/>
    <numFmt numFmtId="41" formatCode="_ * #,##0_ ;_ * \-#,##0_ ;_ * &quot;-&quot;_ ;_ @_ "/>
    <numFmt numFmtId="164" formatCode="0_ ;[Red]\-0\ "/>
    <numFmt numFmtId="165" formatCode="_-* #,##0.00\ &quot;€&quot;_-;\-* #,##0.00\ &quot;€&quot;_-;_-* &quot;-&quot;??\ &quot;€&quot;_-;_-@_-"/>
    <numFmt numFmtId="166" formatCode="_-[$$-2C0A]* #,##0.00_-;\-[$$-2C0A]* #,##0.00_-;_-[$$-2C0A]* &quot;-&quot;??_-;_-@_-"/>
    <numFmt numFmtId="174" formatCode="dd/mm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sto MT"/>
      <family val="1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quotePrefix="1" applyAlignment="1">
      <alignment horizontal="left"/>
    </xf>
    <xf numFmtId="14" fontId="0" fillId="0" borderId="0" xfId="0" applyNumberFormat="1"/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0" fillId="0" borderId="0" xfId="0" quotePrefix="1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0" xfId="0" quotePrefix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6" fontId="0" fillId="0" borderId="2" xfId="0" applyNumberFormat="1" applyBorder="1"/>
    <xf numFmtId="174" fontId="2" fillId="2" borderId="1" xfId="2" applyNumberFormat="1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174" fontId="0" fillId="0" borderId="4" xfId="2" applyNumberFormat="1" applyFont="1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0" fontId="0" fillId="0" borderId="0" xfId="0" quotePrefix="1" applyBorder="1" applyAlignment="1" applyProtection="1">
      <alignment horizontal="center"/>
      <protection locked="0"/>
    </xf>
    <xf numFmtId="164" fontId="0" fillId="0" borderId="0" xfId="0" applyNumberFormat="1" applyBorder="1" applyProtection="1">
      <protection locked="0"/>
    </xf>
    <xf numFmtId="166" fontId="0" fillId="0" borderId="0" xfId="1" applyNumberFormat="1" applyFont="1" applyBorder="1" applyProtection="1">
      <protection locked="0"/>
    </xf>
    <xf numFmtId="0" fontId="0" fillId="0" borderId="0" xfId="0" quotePrefix="1" applyBorder="1" applyAlignment="1" applyProtection="1">
      <alignment horizontal="left"/>
      <protection locked="0"/>
    </xf>
    <xf numFmtId="164" fontId="0" fillId="0" borderId="0" xfId="0" applyNumberFormat="1" applyFill="1" applyBorder="1" applyProtection="1">
      <protection locked="0"/>
    </xf>
    <xf numFmtId="0" fontId="0" fillId="0" borderId="0" xfId="0" applyProtection="1"/>
    <xf numFmtId="0" fontId="2" fillId="2" borderId="3" xfId="0" applyFont="1" applyFill="1" applyBorder="1" applyAlignment="1" applyProtection="1">
      <alignment horizontal="center" vertical="center" wrapText="1"/>
    </xf>
    <xf numFmtId="42" fontId="0" fillId="0" borderId="5" xfId="3" applyFont="1" applyBorder="1" applyProtection="1"/>
    <xf numFmtId="0" fontId="0" fillId="0" borderId="2" xfId="0" applyBorder="1" applyProtection="1"/>
  </cellXfs>
  <cellStyles count="4">
    <cellStyle name="Comma [0]" xfId="2" builtinId="6"/>
    <cellStyle name="Currency" xfId="1" builtinId="4"/>
    <cellStyle name="Currency [0]" xfId="3" builtinId="7"/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14"/>
  <sheetViews>
    <sheetView showGridLines="0" tabSelected="1" zoomScale="70" zoomScaleNormal="70" workbookViewId="0">
      <selection activeCell="D22" sqref="D22"/>
    </sheetView>
  </sheetViews>
  <sheetFormatPr defaultColWidth="11.42578125" defaultRowHeight="15" x14ac:dyDescent="0.25"/>
  <cols>
    <col min="1" max="1" width="2.140625" customWidth="1"/>
    <col min="2" max="2" width="11.5703125" bestFit="1" customWidth="1"/>
    <col min="3" max="3" width="12.5703125" bestFit="1" customWidth="1"/>
    <col min="4" max="4" width="19.42578125" bestFit="1" customWidth="1"/>
    <col min="5" max="5" width="10.28515625" customWidth="1"/>
    <col min="6" max="6" width="18.7109375" bestFit="1" customWidth="1"/>
    <col min="7" max="7" width="6.5703125" customWidth="1"/>
    <col min="8" max="8" width="11.85546875" bestFit="1" customWidth="1"/>
    <col min="9" max="9" width="12" customWidth="1"/>
    <col min="10" max="10" width="11" customWidth="1"/>
    <col min="11" max="11" width="11.85546875" style="28" customWidth="1"/>
    <col min="12" max="12" width="4.85546875" customWidth="1"/>
    <col min="15" max="16" width="11.42578125" customWidth="1"/>
  </cols>
  <sheetData>
    <row r="1" spans="2:17" ht="9.75" customHeight="1" thickBot="1" x14ac:dyDescent="0.3"/>
    <row r="2" spans="2:17" s="1" customFormat="1" ht="36" customHeight="1" x14ac:dyDescent="0.25">
      <c r="B2" s="18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19" t="s">
        <v>6</v>
      </c>
      <c r="I2" s="19" t="s">
        <v>7</v>
      </c>
      <c r="J2" s="19" t="s">
        <v>8</v>
      </c>
      <c r="K2" s="29" t="s">
        <v>9</v>
      </c>
      <c r="M2" s="15" t="s">
        <v>10</v>
      </c>
      <c r="N2" s="16"/>
      <c r="O2" s="16"/>
      <c r="P2" s="16"/>
      <c r="Q2" s="16"/>
    </row>
    <row r="3" spans="2:17" x14ac:dyDescent="0.25">
      <c r="B3" s="20">
        <v>42524</v>
      </c>
      <c r="C3" s="21" t="s">
        <v>11</v>
      </c>
      <c r="D3" s="22" t="s">
        <v>12</v>
      </c>
      <c r="E3" s="21">
        <v>35</v>
      </c>
      <c r="F3" s="22" t="s">
        <v>13</v>
      </c>
      <c r="G3" s="23" t="s">
        <v>14</v>
      </c>
      <c r="H3" s="22" t="s">
        <v>15</v>
      </c>
      <c r="I3" s="24">
        <v>150</v>
      </c>
      <c r="J3" s="25">
        <v>54.89</v>
      </c>
      <c r="K3" s="30">
        <f t="shared" ref="K3:K66" si="0">I3*J3</f>
        <v>8233.5</v>
      </c>
      <c r="M3" t="s">
        <v>16</v>
      </c>
    </row>
    <row r="4" spans="2:17" x14ac:dyDescent="0.25">
      <c r="B4" s="20">
        <v>42524</v>
      </c>
      <c r="C4" s="21" t="s">
        <v>17</v>
      </c>
      <c r="D4" s="22" t="s">
        <v>18</v>
      </c>
      <c r="E4" s="21">
        <v>32</v>
      </c>
      <c r="F4" s="22" t="s">
        <v>19</v>
      </c>
      <c r="G4" s="23" t="s">
        <v>20</v>
      </c>
      <c r="H4" s="22" t="s">
        <v>21</v>
      </c>
      <c r="I4" s="24">
        <v>120</v>
      </c>
      <c r="J4" s="25">
        <v>65</v>
      </c>
      <c r="K4" s="30">
        <f>I4*J4</f>
        <v>7800</v>
      </c>
    </row>
    <row r="5" spans="2:17" x14ac:dyDescent="0.25">
      <c r="B5" s="20">
        <v>42525</v>
      </c>
      <c r="C5" s="21" t="s">
        <v>22</v>
      </c>
      <c r="D5" s="22" t="s">
        <v>23</v>
      </c>
      <c r="E5" s="21">
        <v>34</v>
      </c>
      <c r="F5" s="22" t="s">
        <v>24</v>
      </c>
      <c r="G5" s="23" t="s">
        <v>25</v>
      </c>
      <c r="H5" s="22" t="s">
        <v>26</v>
      </c>
      <c r="I5" s="24">
        <v>190</v>
      </c>
      <c r="J5" s="25">
        <v>45</v>
      </c>
      <c r="K5" s="30">
        <f t="shared" si="0"/>
        <v>8550</v>
      </c>
    </row>
    <row r="6" spans="2:17" x14ac:dyDescent="0.25">
      <c r="B6" s="20">
        <v>42526</v>
      </c>
      <c r="C6" s="21" t="s">
        <v>27</v>
      </c>
      <c r="D6" s="26" t="s">
        <v>28</v>
      </c>
      <c r="E6" s="21">
        <v>38</v>
      </c>
      <c r="F6" s="22" t="s">
        <v>29</v>
      </c>
      <c r="G6" s="23" t="s">
        <v>20</v>
      </c>
      <c r="H6" s="22" t="s">
        <v>30</v>
      </c>
      <c r="I6" s="24">
        <v>120</v>
      </c>
      <c r="J6" s="25">
        <v>35</v>
      </c>
      <c r="K6" s="30">
        <f t="shared" si="0"/>
        <v>4200</v>
      </c>
      <c r="M6" s="4" t="s">
        <v>52</v>
      </c>
    </row>
    <row r="7" spans="2:17" x14ac:dyDescent="0.25">
      <c r="B7" s="20">
        <v>42526</v>
      </c>
      <c r="C7" s="21" t="s">
        <v>11</v>
      </c>
      <c r="D7" s="22" t="s">
        <v>12</v>
      </c>
      <c r="E7" s="21">
        <v>32</v>
      </c>
      <c r="F7" s="22" t="s">
        <v>19</v>
      </c>
      <c r="G7" s="23" t="s">
        <v>20</v>
      </c>
      <c r="H7" s="22" t="s">
        <v>21</v>
      </c>
      <c r="I7" s="24">
        <v>100</v>
      </c>
      <c r="J7" s="25">
        <v>55.25</v>
      </c>
      <c r="K7" s="30">
        <f t="shared" si="0"/>
        <v>5525</v>
      </c>
      <c r="M7" t="s">
        <v>42</v>
      </c>
    </row>
    <row r="8" spans="2:17" x14ac:dyDescent="0.25">
      <c r="B8" s="20">
        <v>42526</v>
      </c>
      <c r="C8" s="21" t="s">
        <v>31</v>
      </c>
      <c r="D8" s="22" t="s">
        <v>32</v>
      </c>
      <c r="E8" s="21">
        <v>35</v>
      </c>
      <c r="F8" s="22" t="s">
        <v>13</v>
      </c>
      <c r="G8" s="23" t="s">
        <v>14</v>
      </c>
      <c r="H8" s="22" t="s">
        <v>15</v>
      </c>
      <c r="I8" s="24">
        <v>90</v>
      </c>
      <c r="J8" s="25">
        <v>80</v>
      </c>
      <c r="K8" s="30">
        <f t="shared" si="0"/>
        <v>7200</v>
      </c>
      <c r="M8" t="s">
        <v>43</v>
      </c>
    </row>
    <row r="9" spans="2:17" x14ac:dyDescent="0.25">
      <c r="B9" s="20">
        <v>42526</v>
      </c>
      <c r="C9" s="21" t="s">
        <v>17</v>
      </c>
      <c r="D9" s="22" t="s">
        <v>18</v>
      </c>
      <c r="E9" s="21">
        <v>33</v>
      </c>
      <c r="F9" s="22" t="s">
        <v>33</v>
      </c>
      <c r="G9" s="23" t="s">
        <v>14</v>
      </c>
      <c r="H9" s="22" t="s">
        <v>34</v>
      </c>
      <c r="I9" s="24">
        <v>90</v>
      </c>
      <c r="J9" s="25">
        <v>65</v>
      </c>
      <c r="K9" s="30">
        <f t="shared" si="0"/>
        <v>5850</v>
      </c>
      <c r="M9" t="s">
        <v>44</v>
      </c>
    </row>
    <row r="10" spans="2:17" x14ac:dyDescent="0.25">
      <c r="B10" s="20">
        <v>42527</v>
      </c>
      <c r="C10" s="21" t="s">
        <v>35</v>
      </c>
      <c r="D10" s="22" t="s">
        <v>36</v>
      </c>
      <c r="E10" s="21">
        <v>38</v>
      </c>
      <c r="F10" s="22" t="s">
        <v>29</v>
      </c>
      <c r="G10" s="23" t="s">
        <v>20</v>
      </c>
      <c r="H10" s="22" t="s">
        <v>30</v>
      </c>
      <c r="I10" s="24">
        <v>-20</v>
      </c>
      <c r="J10" s="25">
        <v>29.98</v>
      </c>
      <c r="K10" s="30">
        <f t="shared" si="0"/>
        <v>-599.6</v>
      </c>
    </row>
    <row r="11" spans="2:17" x14ac:dyDescent="0.25">
      <c r="B11" s="20">
        <v>42527</v>
      </c>
      <c r="C11" s="21" t="s">
        <v>22</v>
      </c>
      <c r="D11" s="22" t="s">
        <v>23</v>
      </c>
      <c r="E11" s="21">
        <v>32</v>
      </c>
      <c r="F11" s="22" t="s">
        <v>19</v>
      </c>
      <c r="G11" s="23" t="s">
        <v>20</v>
      </c>
      <c r="H11" s="22" t="s">
        <v>21</v>
      </c>
      <c r="I11" s="24">
        <v>230</v>
      </c>
      <c r="J11" s="25">
        <v>45</v>
      </c>
      <c r="K11" s="30">
        <f t="shared" si="0"/>
        <v>10350</v>
      </c>
      <c r="M11" s="4" t="s">
        <v>48</v>
      </c>
    </row>
    <row r="12" spans="2:17" x14ac:dyDescent="0.25">
      <c r="B12" s="20">
        <v>42527</v>
      </c>
      <c r="C12" s="23" t="s">
        <v>17</v>
      </c>
      <c r="D12" s="22" t="s">
        <v>18</v>
      </c>
      <c r="E12" s="21">
        <v>35</v>
      </c>
      <c r="F12" s="22" t="s">
        <v>13</v>
      </c>
      <c r="G12" s="23" t="s">
        <v>14</v>
      </c>
      <c r="H12" s="22" t="s">
        <v>15</v>
      </c>
      <c r="I12" s="24">
        <v>130</v>
      </c>
      <c r="J12" s="25">
        <v>64</v>
      </c>
      <c r="K12" s="30">
        <f t="shared" si="0"/>
        <v>8320</v>
      </c>
      <c r="M12" s="4" t="s">
        <v>49</v>
      </c>
    </row>
    <row r="13" spans="2:17" x14ac:dyDescent="0.25">
      <c r="B13" s="20">
        <v>42529</v>
      </c>
      <c r="C13" s="21" t="s">
        <v>27</v>
      </c>
      <c r="D13" s="26" t="s">
        <v>28</v>
      </c>
      <c r="E13" s="21">
        <v>34</v>
      </c>
      <c r="F13" s="22" t="s">
        <v>24</v>
      </c>
      <c r="G13" s="23" t="s">
        <v>25</v>
      </c>
      <c r="H13" s="22" t="s">
        <v>26</v>
      </c>
      <c r="I13" s="24">
        <v>150</v>
      </c>
      <c r="J13" s="25">
        <v>37</v>
      </c>
      <c r="K13" s="30">
        <f t="shared" si="0"/>
        <v>5550</v>
      </c>
      <c r="M13" s="4" t="s">
        <v>50</v>
      </c>
    </row>
    <row r="14" spans="2:17" x14ac:dyDescent="0.25">
      <c r="B14" s="20">
        <v>42529</v>
      </c>
      <c r="C14" s="21" t="s">
        <v>35</v>
      </c>
      <c r="D14" s="22" t="s">
        <v>36</v>
      </c>
      <c r="E14" s="21">
        <v>36</v>
      </c>
      <c r="F14" s="22" t="s">
        <v>37</v>
      </c>
      <c r="G14" s="23" t="s">
        <v>20</v>
      </c>
      <c r="H14" s="22" t="s">
        <v>30</v>
      </c>
      <c r="I14" s="24">
        <v>180</v>
      </c>
      <c r="J14" s="25">
        <v>29.87</v>
      </c>
      <c r="K14" s="30">
        <f t="shared" si="0"/>
        <v>5376.6</v>
      </c>
      <c r="M14" s="4" t="s">
        <v>51</v>
      </c>
    </row>
    <row r="15" spans="2:17" x14ac:dyDescent="0.25">
      <c r="B15" s="20">
        <v>42530</v>
      </c>
      <c r="C15" s="21" t="s">
        <v>11</v>
      </c>
      <c r="D15" s="22" t="s">
        <v>12</v>
      </c>
      <c r="E15" s="21">
        <v>34</v>
      </c>
      <c r="F15" s="22" t="s">
        <v>24</v>
      </c>
      <c r="G15" s="23" t="s">
        <v>25</v>
      </c>
      <c r="H15" s="22" t="s">
        <v>26</v>
      </c>
      <c r="I15" s="24">
        <v>-15</v>
      </c>
      <c r="J15" s="25">
        <v>55.15</v>
      </c>
      <c r="K15" s="30">
        <f t="shared" si="0"/>
        <v>-827.25</v>
      </c>
    </row>
    <row r="16" spans="2:17" x14ac:dyDescent="0.25">
      <c r="B16" s="20">
        <v>42530</v>
      </c>
      <c r="C16" s="21" t="s">
        <v>31</v>
      </c>
      <c r="D16" s="22" t="s">
        <v>32</v>
      </c>
      <c r="E16" s="21">
        <v>35</v>
      </c>
      <c r="F16" s="22" t="s">
        <v>13</v>
      </c>
      <c r="G16" s="23" t="s">
        <v>14</v>
      </c>
      <c r="H16" s="22" t="s">
        <v>15</v>
      </c>
      <c r="I16" s="24">
        <v>60</v>
      </c>
      <c r="J16" s="25">
        <v>78</v>
      </c>
      <c r="K16" s="30">
        <f t="shared" si="0"/>
        <v>4680</v>
      </c>
      <c r="M16" s="4" t="s">
        <v>45</v>
      </c>
    </row>
    <row r="17" spans="2:13" x14ac:dyDescent="0.25">
      <c r="B17" s="20">
        <v>42530</v>
      </c>
      <c r="C17" s="21" t="s">
        <v>17</v>
      </c>
      <c r="D17" s="22" t="s">
        <v>18</v>
      </c>
      <c r="E17" s="21">
        <v>32</v>
      </c>
      <c r="F17" s="22" t="s">
        <v>19</v>
      </c>
      <c r="G17" s="23" t="s">
        <v>20</v>
      </c>
      <c r="H17" s="22" t="s">
        <v>21</v>
      </c>
      <c r="I17" s="24">
        <v>110</v>
      </c>
      <c r="J17" s="25">
        <v>66</v>
      </c>
      <c r="K17" s="30">
        <f t="shared" si="0"/>
        <v>7260</v>
      </c>
      <c r="M17" t="s">
        <v>46</v>
      </c>
    </row>
    <row r="18" spans="2:13" x14ac:dyDescent="0.25">
      <c r="B18" s="20">
        <v>42530</v>
      </c>
      <c r="C18" s="21" t="s">
        <v>22</v>
      </c>
      <c r="D18" s="22" t="s">
        <v>23</v>
      </c>
      <c r="E18" s="21">
        <v>33</v>
      </c>
      <c r="F18" s="22" t="s">
        <v>33</v>
      </c>
      <c r="G18" s="23" t="s">
        <v>14</v>
      </c>
      <c r="H18" s="22" t="s">
        <v>34</v>
      </c>
      <c r="I18" s="24">
        <v>210</v>
      </c>
      <c r="J18" s="25">
        <v>46</v>
      </c>
      <c r="K18" s="30">
        <f t="shared" si="0"/>
        <v>9660</v>
      </c>
      <c r="M18" t="s">
        <v>47</v>
      </c>
    </row>
    <row r="19" spans="2:13" x14ac:dyDescent="0.25">
      <c r="B19" s="20">
        <v>42530</v>
      </c>
      <c r="C19" s="21" t="s">
        <v>35</v>
      </c>
      <c r="D19" s="22" t="s">
        <v>36</v>
      </c>
      <c r="E19" s="21">
        <v>37</v>
      </c>
      <c r="F19" s="26" t="s">
        <v>38</v>
      </c>
      <c r="G19" s="23" t="s">
        <v>25</v>
      </c>
      <c r="H19" s="22" t="s">
        <v>39</v>
      </c>
      <c r="I19" s="24">
        <v>50</v>
      </c>
      <c r="J19" s="25">
        <v>30.11</v>
      </c>
      <c r="K19" s="30">
        <f t="shared" si="0"/>
        <v>1505.5</v>
      </c>
    </row>
    <row r="20" spans="2:13" x14ac:dyDescent="0.25">
      <c r="B20" s="20">
        <v>42531</v>
      </c>
      <c r="C20" s="21" t="s">
        <v>31</v>
      </c>
      <c r="D20" s="22" t="s">
        <v>32</v>
      </c>
      <c r="E20" s="21">
        <v>32</v>
      </c>
      <c r="F20" s="22" t="s">
        <v>19</v>
      </c>
      <c r="G20" s="23" t="s">
        <v>20</v>
      </c>
      <c r="H20" s="22" t="s">
        <v>21</v>
      </c>
      <c r="I20" s="24">
        <v>50</v>
      </c>
      <c r="J20" s="25">
        <v>81</v>
      </c>
      <c r="K20" s="30">
        <f t="shared" si="0"/>
        <v>4050</v>
      </c>
    </row>
    <row r="21" spans="2:13" x14ac:dyDescent="0.25">
      <c r="B21" s="20">
        <v>42531</v>
      </c>
      <c r="C21" s="21" t="s">
        <v>27</v>
      </c>
      <c r="D21" s="26" t="s">
        <v>28</v>
      </c>
      <c r="E21" s="21">
        <v>33</v>
      </c>
      <c r="F21" s="22" t="s">
        <v>33</v>
      </c>
      <c r="G21" s="23" t="s">
        <v>14</v>
      </c>
      <c r="H21" s="22" t="s">
        <v>34</v>
      </c>
      <c r="I21" s="24">
        <v>240</v>
      </c>
      <c r="J21" s="25">
        <v>38</v>
      </c>
      <c r="K21" s="30">
        <f t="shared" si="0"/>
        <v>9120</v>
      </c>
    </row>
    <row r="22" spans="2:13" x14ac:dyDescent="0.25">
      <c r="B22" s="20">
        <v>42532</v>
      </c>
      <c r="C22" s="21" t="s">
        <v>17</v>
      </c>
      <c r="D22" s="22" t="s">
        <v>18</v>
      </c>
      <c r="E22" s="21">
        <v>37</v>
      </c>
      <c r="F22" s="26" t="s">
        <v>38</v>
      </c>
      <c r="G22" s="23" t="s">
        <v>25</v>
      </c>
      <c r="H22" s="22" t="s">
        <v>39</v>
      </c>
      <c r="I22" s="24">
        <v>100</v>
      </c>
      <c r="J22" s="25">
        <v>65</v>
      </c>
      <c r="K22" s="30">
        <f t="shared" si="0"/>
        <v>6500</v>
      </c>
    </row>
    <row r="23" spans="2:13" x14ac:dyDescent="0.25">
      <c r="B23" s="20">
        <v>42533</v>
      </c>
      <c r="C23" s="21" t="s">
        <v>11</v>
      </c>
      <c r="D23" s="22" t="s">
        <v>12</v>
      </c>
      <c r="E23" s="21">
        <v>35</v>
      </c>
      <c r="F23" s="22" t="s">
        <v>13</v>
      </c>
      <c r="G23" s="23" t="s">
        <v>14</v>
      </c>
      <c r="H23" s="22" t="s">
        <v>15</v>
      </c>
      <c r="I23" s="24">
        <v>150</v>
      </c>
      <c r="J23" s="25">
        <v>54.89</v>
      </c>
      <c r="K23" s="30">
        <f t="shared" si="0"/>
        <v>8233.5</v>
      </c>
    </row>
    <row r="24" spans="2:13" x14ac:dyDescent="0.25">
      <c r="B24" s="20">
        <v>42534</v>
      </c>
      <c r="C24" s="21" t="s">
        <v>17</v>
      </c>
      <c r="D24" s="22" t="s">
        <v>18</v>
      </c>
      <c r="E24" s="21">
        <v>32</v>
      </c>
      <c r="F24" s="22" t="s">
        <v>19</v>
      </c>
      <c r="G24" s="23" t="s">
        <v>20</v>
      </c>
      <c r="H24" s="22" t="s">
        <v>21</v>
      </c>
      <c r="I24" s="24">
        <v>120</v>
      </c>
      <c r="J24" s="25">
        <v>65</v>
      </c>
      <c r="K24" s="30">
        <f t="shared" si="0"/>
        <v>7800</v>
      </c>
    </row>
    <row r="25" spans="2:13" x14ac:dyDescent="0.25">
      <c r="B25" s="20">
        <v>42535</v>
      </c>
      <c r="C25" s="21" t="s">
        <v>22</v>
      </c>
      <c r="D25" s="22" t="s">
        <v>23</v>
      </c>
      <c r="E25" s="21">
        <v>34</v>
      </c>
      <c r="F25" s="22" t="s">
        <v>24</v>
      </c>
      <c r="G25" s="23" t="s">
        <v>25</v>
      </c>
      <c r="H25" s="22" t="s">
        <v>26</v>
      </c>
      <c r="I25" s="24">
        <v>190</v>
      </c>
      <c r="J25" s="25">
        <v>45</v>
      </c>
      <c r="K25" s="30">
        <f t="shared" si="0"/>
        <v>8550</v>
      </c>
    </row>
    <row r="26" spans="2:13" x14ac:dyDescent="0.25">
      <c r="B26" s="20">
        <v>42535</v>
      </c>
      <c r="C26" s="21" t="s">
        <v>27</v>
      </c>
      <c r="D26" s="26" t="s">
        <v>28</v>
      </c>
      <c r="E26" s="21">
        <v>38</v>
      </c>
      <c r="F26" s="22" t="s">
        <v>29</v>
      </c>
      <c r="G26" s="23" t="s">
        <v>20</v>
      </c>
      <c r="H26" s="22" t="s">
        <v>30</v>
      </c>
      <c r="I26" s="24">
        <v>120</v>
      </c>
      <c r="J26" s="25">
        <v>35</v>
      </c>
      <c r="K26" s="30">
        <f t="shared" si="0"/>
        <v>4200</v>
      </c>
    </row>
    <row r="27" spans="2:13" x14ac:dyDescent="0.25">
      <c r="B27" s="20">
        <v>42535</v>
      </c>
      <c r="C27" s="21" t="s">
        <v>11</v>
      </c>
      <c r="D27" s="22" t="s">
        <v>12</v>
      </c>
      <c r="E27" s="21">
        <v>32</v>
      </c>
      <c r="F27" s="22" t="s">
        <v>19</v>
      </c>
      <c r="G27" s="23" t="s">
        <v>20</v>
      </c>
      <c r="H27" s="22" t="s">
        <v>21</v>
      </c>
      <c r="I27" s="24">
        <v>100</v>
      </c>
      <c r="J27" s="25">
        <v>55.25</v>
      </c>
      <c r="K27" s="30">
        <f t="shared" si="0"/>
        <v>5525</v>
      </c>
    </row>
    <row r="28" spans="2:13" x14ac:dyDescent="0.25">
      <c r="B28" s="20">
        <v>42535</v>
      </c>
      <c r="C28" s="21" t="s">
        <v>31</v>
      </c>
      <c r="D28" s="22" t="s">
        <v>32</v>
      </c>
      <c r="E28" s="21">
        <v>35</v>
      </c>
      <c r="F28" s="22" t="s">
        <v>13</v>
      </c>
      <c r="G28" s="23" t="s">
        <v>14</v>
      </c>
      <c r="H28" s="22" t="s">
        <v>15</v>
      </c>
      <c r="I28" s="24">
        <v>90</v>
      </c>
      <c r="J28" s="25">
        <v>80</v>
      </c>
      <c r="K28" s="30">
        <f t="shared" si="0"/>
        <v>7200</v>
      </c>
    </row>
    <row r="29" spans="2:13" x14ac:dyDescent="0.25">
      <c r="B29" s="20">
        <v>42536</v>
      </c>
      <c r="C29" s="21" t="s">
        <v>17</v>
      </c>
      <c r="D29" s="22" t="s">
        <v>18</v>
      </c>
      <c r="E29" s="21">
        <v>33</v>
      </c>
      <c r="F29" s="22" t="s">
        <v>33</v>
      </c>
      <c r="G29" s="23" t="s">
        <v>14</v>
      </c>
      <c r="H29" s="22" t="s">
        <v>34</v>
      </c>
      <c r="I29" s="24">
        <v>90</v>
      </c>
      <c r="J29" s="25">
        <v>65</v>
      </c>
      <c r="K29" s="30">
        <f t="shared" si="0"/>
        <v>5850</v>
      </c>
    </row>
    <row r="30" spans="2:13" x14ac:dyDescent="0.25">
      <c r="B30" s="20">
        <v>42537</v>
      </c>
      <c r="C30" s="21" t="s">
        <v>35</v>
      </c>
      <c r="D30" s="22" t="s">
        <v>36</v>
      </c>
      <c r="E30" s="21">
        <v>38</v>
      </c>
      <c r="F30" s="22" t="s">
        <v>29</v>
      </c>
      <c r="G30" s="23" t="s">
        <v>20</v>
      </c>
      <c r="H30" s="22" t="s">
        <v>30</v>
      </c>
      <c r="I30" s="24">
        <v>-20</v>
      </c>
      <c r="J30" s="25">
        <v>29.98</v>
      </c>
      <c r="K30" s="30">
        <f t="shared" si="0"/>
        <v>-599.6</v>
      </c>
    </row>
    <row r="31" spans="2:13" x14ac:dyDescent="0.25">
      <c r="B31" s="20">
        <v>42538</v>
      </c>
      <c r="C31" s="21" t="s">
        <v>22</v>
      </c>
      <c r="D31" s="22" t="s">
        <v>23</v>
      </c>
      <c r="E31" s="21">
        <v>32</v>
      </c>
      <c r="F31" s="22" t="s">
        <v>19</v>
      </c>
      <c r="G31" s="23" t="s">
        <v>20</v>
      </c>
      <c r="H31" s="22" t="s">
        <v>21</v>
      </c>
      <c r="I31" s="24">
        <v>230</v>
      </c>
      <c r="J31" s="25">
        <v>45</v>
      </c>
      <c r="K31" s="30">
        <f t="shared" si="0"/>
        <v>10350</v>
      </c>
    </row>
    <row r="32" spans="2:13" x14ac:dyDescent="0.25">
      <c r="B32" s="20">
        <v>42539</v>
      </c>
      <c r="C32" s="23" t="s">
        <v>17</v>
      </c>
      <c r="D32" s="22" t="s">
        <v>18</v>
      </c>
      <c r="E32" s="21">
        <v>35</v>
      </c>
      <c r="F32" s="22" t="s">
        <v>13</v>
      </c>
      <c r="G32" s="23" t="s">
        <v>14</v>
      </c>
      <c r="H32" s="22" t="s">
        <v>15</v>
      </c>
      <c r="I32" s="24">
        <v>130</v>
      </c>
      <c r="J32" s="25">
        <v>64</v>
      </c>
      <c r="K32" s="30">
        <f t="shared" si="0"/>
        <v>8320</v>
      </c>
    </row>
    <row r="33" spans="2:11" x14ac:dyDescent="0.25">
      <c r="B33" s="20">
        <v>42539</v>
      </c>
      <c r="C33" s="21" t="s">
        <v>27</v>
      </c>
      <c r="D33" s="26" t="s">
        <v>28</v>
      </c>
      <c r="E33" s="21">
        <v>34</v>
      </c>
      <c r="F33" s="22" t="s">
        <v>24</v>
      </c>
      <c r="G33" s="23" t="s">
        <v>25</v>
      </c>
      <c r="H33" s="22" t="s">
        <v>26</v>
      </c>
      <c r="I33" s="24">
        <v>150</v>
      </c>
      <c r="J33" s="25">
        <v>37</v>
      </c>
      <c r="K33" s="30">
        <f t="shared" si="0"/>
        <v>5550</v>
      </c>
    </row>
    <row r="34" spans="2:11" x14ac:dyDescent="0.25">
      <c r="B34" s="20">
        <v>42539</v>
      </c>
      <c r="C34" s="21" t="s">
        <v>35</v>
      </c>
      <c r="D34" s="22" t="s">
        <v>36</v>
      </c>
      <c r="E34" s="21">
        <v>36</v>
      </c>
      <c r="F34" s="22" t="s">
        <v>37</v>
      </c>
      <c r="G34" s="23" t="s">
        <v>20</v>
      </c>
      <c r="H34" s="22" t="s">
        <v>30</v>
      </c>
      <c r="I34" s="24">
        <v>180</v>
      </c>
      <c r="J34" s="25">
        <v>29.87</v>
      </c>
      <c r="K34" s="30">
        <f t="shared" si="0"/>
        <v>5376.6</v>
      </c>
    </row>
    <row r="35" spans="2:11" x14ac:dyDescent="0.25">
      <c r="B35" s="20">
        <v>42539</v>
      </c>
      <c r="C35" s="21" t="s">
        <v>11</v>
      </c>
      <c r="D35" s="22" t="s">
        <v>12</v>
      </c>
      <c r="E35" s="21">
        <v>34</v>
      </c>
      <c r="F35" s="22" t="s">
        <v>24</v>
      </c>
      <c r="G35" s="23" t="s">
        <v>25</v>
      </c>
      <c r="H35" s="22" t="s">
        <v>26</v>
      </c>
      <c r="I35" s="24">
        <v>-15</v>
      </c>
      <c r="J35" s="25">
        <v>55.15</v>
      </c>
      <c r="K35" s="30">
        <f t="shared" si="0"/>
        <v>-827.25</v>
      </c>
    </row>
    <row r="36" spans="2:11" x14ac:dyDescent="0.25">
      <c r="B36" s="20">
        <v>42540</v>
      </c>
      <c r="C36" s="21" t="s">
        <v>31</v>
      </c>
      <c r="D36" s="22" t="s">
        <v>32</v>
      </c>
      <c r="E36" s="21">
        <v>35</v>
      </c>
      <c r="F36" s="22" t="s">
        <v>13</v>
      </c>
      <c r="G36" s="23" t="s">
        <v>14</v>
      </c>
      <c r="H36" s="22" t="s">
        <v>15</v>
      </c>
      <c r="I36" s="24">
        <v>60</v>
      </c>
      <c r="J36" s="25">
        <v>78</v>
      </c>
      <c r="K36" s="30">
        <f t="shared" si="0"/>
        <v>4680</v>
      </c>
    </row>
    <row r="37" spans="2:11" x14ac:dyDescent="0.25">
      <c r="B37" s="20">
        <v>42541</v>
      </c>
      <c r="C37" s="21" t="s">
        <v>17</v>
      </c>
      <c r="D37" s="22" t="s">
        <v>18</v>
      </c>
      <c r="E37" s="21">
        <v>32</v>
      </c>
      <c r="F37" s="22" t="s">
        <v>19</v>
      </c>
      <c r="G37" s="23" t="s">
        <v>20</v>
      </c>
      <c r="H37" s="22" t="s">
        <v>21</v>
      </c>
      <c r="I37" s="24">
        <v>110</v>
      </c>
      <c r="J37" s="25">
        <v>66</v>
      </c>
      <c r="K37" s="30">
        <f t="shared" si="0"/>
        <v>7260</v>
      </c>
    </row>
    <row r="38" spans="2:11" x14ac:dyDescent="0.25">
      <c r="B38" s="20">
        <v>42542</v>
      </c>
      <c r="C38" s="21" t="s">
        <v>22</v>
      </c>
      <c r="D38" s="22" t="s">
        <v>23</v>
      </c>
      <c r="E38" s="21">
        <v>33</v>
      </c>
      <c r="F38" s="22" t="s">
        <v>33</v>
      </c>
      <c r="G38" s="23" t="s">
        <v>14</v>
      </c>
      <c r="H38" s="22" t="s">
        <v>34</v>
      </c>
      <c r="I38" s="24">
        <v>210</v>
      </c>
      <c r="J38" s="25">
        <v>46</v>
      </c>
      <c r="K38" s="30">
        <f t="shared" si="0"/>
        <v>9660</v>
      </c>
    </row>
    <row r="39" spans="2:11" x14ac:dyDescent="0.25">
      <c r="B39" s="20">
        <v>42542</v>
      </c>
      <c r="C39" s="21" t="s">
        <v>35</v>
      </c>
      <c r="D39" s="22" t="s">
        <v>36</v>
      </c>
      <c r="E39" s="21">
        <v>37</v>
      </c>
      <c r="F39" s="26" t="s">
        <v>38</v>
      </c>
      <c r="G39" s="23" t="s">
        <v>25</v>
      </c>
      <c r="H39" s="22" t="s">
        <v>39</v>
      </c>
      <c r="I39" s="24">
        <v>50</v>
      </c>
      <c r="J39" s="25">
        <v>30.11</v>
      </c>
      <c r="K39" s="30">
        <f t="shared" si="0"/>
        <v>1505.5</v>
      </c>
    </row>
    <row r="40" spans="2:11" x14ac:dyDescent="0.25">
      <c r="B40" s="20">
        <v>42542</v>
      </c>
      <c r="C40" s="21" t="s">
        <v>31</v>
      </c>
      <c r="D40" s="22" t="s">
        <v>32</v>
      </c>
      <c r="E40" s="21">
        <v>32</v>
      </c>
      <c r="F40" s="22" t="s">
        <v>19</v>
      </c>
      <c r="G40" s="23" t="s">
        <v>20</v>
      </c>
      <c r="H40" s="22" t="s">
        <v>21</v>
      </c>
      <c r="I40" s="24">
        <v>50</v>
      </c>
      <c r="J40" s="25">
        <v>81</v>
      </c>
      <c r="K40" s="30">
        <f t="shared" si="0"/>
        <v>4050</v>
      </c>
    </row>
    <row r="41" spans="2:11" x14ac:dyDescent="0.25">
      <c r="B41" s="20">
        <v>42542</v>
      </c>
      <c r="C41" s="21" t="s">
        <v>27</v>
      </c>
      <c r="D41" s="26" t="s">
        <v>28</v>
      </c>
      <c r="E41" s="21">
        <v>33</v>
      </c>
      <c r="F41" s="22" t="s">
        <v>33</v>
      </c>
      <c r="G41" s="23" t="s">
        <v>14</v>
      </c>
      <c r="H41" s="22" t="s">
        <v>34</v>
      </c>
      <c r="I41" s="24">
        <v>240</v>
      </c>
      <c r="J41" s="25">
        <v>38</v>
      </c>
      <c r="K41" s="30">
        <f t="shared" si="0"/>
        <v>9120</v>
      </c>
    </row>
    <row r="42" spans="2:11" x14ac:dyDescent="0.25">
      <c r="B42" s="20">
        <v>42543</v>
      </c>
      <c r="C42" s="21" t="s">
        <v>17</v>
      </c>
      <c r="D42" s="22" t="s">
        <v>18</v>
      </c>
      <c r="E42" s="21">
        <v>37</v>
      </c>
      <c r="F42" s="26" t="s">
        <v>38</v>
      </c>
      <c r="G42" s="23" t="s">
        <v>25</v>
      </c>
      <c r="H42" s="22" t="s">
        <v>39</v>
      </c>
      <c r="I42" s="24">
        <v>100</v>
      </c>
      <c r="J42" s="25">
        <v>65</v>
      </c>
      <c r="K42" s="30">
        <f t="shared" si="0"/>
        <v>6500</v>
      </c>
    </row>
    <row r="43" spans="2:11" x14ac:dyDescent="0.25">
      <c r="B43" s="20">
        <v>42544</v>
      </c>
      <c r="C43" s="21" t="s">
        <v>27</v>
      </c>
      <c r="D43" s="26" t="s">
        <v>28</v>
      </c>
      <c r="E43" s="21">
        <v>34</v>
      </c>
      <c r="F43" s="22" t="s">
        <v>24</v>
      </c>
      <c r="G43" s="23" t="s">
        <v>25</v>
      </c>
      <c r="H43" s="22" t="s">
        <v>26</v>
      </c>
      <c r="I43" s="24">
        <v>150</v>
      </c>
      <c r="J43" s="25">
        <v>37</v>
      </c>
      <c r="K43" s="30">
        <f t="shared" si="0"/>
        <v>5550</v>
      </c>
    </row>
    <row r="44" spans="2:11" x14ac:dyDescent="0.25">
      <c r="B44" s="20">
        <v>42544</v>
      </c>
      <c r="C44" s="21" t="s">
        <v>35</v>
      </c>
      <c r="D44" s="22" t="s">
        <v>36</v>
      </c>
      <c r="E44" s="21">
        <v>36</v>
      </c>
      <c r="F44" s="22" t="s">
        <v>37</v>
      </c>
      <c r="G44" s="23" t="s">
        <v>20</v>
      </c>
      <c r="H44" s="22" t="s">
        <v>30</v>
      </c>
      <c r="I44" s="24">
        <v>180</v>
      </c>
      <c r="J44" s="25">
        <v>29.87</v>
      </c>
      <c r="K44" s="30">
        <f t="shared" si="0"/>
        <v>5376.6</v>
      </c>
    </row>
    <row r="45" spans="2:11" x14ac:dyDescent="0.25">
      <c r="B45" s="20">
        <v>42545</v>
      </c>
      <c r="C45" s="21" t="s">
        <v>11</v>
      </c>
      <c r="D45" s="22" t="s">
        <v>12</v>
      </c>
      <c r="E45" s="21">
        <v>34</v>
      </c>
      <c r="F45" s="22" t="s">
        <v>24</v>
      </c>
      <c r="G45" s="23" t="s">
        <v>25</v>
      </c>
      <c r="H45" s="22" t="s">
        <v>26</v>
      </c>
      <c r="I45" s="24">
        <v>-15</v>
      </c>
      <c r="J45" s="25">
        <v>55.15</v>
      </c>
      <c r="K45" s="30">
        <f t="shared" si="0"/>
        <v>-827.25</v>
      </c>
    </row>
    <row r="46" spans="2:11" x14ac:dyDescent="0.25">
      <c r="B46" s="20">
        <v>42545</v>
      </c>
      <c r="C46" s="21" t="s">
        <v>11</v>
      </c>
      <c r="D46" s="22" t="s">
        <v>12</v>
      </c>
      <c r="E46" s="21">
        <v>38</v>
      </c>
      <c r="F46" s="22" t="s">
        <v>29</v>
      </c>
      <c r="G46" s="23" t="s">
        <v>20</v>
      </c>
      <c r="H46" s="22" t="s">
        <v>30</v>
      </c>
      <c r="I46" s="27">
        <v>100</v>
      </c>
      <c r="J46" s="25">
        <v>54.89</v>
      </c>
      <c r="K46" s="30">
        <f t="shared" si="0"/>
        <v>5489</v>
      </c>
    </row>
    <row r="47" spans="2:11" x14ac:dyDescent="0.25">
      <c r="B47" s="20">
        <v>42545</v>
      </c>
      <c r="C47" s="21" t="s">
        <v>31</v>
      </c>
      <c r="D47" s="22" t="s">
        <v>32</v>
      </c>
      <c r="E47" s="21">
        <v>32</v>
      </c>
      <c r="F47" s="22" t="s">
        <v>19</v>
      </c>
      <c r="G47" s="23" t="s">
        <v>20</v>
      </c>
      <c r="H47" s="22" t="s">
        <v>21</v>
      </c>
      <c r="I47" s="27">
        <v>80</v>
      </c>
      <c r="J47" s="25">
        <v>54.89</v>
      </c>
      <c r="K47" s="30">
        <f t="shared" si="0"/>
        <v>4391.2</v>
      </c>
    </row>
    <row r="48" spans="2:11" x14ac:dyDescent="0.25">
      <c r="B48" s="20">
        <v>42547</v>
      </c>
      <c r="C48" s="21" t="s">
        <v>17</v>
      </c>
      <c r="D48" s="22" t="s">
        <v>18</v>
      </c>
      <c r="E48" s="21">
        <v>35</v>
      </c>
      <c r="F48" s="22" t="s">
        <v>13</v>
      </c>
      <c r="G48" s="23" t="s">
        <v>14</v>
      </c>
      <c r="H48" s="22" t="s">
        <v>15</v>
      </c>
      <c r="I48" s="27">
        <v>20</v>
      </c>
      <c r="J48" s="25">
        <v>80</v>
      </c>
      <c r="K48" s="30">
        <f t="shared" si="0"/>
        <v>1600</v>
      </c>
    </row>
    <row r="49" spans="2:11" x14ac:dyDescent="0.25">
      <c r="B49" s="20">
        <v>42547</v>
      </c>
      <c r="C49" s="21" t="s">
        <v>22</v>
      </c>
      <c r="D49" s="22" t="s">
        <v>23</v>
      </c>
      <c r="E49" s="21">
        <v>33</v>
      </c>
      <c r="F49" s="22" t="s">
        <v>33</v>
      </c>
      <c r="G49" s="23" t="s">
        <v>14</v>
      </c>
      <c r="H49" s="22" t="s">
        <v>34</v>
      </c>
      <c r="I49" s="27">
        <v>40</v>
      </c>
      <c r="J49" s="25">
        <v>65</v>
      </c>
      <c r="K49" s="30">
        <f t="shared" si="0"/>
        <v>2600</v>
      </c>
    </row>
    <row r="50" spans="2:11" x14ac:dyDescent="0.25">
      <c r="B50" s="20">
        <v>42548</v>
      </c>
      <c r="C50" s="21" t="s">
        <v>35</v>
      </c>
      <c r="D50" s="22" t="s">
        <v>36</v>
      </c>
      <c r="E50" s="21">
        <v>38</v>
      </c>
      <c r="F50" s="22" t="s">
        <v>29</v>
      </c>
      <c r="G50" s="23" t="s">
        <v>20</v>
      </c>
      <c r="H50" s="22" t="s">
        <v>30</v>
      </c>
      <c r="I50" s="27">
        <v>50</v>
      </c>
      <c r="J50" s="25">
        <v>45</v>
      </c>
      <c r="K50" s="30">
        <f t="shared" si="0"/>
        <v>2250</v>
      </c>
    </row>
    <row r="51" spans="2:11" x14ac:dyDescent="0.25">
      <c r="B51" s="20">
        <v>42548</v>
      </c>
      <c r="C51" s="21" t="s">
        <v>31</v>
      </c>
      <c r="D51" s="22" t="s">
        <v>32</v>
      </c>
      <c r="E51" s="21">
        <v>32</v>
      </c>
      <c r="F51" s="22" t="s">
        <v>19</v>
      </c>
      <c r="G51" s="23" t="s">
        <v>20</v>
      </c>
      <c r="H51" s="22" t="s">
        <v>21</v>
      </c>
      <c r="I51" s="27">
        <v>80</v>
      </c>
      <c r="J51" s="25">
        <v>29.98</v>
      </c>
      <c r="K51" s="30">
        <f t="shared" si="0"/>
        <v>2398.4</v>
      </c>
    </row>
    <row r="52" spans="2:11" x14ac:dyDescent="0.25">
      <c r="B52" s="20">
        <v>42548</v>
      </c>
      <c r="C52" s="21" t="s">
        <v>27</v>
      </c>
      <c r="D52" s="26" t="s">
        <v>28</v>
      </c>
      <c r="E52" s="21">
        <v>32</v>
      </c>
      <c r="F52" s="22" t="s">
        <v>19</v>
      </c>
      <c r="G52" s="23" t="s">
        <v>20</v>
      </c>
      <c r="H52" s="22" t="s">
        <v>21</v>
      </c>
      <c r="I52" s="27">
        <v>-20</v>
      </c>
      <c r="J52" s="25">
        <v>80</v>
      </c>
      <c r="K52" s="30">
        <f t="shared" si="0"/>
        <v>-1600</v>
      </c>
    </row>
    <row r="53" spans="2:11" x14ac:dyDescent="0.25">
      <c r="B53" s="20">
        <v>42550</v>
      </c>
      <c r="C53" s="21" t="s">
        <v>17</v>
      </c>
      <c r="D53" s="22" t="s">
        <v>18</v>
      </c>
      <c r="E53" s="21">
        <v>33</v>
      </c>
      <c r="F53" s="22" t="s">
        <v>33</v>
      </c>
      <c r="G53" s="23" t="s">
        <v>14</v>
      </c>
      <c r="H53" s="22" t="s">
        <v>34</v>
      </c>
      <c r="I53" s="27">
        <v>40</v>
      </c>
      <c r="J53" s="25">
        <v>35</v>
      </c>
      <c r="K53" s="30">
        <f t="shared" si="0"/>
        <v>1400</v>
      </c>
    </row>
    <row r="54" spans="2:11" x14ac:dyDescent="0.25">
      <c r="B54" s="20">
        <v>42550</v>
      </c>
      <c r="C54" s="21" t="s">
        <v>35</v>
      </c>
      <c r="D54" s="22" t="s">
        <v>36</v>
      </c>
      <c r="E54" s="21">
        <v>37</v>
      </c>
      <c r="F54" s="26" t="s">
        <v>38</v>
      </c>
      <c r="G54" s="23" t="s">
        <v>25</v>
      </c>
      <c r="H54" s="22" t="s">
        <v>39</v>
      </c>
      <c r="I54" s="27">
        <v>30</v>
      </c>
      <c r="J54" s="25">
        <v>65</v>
      </c>
      <c r="K54" s="30">
        <f t="shared" si="0"/>
        <v>1950</v>
      </c>
    </row>
    <row r="55" spans="2:11" x14ac:dyDescent="0.25">
      <c r="B55" s="20">
        <v>42551</v>
      </c>
      <c r="C55" s="21" t="s">
        <v>22</v>
      </c>
      <c r="D55" s="22" t="s">
        <v>23</v>
      </c>
      <c r="E55" s="21">
        <v>32</v>
      </c>
      <c r="F55" s="22" t="s">
        <v>19</v>
      </c>
      <c r="G55" s="23" t="s">
        <v>20</v>
      </c>
      <c r="H55" s="22" t="s">
        <v>21</v>
      </c>
      <c r="I55" s="27">
        <v>60</v>
      </c>
      <c r="J55" s="25">
        <v>29.98</v>
      </c>
      <c r="K55" s="30">
        <f t="shared" si="0"/>
        <v>1798.8</v>
      </c>
    </row>
    <row r="56" spans="2:11" x14ac:dyDescent="0.25">
      <c r="B56" s="20">
        <v>42551</v>
      </c>
      <c r="C56" s="23" t="s">
        <v>17</v>
      </c>
      <c r="D56" s="22" t="s">
        <v>18</v>
      </c>
      <c r="E56" s="21">
        <v>33</v>
      </c>
      <c r="F56" s="22" t="s">
        <v>33</v>
      </c>
      <c r="G56" s="23" t="s">
        <v>14</v>
      </c>
      <c r="H56" s="22" t="s">
        <v>34</v>
      </c>
      <c r="I56" s="27">
        <v>180</v>
      </c>
      <c r="J56" s="25">
        <v>45</v>
      </c>
      <c r="K56" s="30">
        <f t="shared" si="0"/>
        <v>8100</v>
      </c>
    </row>
    <row r="57" spans="2:11" x14ac:dyDescent="0.25">
      <c r="B57" s="20">
        <v>42551</v>
      </c>
      <c r="C57" s="21" t="s">
        <v>27</v>
      </c>
      <c r="D57" s="26" t="s">
        <v>28</v>
      </c>
      <c r="E57" s="21">
        <v>37</v>
      </c>
      <c r="F57" s="26" t="s">
        <v>38</v>
      </c>
      <c r="G57" s="23" t="s">
        <v>25</v>
      </c>
      <c r="H57" s="22" t="s">
        <v>39</v>
      </c>
      <c r="I57" s="27">
        <v>210</v>
      </c>
      <c r="J57" s="25">
        <v>65</v>
      </c>
      <c r="K57" s="30">
        <f t="shared" si="0"/>
        <v>13650</v>
      </c>
    </row>
    <row r="58" spans="2:11" x14ac:dyDescent="0.25">
      <c r="B58" s="20">
        <v>42553</v>
      </c>
      <c r="C58" s="21" t="s">
        <v>17</v>
      </c>
      <c r="D58" s="22" t="s">
        <v>18</v>
      </c>
      <c r="E58" s="21">
        <v>37</v>
      </c>
      <c r="F58" s="26" t="s">
        <v>38</v>
      </c>
      <c r="G58" s="23" t="s">
        <v>25</v>
      </c>
      <c r="H58" s="22" t="s">
        <v>39</v>
      </c>
      <c r="I58" s="27">
        <v>130</v>
      </c>
      <c r="J58" s="25">
        <v>35</v>
      </c>
      <c r="K58" s="30">
        <f t="shared" si="0"/>
        <v>4550</v>
      </c>
    </row>
    <row r="59" spans="2:11" x14ac:dyDescent="0.25">
      <c r="B59" s="20">
        <v>42553</v>
      </c>
      <c r="C59" s="21" t="s">
        <v>22</v>
      </c>
      <c r="D59" s="22" t="s">
        <v>23</v>
      </c>
      <c r="E59" s="21">
        <v>32</v>
      </c>
      <c r="F59" s="22" t="s">
        <v>19</v>
      </c>
      <c r="G59" s="23" t="s">
        <v>20</v>
      </c>
      <c r="H59" s="22" t="s">
        <v>21</v>
      </c>
      <c r="I59" s="27">
        <v>120</v>
      </c>
      <c r="J59" s="25">
        <v>65</v>
      </c>
      <c r="K59" s="30">
        <f t="shared" si="0"/>
        <v>7800</v>
      </c>
    </row>
    <row r="60" spans="2:11" x14ac:dyDescent="0.25">
      <c r="B60" s="20">
        <v>42553</v>
      </c>
      <c r="C60" s="21" t="s">
        <v>27</v>
      </c>
      <c r="D60" s="26" t="s">
        <v>28</v>
      </c>
      <c r="E60" s="21">
        <v>33</v>
      </c>
      <c r="F60" s="22" t="s">
        <v>33</v>
      </c>
      <c r="G60" s="23" t="s">
        <v>14</v>
      </c>
      <c r="H60" s="22" t="s">
        <v>34</v>
      </c>
      <c r="I60" s="27">
        <v>80</v>
      </c>
      <c r="J60" s="25">
        <v>45</v>
      </c>
      <c r="K60" s="30">
        <f t="shared" si="0"/>
        <v>3600</v>
      </c>
    </row>
    <row r="61" spans="2:11" x14ac:dyDescent="0.25">
      <c r="B61" s="20">
        <v>42554</v>
      </c>
      <c r="C61" s="21" t="s">
        <v>11</v>
      </c>
      <c r="D61" s="22" t="s">
        <v>12</v>
      </c>
      <c r="E61" s="21">
        <v>37</v>
      </c>
      <c r="F61" s="26" t="s">
        <v>38</v>
      </c>
      <c r="G61" s="23" t="s">
        <v>25</v>
      </c>
      <c r="H61" s="22" t="s">
        <v>39</v>
      </c>
      <c r="I61" s="27">
        <v>90</v>
      </c>
      <c r="J61" s="25">
        <v>35</v>
      </c>
      <c r="K61" s="30">
        <f t="shared" si="0"/>
        <v>3150</v>
      </c>
    </row>
    <row r="62" spans="2:11" x14ac:dyDescent="0.25">
      <c r="B62" s="20">
        <v>42554</v>
      </c>
      <c r="C62" s="21" t="s">
        <v>31</v>
      </c>
      <c r="D62" s="22" t="s">
        <v>32</v>
      </c>
      <c r="E62" s="21">
        <v>35</v>
      </c>
      <c r="F62" s="22" t="s">
        <v>13</v>
      </c>
      <c r="G62" s="23" t="s">
        <v>14</v>
      </c>
      <c r="H62" s="22" t="s">
        <v>15</v>
      </c>
      <c r="I62" s="27">
        <v>110</v>
      </c>
      <c r="J62" s="25">
        <v>54.89</v>
      </c>
      <c r="K62" s="30">
        <f t="shared" si="0"/>
        <v>6037.9</v>
      </c>
    </row>
    <row r="63" spans="2:11" x14ac:dyDescent="0.25">
      <c r="B63" s="20">
        <v>42554</v>
      </c>
      <c r="C63" s="21" t="s">
        <v>17</v>
      </c>
      <c r="D63" s="22" t="s">
        <v>18</v>
      </c>
      <c r="E63" s="21">
        <v>32</v>
      </c>
      <c r="F63" s="22" t="s">
        <v>19</v>
      </c>
      <c r="G63" s="23" t="s">
        <v>20</v>
      </c>
      <c r="H63" s="22" t="s">
        <v>21</v>
      </c>
      <c r="I63" s="27">
        <v>120</v>
      </c>
      <c r="J63" s="25">
        <v>80</v>
      </c>
      <c r="K63" s="30">
        <f t="shared" si="0"/>
        <v>9600</v>
      </c>
    </row>
    <row r="64" spans="2:11" x14ac:dyDescent="0.25">
      <c r="B64" s="20">
        <v>42556</v>
      </c>
      <c r="C64" s="21" t="s">
        <v>35</v>
      </c>
      <c r="D64" s="22" t="s">
        <v>36</v>
      </c>
      <c r="E64" s="21">
        <v>34</v>
      </c>
      <c r="F64" s="22" t="s">
        <v>24</v>
      </c>
      <c r="G64" s="23" t="s">
        <v>25</v>
      </c>
      <c r="H64" s="22" t="s">
        <v>26</v>
      </c>
      <c r="I64" s="27">
        <v>140</v>
      </c>
      <c r="J64" s="25">
        <v>65</v>
      </c>
      <c r="K64" s="30">
        <f t="shared" si="0"/>
        <v>9100</v>
      </c>
    </row>
    <row r="65" spans="2:11" x14ac:dyDescent="0.25">
      <c r="B65" s="20">
        <v>42556</v>
      </c>
      <c r="C65" s="21" t="s">
        <v>22</v>
      </c>
      <c r="D65" s="22" t="s">
        <v>23</v>
      </c>
      <c r="E65" s="21">
        <v>38</v>
      </c>
      <c r="F65" s="22" t="s">
        <v>29</v>
      </c>
      <c r="G65" s="23" t="s">
        <v>20</v>
      </c>
      <c r="H65" s="22" t="s">
        <v>30</v>
      </c>
      <c r="I65" s="27">
        <v>150</v>
      </c>
      <c r="J65" s="25">
        <v>29.98</v>
      </c>
      <c r="K65" s="30">
        <f t="shared" si="0"/>
        <v>4497</v>
      </c>
    </row>
    <row r="66" spans="2:11" x14ac:dyDescent="0.25">
      <c r="B66" s="20">
        <v>42556</v>
      </c>
      <c r="C66" s="23" t="s">
        <v>17</v>
      </c>
      <c r="D66" s="22" t="s">
        <v>18</v>
      </c>
      <c r="E66" s="21">
        <v>32</v>
      </c>
      <c r="F66" s="22" t="s">
        <v>19</v>
      </c>
      <c r="G66" s="23" t="s">
        <v>20</v>
      </c>
      <c r="H66" s="22" t="s">
        <v>21</v>
      </c>
      <c r="I66" s="27">
        <v>30</v>
      </c>
      <c r="J66" s="25">
        <v>45</v>
      </c>
      <c r="K66" s="30">
        <f t="shared" si="0"/>
        <v>1350</v>
      </c>
    </row>
    <row r="67" spans="2:11" x14ac:dyDescent="0.25">
      <c r="B67" s="20">
        <v>42557</v>
      </c>
      <c r="C67" s="21" t="s">
        <v>27</v>
      </c>
      <c r="D67" s="26" t="s">
        <v>28</v>
      </c>
      <c r="E67" s="21">
        <v>35</v>
      </c>
      <c r="F67" s="22" t="s">
        <v>13</v>
      </c>
      <c r="G67" s="23" t="s">
        <v>14</v>
      </c>
      <c r="H67" s="22" t="s">
        <v>15</v>
      </c>
      <c r="I67" s="27">
        <v>40</v>
      </c>
      <c r="J67" s="25">
        <v>65</v>
      </c>
      <c r="K67" s="30">
        <f t="shared" ref="K67:K109" si="1">I67*J67</f>
        <v>2600</v>
      </c>
    </row>
    <row r="68" spans="2:11" x14ac:dyDescent="0.25">
      <c r="B68" s="20">
        <v>42557</v>
      </c>
      <c r="C68" s="21" t="s">
        <v>35</v>
      </c>
      <c r="D68" s="22" t="s">
        <v>36</v>
      </c>
      <c r="E68" s="21">
        <v>33</v>
      </c>
      <c r="F68" s="22" t="s">
        <v>33</v>
      </c>
      <c r="G68" s="23" t="s">
        <v>14</v>
      </c>
      <c r="H68" s="22" t="s">
        <v>34</v>
      </c>
      <c r="I68" s="27">
        <v>50</v>
      </c>
      <c r="J68" s="25">
        <v>35</v>
      </c>
      <c r="K68" s="30">
        <f t="shared" si="1"/>
        <v>1750</v>
      </c>
    </row>
    <row r="69" spans="2:11" x14ac:dyDescent="0.25">
      <c r="B69" s="20">
        <v>42559</v>
      </c>
      <c r="C69" s="21" t="s">
        <v>11</v>
      </c>
      <c r="D69" s="22" t="s">
        <v>12</v>
      </c>
      <c r="E69" s="21">
        <v>38</v>
      </c>
      <c r="F69" s="22" t="s">
        <v>29</v>
      </c>
      <c r="G69" s="23" t="s">
        <v>20</v>
      </c>
      <c r="H69" s="22" t="s">
        <v>30</v>
      </c>
      <c r="I69" s="27">
        <v>70</v>
      </c>
      <c r="J69" s="25">
        <v>29.98</v>
      </c>
      <c r="K69" s="30">
        <f t="shared" si="1"/>
        <v>2098.6</v>
      </c>
    </row>
    <row r="70" spans="2:11" x14ac:dyDescent="0.25">
      <c r="B70" s="20">
        <v>42559</v>
      </c>
      <c r="C70" s="21" t="s">
        <v>35</v>
      </c>
      <c r="D70" s="22" t="s">
        <v>36</v>
      </c>
      <c r="E70" s="21">
        <v>32</v>
      </c>
      <c r="F70" s="22" t="s">
        <v>19</v>
      </c>
      <c r="G70" s="23" t="s">
        <v>20</v>
      </c>
      <c r="H70" s="22" t="s">
        <v>21</v>
      </c>
      <c r="I70" s="27">
        <v>20</v>
      </c>
      <c r="J70" s="25">
        <v>54.89</v>
      </c>
      <c r="K70" s="30">
        <f t="shared" si="1"/>
        <v>1097.8</v>
      </c>
    </row>
    <row r="71" spans="2:11" x14ac:dyDescent="0.25">
      <c r="B71" s="20">
        <v>42559</v>
      </c>
      <c r="C71" s="21" t="s">
        <v>22</v>
      </c>
      <c r="D71" s="22" t="s">
        <v>23</v>
      </c>
      <c r="E71" s="21">
        <v>35</v>
      </c>
      <c r="F71" s="22" t="s">
        <v>13</v>
      </c>
      <c r="G71" s="23" t="s">
        <v>14</v>
      </c>
      <c r="H71" s="22" t="s">
        <v>15</v>
      </c>
      <c r="I71" s="27">
        <v>10</v>
      </c>
      <c r="J71" s="25">
        <v>29.98</v>
      </c>
      <c r="K71" s="30">
        <f t="shared" si="1"/>
        <v>299.8</v>
      </c>
    </row>
    <row r="72" spans="2:11" x14ac:dyDescent="0.25">
      <c r="B72" s="20">
        <v>42559</v>
      </c>
      <c r="C72" s="23" t="s">
        <v>17</v>
      </c>
      <c r="D72" s="22" t="s">
        <v>18</v>
      </c>
      <c r="E72" s="21">
        <v>34</v>
      </c>
      <c r="F72" s="22" t="s">
        <v>24</v>
      </c>
      <c r="G72" s="23" t="s">
        <v>25</v>
      </c>
      <c r="H72" s="22" t="s">
        <v>26</v>
      </c>
      <c r="I72" s="27">
        <v>50</v>
      </c>
      <c r="J72" s="25">
        <v>45</v>
      </c>
      <c r="K72" s="30">
        <f t="shared" si="1"/>
        <v>2250</v>
      </c>
    </row>
    <row r="73" spans="2:11" x14ac:dyDescent="0.25">
      <c r="B73" s="20">
        <v>42560</v>
      </c>
      <c r="C73" s="21" t="s">
        <v>27</v>
      </c>
      <c r="D73" s="26" t="s">
        <v>28</v>
      </c>
      <c r="E73" s="21">
        <v>36</v>
      </c>
      <c r="F73" s="22" t="s">
        <v>37</v>
      </c>
      <c r="G73" s="23" t="s">
        <v>20</v>
      </c>
      <c r="H73" s="22" t="s">
        <v>30</v>
      </c>
      <c r="I73" s="27">
        <v>40</v>
      </c>
      <c r="J73" s="25">
        <v>65</v>
      </c>
      <c r="K73" s="30">
        <f t="shared" si="1"/>
        <v>2600</v>
      </c>
    </row>
    <row r="74" spans="2:11" x14ac:dyDescent="0.25">
      <c r="B74" s="20">
        <v>42560</v>
      </c>
      <c r="C74" s="21" t="s">
        <v>35</v>
      </c>
      <c r="D74" s="22" t="s">
        <v>36</v>
      </c>
      <c r="E74" s="21">
        <v>34</v>
      </c>
      <c r="F74" s="22" t="s">
        <v>24</v>
      </c>
      <c r="G74" s="23" t="s">
        <v>25</v>
      </c>
      <c r="H74" s="22" t="s">
        <v>26</v>
      </c>
      <c r="I74" s="27">
        <v>30</v>
      </c>
      <c r="J74" s="25">
        <v>35</v>
      </c>
      <c r="K74" s="30">
        <f t="shared" si="1"/>
        <v>1050</v>
      </c>
    </row>
    <row r="75" spans="2:11" x14ac:dyDescent="0.25">
      <c r="B75" s="20">
        <v>42562</v>
      </c>
      <c r="C75" s="21" t="s">
        <v>11</v>
      </c>
      <c r="D75" s="22" t="s">
        <v>12</v>
      </c>
      <c r="E75" s="21">
        <v>35</v>
      </c>
      <c r="F75" s="22" t="s">
        <v>13</v>
      </c>
      <c r="G75" s="23" t="s">
        <v>14</v>
      </c>
      <c r="H75" s="22" t="s">
        <v>15</v>
      </c>
      <c r="I75" s="27">
        <v>50</v>
      </c>
      <c r="J75" s="25">
        <v>29.98</v>
      </c>
      <c r="K75" s="30">
        <f t="shared" si="1"/>
        <v>1499</v>
      </c>
    </row>
    <row r="76" spans="2:11" x14ac:dyDescent="0.25">
      <c r="B76" s="20">
        <v>42562</v>
      </c>
      <c r="C76" s="21" t="s">
        <v>31</v>
      </c>
      <c r="D76" s="22" t="s">
        <v>32</v>
      </c>
      <c r="E76" s="21">
        <v>32</v>
      </c>
      <c r="F76" s="22" t="s">
        <v>19</v>
      </c>
      <c r="G76" s="23" t="s">
        <v>20</v>
      </c>
      <c r="H76" s="22" t="s">
        <v>21</v>
      </c>
      <c r="I76" s="27">
        <v>70</v>
      </c>
      <c r="J76" s="25">
        <v>54.89</v>
      </c>
      <c r="K76" s="30">
        <f t="shared" si="1"/>
        <v>3842.3</v>
      </c>
    </row>
    <row r="77" spans="2:11" x14ac:dyDescent="0.25">
      <c r="B77" s="20">
        <v>42562</v>
      </c>
      <c r="C77" s="21" t="s">
        <v>17</v>
      </c>
      <c r="D77" s="22" t="s">
        <v>18</v>
      </c>
      <c r="E77" s="21">
        <v>33</v>
      </c>
      <c r="F77" s="22" t="s">
        <v>33</v>
      </c>
      <c r="G77" s="23" t="s">
        <v>14</v>
      </c>
      <c r="H77" s="22" t="s">
        <v>34</v>
      </c>
      <c r="I77" s="27">
        <v>20</v>
      </c>
      <c r="J77" s="25">
        <v>80</v>
      </c>
      <c r="K77" s="30">
        <f t="shared" si="1"/>
        <v>1600</v>
      </c>
    </row>
    <row r="78" spans="2:11" x14ac:dyDescent="0.25">
      <c r="B78" s="20">
        <v>42563</v>
      </c>
      <c r="C78" s="21" t="s">
        <v>22</v>
      </c>
      <c r="D78" s="22" t="s">
        <v>23</v>
      </c>
      <c r="E78" s="21">
        <v>32</v>
      </c>
      <c r="F78" s="22" t="s">
        <v>19</v>
      </c>
      <c r="G78" s="23" t="s">
        <v>20</v>
      </c>
      <c r="H78" s="22" t="s">
        <v>21</v>
      </c>
      <c r="I78" s="27">
        <v>30</v>
      </c>
      <c r="J78" s="25">
        <v>65</v>
      </c>
      <c r="K78" s="30">
        <f t="shared" si="1"/>
        <v>1950</v>
      </c>
    </row>
    <row r="79" spans="2:11" x14ac:dyDescent="0.25">
      <c r="B79" s="20">
        <v>42563</v>
      </c>
      <c r="C79" s="21" t="s">
        <v>35</v>
      </c>
      <c r="D79" s="22" t="s">
        <v>36</v>
      </c>
      <c r="E79" s="21">
        <v>33</v>
      </c>
      <c r="F79" s="22" t="s">
        <v>33</v>
      </c>
      <c r="G79" s="23" t="s">
        <v>14</v>
      </c>
      <c r="H79" s="22" t="s">
        <v>34</v>
      </c>
      <c r="I79" s="27">
        <v>100</v>
      </c>
      <c r="J79" s="25">
        <v>45</v>
      </c>
      <c r="K79" s="30">
        <f t="shared" si="1"/>
        <v>4500</v>
      </c>
    </row>
    <row r="80" spans="2:11" x14ac:dyDescent="0.25">
      <c r="B80" s="20">
        <v>42563</v>
      </c>
      <c r="C80" s="21" t="s">
        <v>31</v>
      </c>
      <c r="D80" s="22" t="s">
        <v>32</v>
      </c>
      <c r="E80" s="21">
        <v>37</v>
      </c>
      <c r="F80" s="26" t="s">
        <v>38</v>
      </c>
      <c r="G80" s="23" t="s">
        <v>25</v>
      </c>
      <c r="H80" s="22" t="s">
        <v>39</v>
      </c>
      <c r="I80" s="27">
        <v>80</v>
      </c>
      <c r="J80" s="25">
        <v>29.98</v>
      </c>
      <c r="K80" s="30">
        <f t="shared" si="1"/>
        <v>2398.4</v>
      </c>
    </row>
    <row r="81" spans="2:11" x14ac:dyDescent="0.25">
      <c r="B81" s="20">
        <v>42565</v>
      </c>
      <c r="C81" s="23" t="s">
        <v>17</v>
      </c>
      <c r="D81" s="22" t="s">
        <v>18</v>
      </c>
      <c r="E81" s="21">
        <v>34</v>
      </c>
      <c r="F81" s="22" t="s">
        <v>24</v>
      </c>
      <c r="G81" s="23" t="s">
        <v>25</v>
      </c>
      <c r="H81" s="22" t="s">
        <v>26</v>
      </c>
      <c r="I81" s="27">
        <v>20</v>
      </c>
      <c r="J81" s="25">
        <v>80</v>
      </c>
      <c r="K81" s="30">
        <f t="shared" si="1"/>
        <v>1600</v>
      </c>
    </row>
    <row r="82" spans="2:11" x14ac:dyDescent="0.25">
      <c r="B82" s="20">
        <v>42565</v>
      </c>
      <c r="C82" s="21" t="s">
        <v>27</v>
      </c>
      <c r="D82" s="26" t="s">
        <v>28</v>
      </c>
      <c r="E82" s="21">
        <v>36</v>
      </c>
      <c r="F82" s="22" t="s">
        <v>37</v>
      </c>
      <c r="G82" s="23" t="s">
        <v>20</v>
      </c>
      <c r="H82" s="22" t="s">
        <v>30</v>
      </c>
      <c r="I82" s="27">
        <v>40</v>
      </c>
      <c r="J82" s="25">
        <v>65</v>
      </c>
      <c r="K82" s="30">
        <f t="shared" si="1"/>
        <v>2600</v>
      </c>
    </row>
    <row r="83" spans="2:11" x14ac:dyDescent="0.25">
      <c r="B83" s="20">
        <v>42565</v>
      </c>
      <c r="C83" s="21" t="s">
        <v>17</v>
      </c>
      <c r="D83" s="22" t="s">
        <v>18</v>
      </c>
      <c r="E83" s="21">
        <v>34</v>
      </c>
      <c r="F83" s="22" t="s">
        <v>24</v>
      </c>
      <c r="G83" s="23" t="s">
        <v>25</v>
      </c>
      <c r="H83" s="22" t="s">
        <v>26</v>
      </c>
      <c r="I83" s="27">
        <v>50</v>
      </c>
      <c r="J83" s="25">
        <v>35</v>
      </c>
      <c r="K83" s="30">
        <f t="shared" si="1"/>
        <v>1750</v>
      </c>
    </row>
    <row r="84" spans="2:11" x14ac:dyDescent="0.25">
      <c r="B84" s="20">
        <v>42566</v>
      </c>
      <c r="C84" s="21" t="s">
        <v>22</v>
      </c>
      <c r="D84" s="22" t="s">
        <v>23</v>
      </c>
      <c r="E84" s="21">
        <v>38</v>
      </c>
      <c r="F84" s="22" t="s">
        <v>29</v>
      </c>
      <c r="G84" s="23" t="s">
        <v>20</v>
      </c>
      <c r="H84" s="22" t="s">
        <v>30</v>
      </c>
      <c r="I84" s="27">
        <v>80</v>
      </c>
      <c r="J84" s="25">
        <v>65</v>
      </c>
      <c r="K84" s="30">
        <f t="shared" si="1"/>
        <v>5200</v>
      </c>
    </row>
    <row r="85" spans="2:11" x14ac:dyDescent="0.25">
      <c r="B85" s="20">
        <v>42566</v>
      </c>
      <c r="C85" s="21" t="s">
        <v>27</v>
      </c>
      <c r="D85" s="26" t="s">
        <v>28</v>
      </c>
      <c r="E85" s="21">
        <v>32</v>
      </c>
      <c r="F85" s="22" t="s">
        <v>19</v>
      </c>
      <c r="G85" s="23" t="s">
        <v>20</v>
      </c>
      <c r="H85" s="22" t="s">
        <v>21</v>
      </c>
      <c r="I85" s="27">
        <v>-20</v>
      </c>
      <c r="J85" s="25">
        <v>45</v>
      </c>
      <c r="K85" s="30">
        <f t="shared" si="1"/>
        <v>-900</v>
      </c>
    </row>
    <row r="86" spans="2:11" x14ac:dyDescent="0.25">
      <c r="B86" s="20">
        <v>42566</v>
      </c>
      <c r="C86" s="21" t="s">
        <v>11</v>
      </c>
      <c r="D86" s="22" t="s">
        <v>12</v>
      </c>
      <c r="E86" s="21">
        <v>35</v>
      </c>
      <c r="F86" s="22" t="s">
        <v>13</v>
      </c>
      <c r="G86" s="23" t="s">
        <v>14</v>
      </c>
      <c r="H86" s="22" t="s">
        <v>15</v>
      </c>
      <c r="I86" s="27">
        <v>40</v>
      </c>
      <c r="J86" s="25">
        <v>35</v>
      </c>
      <c r="K86" s="30">
        <f t="shared" si="1"/>
        <v>1400</v>
      </c>
    </row>
    <row r="87" spans="2:11" x14ac:dyDescent="0.25">
      <c r="B87" s="20">
        <v>42568</v>
      </c>
      <c r="C87" s="21" t="s">
        <v>31</v>
      </c>
      <c r="D87" s="22" t="s">
        <v>32</v>
      </c>
      <c r="E87" s="21">
        <v>33</v>
      </c>
      <c r="F87" s="22" t="s">
        <v>33</v>
      </c>
      <c r="G87" s="23" t="s">
        <v>14</v>
      </c>
      <c r="H87" s="22" t="s">
        <v>34</v>
      </c>
      <c r="I87" s="27">
        <v>30</v>
      </c>
      <c r="J87" s="25">
        <v>54.89</v>
      </c>
      <c r="K87" s="30">
        <f t="shared" si="1"/>
        <v>1646.7</v>
      </c>
    </row>
    <row r="88" spans="2:11" x14ac:dyDescent="0.25">
      <c r="B88" s="20">
        <v>42568</v>
      </c>
      <c r="C88" s="21" t="s">
        <v>17</v>
      </c>
      <c r="D88" s="22" t="s">
        <v>18</v>
      </c>
      <c r="E88" s="21">
        <v>38</v>
      </c>
      <c r="F88" s="22" t="s">
        <v>29</v>
      </c>
      <c r="G88" s="23" t="s">
        <v>20</v>
      </c>
      <c r="H88" s="22" t="s">
        <v>30</v>
      </c>
      <c r="I88" s="27">
        <v>60</v>
      </c>
      <c r="J88" s="25">
        <v>80</v>
      </c>
      <c r="K88" s="30">
        <f t="shared" si="1"/>
        <v>4800</v>
      </c>
    </row>
    <row r="89" spans="2:11" x14ac:dyDescent="0.25">
      <c r="B89" s="20">
        <v>42569</v>
      </c>
      <c r="C89" s="21" t="s">
        <v>35</v>
      </c>
      <c r="D89" s="22" t="s">
        <v>36</v>
      </c>
      <c r="E89" s="21">
        <v>32</v>
      </c>
      <c r="F89" s="22" t="s">
        <v>19</v>
      </c>
      <c r="G89" s="23" t="s">
        <v>20</v>
      </c>
      <c r="H89" s="22" t="s">
        <v>21</v>
      </c>
      <c r="I89" s="27">
        <v>180</v>
      </c>
      <c r="J89" s="25">
        <v>65</v>
      </c>
      <c r="K89" s="30">
        <f t="shared" si="1"/>
        <v>11700</v>
      </c>
    </row>
    <row r="90" spans="2:11" x14ac:dyDescent="0.25">
      <c r="B90" s="20">
        <v>42569</v>
      </c>
      <c r="C90" s="21" t="s">
        <v>22</v>
      </c>
      <c r="D90" s="22" t="s">
        <v>23</v>
      </c>
      <c r="E90" s="21">
        <v>32</v>
      </c>
      <c r="F90" s="22" t="s">
        <v>19</v>
      </c>
      <c r="G90" s="23" t="s">
        <v>20</v>
      </c>
      <c r="H90" s="22" t="s">
        <v>21</v>
      </c>
      <c r="I90" s="27">
        <v>210</v>
      </c>
      <c r="J90" s="25">
        <v>29.98</v>
      </c>
      <c r="K90" s="30">
        <f t="shared" si="1"/>
        <v>6295.8</v>
      </c>
    </row>
    <row r="91" spans="2:11" x14ac:dyDescent="0.25">
      <c r="B91" s="20">
        <v>42569</v>
      </c>
      <c r="C91" s="23" t="s">
        <v>17</v>
      </c>
      <c r="D91" s="22" t="s">
        <v>18</v>
      </c>
      <c r="E91" s="21">
        <v>33</v>
      </c>
      <c r="F91" s="22" t="s">
        <v>33</v>
      </c>
      <c r="G91" s="23" t="s">
        <v>14</v>
      </c>
      <c r="H91" s="22" t="s">
        <v>34</v>
      </c>
      <c r="I91" s="27">
        <v>130</v>
      </c>
      <c r="J91" s="25">
        <v>45</v>
      </c>
      <c r="K91" s="30">
        <f t="shared" si="1"/>
        <v>5850</v>
      </c>
    </row>
    <row r="92" spans="2:11" x14ac:dyDescent="0.25">
      <c r="B92" s="20">
        <v>42569</v>
      </c>
      <c r="C92" s="21" t="s">
        <v>27</v>
      </c>
      <c r="D92" s="26" t="s">
        <v>28</v>
      </c>
      <c r="E92" s="21">
        <v>37</v>
      </c>
      <c r="F92" s="26" t="s">
        <v>38</v>
      </c>
      <c r="G92" s="23" t="s">
        <v>25</v>
      </c>
      <c r="H92" s="22" t="s">
        <v>39</v>
      </c>
      <c r="I92" s="27">
        <v>120</v>
      </c>
      <c r="J92" s="25">
        <v>65</v>
      </c>
      <c r="K92" s="30">
        <f t="shared" si="1"/>
        <v>7800</v>
      </c>
    </row>
    <row r="93" spans="2:11" x14ac:dyDescent="0.25">
      <c r="B93" s="20">
        <v>42571</v>
      </c>
      <c r="C93" s="21" t="s">
        <v>35</v>
      </c>
      <c r="D93" s="22" t="s">
        <v>36</v>
      </c>
      <c r="E93" s="21">
        <v>32</v>
      </c>
      <c r="F93" s="22" t="s">
        <v>19</v>
      </c>
      <c r="G93" s="23" t="s">
        <v>20</v>
      </c>
      <c r="H93" s="22" t="s">
        <v>21</v>
      </c>
      <c r="I93" s="27">
        <v>80</v>
      </c>
      <c r="J93" s="25">
        <v>35</v>
      </c>
      <c r="K93" s="30">
        <f t="shared" si="1"/>
        <v>2800</v>
      </c>
    </row>
    <row r="94" spans="2:11" x14ac:dyDescent="0.25">
      <c r="B94" s="20">
        <v>42571</v>
      </c>
      <c r="C94" s="21" t="s">
        <v>11</v>
      </c>
      <c r="D94" s="22" t="s">
        <v>12</v>
      </c>
      <c r="E94" s="21">
        <v>33</v>
      </c>
      <c r="F94" s="22" t="s">
        <v>33</v>
      </c>
      <c r="G94" s="23" t="s">
        <v>14</v>
      </c>
      <c r="H94" s="22" t="s">
        <v>34</v>
      </c>
      <c r="I94" s="24">
        <v>190</v>
      </c>
      <c r="J94" s="25">
        <v>29.98</v>
      </c>
      <c r="K94" s="30">
        <f>I94*J94</f>
        <v>5696.2</v>
      </c>
    </row>
    <row r="95" spans="2:11" x14ac:dyDescent="0.25">
      <c r="B95" s="20">
        <v>42572</v>
      </c>
      <c r="C95" s="21" t="s">
        <v>35</v>
      </c>
      <c r="D95" s="22" t="s">
        <v>36</v>
      </c>
      <c r="E95" s="21">
        <v>37</v>
      </c>
      <c r="F95" s="26" t="s">
        <v>38</v>
      </c>
      <c r="G95" s="23" t="s">
        <v>25</v>
      </c>
      <c r="H95" s="22" t="s">
        <v>39</v>
      </c>
      <c r="I95" s="24">
        <v>120</v>
      </c>
      <c r="J95" s="25">
        <v>54.89</v>
      </c>
      <c r="K95" s="30">
        <f t="shared" si="1"/>
        <v>6586.8</v>
      </c>
    </row>
    <row r="96" spans="2:11" x14ac:dyDescent="0.25">
      <c r="B96" s="20">
        <v>42572</v>
      </c>
      <c r="C96" s="21" t="s">
        <v>22</v>
      </c>
      <c r="D96" s="22" t="s">
        <v>23</v>
      </c>
      <c r="E96" s="21">
        <v>37</v>
      </c>
      <c r="F96" s="26" t="s">
        <v>38</v>
      </c>
      <c r="G96" s="23" t="s">
        <v>25</v>
      </c>
      <c r="H96" s="22" t="s">
        <v>39</v>
      </c>
      <c r="I96" s="24">
        <v>100</v>
      </c>
      <c r="J96" s="25">
        <v>29.98</v>
      </c>
      <c r="K96" s="30">
        <f t="shared" si="1"/>
        <v>2998</v>
      </c>
    </row>
    <row r="97" spans="2:11" x14ac:dyDescent="0.25">
      <c r="B97" s="20">
        <v>42572</v>
      </c>
      <c r="C97" s="23" t="s">
        <v>17</v>
      </c>
      <c r="D97" s="22" t="s">
        <v>18</v>
      </c>
      <c r="E97" s="21">
        <v>32</v>
      </c>
      <c r="F97" s="22" t="s">
        <v>19</v>
      </c>
      <c r="G97" s="23" t="s">
        <v>20</v>
      </c>
      <c r="H97" s="22" t="s">
        <v>21</v>
      </c>
      <c r="I97" s="24">
        <v>90</v>
      </c>
      <c r="J97" s="25">
        <v>45</v>
      </c>
      <c r="K97" s="30">
        <f t="shared" si="1"/>
        <v>4050</v>
      </c>
    </row>
    <row r="98" spans="2:11" x14ac:dyDescent="0.25">
      <c r="B98" s="20">
        <v>42574</v>
      </c>
      <c r="C98" s="21" t="s">
        <v>27</v>
      </c>
      <c r="D98" s="26" t="s">
        <v>28</v>
      </c>
      <c r="E98" s="21">
        <v>33</v>
      </c>
      <c r="F98" s="22" t="s">
        <v>33</v>
      </c>
      <c r="G98" s="23" t="s">
        <v>14</v>
      </c>
      <c r="H98" s="22" t="s">
        <v>34</v>
      </c>
      <c r="I98" s="24">
        <v>90</v>
      </c>
      <c r="J98" s="25">
        <v>65</v>
      </c>
      <c r="K98" s="30">
        <f t="shared" si="1"/>
        <v>5850</v>
      </c>
    </row>
    <row r="99" spans="2:11" x14ac:dyDescent="0.25">
      <c r="B99" s="20">
        <v>42574</v>
      </c>
      <c r="C99" s="21" t="s">
        <v>35</v>
      </c>
      <c r="D99" s="22" t="s">
        <v>36</v>
      </c>
      <c r="E99" s="21">
        <v>37</v>
      </c>
      <c r="F99" s="26" t="s">
        <v>38</v>
      </c>
      <c r="G99" s="23" t="s">
        <v>25</v>
      </c>
      <c r="H99" s="22" t="s">
        <v>39</v>
      </c>
      <c r="I99" s="24">
        <v>-20</v>
      </c>
      <c r="J99" s="25">
        <v>35</v>
      </c>
      <c r="K99" s="30">
        <f t="shared" si="1"/>
        <v>-700</v>
      </c>
    </row>
    <row r="100" spans="2:11" x14ac:dyDescent="0.25">
      <c r="B100" s="20">
        <v>42574</v>
      </c>
      <c r="C100" s="21" t="s">
        <v>11</v>
      </c>
      <c r="D100" s="22" t="s">
        <v>12</v>
      </c>
      <c r="E100" s="21">
        <v>35</v>
      </c>
      <c r="F100" s="22" t="s">
        <v>13</v>
      </c>
      <c r="G100" s="23" t="s">
        <v>14</v>
      </c>
      <c r="H100" s="22" t="s">
        <v>15</v>
      </c>
      <c r="I100" s="24">
        <v>230</v>
      </c>
      <c r="J100" s="25">
        <v>29.98</v>
      </c>
      <c r="K100" s="30">
        <f t="shared" si="1"/>
        <v>6895.4000000000005</v>
      </c>
    </row>
    <row r="101" spans="2:11" x14ac:dyDescent="0.25">
      <c r="B101" s="20">
        <v>42575</v>
      </c>
      <c r="C101" s="21" t="s">
        <v>31</v>
      </c>
      <c r="D101" s="22" t="s">
        <v>32</v>
      </c>
      <c r="E101" s="21">
        <v>32</v>
      </c>
      <c r="F101" s="22" t="s">
        <v>19</v>
      </c>
      <c r="G101" s="23" t="s">
        <v>20</v>
      </c>
      <c r="H101" s="22" t="s">
        <v>21</v>
      </c>
      <c r="I101" s="24">
        <v>130</v>
      </c>
      <c r="J101" s="25">
        <v>54.89</v>
      </c>
      <c r="K101" s="30">
        <f t="shared" si="1"/>
        <v>7135.7</v>
      </c>
    </row>
    <row r="102" spans="2:11" x14ac:dyDescent="0.25">
      <c r="B102" s="20">
        <v>42575</v>
      </c>
      <c r="C102" s="21" t="s">
        <v>17</v>
      </c>
      <c r="D102" s="22" t="s">
        <v>18</v>
      </c>
      <c r="E102" s="21">
        <v>34</v>
      </c>
      <c r="F102" s="22" t="s">
        <v>24</v>
      </c>
      <c r="G102" s="23" t="s">
        <v>25</v>
      </c>
      <c r="H102" s="22" t="s">
        <v>26</v>
      </c>
      <c r="I102" s="24">
        <v>150</v>
      </c>
      <c r="J102" s="25">
        <v>80</v>
      </c>
      <c r="K102" s="30">
        <f t="shared" si="1"/>
        <v>12000</v>
      </c>
    </row>
    <row r="103" spans="2:11" x14ac:dyDescent="0.25">
      <c r="B103" s="20">
        <v>42575</v>
      </c>
      <c r="C103" s="21" t="s">
        <v>22</v>
      </c>
      <c r="D103" s="22" t="s">
        <v>23</v>
      </c>
      <c r="E103" s="21">
        <v>38</v>
      </c>
      <c r="F103" s="22" t="s">
        <v>29</v>
      </c>
      <c r="G103" s="23" t="s">
        <v>20</v>
      </c>
      <c r="H103" s="22" t="s">
        <v>30</v>
      </c>
      <c r="I103" s="24">
        <v>180</v>
      </c>
      <c r="J103" s="25">
        <v>65</v>
      </c>
      <c r="K103" s="30">
        <f t="shared" si="1"/>
        <v>11700</v>
      </c>
    </row>
    <row r="104" spans="2:11" x14ac:dyDescent="0.25">
      <c r="B104" s="20">
        <v>42577</v>
      </c>
      <c r="C104" s="21" t="s">
        <v>35</v>
      </c>
      <c r="D104" s="22" t="s">
        <v>36</v>
      </c>
      <c r="E104" s="21">
        <v>32</v>
      </c>
      <c r="F104" s="22" t="s">
        <v>19</v>
      </c>
      <c r="G104" s="23" t="s">
        <v>20</v>
      </c>
      <c r="H104" s="22" t="s">
        <v>21</v>
      </c>
      <c r="I104" s="24">
        <v>-15</v>
      </c>
      <c r="J104" s="25">
        <v>45</v>
      </c>
      <c r="K104" s="30">
        <f t="shared" si="1"/>
        <v>-675</v>
      </c>
    </row>
    <row r="105" spans="2:11" x14ac:dyDescent="0.25">
      <c r="B105" s="20">
        <v>42577</v>
      </c>
      <c r="C105" s="21" t="s">
        <v>31</v>
      </c>
      <c r="D105" s="22" t="s">
        <v>32</v>
      </c>
      <c r="E105" s="21">
        <v>35</v>
      </c>
      <c r="F105" s="22" t="s">
        <v>13</v>
      </c>
      <c r="G105" s="23" t="s">
        <v>14</v>
      </c>
      <c r="H105" s="22" t="s">
        <v>15</v>
      </c>
      <c r="I105" s="24">
        <v>60</v>
      </c>
      <c r="J105" s="25">
        <v>29.98</v>
      </c>
      <c r="K105" s="30">
        <f t="shared" si="1"/>
        <v>1798.8</v>
      </c>
    </row>
    <row r="106" spans="2:11" x14ac:dyDescent="0.25">
      <c r="B106" s="20">
        <v>42578</v>
      </c>
      <c r="C106" s="21" t="s">
        <v>11</v>
      </c>
      <c r="D106" s="22" t="s">
        <v>12</v>
      </c>
      <c r="E106" s="21">
        <v>33</v>
      </c>
      <c r="F106" s="22" t="s">
        <v>33</v>
      </c>
      <c r="G106" s="23" t="s">
        <v>14</v>
      </c>
      <c r="H106" s="22" t="s">
        <v>34</v>
      </c>
      <c r="I106" s="24">
        <v>110</v>
      </c>
      <c r="J106" s="25">
        <v>80</v>
      </c>
      <c r="K106" s="30">
        <f t="shared" si="1"/>
        <v>8800</v>
      </c>
    </row>
    <row r="107" spans="2:11" x14ac:dyDescent="0.25">
      <c r="B107" s="20">
        <v>42578</v>
      </c>
      <c r="C107" s="21" t="s">
        <v>31</v>
      </c>
      <c r="D107" s="22" t="s">
        <v>32</v>
      </c>
      <c r="E107" s="21">
        <v>38</v>
      </c>
      <c r="F107" s="22" t="s">
        <v>29</v>
      </c>
      <c r="G107" s="23" t="s">
        <v>20</v>
      </c>
      <c r="H107" s="22" t="s">
        <v>30</v>
      </c>
      <c r="I107" s="24">
        <v>210</v>
      </c>
      <c r="J107" s="25">
        <v>54.89</v>
      </c>
      <c r="K107" s="30">
        <f t="shared" si="1"/>
        <v>11526.9</v>
      </c>
    </row>
    <row r="108" spans="2:11" x14ac:dyDescent="0.25">
      <c r="B108" s="20">
        <v>42578</v>
      </c>
      <c r="C108" s="23" t="s">
        <v>17</v>
      </c>
      <c r="D108" s="22" t="s">
        <v>18</v>
      </c>
      <c r="E108" s="21">
        <v>32</v>
      </c>
      <c r="F108" s="22" t="s">
        <v>19</v>
      </c>
      <c r="G108" s="23" t="s">
        <v>20</v>
      </c>
      <c r="H108" s="22" t="s">
        <v>21</v>
      </c>
      <c r="I108" s="24">
        <v>130</v>
      </c>
      <c r="J108" s="25">
        <v>80</v>
      </c>
      <c r="K108" s="30">
        <f t="shared" si="1"/>
        <v>10400</v>
      </c>
    </row>
    <row r="109" spans="2:11" ht="15.75" thickBot="1" x14ac:dyDescent="0.3">
      <c r="B109" s="20">
        <v>42578</v>
      </c>
      <c r="C109" s="21" t="s">
        <v>27</v>
      </c>
      <c r="D109" s="26" t="s">
        <v>28</v>
      </c>
      <c r="E109" s="21">
        <v>35</v>
      </c>
      <c r="F109" s="22" t="s">
        <v>13</v>
      </c>
      <c r="G109" s="23" t="s">
        <v>14</v>
      </c>
      <c r="H109" s="22" t="s">
        <v>15</v>
      </c>
      <c r="I109" s="24">
        <v>150</v>
      </c>
      <c r="J109" s="25">
        <v>65</v>
      </c>
      <c r="K109" s="30">
        <f t="shared" si="1"/>
        <v>9750</v>
      </c>
    </row>
    <row r="110" spans="2:11" x14ac:dyDescent="0.25">
      <c r="B110" s="12"/>
      <c r="C110" s="13"/>
      <c r="D110" s="13"/>
      <c r="E110" s="14"/>
      <c r="F110" s="17"/>
      <c r="G110" s="13"/>
      <c r="H110" s="13"/>
      <c r="I110" s="13"/>
      <c r="J110" s="13"/>
      <c r="K110" s="31"/>
    </row>
    <row r="111" spans="2:11" x14ac:dyDescent="0.25">
      <c r="B111" s="5"/>
      <c r="E111" s="2"/>
      <c r="F111" s="3"/>
    </row>
    <row r="112" spans="2:11" x14ac:dyDescent="0.25">
      <c r="B112" s="5"/>
      <c r="E112" s="2"/>
      <c r="F112" s="3"/>
    </row>
    <row r="113" spans="2:6" x14ac:dyDescent="0.25">
      <c r="B113" s="5"/>
      <c r="E113" s="2"/>
      <c r="F113" s="3"/>
    </row>
    <row r="114" spans="2:6" x14ac:dyDescent="0.25">
      <c r="E114" s="2"/>
      <c r="F114" s="3"/>
    </row>
  </sheetData>
  <sheetProtection formatCells="0" formatColumns="0" formatRows="0" selectLockedCells="1"/>
  <protectedRanges>
    <protectedRange algorithmName="SHA-512" hashValue="XMQkgpTARXQUyz5HFmvNiR2kYcGorioTm0BiyD9zVgceuEozz+9SFBiKqEZfNPTEE66uiVq56PiyUTWVpgTuVQ==" saltValue="MB7At72WqAB+f7UuO4h8Wg==" spinCount="100000" sqref="E2:K109" name="Range1"/>
  </protectedRanges>
  <mergeCells count="1">
    <mergeCell ref="M2:Q2"/>
  </mergeCells>
  <conditionalFormatting sqref="K2:K109">
    <cfRule type="cellIs" dxfId="1" priority="3" operator="between">
      <formula>10000</formula>
      <formula>13000</formula>
    </cfRule>
    <cfRule type="cellIs" dxfId="2" priority="2" operator="between">
      <formula>900</formula>
      <formula>2000</formula>
    </cfRule>
    <cfRule type="cellIs" dxfId="0" priority="1" operator="lessThan">
      <formula>100</formula>
    </cfRule>
  </conditionalFormatting>
  <dataValidations count="4">
    <dataValidation type="list" allowBlank="1" showInputMessage="1" showErrorMessage="1" errorTitle="HOLA PUTO" error="lo estas haciendo mal chingon" sqref="D3:D109" xr:uid="{C5D66C08-BD0D-470E-BC11-D8E1C152CAB9}">
      <formula1>$D$3:$D$150</formula1>
    </dataValidation>
    <dataValidation type="list" allowBlank="1" showInputMessage="1" showErrorMessage="1" errorTitle="again" error="madafaca_x000a_" sqref="F3:F109" xr:uid="{5BBA9471-93DF-417A-85CA-33B305BB16D6}">
      <formula1>$F$3:$F$150</formula1>
    </dataValidation>
    <dataValidation type="list" allowBlank="1" showInputMessage="1" showErrorMessage="1" errorTitle="SXSSAXA" error="SXAXASXSA" sqref="H3:H109" xr:uid="{5E9C2024-653A-4D64-9964-4896C93928DB}">
      <formula1>$H$3:$H$150</formula1>
    </dataValidation>
    <dataValidation type="textLength" allowBlank="1" showInputMessage="1" showErrorMessage="1" sqref="E1:E1048576" xr:uid="{59DA813B-815B-4A7D-962C-BEBE26DB159D}">
      <formula1>0</formula1>
      <formula2>2</formula2>
    </dataValidation>
  </dataValidations>
  <pageMargins left="0.78740157480314965" right="0.78740157480314965" top="0.78740157480314965" bottom="0.78740157480314965" header="0.31496062992125984" footer="0.31496062992125984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1"/>
  <sheetViews>
    <sheetView showGridLines="0" workbookViewId="0">
      <selection activeCell="G13" sqref="G13"/>
    </sheetView>
  </sheetViews>
  <sheetFormatPr defaultColWidth="11.42578125" defaultRowHeight="15" x14ac:dyDescent="0.25"/>
  <cols>
    <col min="1" max="1" width="12.85546875" customWidth="1"/>
    <col min="2" max="2" width="21.5703125" customWidth="1"/>
    <col min="3" max="3" width="12.5703125" customWidth="1"/>
    <col min="4" max="4" width="20.42578125" customWidth="1"/>
    <col min="5" max="5" width="10.7109375" customWidth="1"/>
    <col min="6" max="6" width="13.5703125" customWidth="1"/>
  </cols>
  <sheetData>
    <row r="2" spans="1:6" x14ac:dyDescent="0.25">
      <c r="A2" s="9" t="s">
        <v>41</v>
      </c>
    </row>
    <row r="3" spans="1:6" ht="15.75" thickBot="1" x14ac:dyDescent="0.3"/>
    <row r="4" spans="1:6" ht="23.25" thickBot="1" x14ac:dyDescent="0.3">
      <c r="A4" s="6" t="s">
        <v>1</v>
      </c>
      <c r="B4" s="7" t="s">
        <v>2</v>
      </c>
      <c r="C4" s="7" t="s">
        <v>3</v>
      </c>
      <c r="D4" s="7" t="s">
        <v>40</v>
      </c>
      <c r="E4" s="7" t="s">
        <v>5</v>
      </c>
      <c r="F4" s="8" t="s">
        <v>6</v>
      </c>
    </row>
    <row r="5" spans="1:6" x14ac:dyDescent="0.25">
      <c r="A5" s="11" t="s">
        <v>35</v>
      </c>
      <c r="B5" s="11" t="s">
        <v>32</v>
      </c>
      <c r="C5" s="11">
        <v>37</v>
      </c>
      <c r="D5" s="11" t="s">
        <v>38</v>
      </c>
      <c r="E5" s="10" t="s">
        <v>14</v>
      </c>
      <c r="F5" s="11" t="s">
        <v>26</v>
      </c>
    </row>
    <row r="6" spans="1:6" x14ac:dyDescent="0.25">
      <c r="A6" s="11" t="s">
        <v>22</v>
      </c>
      <c r="B6" s="11" t="s">
        <v>18</v>
      </c>
      <c r="C6" s="11">
        <v>36</v>
      </c>
      <c r="D6" s="11" t="s">
        <v>37</v>
      </c>
      <c r="E6" s="10" t="s">
        <v>25</v>
      </c>
      <c r="F6" s="11" t="s">
        <v>34</v>
      </c>
    </row>
    <row r="7" spans="1:6" x14ac:dyDescent="0.25">
      <c r="A7" s="11" t="s">
        <v>27</v>
      </c>
      <c r="B7" s="11" t="s">
        <v>12</v>
      </c>
      <c r="C7" s="11">
        <v>32</v>
      </c>
      <c r="D7" s="11" t="s">
        <v>19</v>
      </c>
      <c r="E7" s="10" t="s">
        <v>20</v>
      </c>
      <c r="F7" s="11" t="s">
        <v>21</v>
      </c>
    </row>
    <row r="8" spans="1:6" x14ac:dyDescent="0.25">
      <c r="A8" s="11" t="s">
        <v>11</v>
      </c>
      <c r="B8" s="11" t="s">
        <v>28</v>
      </c>
      <c r="C8" s="11">
        <v>33</v>
      </c>
      <c r="D8" s="11" t="s">
        <v>33</v>
      </c>
      <c r="E8" s="11"/>
      <c r="F8" s="11" t="s">
        <v>39</v>
      </c>
    </row>
    <row r="9" spans="1:6" x14ac:dyDescent="0.25">
      <c r="A9" s="11" t="s">
        <v>31</v>
      </c>
      <c r="B9" s="11" t="s">
        <v>36</v>
      </c>
      <c r="C9" s="11">
        <v>34</v>
      </c>
      <c r="D9" s="11" t="s">
        <v>24</v>
      </c>
      <c r="E9" s="11"/>
      <c r="F9" s="11" t="s">
        <v>15</v>
      </c>
    </row>
    <row r="10" spans="1:6" x14ac:dyDescent="0.25">
      <c r="A10" s="11" t="s">
        <v>17</v>
      </c>
      <c r="B10" s="11" t="s">
        <v>23</v>
      </c>
      <c r="C10" s="11">
        <v>35</v>
      </c>
      <c r="D10" s="11" t="s">
        <v>13</v>
      </c>
      <c r="E10" s="11"/>
      <c r="F10" s="11" t="s">
        <v>30</v>
      </c>
    </row>
    <row r="11" spans="1:6" x14ac:dyDescent="0.25">
      <c r="A11" s="11"/>
      <c r="B11" s="11"/>
      <c r="C11" s="11">
        <v>38</v>
      </c>
      <c r="D11" s="11" t="s">
        <v>29</v>
      </c>
      <c r="E11" s="11"/>
      <c r="F11" s="11"/>
    </row>
  </sheetData>
  <pageMargins left="0.7" right="0.7" top="0.75" bottom="0.75" header="0.3" footer="0.3"/>
  <ignoredErrors>
    <ignoredError sqref="E5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Ejercicio 1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ignacio sepulveda</cp:lastModifiedBy>
  <dcterms:created xsi:type="dcterms:W3CDTF">2017-08-09T12:48:47Z</dcterms:created>
  <dcterms:modified xsi:type="dcterms:W3CDTF">2020-07-03T04:06:28Z</dcterms:modified>
</cp:coreProperties>
</file>