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221aca701fcad17/Documentos/CURSOS/EXCEL_COURSERA/"/>
    </mc:Choice>
  </mc:AlternateContent>
  <xr:revisionPtr revIDLastSave="0" documentId="8_{8A39D1B3-977D-4C7C-A10D-F710BD4F9CD4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Ejercicio 5" sheetId="1" r:id="rId1"/>
    <sheet name="Sheet1" sheetId="2" r:id="rId2"/>
  </sheets>
  <definedNames>
    <definedName name="_xlnm._FilterDatabase" localSheetId="0" hidden="1">'Ejercicio 5'!$B$2:$D$109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B13" i="1" l="1"/>
  <c r="B21" i="1"/>
</calcChain>
</file>

<file path=xl/sharedStrings.xml><?xml version="1.0" encoding="utf-8"?>
<sst xmlns="http://schemas.openxmlformats.org/spreadsheetml/2006/main" count="16" uniqueCount="16">
  <si>
    <t>DESAFÍOS A RESOLVER</t>
  </si>
  <si>
    <t>Capital</t>
  </si>
  <si>
    <t>Interes</t>
  </si>
  <si>
    <t>Plazo</t>
  </si>
  <si>
    <t>Cuota Mensual</t>
  </si>
  <si>
    <t>b) Crear los siguientes tres escenarios para analizar como se modifica la cuota mensual a medida que cambia el interes y el plazo</t>
  </si>
  <si>
    <t>2- Escenario Neutro, con los datos actuales</t>
  </si>
  <si>
    <t>En función de los datos del prestamo suministrado realizar lo que se detalla a continuación:</t>
  </si>
  <si>
    <t>c) Realizar una tabla de simple entrada para analizar como varía la cuota mensual con cambios en la tasa.</t>
  </si>
  <si>
    <t>c) Realizar una tabla de doble entrada para analizar como varía la cuota mensual con cambios en el capital y en el plazo</t>
  </si>
  <si>
    <t>Considerar que las variaciones en el plazo son: 100,180,200,240,280,300,350</t>
  </si>
  <si>
    <t>1- Escenario Optimista, con un interés igual al 2% y un plazo de 300 meses</t>
  </si>
  <si>
    <t>3- Escenario Pesimista, con un interés del 4% y un plazo de 180 meses</t>
  </si>
  <si>
    <t xml:space="preserve">Considerar que las variaciones de la tasa son: 0,5%, 1%, 2%, 3%,4%,5%,6% </t>
  </si>
  <si>
    <t>a) Calcular que plazo deberá tener el préstamo si la cuota mensual a pagar fuera de $1950.</t>
  </si>
  <si>
    <t xml:space="preserve">Considerar que las variaciones en el capital son: $150000, $200000, $300000, $425000, $450000, $500000, $550000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</si>
</sst>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164" formatCode="&quot;$&quot;#,##0;\-&quot;$&quot;#,##0"/>
    <numFmt numFmtId="165" formatCode="&quot;$&quot;#,##0.00;[Red]\-&quot;$&quot;#,##0.00"/>
    <numFmt numFmtId="166" formatCode="_-* #,##0.00\ &quot;€&quot;_-;\-* #,##0.00\ &quot;€&quot;_-;_-* &quot;-&quot;??\ &quot;€&quot;_-;_-@_-"/>
    <numFmt numFmtId="167" formatCode="_-[$$-2C0A]* #,##0.00_-;\-[$$-2C0A]* #,##0.00_-;_-[$$-2C0A]* &quot;-&quot;??_-;_-@_-"/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sto MT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7" fontId="0" fillId="0" borderId="0" xfId="0" applyNumberFormat="1"/>
    <xf numFmtId="14" fontId="0" fillId="0" borderId="0" xfId="0" applyNumberFormat="1" applyBorder="1"/>
    <xf numFmtId="0" fontId="2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42" fontId="0" fillId="0" borderId="0" xfId="2" applyFont="1" applyBorder="1"/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42" fontId="0" fillId="0" borderId="0" xfId="0" applyNumberFormat="1" applyBorder="1" applyAlignment="1">
      <alignment horizontal="center"/>
    </xf>
    <xf numFmtId="42" fontId="0" fillId="0" borderId="0" xfId="0" quotePrefix="1" applyNumberFormat="1" applyBorder="1" applyAlignment="1">
      <alignment horizontal="left"/>
    </xf>
    <xf numFmtId="42" fontId="0" fillId="0" borderId="0" xfId="0" applyNumberFormat="1"/>
    <xf numFmtId="165" fontId="0" fillId="0" borderId="0" xfId="0" applyNumberFormat="1" applyBorder="1"/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3"/>
  <sheetViews>
    <sheetView showGridLines="0" tabSelected="1" topLeftCell="A4" zoomScale="90" zoomScaleNormal="90" workbookViewId="0">
      <selection activeCell="H29" sqref="H29"/>
    </sheetView>
  </sheetViews>
  <sheetFormatPr defaultColWidth="11.42578125" defaultRowHeight="15" customHeight="1" x14ac:dyDescent="0.25"/>
  <cols>
    <col min="1" max="1" width="11.7109375" customWidth="1"/>
    <col min="2" max="2" width="14.28515625" bestFit="1" customWidth="1"/>
    <col min="3" max="3" width="10.42578125" bestFit="1" customWidth="1"/>
    <col min="4" max="4" width="11.7109375" customWidth="1"/>
    <col min="5" max="5" width="11.140625" bestFit="1" customWidth="1"/>
    <col min="8" max="9" width="11.42578125" customWidth="1"/>
  </cols>
  <sheetData>
    <row r="2" spans="1:10" s="1" customFormat="1" ht="15" customHeight="1" x14ac:dyDescent="0.25">
      <c r="B2" s="10"/>
      <c r="C2" s="10"/>
      <c r="D2" s="10"/>
      <c r="F2" s="15" t="s">
        <v>0</v>
      </c>
      <c r="G2" s="16"/>
      <c r="H2" s="16"/>
      <c r="I2" s="16"/>
      <c r="J2" s="16"/>
    </row>
    <row r="3" spans="1:10" ht="15" customHeight="1" x14ac:dyDescent="0.25">
      <c r="B3" s="9"/>
      <c r="C3" s="2"/>
      <c r="D3" s="3"/>
      <c r="E3" s="8"/>
    </row>
    <row r="4" spans="1:10" ht="15" customHeight="1" x14ac:dyDescent="0.25">
      <c r="B4" s="9" t="s">
        <v>1</v>
      </c>
      <c r="C4" s="11">
        <v>425000</v>
      </c>
      <c r="D4" s="3"/>
      <c r="E4" s="8"/>
      <c r="F4" t="s">
        <v>7</v>
      </c>
    </row>
    <row r="5" spans="1:10" ht="15" customHeight="1" x14ac:dyDescent="0.25">
      <c r="B5" s="9" t="s">
        <v>2</v>
      </c>
      <c r="C5" s="13">
        <v>0.04</v>
      </c>
      <c r="D5" s="3"/>
      <c r="E5" s="8"/>
    </row>
    <row r="6" spans="1:10" ht="15" customHeight="1" x14ac:dyDescent="0.25">
      <c r="B6" s="9" t="s">
        <v>3</v>
      </c>
      <c r="C6" s="14">
        <v>180</v>
      </c>
      <c r="D6" s="5"/>
      <c r="E6" s="8"/>
      <c r="F6" s="6" t="s">
        <v>14</v>
      </c>
    </row>
    <row r="7" spans="1:10" ht="15" customHeight="1" x14ac:dyDescent="0.25">
      <c r="B7" s="9" t="s">
        <v>4</v>
      </c>
      <c r="C7" s="12">
        <f>PMT(C5/12,C6,C4)</f>
        <v>-3143.6736838393981</v>
      </c>
      <c r="D7" s="3"/>
      <c r="E7" s="8"/>
    </row>
    <row r="8" spans="1:10" ht="15" customHeight="1" x14ac:dyDescent="0.25">
      <c r="B8" s="9"/>
      <c r="D8" s="3"/>
      <c r="E8" s="8"/>
      <c r="F8" s="6" t="s">
        <v>5</v>
      </c>
    </row>
    <row r="9" spans="1:10" ht="15" customHeight="1" x14ac:dyDescent="0.25">
      <c r="B9" s="9"/>
      <c r="C9" s="2"/>
      <c r="D9" s="3"/>
      <c r="E9" s="8"/>
      <c r="F9" t="s">
        <v>11</v>
      </c>
    </row>
    <row r="10" spans="1:10" ht="15" customHeight="1" x14ac:dyDescent="0.25">
      <c r="B10" s="9"/>
      <c r="C10" s="2"/>
      <c r="D10" s="3"/>
      <c r="E10" s="8"/>
      <c r="F10" t="s">
        <v>6</v>
      </c>
    </row>
    <row r="11" spans="1:10" ht="15" customHeight="1" x14ac:dyDescent="0.25">
      <c r="B11" s="9"/>
      <c r="C11" s="2"/>
      <c r="D11" s="3"/>
      <c r="E11" s="8"/>
      <c r="F11" t="s">
        <v>12</v>
      </c>
    </row>
    <row r="12" spans="1:10" ht="15" customHeight="1" x14ac:dyDescent="0.25">
      <c r="B12" s="9"/>
      <c r="C12" s="2"/>
      <c r="D12" s="3"/>
      <c r="E12" s="8"/>
      <c r="F12" s="6"/>
    </row>
    <row r="13" spans="1:10" ht="15" customHeight="1" x14ac:dyDescent="0.25">
      <c r="B13" s="12">
        <f>C7</f>
        <v>-3143.6736838393981</v>
      </c>
      <c r="C13" s="4"/>
      <c r="D13" s="3"/>
      <c r="E13" s="8"/>
      <c r="F13" t="s">
        <v>8</v>
      </c>
    </row>
    <row r="14" spans="1:10" ht="15" customHeight="1" x14ac:dyDescent="0.25">
      <c r="A14" s="17">
        <v>5.0000000000000001E-3</v>
      </c>
      <c r="B14" s="19">
        <f t="dataTable" ref="B14:B20" dt2D="0" dtr="0" r1="C5"/>
        <v>-2451.2510784124852</v>
      </c>
      <c r="C14" s="2"/>
      <c r="D14" s="3"/>
      <c r="E14" s="8"/>
      <c r="F14" t="s">
        <v>13</v>
      </c>
    </row>
    <row r="15" spans="1:10" ht="15" customHeight="1" x14ac:dyDescent="0.25">
      <c r="A15" s="18">
        <v>0.01</v>
      </c>
      <c r="B15" s="19">
        <v>-2543.6016867026447</v>
      </c>
      <c r="C15" s="2"/>
      <c r="D15" s="3"/>
      <c r="E15" s="8"/>
    </row>
    <row r="16" spans="1:10" ht="15" customHeight="1" x14ac:dyDescent="0.25">
      <c r="A16" s="18">
        <v>0.02</v>
      </c>
      <c r="B16" s="19">
        <v>-2734.9119773703342</v>
      </c>
      <c r="C16" s="2"/>
      <c r="D16" s="3"/>
      <c r="E16" s="8"/>
      <c r="F16" t="s">
        <v>9</v>
      </c>
    </row>
    <row r="17" spans="1:9" ht="15" customHeight="1" x14ac:dyDescent="0.25">
      <c r="A17" s="18">
        <v>0.03</v>
      </c>
      <c r="B17" s="19">
        <v>-2934.9719711814578</v>
      </c>
      <c r="C17" s="2"/>
      <c r="D17" s="3"/>
      <c r="E17" s="8"/>
      <c r="F17" t="s">
        <v>15</v>
      </c>
    </row>
    <row r="18" spans="1:9" ht="15" customHeight="1" x14ac:dyDescent="0.25">
      <c r="A18" s="18">
        <v>0.04</v>
      </c>
      <c r="B18" s="19">
        <v>-3143.6736838393981</v>
      </c>
      <c r="C18" s="2"/>
      <c r="D18" s="3"/>
      <c r="E18" s="8"/>
      <c r="F18" t="s">
        <v>10</v>
      </c>
    </row>
    <row r="19" spans="1:9" ht="15" customHeight="1" x14ac:dyDescent="0.25">
      <c r="A19" s="18">
        <v>0.05</v>
      </c>
      <c r="B19" s="19">
        <v>-3360.8729136515644</v>
      </c>
      <c r="C19" s="2"/>
      <c r="D19" s="3"/>
      <c r="E19" s="8"/>
    </row>
    <row r="20" spans="1:9" ht="15" customHeight="1" x14ac:dyDescent="0.25">
      <c r="A20" s="18">
        <v>0.06</v>
      </c>
      <c r="B20" s="19">
        <v>-3586.3915192059176</v>
      </c>
      <c r="C20" s="2"/>
      <c r="D20" s="3"/>
      <c r="E20" s="8"/>
    </row>
    <row r="21" spans="1:9" ht="15" customHeight="1" x14ac:dyDescent="0.25">
      <c r="B21" s="25">
        <f>C7</f>
        <v>-3143.6736838393981</v>
      </c>
      <c r="C21" s="22">
        <v>150000</v>
      </c>
      <c r="D21" s="23">
        <v>200000</v>
      </c>
      <c r="E21" s="24">
        <v>300000</v>
      </c>
      <c r="F21" s="24">
        <v>425000</v>
      </c>
      <c r="G21" s="24">
        <v>450000</v>
      </c>
      <c r="H21" s="24">
        <v>500000</v>
      </c>
      <c r="I21" s="24">
        <v>550000</v>
      </c>
    </row>
    <row r="22" spans="1:9" ht="15" customHeight="1" x14ac:dyDescent="0.25">
      <c r="B22" s="21">
        <v>100</v>
      </c>
      <c r="C22" s="20">
        <f t="dataTable" ref="C22:I28" dt2D="1" dtr="1" r1="C4" r2="C6" ca="1"/>
        <v>-1766.3388807043198</v>
      </c>
      <c r="D22" s="3">
        <v>-2355.11850760576</v>
      </c>
      <c r="E22" s="8">
        <v>-3532.6777614086395</v>
      </c>
      <c r="F22">
        <v>-5004.6268286622399</v>
      </c>
      <c r="G22">
        <v>-5299.0166421129597</v>
      </c>
      <c r="H22">
        <v>-5887.7962690143995</v>
      </c>
      <c r="I22">
        <v>-6476.5758959158402</v>
      </c>
    </row>
    <row r="23" spans="1:9" ht="15" customHeight="1" x14ac:dyDescent="0.25">
      <c r="B23" s="21">
        <v>180</v>
      </c>
      <c r="C23" s="2">
        <v>-1109.5318884139053</v>
      </c>
      <c r="D23" s="3">
        <v>-1479.3758512185404</v>
      </c>
      <c r="E23" s="8">
        <v>-2219.0637768278107</v>
      </c>
      <c r="F23">
        <v>-3143.6736838393981</v>
      </c>
      <c r="G23">
        <v>-3328.5956652417158</v>
      </c>
      <c r="H23">
        <v>-3698.4396280463507</v>
      </c>
      <c r="I23">
        <v>-4068.2835908509865</v>
      </c>
    </row>
    <row r="24" spans="1:9" ht="15" customHeight="1" x14ac:dyDescent="0.25">
      <c r="B24" s="21">
        <v>200</v>
      </c>
      <c r="C24" s="2">
        <v>-1028.7782899949816</v>
      </c>
      <c r="D24" s="3">
        <v>-1371.7043866599759</v>
      </c>
      <c r="E24" s="8">
        <v>-2057.5565799899632</v>
      </c>
      <c r="F24">
        <v>-2914.8718216524485</v>
      </c>
      <c r="G24">
        <v>-3086.3348699849453</v>
      </c>
      <c r="H24">
        <v>-3429.2609666499393</v>
      </c>
      <c r="I24">
        <v>-3772.1870633149329</v>
      </c>
    </row>
    <row r="25" spans="1:9" ht="15" customHeight="1" x14ac:dyDescent="0.25">
      <c r="B25" s="21">
        <v>240</v>
      </c>
      <c r="C25" s="2">
        <v>-908.97049394912813</v>
      </c>
      <c r="D25" s="3">
        <v>-1211.9606585988374</v>
      </c>
      <c r="E25" s="8">
        <v>-1817.9409878982563</v>
      </c>
      <c r="F25">
        <v>-2575.4163995225294</v>
      </c>
      <c r="G25">
        <v>-2726.911481847384</v>
      </c>
      <c r="H25">
        <v>-3029.9016464970932</v>
      </c>
      <c r="I25">
        <v>-3332.8918111468029</v>
      </c>
    </row>
    <row r="26" spans="1:9" ht="15" customHeight="1" x14ac:dyDescent="0.25">
      <c r="B26" s="21">
        <v>280</v>
      </c>
      <c r="C26" s="2">
        <v>-824.88043514846834</v>
      </c>
      <c r="D26" s="5">
        <v>-1099.8405801979577</v>
      </c>
      <c r="E26" s="8">
        <v>-1649.7608702969367</v>
      </c>
      <c r="F26">
        <v>-2337.16123292066</v>
      </c>
      <c r="G26">
        <v>-2474.6413054454047</v>
      </c>
      <c r="H26">
        <v>-2749.6014504948944</v>
      </c>
      <c r="I26">
        <v>-3024.5615955443836</v>
      </c>
    </row>
    <row r="27" spans="1:9" ht="15" customHeight="1" x14ac:dyDescent="0.25">
      <c r="B27" s="21">
        <v>300</v>
      </c>
      <c r="C27" s="2">
        <v>-791.75526044666594</v>
      </c>
      <c r="D27" s="3">
        <v>-1055.6736805955547</v>
      </c>
      <c r="E27" s="8">
        <v>-1583.5105208933319</v>
      </c>
      <c r="F27">
        <v>-2243.3065712655534</v>
      </c>
      <c r="G27">
        <v>-2375.2657813399978</v>
      </c>
      <c r="H27">
        <v>-2639.1842014888866</v>
      </c>
      <c r="I27">
        <v>-2903.102621637775</v>
      </c>
    </row>
    <row r="28" spans="1:9" ht="15" customHeight="1" x14ac:dyDescent="0.25">
      <c r="B28" s="21">
        <v>350</v>
      </c>
      <c r="C28" s="2">
        <v>-726.75260964555662</v>
      </c>
      <c r="D28" s="3">
        <v>-969.0034795274089</v>
      </c>
      <c r="E28" s="8">
        <v>-1453.5052192911132</v>
      </c>
      <c r="F28">
        <v>-2059.1323939957442</v>
      </c>
      <c r="G28">
        <v>-2180.2578289366702</v>
      </c>
      <c r="H28">
        <v>-2422.5086988185221</v>
      </c>
      <c r="I28">
        <v>-2664.7595687003741</v>
      </c>
    </row>
    <row r="29" spans="1:9" ht="15" customHeight="1" x14ac:dyDescent="0.25">
      <c r="B29" s="21"/>
      <c r="C29" s="2"/>
      <c r="D29" s="3"/>
      <c r="E29" s="8"/>
    </row>
    <row r="30" spans="1:9" ht="15" customHeight="1" x14ac:dyDescent="0.25">
      <c r="B30" s="9"/>
      <c r="C30" s="2"/>
      <c r="D30" s="3"/>
      <c r="E30" s="8"/>
    </row>
    <row r="31" spans="1:9" ht="15" customHeight="1" x14ac:dyDescent="0.25">
      <c r="B31" s="9"/>
      <c r="C31" s="2"/>
      <c r="D31" s="3"/>
      <c r="E31" s="8"/>
    </row>
    <row r="32" spans="1:9" ht="15" customHeight="1" x14ac:dyDescent="0.25">
      <c r="B32" s="9"/>
      <c r="C32" s="4"/>
      <c r="D32" s="3"/>
      <c r="E32" s="8"/>
    </row>
    <row r="33" spans="2:5" ht="15" customHeight="1" x14ac:dyDescent="0.25">
      <c r="B33" s="9"/>
      <c r="C33" s="2"/>
      <c r="D33" s="5"/>
      <c r="E33" s="8"/>
    </row>
    <row r="34" spans="2:5" ht="15" customHeight="1" x14ac:dyDescent="0.25">
      <c r="B34" s="9"/>
      <c r="C34" s="2"/>
      <c r="D34" s="3"/>
      <c r="E34" s="8"/>
    </row>
    <row r="35" spans="2:5" ht="15" customHeight="1" x14ac:dyDescent="0.25">
      <c r="B35" s="9"/>
      <c r="C35" s="2"/>
      <c r="D35" s="3"/>
      <c r="E35" s="8"/>
    </row>
    <row r="36" spans="2:5" ht="15" customHeight="1" x14ac:dyDescent="0.25">
      <c r="B36" s="9"/>
      <c r="C36" s="2"/>
      <c r="D36" s="3"/>
      <c r="E36" s="8"/>
    </row>
    <row r="37" spans="2:5" ht="15" customHeight="1" x14ac:dyDescent="0.25">
      <c r="B37" s="9"/>
      <c r="C37" s="2"/>
      <c r="D37" s="3"/>
      <c r="E37" s="8"/>
    </row>
    <row r="38" spans="2:5" ht="15" customHeight="1" x14ac:dyDescent="0.25">
      <c r="B38" s="9"/>
      <c r="C38" s="2"/>
      <c r="D38" s="3"/>
      <c r="E38" s="8"/>
    </row>
    <row r="39" spans="2:5" ht="15" customHeight="1" x14ac:dyDescent="0.25">
      <c r="B39" s="9"/>
      <c r="C39" s="2"/>
      <c r="D39" s="3"/>
      <c r="E39" s="8"/>
    </row>
    <row r="40" spans="2:5" ht="15" customHeight="1" x14ac:dyDescent="0.25">
      <c r="B40" s="9"/>
      <c r="C40" s="2"/>
      <c r="D40" s="3"/>
      <c r="E40" s="8"/>
    </row>
    <row r="41" spans="2:5" ht="15" customHeight="1" x14ac:dyDescent="0.25">
      <c r="B41" s="9"/>
      <c r="C41" s="2"/>
      <c r="D41" s="5"/>
      <c r="E41" s="8"/>
    </row>
    <row r="42" spans="2:5" ht="15" customHeight="1" x14ac:dyDescent="0.25">
      <c r="B42" s="9"/>
      <c r="C42" s="2"/>
      <c r="D42" s="3"/>
      <c r="E42" s="8"/>
    </row>
    <row r="43" spans="2:5" ht="15" customHeight="1" x14ac:dyDescent="0.25">
      <c r="B43" s="9"/>
      <c r="C43" s="2"/>
      <c r="D43" s="5"/>
      <c r="E43" s="8"/>
    </row>
    <row r="44" spans="2:5" ht="15" customHeight="1" x14ac:dyDescent="0.25">
      <c r="B44" s="9"/>
      <c r="C44" s="2"/>
      <c r="D44" s="3"/>
      <c r="E44" s="8"/>
    </row>
    <row r="45" spans="2:5" ht="15" customHeight="1" x14ac:dyDescent="0.25">
      <c r="B45" s="9"/>
      <c r="C45" s="2"/>
      <c r="D45" s="3"/>
      <c r="E45" s="8"/>
    </row>
    <row r="46" spans="2:5" ht="15" customHeight="1" x14ac:dyDescent="0.25">
      <c r="B46" s="9"/>
      <c r="C46" s="2"/>
      <c r="D46" s="3"/>
      <c r="E46" s="8"/>
    </row>
    <row r="47" spans="2:5" ht="15" customHeight="1" x14ac:dyDescent="0.25">
      <c r="B47" s="9"/>
      <c r="C47" s="2"/>
      <c r="D47" s="3"/>
      <c r="E47" s="8"/>
    </row>
    <row r="48" spans="2:5" ht="15" customHeight="1" x14ac:dyDescent="0.25">
      <c r="B48" s="9"/>
      <c r="C48" s="2"/>
      <c r="D48" s="3"/>
      <c r="E48" s="8"/>
    </row>
    <row r="49" spans="2:5" ht="15" customHeight="1" x14ac:dyDescent="0.25">
      <c r="B49" s="9"/>
      <c r="C49" s="2"/>
      <c r="D49" s="3"/>
      <c r="E49" s="8"/>
    </row>
    <row r="50" spans="2:5" ht="15" customHeight="1" x14ac:dyDescent="0.25">
      <c r="B50" s="9"/>
      <c r="C50" s="2"/>
      <c r="D50" s="3"/>
      <c r="E50" s="8"/>
    </row>
    <row r="51" spans="2:5" ht="15" customHeight="1" x14ac:dyDescent="0.25">
      <c r="B51" s="9"/>
      <c r="C51" s="2"/>
      <c r="D51" s="3"/>
      <c r="E51" s="8"/>
    </row>
    <row r="52" spans="2:5" ht="15" customHeight="1" x14ac:dyDescent="0.25">
      <c r="B52" s="9"/>
      <c r="C52" s="2"/>
      <c r="D52" s="5"/>
      <c r="E52" s="8"/>
    </row>
    <row r="53" spans="2:5" ht="15" customHeight="1" x14ac:dyDescent="0.25">
      <c r="B53" s="9"/>
      <c r="C53" s="2"/>
      <c r="D53" s="3"/>
      <c r="E53" s="8"/>
    </row>
    <row r="54" spans="2:5" ht="15" customHeight="1" x14ac:dyDescent="0.25">
      <c r="B54" s="9"/>
      <c r="C54" s="2"/>
      <c r="D54" s="3"/>
      <c r="E54" s="8"/>
    </row>
    <row r="55" spans="2:5" ht="15" customHeight="1" x14ac:dyDescent="0.25">
      <c r="B55" s="9"/>
      <c r="C55" s="2"/>
      <c r="D55" s="3"/>
      <c r="E55" s="8"/>
    </row>
    <row r="56" spans="2:5" ht="15" customHeight="1" x14ac:dyDescent="0.25">
      <c r="B56" s="9"/>
      <c r="C56" s="4"/>
      <c r="D56" s="3"/>
      <c r="E56" s="8"/>
    </row>
    <row r="57" spans="2:5" ht="15" customHeight="1" x14ac:dyDescent="0.25">
      <c r="B57" s="9"/>
      <c r="C57" s="2"/>
      <c r="D57" s="5"/>
      <c r="E57" s="8"/>
    </row>
    <row r="58" spans="2:5" ht="15" customHeight="1" x14ac:dyDescent="0.25">
      <c r="B58" s="9"/>
      <c r="C58" s="2"/>
      <c r="D58" s="3"/>
      <c r="E58" s="8"/>
    </row>
    <row r="59" spans="2:5" ht="15" customHeight="1" x14ac:dyDescent="0.25">
      <c r="B59" s="9"/>
      <c r="C59" s="2"/>
      <c r="D59" s="3"/>
      <c r="E59" s="8"/>
    </row>
    <row r="60" spans="2:5" ht="15" customHeight="1" x14ac:dyDescent="0.25">
      <c r="B60" s="9"/>
      <c r="C60" s="2"/>
      <c r="D60" s="5"/>
      <c r="E60" s="8"/>
    </row>
    <row r="61" spans="2:5" ht="15" customHeight="1" x14ac:dyDescent="0.25">
      <c r="B61" s="9"/>
      <c r="C61" s="2"/>
      <c r="D61" s="3"/>
      <c r="E61" s="8"/>
    </row>
    <row r="62" spans="2:5" ht="15" customHeight="1" x14ac:dyDescent="0.25">
      <c r="B62" s="9"/>
      <c r="C62" s="2"/>
      <c r="D62" s="3"/>
      <c r="E62" s="8"/>
    </row>
    <row r="63" spans="2:5" ht="15" customHeight="1" x14ac:dyDescent="0.25">
      <c r="B63" s="9"/>
      <c r="C63" s="2"/>
      <c r="D63" s="3"/>
      <c r="E63" s="8"/>
    </row>
    <row r="64" spans="2:5" ht="15" customHeight="1" x14ac:dyDescent="0.25">
      <c r="B64" s="9"/>
      <c r="C64" s="2"/>
      <c r="D64" s="3"/>
      <c r="E64" s="8"/>
    </row>
    <row r="65" spans="2:5" ht="15" customHeight="1" x14ac:dyDescent="0.25">
      <c r="B65" s="9"/>
      <c r="C65" s="2"/>
      <c r="D65" s="3"/>
      <c r="E65" s="8"/>
    </row>
    <row r="66" spans="2:5" ht="15" customHeight="1" x14ac:dyDescent="0.25">
      <c r="B66" s="9"/>
      <c r="C66" s="4"/>
      <c r="D66" s="3"/>
      <c r="E66" s="8"/>
    </row>
    <row r="67" spans="2:5" ht="15" customHeight="1" x14ac:dyDescent="0.25">
      <c r="B67" s="9"/>
      <c r="C67" s="2"/>
      <c r="D67" s="5"/>
      <c r="E67" s="8"/>
    </row>
    <row r="68" spans="2:5" ht="15" customHeight="1" x14ac:dyDescent="0.25">
      <c r="B68" s="9"/>
      <c r="C68" s="2"/>
      <c r="D68" s="3"/>
      <c r="E68" s="8"/>
    </row>
    <row r="69" spans="2:5" ht="15" customHeight="1" x14ac:dyDescent="0.25">
      <c r="B69" s="9"/>
      <c r="C69" s="2"/>
      <c r="D69" s="3"/>
      <c r="E69" s="8"/>
    </row>
    <row r="70" spans="2:5" ht="15" customHeight="1" x14ac:dyDescent="0.25">
      <c r="B70" s="9"/>
      <c r="C70" s="2"/>
      <c r="D70" s="3"/>
      <c r="E70" s="8"/>
    </row>
    <row r="71" spans="2:5" ht="15" customHeight="1" x14ac:dyDescent="0.25">
      <c r="B71" s="9"/>
      <c r="C71" s="2"/>
      <c r="D71" s="3"/>
      <c r="E71" s="8"/>
    </row>
    <row r="72" spans="2:5" ht="15" customHeight="1" x14ac:dyDescent="0.25">
      <c r="B72" s="9"/>
      <c r="C72" s="4"/>
      <c r="D72" s="3"/>
      <c r="E72" s="8"/>
    </row>
    <row r="73" spans="2:5" ht="15" customHeight="1" x14ac:dyDescent="0.25">
      <c r="B73" s="9"/>
      <c r="C73" s="2"/>
      <c r="D73" s="5"/>
      <c r="E73" s="8"/>
    </row>
    <row r="74" spans="2:5" ht="15" customHeight="1" x14ac:dyDescent="0.25">
      <c r="B74" s="9"/>
      <c r="C74" s="2"/>
      <c r="D74" s="3"/>
      <c r="E74" s="8"/>
    </row>
    <row r="75" spans="2:5" ht="15" customHeight="1" x14ac:dyDescent="0.25">
      <c r="B75" s="9"/>
      <c r="C75" s="2"/>
      <c r="D75" s="3"/>
      <c r="E75" s="8"/>
    </row>
    <row r="76" spans="2:5" ht="15" customHeight="1" x14ac:dyDescent="0.25">
      <c r="B76" s="9"/>
      <c r="C76" s="2"/>
      <c r="D76" s="3"/>
      <c r="E76" s="8"/>
    </row>
    <row r="77" spans="2:5" ht="15" customHeight="1" x14ac:dyDescent="0.25">
      <c r="B77" s="9"/>
      <c r="C77" s="2"/>
      <c r="D77" s="3"/>
      <c r="E77" s="8"/>
    </row>
    <row r="78" spans="2:5" ht="15" customHeight="1" x14ac:dyDescent="0.25">
      <c r="B78" s="9"/>
      <c r="C78" s="2"/>
      <c r="D78" s="3"/>
      <c r="E78" s="8"/>
    </row>
    <row r="79" spans="2:5" ht="15" customHeight="1" x14ac:dyDescent="0.25">
      <c r="B79" s="9"/>
      <c r="C79" s="2"/>
      <c r="D79" s="3"/>
      <c r="E79" s="8"/>
    </row>
    <row r="80" spans="2:5" ht="15" customHeight="1" x14ac:dyDescent="0.25">
      <c r="B80" s="9"/>
      <c r="C80" s="2"/>
      <c r="D80" s="3"/>
      <c r="E80" s="8"/>
    </row>
    <row r="81" spans="2:5" ht="15" customHeight="1" x14ac:dyDescent="0.25">
      <c r="B81" s="9"/>
      <c r="C81" s="4"/>
      <c r="D81" s="3"/>
      <c r="E81" s="8"/>
    </row>
    <row r="82" spans="2:5" ht="15" customHeight="1" x14ac:dyDescent="0.25">
      <c r="B82" s="9"/>
      <c r="C82" s="2"/>
      <c r="D82" s="5"/>
      <c r="E82" s="8"/>
    </row>
    <row r="83" spans="2:5" ht="15" customHeight="1" x14ac:dyDescent="0.25">
      <c r="B83" s="9"/>
      <c r="C83" s="2"/>
      <c r="D83" s="3"/>
      <c r="E83" s="8"/>
    </row>
    <row r="84" spans="2:5" ht="15" customHeight="1" x14ac:dyDescent="0.25">
      <c r="B84" s="9"/>
      <c r="C84" s="2"/>
      <c r="D84" s="3"/>
      <c r="E84" s="8"/>
    </row>
    <row r="85" spans="2:5" ht="15" customHeight="1" x14ac:dyDescent="0.25">
      <c r="B85" s="9"/>
      <c r="C85" s="2"/>
      <c r="D85" s="5"/>
      <c r="E85" s="8"/>
    </row>
    <row r="86" spans="2:5" ht="15" customHeight="1" x14ac:dyDescent="0.25">
      <c r="B86" s="9"/>
      <c r="C86" s="2"/>
      <c r="D86" s="3"/>
      <c r="E86" s="8"/>
    </row>
    <row r="87" spans="2:5" ht="15" customHeight="1" x14ac:dyDescent="0.25">
      <c r="B87" s="9"/>
      <c r="C87" s="2"/>
      <c r="D87" s="3"/>
      <c r="E87" s="8"/>
    </row>
    <row r="88" spans="2:5" ht="15" customHeight="1" x14ac:dyDescent="0.25">
      <c r="B88" s="9"/>
      <c r="C88" s="2"/>
      <c r="D88" s="3"/>
      <c r="E88" s="8"/>
    </row>
    <row r="89" spans="2:5" ht="15" customHeight="1" x14ac:dyDescent="0.25">
      <c r="B89" s="9"/>
      <c r="C89" s="2"/>
      <c r="D89" s="3"/>
      <c r="E89" s="8"/>
    </row>
    <row r="90" spans="2:5" ht="15" customHeight="1" x14ac:dyDescent="0.25">
      <c r="B90" s="9"/>
      <c r="C90" s="2"/>
      <c r="D90" s="3"/>
      <c r="E90" s="8"/>
    </row>
    <row r="91" spans="2:5" ht="15" customHeight="1" x14ac:dyDescent="0.25">
      <c r="B91" s="9"/>
      <c r="C91" s="4"/>
      <c r="D91" s="3"/>
      <c r="E91" s="8"/>
    </row>
    <row r="92" spans="2:5" ht="15" customHeight="1" x14ac:dyDescent="0.25">
      <c r="B92" s="9"/>
      <c r="C92" s="2"/>
      <c r="D92" s="5"/>
      <c r="E92" s="8"/>
    </row>
    <row r="93" spans="2:5" ht="15" customHeight="1" x14ac:dyDescent="0.25">
      <c r="B93" s="9"/>
      <c r="C93" s="2"/>
      <c r="D93" s="3"/>
      <c r="E93" s="8"/>
    </row>
    <row r="94" spans="2:5" ht="15" customHeight="1" x14ac:dyDescent="0.25">
      <c r="B94" s="9"/>
      <c r="C94" s="2"/>
      <c r="D94" s="3"/>
      <c r="E94" s="8"/>
    </row>
    <row r="95" spans="2:5" ht="15" customHeight="1" x14ac:dyDescent="0.25">
      <c r="B95" s="9"/>
      <c r="C95" s="2"/>
      <c r="D95" s="3"/>
      <c r="E95" s="8"/>
    </row>
    <row r="96" spans="2:5" ht="15" customHeight="1" x14ac:dyDescent="0.25">
      <c r="B96" s="9"/>
      <c r="C96" s="2"/>
      <c r="D96" s="3"/>
      <c r="E96" s="8"/>
    </row>
    <row r="97" spans="2:5" ht="15" customHeight="1" x14ac:dyDescent="0.25">
      <c r="B97" s="9"/>
      <c r="C97" s="4"/>
      <c r="D97" s="3"/>
      <c r="E97" s="8"/>
    </row>
    <row r="98" spans="2:5" ht="15" customHeight="1" x14ac:dyDescent="0.25">
      <c r="B98" s="9"/>
      <c r="C98" s="2"/>
      <c r="D98" s="5"/>
      <c r="E98" s="8"/>
    </row>
    <row r="99" spans="2:5" ht="15" customHeight="1" x14ac:dyDescent="0.25">
      <c r="B99" s="9"/>
      <c r="C99" s="2"/>
      <c r="D99" s="3"/>
      <c r="E99" s="8"/>
    </row>
    <row r="100" spans="2:5" ht="15" customHeight="1" x14ac:dyDescent="0.25">
      <c r="B100" s="9"/>
      <c r="C100" s="2"/>
      <c r="D100" s="3"/>
      <c r="E100" s="8"/>
    </row>
    <row r="101" spans="2:5" ht="15" customHeight="1" x14ac:dyDescent="0.25">
      <c r="B101" s="9"/>
      <c r="C101" s="2"/>
      <c r="D101" s="3"/>
      <c r="E101" s="8"/>
    </row>
    <row r="102" spans="2:5" ht="15" customHeight="1" x14ac:dyDescent="0.25">
      <c r="B102" s="9"/>
      <c r="C102" s="2"/>
      <c r="D102" s="3"/>
      <c r="E102" s="8"/>
    </row>
    <row r="103" spans="2:5" ht="15" customHeight="1" x14ac:dyDescent="0.25">
      <c r="B103" s="9"/>
      <c r="C103" s="2"/>
      <c r="D103" s="3"/>
      <c r="E103" s="8"/>
    </row>
    <row r="104" spans="2:5" ht="15" customHeight="1" x14ac:dyDescent="0.25">
      <c r="B104" s="9"/>
      <c r="C104" s="2"/>
      <c r="D104" s="3"/>
      <c r="E104" s="8"/>
    </row>
    <row r="105" spans="2:5" ht="15" customHeight="1" x14ac:dyDescent="0.25">
      <c r="B105" s="9"/>
      <c r="C105" s="2"/>
      <c r="D105" s="3"/>
      <c r="E105" s="8"/>
    </row>
    <row r="106" spans="2:5" ht="15" customHeight="1" x14ac:dyDescent="0.25">
      <c r="B106" s="9"/>
      <c r="C106" s="2"/>
      <c r="D106" s="3"/>
      <c r="E106" s="8"/>
    </row>
    <row r="107" spans="2:5" ht="15" customHeight="1" x14ac:dyDescent="0.25">
      <c r="B107" s="9"/>
      <c r="C107" s="2"/>
      <c r="D107" s="3"/>
      <c r="E107" s="8"/>
    </row>
    <row r="108" spans="2:5" ht="15" customHeight="1" x14ac:dyDescent="0.25">
      <c r="B108" s="9"/>
      <c r="C108" s="4"/>
      <c r="D108" s="3"/>
      <c r="E108" s="8"/>
    </row>
    <row r="109" spans="2:5" ht="15" customHeight="1" x14ac:dyDescent="0.25">
      <c r="B109" s="9"/>
      <c r="C109" s="2"/>
      <c r="D109" s="5"/>
      <c r="E109" s="8"/>
    </row>
    <row r="110" spans="2:5" ht="15" customHeight="1" x14ac:dyDescent="0.25">
      <c r="B110" s="9"/>
      <c r="C110" s="3"/>
      <c r="D110" s="3"/>
    </row>
    <row r="111" spans="2:5" ht="15" customHeight="1" x14ac:dyDescent="0.25">
      <c r="B111" s="9"/>
      <c r="C111" s="3"/>
      <c r="D111" s="3"/>
    </row>
    <row r="112" spans="2:5" ht="15" customHeight="1" x14ac:dyDescent="0.25">
      <c r="B112" s="7"/>
    </row>
    <row r="113" spans="2:2" ht="15" customHeight="1" x14ac:dyDescent="0.25">
      <c r="B113" s="7"/>
    </row>
  </sheetData>
  <scenarios current="2" show="2">
    <scenario name="pesimista" locked="1" count="2" user="ignacio sepulveda" comment="Created by ignacio sepulveda on 05-07-2020">
      <inputCells r="C5" val="0,02" numFmtId="168"/>
      <inputCells r="C6" val="300" numFmtId="2"/>
    </scenario>
    <scenario name="neutro" locked="1" count="2" user="ignacio sepulveda" comment="Created by ignacio sepulveda on 05-07-2020">
      <inputCells r="C5" val="0,03" numFmtId="168"/>
      <inputCells r="C6" val="315,263876246168" numFmtId="2"/>
    </scenario>
    <scenario name="optimista" locked="1" count="2" user="ignacio sepulveda" comment="Created by ignacio sepulveda on 05-07-2020">
      <inputCells r="C5" val="0,04" numFmtId="168"/>
      <inputCells r="C6" val="180" numFmtId="2"/>
    </scenario>
  </scenarios>
  <mergeCells count="1">
    <mergeCell ref="F2:J2"/>
  </mergeCells>
  <pageMargins left="0.78740157480314965" right="0.78740157480314965" top="0.78740157480314965" bottom="0.78740157480314965" header="0.31496062992125984" footer="0.31496062992125984"/>
  <pageSetup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ignacio sepulveda</cp:lastModifiedBy>
  <dcterms:created xsi:type="dcterms:W3CDTF">2017-08-09T12:48:47Z</dcterms:created>
  <dcterms:modified xsi:type="dcterms:W3CDTF">2020-07-05T18:53:57Z</dcterms:modified>
</cp:coreProperties>
</file>