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ignacyboczula/Desktop/"/>
    </mc:Choice>
  </mc:AlternateContent>
  <xr:revisionPtr revIDLastSave="0" documentId="8_{B9C3C226-6E12-0D48-B457-008F0525A96B}" xr6:coauthVersionLast="47" xr6:coauthVersionMax="47" xr10:uidLastSave="{00000000-0000-0000-0000-000000000000}"/>
  <bookViews>
    <workbookView xWindow="0" yWindow="740" windowWidth="29400" windowHeight="18380" xr2:uid="{396C5F30-DBC4-944C-9683-BA03E34B4AAB}"/>
  </bookViews>
  <sheets>
    <sheet name="fotowoltaika" sheetId="2" r:id="rId1"/>
    <sheet name="zużycie" sheetId="1" r:id="rId2"/>
    <sheet name="ciąg dni" sheetId="3" r:id="rId3"/>
    <sheet name="godziny naslonecznienia" sheetId="4" r:id="rId4"/>
  </sheets>
  <definedNames>
    <definedName name="ExternalData_1" localSheetId="2" hidden="1">'ciąg dni'!$A$1:$G$366</definedName>
    <definedName name="ExternalData_1" localSheetId="0" hidden="1">fotowoltaika!$A$1:$G$366</definedName>
    <definedName name="ExternalData_1" localSheetId="3" hidden="1">'godziny naslonecznienia'!$A$1:$G$366</definedName>
    <definedName name="ExternalData_1" localSheetId="1" hidden="1">zużycie!$A$1:$G$366</definedName>
  </definedNames>
  <calcPr calcId="181029"/>
  <pivotCaches>
    <pivotCache cacheId="3" r:id="rId5"/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5" i="3"/>
  <c r="H6" i="3" s="1"/>
  <c r="H7" i="3"/>
  <c r="H8" i="3" s="1"/>
  <c r="H9" i="3"/>
  <c r="H10" i="3"/>
  <c r="H11" i="3"/>
  <c r="H12" i="3"/>
  <c r="H13" i="3"/>
  <c r="H14" i="3" s="1"/>
  <c r="H15" i="3"/>
  <c r="H16" i="3"/>
  <c r="H17" i="3" s="1"/>
  <c r="H18" i="3" s="1"/>
  <c r="H19" i="3"/>
  <c r="H20" i="3" s="1"/>
  <c r="H21" i="3" s="1"/>
  <c r="H22" i="3"/>
  <c r="H23" i="3"/>
  <c r="H24" i="3" s="1"/>
  <c r="H25" i="3" s="1"/>
  <c r="H26" i="3" s="1"/>
  <c r="H27" i="3"/>
  <c r="H28" i="3"/>
  <c r="H29" i="3" s="1"/>
  <c r="H30" i="3" s="1"/>
  <c r="H31" i="3"/>
  <c r="H32" i="3" s="1"/>
  <c r="H33" i="3" s="1"/>
  <c r="H34" i="3" s="1"/>
  <c r="H35" i="3"/>
  <c r="H36" i="3" s="1"/>
  <c r="H37" i="3"/>
  <c r="H38" i="3"/>
  <c r="H39" i="3"/>
  <c r="H40" i="3"/>
  <c r="H41" i="3"/>
  <c r="H42" i="3"/>
  <c r="H43" i="3"/>
  <c r="H44" i="3" s="1"/>
  <c r="H45" i="3"/>
  <c r="H46" i="3" s="1"/>
  <c r="H47" i="3"/>
  <c r="H48" i="3"/>
  <c r="H49" i="3" s="1"/>
  <c r="H50" i="3"/>
  <c r="H51" i="3"/>
  <c r="H52" i="3" s="1"/>
  <c r="H53" i="3" s="1"/>
  <c r="H54" i="3"/>
  <c r="H55" i="3"/>
  <c r="H56" i="3" s="1"/>
  <c r="H57" i="3"/>
  <c r="H58" i="3"/>
  <c r="H59" i="3"/>
  <c r="H60" i="3"/>
  <c r="H61" i="3" s="1"/>
  <c r="H62" i="3"/>
  <c r="H63" i="3"/>
  <c r="H64" i="3" s="1"/>
  <c r="H65" i="3" s="1"/>
  <c r="H66" i="3"/>
  <c r="H67" i="3"/>
  <c r="H68" i="3"/>
  <c r="H69" i="3"/>
  <c r="H70" i="3" s="1"/>
  <c r="H71" i="3"/>
  <c r="H72" i="3" s="1"/>
  <c r="H73" i="3" s="1"/>
  <c r="H74" i="3"/>
  <c r="H75" i="3"/>
  <c r="H76" i="3" s="1"/>
  <c r="H77" i="3"/>
  <c r="H78" i="3"/>
  <c r="H79" i="3"/>
  <c r="H80" i="3"/>
  <c r="H81" i="3"/>
  <c r="H82" i="3"/>
  <c r="H83" i="3" s="1"/>
  <c r="H84" i="3" s="1"/>
  <c r="H85" i="3"/>
  <c r="H86" i="3" s="1"/>
  <c r="H87" i="3"/>
  <c r="H88" i="3"/>
  <c r="H89" i="3"/>
  <c r="H90" i="3"/>
  <c r="H91" i="3"/>
  <c r="H92" i="3"/>
  <c r="H93" i="3"/>
  <c r="H94" i="3"/>
  <c r="H95" i="3" s="1"/>
  <c r="H96" i="3"/>
  <c r="H97" i="3"/>
  <c r="H98" i="3" s="1"/>
  <c r="H99" i="3" s="1"/>
  <c r="H100" i="3"/>
  <c r="H101" i="3"/>
  <c r="H102" i="3"/>
  <c r="H103" i="3"/>
  <c r="H104" i="3"/>
  <c r="H105" i="3"/>
  <c r="H106" i="3"/>
  <c r="H107" i="3"/>
  <c r="H108" i="3"/>
  <c r="H109" i="3" s="1"/>
  <c r="H110" i="3" s="1"/>
  <c r="H111" i="3" s="1"/>
  <c r="H112" i="3" s="1"/>
  <c r="H113" i="3"/>
  <c r="H114" i="3" s="1"/>
  <c r="H115" i="3" s="1"/>
  <c r="H116" i="3"/>
  <c r="H117" i="3"/>
  <c r="H118" i="3"/>
  <c r="H119" i="3"/>
  <c r="H120" i="3" s="1"/>
  <c r="H121" i="3"/>
  <c r="H122" i="3"/>
  <c r="H123" i="3" s="1"/>
  <c r="H124" i="3"/>
  <c r="H125" i="3"/>
  <c r="H126" i="3"/>
  <c r="H127" i="3"/>
  <c r="H128" i="3"/>
  <c r="H129" i="3"/>
  <c r="H130" i="3"/>
  <c r="H131" i="3"/>
  <c r="H132" i="3" s="1"/>
  <c r="H133" i="3" s="1"/>
  <c r="H134" i="3"/>
  <c r="H135" i="3"/>
  <c r="H136" i="3" s="1"/>
  <c r="H137" i="3" s="1"/>
  <c r="H138" i="3"/>
  <c r="H139" i="3"/>
  <c r="H140" i="3"/>
  <c r="H141" i="3"/>
  <c r="H142" i="3"/>
  <c r="H143" i="3" s="1"/>
  <c r="H144" i="3"/>
  <c r="H145" i="3" s="1"/>
  <c r="H146" i="3"/>
  <c r="H147" i="3" s="1"/>
  <c r="H148" i="3" s="1"/>
  <c r="H149" i="3" s="1"/>
  <c r="H150" i="3" s="1"/>
  <c r="H151" i="3" s="1"/>
  <c r="H152" i="3" s="1"/>
  <c r="H153" i="3"/>
  <c r="H154" i="3"/>
  <c r="H155" i="3"/>
  <c r="H156" i="3"/>
  <c r="H157" i="3"/>
  <c r="H158" i="3" s="1"/>
  <c r="H159" i="3" s="1"/>
  <c r="H160" i="3"/>
  <c r="H161" i="3"/>
  <c r="H162" i="3" s="1"/>
  <c r="H163" i="3"/>
  <c r="H164" i="3"/>
  <c r="H165" i="3" s="1"/>
  <c r="H166" i="3" s="1"/>
  <c r="H167" i="3"/>
  <c r="H168" i="3" s="1"/>
  <c r="H169" i="3"/>
  <c r="H170" i="3"/>
  <c r="H171" i="3"/>
  <c r="H172" i="3"/>
  <c r="H173" i="3"/>
  <c r="H174" i="3"/>
  <c r="H175" i="3" s="1"/>
  <c r="H176" i="3"/>
  <c r="H177" i="3"/>
  <c r="H178" i="3"/>
  <c r="H179" i="3"/>
  <c r="H180" i="3"/>
  <c r="H181" i="3"/>
  <c r="H182" i="3"/>
  <c r="H183" i="3"/>
  <c r="H184" i="3" s="1"/>
  <c r="H185" i="3" s="1"/>
  <c r="H186" i="3" s="1"/>
  <c r="H187" i="3"/>
  <c r="H188" i="3"/>
  <c r="H189" i="3" s="1"/>
  <c r="H190" i="3"/>
  <c r="H191" i="3"/>
  <c r="H192" i="3" s="1"/>
  <c r="H193" i="3"/>
  <c r="H194" i="3" s="1"/>
  <c r="H195" i="3"/>
  <c r="H196" i="3"/>
  <c r="H197" i="3" s="1"/>
  <c r="H198" i="3"/>
  <c r="H199" i="3" s="1"/>
  <c r="H200" i="3"/>
  <c r="H201" i="3"/>
  <c r="H202" i="3"/>
  <c r="H203" i="3" s="1"/>
  <c r="H204" i="3"/>
  <c r="H205" i="3"/>
  <c r="H206" i="3"/>
  <c r="H207" i="3"/>
  <c r="H208" i="3"/>
  <c r="H209" i="3" s="1"/>
  <c r="H210" i="3" s="1"/>
  <c r="H211" i="3"/>
  <c r="H212" i="3"/>
  <c r="H213" i="3"/>
  <c r="H214" i="3" s="1"/>
  <c r="H215" i="3" s="1"/>
  <c r="H216" i="3"/>
  <c r="H217" i="3" s="1"/>
  <c r="H218" i="3"/>
  <c r="H219" i="3"/>
  <c r="H220" i="3"/>
  <c r="H221" i="3"/>
  <c r="H222" i="3" s="1"/>
  <c r="H223" i="3" s="1"/>
  <c r="H224" i="3"/>
  <c r="H225" i="3"/>
  <c r="H226" i="3" s="1"/>
  <c r="H227" i="3"/>
  <c r="H228" i="3" s="1"/>
  <c r="H229" i="3"/>
  <c r="H230" i="3"/>
  <c r="H231" i="3"/>
  <c r="H232" i="3"/>
  <c r="H233" i="3" s="1"/>
  <c r="H234" i="3"/>
  <c r="H235" i="3"/>
  <c r="H236" i="3"/>
  <c r="H237" i="3" s="1"/>
  <c r="H238" i="3"/>
  <c r="H239" i="3"/>
  <c r="H240" i="3" s="1"/>
  <c r="H241" i="3" s="1"/>
  <c r="H242" i="3" s="1"/>
  <c r="H243" i="3"/>
  <c r="H244" i="3"/>
  <c r="H245" i="3"/>
  <c r="H246" i="3"/>
  <c r="H247" i="3"/>
  <c r="H248" i="3" s="1"/>
  <c r="H249" i="3"/>
  <c r="H250" i="3"/>
  <c r="H251" i="3" s="1"/>
  <c r="H252" i="3"/>
  <c r="H253" i="3"/>
  <c r="H254" i="3" s="1"/>
  <c r="H255" i="3"/>
  <c r="H256" i="3"/>
  <c r="H257" i="3"/>
  <c r="H258" i="3"/>
  <c r="H259" i="3" s="1"/>
  <c r="H260" i="3"/>
  <c r="H261" i="3"/>
  <c r="H262" i="3"/>
  <c r="H263" i="3"/>
  <c r="H264" i="3" s="1"/>
  <c r="H265" i="3" s="1"/>
  <c r="H266" i="3" s="1"/>
  <c r="H267" i="3"/>
  <c r="H268" i="3"/>
  <c r="H269" i="3" s="1"/>
  <c r="H270" i="3"/>
  <c r="H271" i="3"/>
  <c r="H272" i="3" s="1"/>
  <c r="H273" i="3"/>
  <c r="H274" i="3" s="1"/>
  <c r="H275" i="3"/>
  <c r="H276" i="3" s="1"/>
  <c r="H277" i="3"/>
  <c r="H278" i="3"/>
  <c r="H279" i="3" s="1"/>
  <c r="H280" i="3" s="1"/>
  <c r="H281" i="3"/>
  <c r="H282" i="3"/>
  <c r="H283" i="3" s="1"/>
  <c r="H284" i="3"/>
  <c r="H285" i="3"/>
  <c r="H286" i="3" s="1"/>
  <c r="H287" i="3"/>
  <c r="H288" i="3"/>
  <c r="H289" i="3"/>
  <c r="H290" i="3" s="1"/>
  <c r="H291" i="3"/>
  <c r="H292" i="3"/>
  <c r="H293" i="3"/>
  <c r="H294" i="3" s="1"/>
  <c r="H295" i="3"/>
  <c r="H296" i="3" s="1"/>
  <c r="H297" i="3"/>
  <c r="H298" i="3"/>
  <c r="H299" i="3"/>
  <c r="H300" i="3"/>
  <c r="H301" i="3"/>
  <c r="H302" i="3"/>
  <c r="H303" i="3"/>
  <c r="H304" i="3" s="1"/>
  <c r="H305" i="3"/>
  <c r="H306" i="3"/>
  <c r="H307" i="3" s="1"/>
  <c r="H308" i="3"/>
  <c r="H309" i="3" s="1"/>
  <c r="H310" i="3" s="1"/>
  <c r="H311" i="3" s="1"/>
  <c r="H312" i="3"/>
  <c r="H313" i="3"/>
  <c r="H314" i="3"/>
  <c r="H315" i="3" s="1"/>
  <c r="H316" i="3"/>
  <c r="H317" i="3"/>
  <c r="H318" i="3"/>
  <c r="H319" i="3" s="1"/>
  <c r="H320" i="3"/>
  <c r="H321" i="3"/>
  <c r="H322" i="3" s="1"/>
  <c r="H323" i="3"/>
  <c r="H324" i="3"/>
  <c r="H325" i="3" s="1"/>
  <c r="H326" i="3"/>
  <c r="H327" i="3"/>
  <c r="H328" i="3"/>
  <c r="H329" i="3" s="1"/>
  <c r="H330" i="3"/>
  <c r="H331" i="3" s="1"/>
  <c r="H332" i="3"/>
  <c r="H333" i="3"/>
  <c r="H334" i="3"/>
  <c r="H335" i="3"/>
  <c r="H336" i="3" s="1"/>
  <c r="H337" i="3"/>
  <c r="H338" i="3"/>
  <c r="H339" i="3"/>
  <c r="H340" i="3"/>
  <c r="H341" i="3"/>
  <c r="H342" i="3" s="1"/>
  <c r="H343" i="3"/>
  <c r="H344" i="3" s="1"/>
  <c r="H345" i="3" s="1"/>
  <c r="H346" i="3"/>
  <c r="H347" i="3"/>
  <c r="H348" i="3"/>
  <c r="H349" i="3"/>
  <c r="H350" i="3"/>
  <c r="H351" i="3"/>
  <c r="H352" i="3" s="1"/>
  <c r="H353" i="3" s="1"/>
  <c r="H354" i="3"/>
  <c r="H355" i="3" s="1"/>
  <c r="H356" i="3" s="1"/>
  <c r="H357" i="3"/>
  <c r="H358" i="3"/>
  <c r="H359" i="3"/>
  <c r="H360" i="3"/>
  <c r="H361" i="3" s="1"/>
  <c r="H362" i="3" s="1"/>
  <c r="H363" i="3"/>
  <c r="H364" i="3"/>
  <c r="H365" i="3"/>
  <c r="H366" i="3"/>
  <c r="H3" i="3"/>
  <c r="H4" i="3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74D4B8-A64B-8C4B-928C-394C662E8AC6}" keepAlive="1" name="Zapytanie — fotowoltaika" description="Połączenie z zapytaniem „fotowoltaika” w skoroszycie." type="5" refreshedVersion="8" background="1" saveData="1">
    <dbPr connection="Provider=Microsoft.Mashup.OleDb.1;Data Source=$Workbook$;Location=fotowoltaika;Extended Properties=&quot;&quot;" command="SELECT * FROM [fotowoltaika]"/>
  </connection>
  <connection id="2" xr16:uid="{F8A2F05B-25D0-434E-B8C9-C797FE48331D}" keepAlive="1" name="Zapytanie — fotowoltaika (2)" description="Połączenie z zapytaniem „fotowoltaika (2)” w skoroszycie." type="5" refreshedVersion="8" background="1" saveData="1">
    <dbPr connection="Provider=Microsoft.Mashup.OleDb.1;Data Source=$Workbook$;Location=&quot;fotowoltaika (2)&quot;;Extended Properties=&quot;&quot;" command="SELECT * FROM [fotowoltaika (2)]"/>
  </connection>
  <connection id="3" xr16:uid="{E7D3AEAD-E3C6-D741-BF3A-01A67B104423}" keepAlive="1" name="Zapytanie — fotowoltaika (3)" description="Połączenie z zapytaniem „fotowoltaika (3)” w skoroszycie." type="5" refreshedVersion="8" background="1" saveData="1">
    <dbPr connection="Provider=Microsoft.Mashup.OleDb.1;Data Source=$Workbook$;Location=&quot;fotowoltaika (3)&quot;;Extended Properties=&quot;&quot;" command="SELECT * FROM [fotowoltaika (3)]"/>
  </connection>
  <connection id="4" xr16:uid="{CD9F41DA-5DE7-AC4E-967E-42D22A65D498}" keepAlive="1" name="Zapytanie — fotowoltaika (4)" description="Połączenie z zapytaniem „fotowoltaika (4)” w skoroszycie." type="5" refreshedVersion="8" background="1" saveData="1">
    <dbPr connection="Provider=Microsoft.Mashup.OleDb.1;Data Source=$Workbook$;Location=&quot;fotowoltaika (4)&quot;;Extended Properties=&quot;&quot;" command="SELECT * FROM [fotowoltaika (4)]"/>
  </connection>
  <connection id="5" xr16:uid="{F549C41D-FF04-B341-A0ED-3BBEDF6E6E26}" keepAlive="1" name="Zapytanie — fotowoltaika (5)" description="Połączenie z zapytaniem „fotowoltaika (5)” w skoroszycie." type="5" refreshedVersion="8" background="1" saveData="1">
    <dbPr connection="Provider=Microsoft.Mashup.OleDb.1;Data Source=$Workbook$;Location=&quot;fotowoltaika (5)&quot;;Extended Properties=&quot;&quot;" command="SELECT * FROM [fotowoltaika (5)]"/>
  </connection>
</connections>
</file>

<file path=xl/sharedStrings.xml><?xml version="1.0" encoding="utf-8"?>
<sst xmlns="http://schemas.openxmlformats.org/spreadsheetml/2006/main" count="59" uniqueCount="29">
  <si>
    <t>data</t>
  </si>
  <si>
    <t>wsch</t>
  </si>
  <si>
    <t>zach</t>
  </si>
  <si>
    <t>st_zach</t>
  </si>
  <si>
    <t>produkcja</t>
  </si>
  <si>
    <t>oddanie</t>
  </si>
  <si>
    <t>pobranie</t>
  </si>
  <si>
    <t xml:space="preserve">zużycie </t>
  </si>
  <si>
    <t>Suma końcowa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</si>
  <si>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</si>
  <si>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</si>
  <si>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</si>
  <si>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</si>
  <si>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</si>
  <si>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</si>
  <si>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</si>
  <si>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</si>
  <si>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</si>
  <si>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</si>
  <si>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</si>
  <si>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</si>
  <si>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 xml:space="preserve">Suma z zużycie </t>
  </si>
  <si>
    <t>miesiace</t>
  </si>
  <si>
    <t>zach nie wzrasta i produkcja nie maleje</t>
  </si>
  <si>
    <t>zaokrąglona w dół liczba godzin nasłonecznienia</t>
  </si>
  <si>
    <t>Średnia z oddanie</t>
  </si>
  <si>
    <t>Średnia z produkcja</t>
  </si>
  <si>
    <t>Średnia z pobranie</t>
  </si>
  <si>
    <t>liczba godzin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</si>
</sst>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0" fillId="0" borderId="1" xfId="0" pivotButton="1" applyBorder="1"/>
  </cellXfs>
  <cellStyles count="1">
    <cellStyle name="Normalny" xfId="0" builtinId="0"/>
  </cellStyles>
  <dxfs count="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/mm/yyyy"/>
    </dxf>
    <dxf>
      <numFmt numFmtId="164" formatCode="[$-F400]h:mm:ss\ AM/PM"/>
    </dxf>
    <dxf>
      <numFmt numFmtId="164" formatCode="[$-F400]h:mm:ss\ AM/PM"/>
    </dxf>
    <dxf>
      <numFmt numFmtId="19" formatCode="d/mm/yyyy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/mm/yyyy"/>
    </dxf>
    <dxf>
      <numFmt numFmtId="164" formatCode="[$-F400]h:mm:ss\ AM/PM"/>
    </dxf>
    <dxf>
      <numFmt numFmtId="164" formatCode="[$-F400]h:mm:ss\ AM/PM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[fotowoltaika_EXEL.xlsx]godziny naslonecznienia!Tabela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cap="none" baseline="0"/>
              <a:t>średnie z energii wyprodukowanej, oddanej i pobranej dla liczb godzin nasłonecznienia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'godziny naslonecznienia'!$K$15</c:f>
              <c:strCache>
                <c:ptCount val="1"/>
                <c:pt idx="0">
                  <c:v>Średnia z produkcja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'godziny naslonecznienia'!$J$16:$J$26</c:f>
              <c:strCach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strCache>
            </c:strRef>
          </c:cat>
          <c:val>
            <c:numRef>
              <c:f>'godziny naslonecznienia'!$K$16:$K$26</c:f>
              <c:numCache>
                <c:formatCode>0.00</c:formatCode>
                <c:ptCount val="10"/>
                <c:pt idx="0">
                  <c:v>2.8851612903225816</c:v>
                </c:pt>
                <c:pt idx="1">
                  <c:v>3.8480851063829786</c:v>
                </c:pt>
                <c:pt idx="2">
                  <c:v>5.4006060606060604</c:v>
                </c:pt>
                <c:pt idx="3">
                  <c:v>6.9366666666666665</c:v>
                </c:pt>
                <c:pt idx="4">
                  <c:v>7.1539999999999981</c:v>
                </c:pt>
                <c:pt idx="5">
                  <c:v>11.322666666666665</c:v>
                </c:pt>
                <c:pt idx="6">
                  <c:v>12.232258064516127</c:v>
                </c:pt>
                <c:pt idx="7">
                  <c:v>10.975483870967745</c:v>
                </c:pt>
                <c:pt idx="8">
                  <c:v>13.208108108108107</c:v>
                </c:pt>
                <c:pt idx="9">
                  <c:v>12.592615384615385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7-6F41-B2CB-933E56DDCAC7}"/>
            </c:ext>
          </c:extLst>
        </c:ser>
        <c:ser>
          <c:idx val="1"/>
          <c:order val="1"/>
          <c:tx>
            <c:strRef>
              <c:f>'godziny naslonecznienia'!$L$15</c:f>
              <c:strCache>
                <c:ptCount val="1"/>
                <c:pt idx="0">
                  <c:v>Średnia z oddanie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'godziny naslonecznienia'!$J$16:$J$26</c:f>
              <c:strCach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strCache>
            </c:strRef>
          </c:cat>
          <c:val>
            <c:numRef>
              <c:f>'godziny naslonecznienia'!$L$16:$L$26</c:f>
              <c:numCache>
                <c:formatCode>0.00</c:formatCode>
                <c:ptCount val="10"/>
                <c:pt idx="0">
                  <c:v>1.0867741935483872</c:v>
                </c:pt>
                <c:pt idx="1">
                  <c:v>1.6531914893617019</c:v>
                </c:pt>
                <c:pt idx="2">
                  <c:v>2.5590909090909082</c:v>
                </c:pt>
                <c:pt idx="3">
                  <c:v>3.0203333333333329</c:v>
                </c:pt>
                <c:pt idx="4">
                  <c:v>3.4816666666666674</c:v>
                </c:pt>
                <c:pt idx="5">
                  <c:v>5.4006666666666669</c:v>
                </c:pt>
                <c:pt idx="6">
                  <c:v>6.347419354838709</c:v>
                </c:pt>
                <c:pt idx="7">
                  <c:v>5.5135483870967743</c:v>
                </c:pt>
                <c:pt idx="8">
                  <c:v>6.6997297297297296</c:v>
                </c:pt>
                <c:pt idx="9">
                  <c:v>6.7406153846153831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7-6F41-B2CB-933E56DDCAC7}"/>
            </c:ext>
          </c:extLst>
        </c:ser>
        <c:ser>
          <c:idx val="2"/>
          <c:order val="2"/>
          <c:tx>
            <c:strRef>
              <c:f>'godziny naslonecznienia'!$M$15</c:f>
              <c:strCache>
                <c:ptCount val="1"/>
                <c:pt idx="0">
                  <c:v>Średnia z pobranie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'godziny naslonecznienia'!$J$16:$J$26</c:f>
              <c:strCach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strCache>
            </c:strRef>
          </c:cat>
          <c:val>
            <c:numRef>
              <c:f>'godziny naslonecznienia'!$M$16:$M$26</c:f>
              <c:numCache>
                <c:formatCode>0.00</c:formatCode>
                <c:ptCount val="10"/>
                <c:pt idx="0">
                  <c:v>4.9245161290322583</c:v>
                </c:pt>
                <c:pt idx="1">
                  <c:v>3.3853191489361691</c:v>
                </c:pt>
                <c:pt idx="2">
                  <c:v>3.1033333333333335</c:v>
                </c:pt>
                <c:pt idx="3">
                  <c:v>2.8179999999999996</c:v>
                </c:pt>
                <c:pt idx="4">
                  <c:v>2.6263333333333332</c:v>
                </c:pt>
                <c:pt idx="5">
                  <c:v>2.6583333333333337</c:v>
                </c:pt>
                <c:pt idx="6">
                  <c:v>2.4974193548387102</c:v>
                </c:pt>
                <c:pt idx="7">
                  <c:v>2.5077419354838715</c:v>
                </c:pt>
                <c:pt idx="8">
                  <c:v>2.4445945945945948</c:v>
                </c:pt>
                <c:pt idx="9">
                  <c:v>2.7924615384615374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7-6F41-B2CB-933E56DDC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992953855"/>
        <c:axId val="755797600"/>
      </c:lineChart>
      <c:catAx>
        <c:axId val="199295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godziny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5797600"/>
        <c:crosses val="autoZero"/>
        <c:auto val="1"/>
        <c:lblAlgn val="ctr"/>
        <c:lblOffset val="100"/>
        <c:noMultiLvlLbl val="0"/>
      </c:catAx>
      <c:valAx>
        <c:axId val="755797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 KWh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29538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750957</xdr:colOff>
      <xdr:row>1</xdr:row>
      <xdr:rowOff>165648</xdr:rowOff>
    </xdr:from>
    <xdr:ext cx="2230782" cy="4538873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DDC7D103-B380-0D4A-FF8F-918C79F7B5C0}"/>
            </a:ext>
          </a:extLst>
        </xdr:cNvPr>
        <xdr:cNvSpPr txBox="1"/>
      </xdr:nvSpPr>
      <xdr:spPr>
        <a:xfrm>
          <a:off x="6990522" y="364431"/>
          <a:ext cx="2230782" cy="45388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l-PL" sz="1400" b="1"/>
            <a:t>data</a:t>
          </a:r>
          <a:r>
            <a:rPr lang="pl-PL" sz="1200"/>
            <a:t> – data pomiaru </a:t>
          </a:r>
        </a:p>
        <a:p>
          <a:r>
            <a:rPr lang="pl-PL" sz="1400" b="1"/>
            <a:t>wsch </a:t>
          </a:r>
          <a:r>
            <a:rPr lang="pl-PL" sz="1200"/>
            <a:t>– godzina wschodu słońca </a:t>
          </a:r>
        </a:p>
        <a:p>
          <a:r>
            <a:rPr lang="pl-PL" sz="1400" b="1"/>
            <a:t>zach</a:t>
          </a:r>
          <a:r>
            <a:rPr lang="pl-PL" sz="1200"/>
            <a:t> – godzina zachodu słońca </a:t>
          </a:r>
          <a:r>
            <a:rPr lang="pl-PL" sz="1400" b="1"/>
            <a:t>st_zach </a:t>
          </a:r>
          <a:r>
            <a:rPr lang="pl-PL" sz="1200"/>
            <a:t>– stopień zachmurzenia (liczba całkowita od 0 do 8, przy czym liczba 0 oznacza brak zachmurzenia, natomiast liczba 8 – całkowite zachmurzenie) </a:t>
          </a:r>
        </a:p>
        <a:p>
          <a:r>
            <a:rPr lang="pl-PL" sz="1400" b="1"/>
            <a:t>produkcja</a:t>
          </a:r>
          <a:r>
            <a:rPr lang="pl-PL" sz="1200"/>
            <a:t> – energia wyprodukowana przez całą dobę przez panele fotowoltaiczne (w kWh) </a:t>
          </a:r>
        </a:p>
        <a:p>
          <a:r>
            <a:rPr lang="pl-PL" sz="1400" b="1"/>
            <a:t>oddanie</a:t>
          </a:r>
          <a:r>
            <a:rPr lang="pl-PL" sz="1200"/>
            <a:t> – energia oddana do zakładu energetycznego przez całą dobę (w kWh) </a:t>
          </a:r>
        </a:p>
        <a:p>
          <a:r>
            <a:rPr lang="pl-PL" sz="1400" b="1"/>
            <a:t>pobranie</a:t>
          </a:r>
          <a:r>
            <a:rPr lang="pl-PL" sz="1200"/>
            <a:t> – energia pobrana z zakładu przez gospodarstwo domowe przez całą dobę (w kWh).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101600</xdr:colOff>
      <xdr:row>0</xdr:row>
      <xdr:rowOff>166274</xdr:rowOff>
    </xdr:from>
    <xdr:ext cx="7640320" cy="342851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D0ED7E07-D0E4-C474-9628-87D91C5C5944}"/>
            </a:ext>
          </a:extLst>
        </xdr:cNvPr>
        <xdr:cNvSpPr txBox="1"/>
      </xdr:nvSpPr>
      <xdr:spPr>
        <a:xfrm>
          <a:off x="7162800" y="166274"/>
          <a:ext cx="7640320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600"/>
            <a:t>←obliczam </a:t>
          </a:r>
          <a:r>
            <a:rPr lang="pl-PL" sz="1600" b="1"/>
            <a:t>zużycie energii </a:t>
          </a:r>
          <a:r>
            <a:rPr lang="pl-PL" sz="1600"/>
            <a:t>na podstawie wzoru (produkcja + pobranie) - oddanie </a:t>
          </a:r>
        </a:p>
      </xdr:txBody>
    </xdr:sp>
    <xdr:clientData/>
  </xdr:oneCellAnchor>
  <xdr:oneCellAnchor>
    <xdr:from>
      <xdr:col>11</xdr:col>
      <xdr:colOff>365760</xdr:colOff>
      <xdr:row>8</xdr:row>
      <xdr:rowOff>132080</xdr:rowOff>
    </xdr:from>
    <xdr:ext cx="4124960" cy="593368"/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317E7A66-6EE0-1C7C-2E38-172947990806}"/>
            </a:ext>
          </a:extLst>
        </xdr:cNvPr>
        <xdr:cNvSpPr txBox="1"/>
      </xdr:nvSpPr>
      <xdr:spPr>
        <a:xfrm>
          <a:off x="10586720" y="1757680"/>
          <a:ext cx="4124960" cy="5933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600"/>
            <a:t>← tworzę </a:t>
          </a:r>
          <a:r>
            <a:rPr lang="pl-PL" sz="1600" b="1"/>
            <a:t>tabelę</a:t>
          </a:r>
          <a:r>
            <a:rPr lang="pl-PL" sz="1600" b="1" baseline="0"/>
            <a:t> przestawną</a:t>
          </a:r>
          <a:r>
            <a:rPr lang="pl-PL" sz="1600" b="0" baseline="0"/>
            <a:t>, </a:t>
          </a:r>
          <a:r>
            <a:rPr lang="pl-PL" sz="1600" baseline="0"/>
            <a:t>aby obliczyc sumę z zużycia energii dla poszczególnych miesięcy</a:t>
          </a:r>
          <a:endParaRPr lang="pl-PL" sz="1600"/>
        </a:p>
      </xdr:txBody>
    </xdr:sp>
    <xdr:clientData/>
  </xdr:oneCellAnchor>
  <xdr:oneCellAnchor>
    <xdr:from>
      <xdr:col>9</xdr:col>
      <xdr:colOff>647700</xdr:colOff>
      <xdr:row>20</xdr:row>
      <xdr:rowOff>12700</xdr:rowOff>
    </xdr:from>
    <xdr:ext cx="7620000" cy="1970924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D9645C05-E133-31DE-7EFC-057B64D71E00}"/>
            </a:ext>
          </a:extLst>
        </xdr:cNvPr>
        <xdr:cNvSpPr txBox="1"/>
      </xdr:nvSpPr>
      <xdr:spPr>
        <a:xfrm>
          <a:off x="8521700" y="4076700"/>
          <a:ext cx="7620000" cy="19709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l-PL" sz="2000" b="1"/>
            <a:t>zastosowane narzędzia</a:t>
          </a:r>
        </a:p>
        <a:p>
          <a:pPr algn="l"/>
          <a:r>
            <a:rPr lang="pl-PL" sz="2000"/>
            <a:t>- wgranie</a:t>
          </a:r>
          <a:r>
            <a:rPr lang="pl-PL" sz="2000" baseline="0"/>
            <a:t> danych z pliku tekstowego (za pomocą Dane → Pobierz dane)</a:t>
          </a:r>
        </a:p>
        <a:p>
          <a:pPr algn="l"/>
          <a:r>
            <a:rPr lang="pl-PL" sz="2000" baseline="0"/>
            <a:t>- proste operacje arytmetyczne na danych w  komórkach i automatyczne wypełnienie formuły na całą kolumnę 'zużycie'</a:t>
          </a:r>
        </a:p>
        <a:p>
          <a:pPr algn="l"/>
          <a:r>
            <a:rPr lang="pl-PL" sz="2000" baseline="0"/>
            <a:t>- użycie tabeli przestawnej (Wstaw → Tabela przestawna)</a:t>
          </a:r>
        </a:p>
        <a:p>
          <a:pPr algn="l"/>
          <a:endParaRPr lang="pl-PL" sz="20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296674</xdr:colOff>
      <xdr:row>2</xdr:row>
      <xdr:rowOff>180094</xdr:rowOff>
    </xdr:from>
    <xdr:ext cx="8986884" cy="342851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D0E220E-C3F3-43C3-4507-6DCD98D61751}"/>
            </a:ext>
          </a:extLst>
        </xdr:cNvPr>
        <xdr:cNvSpPr txBox="1"/>
      </xdr:nvSpPr>
      <xdr:spPr>
        <a:xfrm>
          <a:off x="10469374" y="586494"/>
          <a:ext cx="8986884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600"/>
            <a:t>celem jest znalezienie</a:t>
          </a:r>
          <a:r>
            <a:rPr lang="pl-PL" sz="1600" baseline="0"/>
            <a:t> najdłuższego ciągu dni gdzie jednocześnie st_zach </a:t>
          </a:r>
          <a:r>
            <a:rPr lang="pl-PL" sz="1600" b="1" baseline="0"/>
            <a:t>nie wzrasta </a:t>
          </a:r>
          <a:r>
            <a:rPr lang="pl-PL" sz="1600" baseline="0"/>
            <a:t>i produkcja </a:t>
          </a:r>
          <a:r>
            <a:rPr lang="pl-PL" sz="1600" b="1" baseline="0"/>
            <a:t>nie maleje </a:t>
          </a:r>
          <a:endParaRPr lang="pl-PL" sz="1600" b="1"/>
        </a:p>
      </xdr:txBody>
    </xdr:sp>
    <xdr:clientData/>
  </xdr:oneCellAnchor>
  <xdr:oneCellAnchor>
    <xdr:from>
      <xdr:col>16</xdr:col>
      <xdr:colOff>81280</xdr:colOff>
      <xdr:row>2</xdr:row>
      <xdr:rowOff>101600</xdr:rowOff>
    </xdr:from>
    <xdr:ext cx="184731" cy="264560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C2E4845-4B3D-296F-02AD-1F49E4BA2A2A}"/>
            </a:ext>
          </a:extLst>
        </xdr:cNvPr>
        <xdr:cNvSpPr txBox="1"/>
      </xdr:nvSpPr>
      <xdr:spPr>
        <a:xfrm>
          <a:off x="15168880" y="50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12</xdr:col>
      <xdr:colOff>430509</xdr:colOff>
      <xdr:row>8</xdr:row>
      <xdr:rowOff>21525</xdr:rowOff>
    </xdr:from>
    <xdr:ext cx="1999971" cy="342851"/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EE794B39-F035-F79C-6C90-3768A0FDF2B1}"/>
            </a:ext>
          </a:extLst>
        </xdr:cNvPr>
        <xdr:cNvSpPr txBox="1"/>
      </xdr:nvSpPr>
      <xdr:spPr>
        <a:xfrm>
          <a:off x="12254209" y="1647125"/>
          <a:ext cx="1999971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600"/>
            <a:t>wycięty</a:t>
          </a:r>
          <a:r>
            <a:rPr lang="pl-PL" sz="1600" baseline="0"/>
            <a:t> kawałek tabeli</a:t>
          </a:r>
          <a:endParaRPr lang="pl-PL" sz="1600"/>
        </a:p>
      </xdr:txBody>
    </xdr:sp>
    <xdr:clientData/>
  </xdr:oneCellAnchor>
  <xdr:oneCellAnchor>
    <xdr:from>
      <xdr:col>8</xdr:col>
      <xdr:colOff>107950</xdr:colOff>
      <xdr:row>0</xdr:row>
      <xdr:rowOff>165100</xdr:rowOff>
    </xdr:from>
    <xdr:ext cx="5505450" cy="342851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9EFA77C6-A556-B9ED-D05F-934ADFF4CF6E}"/>
            </a:ext>
          </a:extLst>
        </xdr:cNvPr>
        <xdr:cNvSpPr txBox="1"/>
      </xdr:nvSpPr>
      <xdr:spPr>
        <a:xfrm>
          <a:off x="8629650" y="165100"/>
          <a:ext cx="5505450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600"/>
            <a:t>←</a:t>
          </a:r>
          <a:r>
            <a:rPr lang="pl-PL" sz="1600" baseline="0"/>
            <a:t> kolumna pomocnicza, w komórkach aktualna długość ciągu dni </a:t>
          </a:r>
          <a:endParaRPr lang="pl-PL" sz="1600"/>
        </a:p>
      </xdr:txBody>
    </xdr:sp>
    <xdr:clientData/>
  </xdr:oneCellAnchor>
  <xdr:oneCellAnchor>
    <xdr:from>
      <xdr:col>9</xdr:col>
      <xdr:colOff>816043</xdr:colOff>
      <xdr:row>20</xdr:row>
      <xdr:rowOff>137584</xdr:rowOff>
    </xdr:from>
    <xdr:ext cx="9284145" cy="1970924"/>
    <xdr:sp macro="" textlink="">
      <xdr:nvSpPr>
        <xdr:cNvPr id="6" name="pole tekstowe 5">
          <a:extLst>
            <a:ext uri="{FF2B5EF4-FFF2-40B4-BE49-F238E27FC236}">
              <a16:creationId xmlns:a16="http://schemas.microsoft.com/office/drawing/2014/main" id="{5B8626A7-B76F-ABF0-9226-7C6E1E55B050}"/>
            </a:ext>
          </a:extLst>
        </xdr:cNvPr>
        <xdr:cNvSpPr txBox="1"/>
      </xdr:nvSpPr>
      <xdr:spPr>
        <a:xfrm>
          <a:off x="10163243" y="4226984"/>
          <a:ext cx="9284145" cy="19709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l-PL" sz="2000" b="1"/>
            <a:t>zastosowane narzędzia</a:t>
          </a:r>
        </a:p>
        <a:p>
          <a:pPr algn="l"/>
          <a:r>
            <a:rPr lang="pl-PL" sz="2000"/>
            <a:t>- użycie</a:t>
          </a:r>
          <a:r>
            <a:rPr lang="pl-PL" sz="2000" baseline="0"/>
            <a:t> funkji logcznych (jeżeli, oraz) w kolumnie 'zach nie wzrasta i produkcja nie maleje'</a:t>
          </a:r>
        </a:p>
        <a:p>
          <a:pPr algn="l"/>
          <a:r>
            <a:rPr lang="pl-PL" sz="2000" baseline="0"/>
            <a:t>- użycie funkcji 'sortuj i filtruj' do znalezienia najdluższego ciągu (6 dni)</a:t>
          </a:r>
        </a:p>
        <a:p>
          <a:pPr algn="l"/>
          <a:r>
            <a:rPr lang="pl-PL" sz="2000" baseline="0"/>
            <a:t>- użycie tabeli przestawnej (Wstaw → Tabela przestawna)</a:t>
          </a:r>
        </a:p>
        <a:p>
          <a:pPr algn="l"/>
          <a:endParaRPr lang="pl-PL" sz="2000"/>
        </a:p>
        <a:p>
          <a:endParaRPr lang="pl-PL" sz="20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13511</xdr:colOff>
      <xdr:row>27</xdr:row>
      <xdr:rowOff>27020</xdr:rowOff>
    </xdr:from>
    <xdr:to>
      <xdr:col>15</xdr:col>
      <xdr:colOff>797128</xdr:colOff>
      <xdr:row>47</xdr:row>
      <xdr:rowOff>81062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D6EBD48-A3CB-6E6A-2C7C-C411F081D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788242</xdr:colOff>
      <xdr:row>3</xdr:row>
      <xdr:rowOff>165291</xdr:rowOff>
    </xdr:from>
    <xdr:ext cx="12621128" cy="1970924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DD4D34BA-4C11-E423-3585-35D081D6628E}"/>
            </a:ext>
          </a:extLst>
        </xdr:cNvPr>
        <xdr:cNvSpPr txBox="1"/>
      </xdr:nvSpPr>
      <xdr:spPr>
        <a:xfrm>
          <a:off x="9918512" y="783129"/>
          <a:ext cx="12621128" cy="19709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l-PL" sz="2000" b="1"/>
            <a:t>zastosowane narzędzia</a:t>
          </a:r>
        </a:p>
        <a:p>
          <a:pPr algn="l"/>
          <a:r>
            <a:rPr lang="pl-PL" sz="2000"/>
            <a:t>- funkcje:</a:t>
          </a:r>
          <a:r>
            <a:rPr lang="pl-PL" sz="2000" baseline="0"/>
            <a:t> 'godzina' przy kolumnie 'zaokrąglona w dół liczba godzin nasłonecznienia'</a:t>
          </a:r>
        </a:p>
        <a:p>
          <a:pPr algn="l"/>
          <a:r>
            <a:rPr lang="pl-PL" sz="2000" baseline="0"/>
            <a:t>- projekowanie wykresu liniowego</a:t>
          </a:r>
        </a:p>
        <a:p>
          <a:pPr algn="l"/>
          <a:r>
            <a:rPr lang="pl-PL" sz="2000" baseline="0"/>
            <a:t>- użycie tabeli przestawnej (Wstaw → Tabela przestawna)</a:t>
          </a:r>
        </a:p>
        <a:p>
          <a:pPr algn="l"/>
          <a:endParaRPr lang="pl-PL" sz="2000"/>
        </a:p>
        <a:p>
          <a:endParaRPr lang="pl-PL" sz="20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 Boczula" refreshedDate="45856.65724375" createdVersion="8" refreshedVersion="8" minRefreshableVersion="3" recordCount="365" xr:uid="{BEA9F0CA-DD8A-CC43-A4C1-D5CB3079D594}">
  <cacheSource type="worksheet">
    <worksheetSource name="fotowoltaika3"/>
  </cacheSource>
  <cacheFields count="10">
    <cacheField name="data" numFmtId="14">
      <sharedItems containsSemiMixedTypes="0" containsNonDate="0" containsDate="1" containsString="0" minDate="2022-01-01T00:00:00" maxDate="2023-01-01T00:00:00" count="365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  <fieldGroup par="9"/>
    </cacheField>
    <cacheField name="wsch" numFmtId="164">
      <sharedItems containsSemiMixedTypes="0" containsNonDate="0" containsDate="1" containsString="0" minDate="1899-12-30T04:11:48" maxDate="1899-12-30T07:43:03"/>
    </cacheField>
    <cacheField name="zach" numFmtId="164">
      <sharedItems containsSemiMixedTypes="0" containsNonDate="0" containsDate="1" containsString="0" minDate="1899-12-30T15:25:28" maxDate="1899-12-30T21:03:44"/>
    </cacheField>
    <cacheField name="st_zach" numFmtId="0">
      <sharedItems containsSemiMixedTypes="0" containsString="0" containsNumber="1" containsInteger="1" minValue="0" maxValue="8"/>
    </cacheField>
    <cacheField name="produkcja" numFmtId="0">
      <sharedItems containsSemiMixedTypes="0" containsString="0" containsNumber="1" minValue="0.26" maxValue="19.920000000000002"/>
    </cacheField>
    <cacheField name="oddanie" numFmtId="0">
      <sharedItems containsSemiMixedTypes="0" containsString="0" containsNumber="1" minValue="0" maxValue="12.94"/>
    </cacheField>
    <cacheField name="pobranie" numFmtId="0">
      <sharedItems containsSemiMixedTypes="0" containsString="0" containsNumber="1" minValue="0.21" maxValue="7.02"/>
    </cacheField>
    <cacheField name="zużycie " numFmtId="0">
      <sharedItems containsSemiMixedTypes="0" containsString="0" containsNumber="1" minValue="3.01" maxValue="12.920000000000002"/>
    </cacheField>
    <cacheField name="Dni (data)" numFmtId="0" databaseField="0">
      <fieldGroup base="0">
        <rangePr groupBy="days" startDate="2022-01-01T00:00:00" endDate="2023-01-01T00:00:00"/>
        <groupItems count="368">
          <s v="&lt;1.01.2022"/>
          <s v="1.sty"/>
          <s v="2.sty"/>
          <s v="3.sty"/>
          <s v="4.sty"/>
          <s v="5.sty"/>
          <s v="6.sty"/>
          <s v="7.sty"/>
          <s v="8.sty"/>
          <s v="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1.lut"/>
          <s v="2.lut"/>
          <s v="3.lut"/>
          <s v="4.lut"/>
          <s v="5.lut"/>
          <s v="6.lut"/>
          <s v="7.lut"/>
          <s v="8.lut"/>
          <s v="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1.mar"/>
          <s v="2.mar"/>
          <s v="3.mar"/>
          <s v="4.mar"/>
          <s v="5.mar"/>
          <s v="6.mar"/>
          <s v="7.mar"/>
          <s v="8.mar"/>
          <s v="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1.kwi"/>
          <s v="2.kwi"/>
          <s v="3.kwi"/>
          <s v="4.kwi"/>
          <s v="5.kwi"/>
          <s v="6.kwi"/>
          <s v="7.kwi"/>
          <s v="8.kwi"/>
          <s v="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1.maj"/>
          <s v="2.maj"/>
          <s v="3.maj"/>
          <s v="4.maj"/>
          <s v="5.maj"/>
          <s v="6.maj"/>
          <s v="7.maj"/>
          <s v="8.maj"/>
          <s v="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1.cze"/>
          <s v="2.cze"/>
          <s v="3.cze"/>
          <s v="4.cze"/>
          <s v="5.cze"/>
          <s v="6.cze"/>
          <s v="7.cze"/>
          <s v="8.cze"/>
          <s v="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1.lip"/>
          <s v="2.lip"/>
          <s v="3.lip"/>
          <s v="4.lip"/>
          <s v="5.lip"/>
          <s v="6.lip"/>
          <s v="7.lip"/>
          <s v="8.lip"/>
          <s v="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1.sie"/>
          <s v="2.sie"/>
          <s v="3.sie"/>
          <s v="4.sie"/>
          <s v="5.sie"/>
          <s v="6.sie"/>
          <s v="7.sie"/>
          <s v="8.sie"/>
          <s v="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1.wrz"/>
          <s v="2.wrz"/>
          <s v="3.wrz"/>
          <s v="4.wrz"/>
          <s v="5.wrz"/>
          <s v="6.wrz"/>
          <s v="7.wrz"/>
          <s v="8.wrz"/>
          <s v="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1.paź"/>
          <s v="2.paź"/>
          <s v="3.paź"/>
          <s v="4.paź"/>
          <s v="5.paź"/>
          <s v="6.paź"/>
          <s v="7.paź"/>
          <s v="8.paź"/>
          <s v="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1.lis"/>
          <s v="2.lis"/>
          <s v="3.lis"/>
          <s v="4.lis"/>
          <s v="5.lis"/>
          <s v="6.lis"/>
          <s v="7.lis"/>
          <s v="8.lis"/>
          <s v="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1.gru"/>
          <s v="2.gru"/>
          <s v="3.gru"/>
          <s v="4.gru"/>
          <s v="5.gru"/>
          <s v="6.gru"/>
          <s v="7.gru"/>
          <s v="8.gru"/>
          <s v="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1.01.2023"/>
        </groupItems>
      </fieldGroup>
    </cacheField>
    <cacheField name="Miesiące (data)" numFmtId="0" databaseField="0">
      <fieldGroup base="0">
        <rangePr groupBy="months" startDate="2022-01-01T00:00:00" endDate="2023-01-01T00:00:00"/>
        <groupItems count="14">
          <s v="&lt;1.01.202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.01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 Boczula" refreshedDate="45856.752135300929" createdVersion="8" refreshedVersion="8" minRefreshableVersion="3" recordCount="365" xr:uid="{D2A1C41F-40D2-5541-8907-D1A34DC9F57C}">
  <cacheSource type="worksheet">
    <worksheetSource name="fotowoltaika6"/>
  </cacheSource>
  <cacheFields count="8">
    <cacheField name="data" numFmtId="14">
      <sharedItems containsSemiMixedTypes="0" containsNonDate="0" containsDate="1" containsString="0" minDate="2022-01-01T00:00:00" maxDate="2023-01-01T00:00:00"/>
    </cacheField>
    <cacheField name="wsch" numFmtId="164">
      <sharedItems containsSemiMixedTypes="0" containsNonDate="0" containsDate="1" containsString="0" minDate="1899-12-30T04:11:48" maxDate="1899-12-30T07:43:03"/>
    </cacheField>
    <cacheField name="zach" numFmtId="164">
      <sharedItems containsSemiMixedTypes="0" containsNonDate="0" containsDate="1" containsString="0" minDate="1899-12-30T15:25:28" maxDate="1899-12-30T21:03:44"/>
    </cacheField>
    <cacheField name="st_zach" numFmtId="0">
      <sharedItems containsSemiMixedTypes="0" containsString="0" containsNumber="1" containsInteger="1" minValue="0" maxValue="8"/>
    </cacheField>
    <cacheField name="produkcja" numFmtId="0">
      <sharedItems containsSemiMixedTypes="0" containsString="0" containsNumber="1" minValue="0.26" maxValue="19.920000000000002"/>
    </cacheField>
    <cacheField name="oddanie" numFmtId="0">
      <sharedItems containsSemiMixedTypes="0" containsString="0" containsNumber="1" minValue="0" maxValue="12.94"/>
    </cacheField>
    <cacheField name="pobranie" numFmtId="0">
      <sharedItems containsSemiMixedTypes="0" containsString="0" containsNumber="1" minValue="0.21" maxValue="7.02"/>
    </cacheField>
    <cacheField name="zaokrąglona w dół liczba godzin nasłonecznienia" numFmtId="0">
      <sharedItems containsSemiMixedTypes="0" containsString="0" containsNumber="1" containsInteger="1" minValue="7" maxValue="16" count="10">
        <n v="7"/>
        <n v="8"/>
        <n v="9"/>
        <n v="10"/>
        <n v="11"/>
        <n v="12"/>
        <n v="13"/>
        <n v="14"/>
        <n v="15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d v="1899-12-30T07:42:56"/>
    <d v="1899-12-30T15:36:07"/>
    <n v="0"/>
    <n v="7.78"/>
    <n v="3.29"/>
    <n v="4.5599999999999996"/>
    <n v="9.0500000000000007"/>
  </r>
  <r>
    <x v="1"/>
    <d v="1899-12-30T07:42:47"/>
    <d v="1899-12-30T15:37:12"/>
    <n v="4"/>
    <n v="4.47"/>
    <n v="1.23"/>
    <n v="3.99"/>
    <n v="7.23"/>
  </r>
  <r>
    <x v="2"/>
    <d v="1899-12-30T07:42:35"/>
    <d v="1899-12-30T15:38:20"/>
    <n v="4"/>
    <n v="6.02"/>
    <n v="4.74"/>
    <n v="2.56"/>
    <n v="3.84"/>
  </r>
  <r>
    <x v="3"/>
    <d v="1899-12-30T07:42:19"/>
    <d v="1899-12-30T15:39:30"/>
    <n v="6"/>
    <n v="2.63"/>
    <n v="1.22"/>
    <n v="5.22"/>
    <n v="6.63"/>
  </r>
  <r>
    <x v="4"/>
    <d v="1899-12-30T07:42:00"/>
    <d v="1899-12-30T15:40:43"/>
    <n v="2"/>
    <n v="7.99"/>
    <n v="5.68"/>
    <n v="4.22"/>
    <n v="6.5300000000000011"/>
  </r>
  <r>
    <x v="5"/>
    <d v="1899-12-30T07:41:38"/>
    <d v="1899-12-30T15:41:58"/>
    <n v="3"/>
    <n v="4.6500000000000004"/>
    <n v="3.24"/>
    <n v="2.57"/>
    <n v="3.9800000000000004"/>
  </r>
  <r>
    <x v="6"/>
    <d v="1899-12-30T07:41:12"/>
    <d v="1899-12-30T15:43:16"/>
    <n v="1"/>
    <n v="7.91"/>
    <n v="2.34"/>
    <n v="2.2200000000000002"/>
    <n v="7.7900000000000009"/>
  </r>
  <r>
    <x v="7"/>
    <d v="1899-12-30T07:40:43"/>
    <d v="1899-12-30T15:44:36"/>
    <n v="1"/>
    <n v="7.24"/>
    <n v="2.58"/>
    <n v="2.4700000000000002"/>
    <n v="7.1300000000000008"/>
  </r>
  <r>
    <x v="8"/>
    <d v="1899-12-30T07:40:11"/>
    <d v="1899-12-30T15:45:59"/>
    <n v="1"/>
    <n v="7.96"/>
    <n v="2.74"/>
    <n v="1.95"/>
    <n v="7.17"/>
  </r>
  <r>
    <x v="9"/>
    <d v="1899-12-30T07:39:35"/>
    <d v="1899-12-30T15:47:23"/>
    <n v="3"/>
    <n v="2.37"/>
    <n v="0.96"/>
    <n v="2.3199999999999998"/>
    <n v="3.7299999999999995"/>
  </r>
  <r>
    <x v="10"/>
    <d v="1899-12-30T07:38:56"/>
    <d v="1899-12-30T15:48:50"/>
    <n v="5"/>
    <n v="1.56"/>
    <n v="0.45"/>
    <n v="3.21"/>
    <n v="4.3199999999999994"/>
  </r>
  <r>
    <x v="11"/>
    <d v="1899-12-30T07:38:14"/>
    <d v="1899-12-30T15:50:18"/>
    <n v="6"/>
    <n v="1.27"/>
    <n v="0.22"/>
    <n v="3.34"/>
    <n v="4.3899999999999997"/>
  </r>
  <r>
    <x v="12"/>
    <d v="1899-12-30T07:37:29"/>
    <d v="1899-12-30T15:51:49"/>
    <n v="0"/>
    <n v="8.6300000000000008"/>
    <n v="3.47"/>
    <n v="2.2599999999999998"/>
    <n v="7.42"/>
  </r>
  <r>
    <x v="13"/>
    <d v="1899-12-30T07:36:41"/>
    <d v="1899-12-30T15:53:21"/>
    <n v="1"/>
    <n v="7.36"/>
    <n v="2.2200000000000002"/>
    <n v="2.56"/>
    <n v="7.6999999999999993"/>
  </r>
  <r>
    <x v="14"/>
    <d v="1899-12-30T07:35:50"/>
    <d v="1899-12-30T15:54:55"/>
    <n v="5"/>
    <n v="2.11"/>
    <n v="0.45"/>
    <n v="2.21"/>
    <n v="3.87"/>
  </r>
  <r>
    <x v="15"/>
    <d v="1899-12-30T07:34:56"/>
    <d v="1899-12-30T15:56:31"/>
    <n v="3"/>
    <n v="5.31"/>
    <n v="3.45"/>
    <n v="1.22"/>
    <n v="3.0799999999999992"/>
  </r>
  <r>
    <x v="16"/>
    <d v="1899-12-30T07:33:59"/>
    <d v="1899-12-30T15:58:08"/>
    <n v="2"/>
    <n v="5.93"/>
    <n v="1.25"/>
    <n v="3.34"/>
    <n v="8.02"/>
  </r>
  <r>
    <x v="17"/>
    <d v="1899-12-30T07:32:59"/>
    <d v="1899-12-30T15:59:46"/>
    <n v="6"/>
    <n v="2.19"/>
    <n v="0.21"/>
    <n v="3.22"/>
    <n v="5.2"/>
  </r>
  <r>
    <x v="18"/>
    <d v="1899-12-30T07:31:56"/>
    <d v="1899-12-30T16:01:26"/>
    <n v="4"/>
    <n v="3.53"/>
    <n v="0.34"/>
    <n v="1.25"/>
    <n v="4.4399999999999995"/>
  </r>
  <r>
    <x v="19"/>
    <d v="1899-12-30T07:30:51"/>
    <d v="1899-12-30T16:03:07"/>
    <n v="3"/>
    <n v="4.33"/>
    <n v="0.99"/>
    <n v="0.21"/>
    <n v="3.55"/>
  </r>
  <r>
    <x v="20"/>
    <d v="1899-12-30T07:29:43"/>
    <d v="1899-12-30T16:04:50"/>
    <n v="6"/>
    <n v="2.33"/>
    <n v="0.02"/>
    <n v="2.61"/>
    <n v="4.92"/>
  </r>
  <r>
    <x v="21"/>
    <d v="1899-12-30T07:28:32"/>
    <d v="1899-12-30T16:06:33"/>
    <n v="6"/>
    <n v="3.21"/>
    <n v="0.78"/>
    <n v="2.2200000000000002"/>
    <n v="4.6499999999999995"/>
  </r>
  <r>
    <x v="22"/>
    <d v="1899-12-30T07:27:19"/>
    <d v="1899-12-30T16:08:18"/>
    <n v="5"/>
    <n v="4.0199999999999996"/>
    <n v="2.0099999999999998"/>
    <n v="1.01"/>
    <n v="3.0199999999999996"/>
  </r>
  <r>
    <x v="23"/>
    <d v="1899-12-30T07:26:03"/>
    <d v="1899-12-30T16:10:03"/>
    <n v="4"/>
    <n v="4.45"/>
    <n v="2.34"/>
    <n v="1.95"/>
    <n v="4.0600000000000005"/>
  </r>
  <r>
    <x v="24"/>
    <d v="1899-12-30T07:24:44"/>
    <d v="1899-12-30T16:11:49"/>
    <n v="3"/>
    <n v="5.52"/>
    <n v="2.21"/>
    <n v="1.21"/>
    <n v="4.5199999999999996"/>
  </r>
  <r>
    <x v="25"/>
    <d v="1899-12-30T07:23:24"/>
    <d v="1899-12-30T16:13:37"/>
    <n v="2"/>
    <n v="5.1100000000000003"/>
    <n v="2.02"/>
    <n v="1.35"/>
    <n v="4.4400000000000013"/>
  </r>
  <r>
    <x v="26"/>
    <d v="1899-12-30T07:22:01"/>
    <d v="1899-12-30T16:15:25"/>
    <n v="1"/>
    <n v="4.97"/>
    <n v="1.92"/>
    <n v="2.0099999999999998"/>
    <n v="5.0599999999999996"/>
  </r>
  <r>
    <x v="27"/>
    <d v="1899-12-30T07:20:35"/>
    <d v="1899-12-30T16:17:13"/>
    <n v="1"/>
    <n v="5.67"/>
    <n v="3.21"/>
    <n v="1.01"/>
    <n v="3.4699999999999998"/>
  </r>
  <r>
    <x v="28"/>
    <d v="1899-12-30T07:19:07"/>
    <d v="1899-12-30T16:19:02"/>
    <n v="1"/>
    <n v="5.76"/>
    <n v="3.33"/>
    <n v="2.0099999999999998"/>
    <n v="4.4399999999999995"/>
  </r>
  <r>
    <x v="29"/>
    <d v="1899-12-30T07:17:38"/>
    <d v="1899-12-30T16:20:52"/>
    <n v="2"/>
    <n v="5.97"/>
    <n v="3.48"/>
    <n v="1.93"/>
    <n v="4.42"/>
  </r>
  <r>
    <x v="30"/>
    <d v="1899-12-30T07:16:06"/>
    <d v="1899-12-30T16:22:42"/>
    <n v="1"/>
    <n v="6.01"/>
    <n v="2.34"/>
    <n v="0.94"/>
    <n v="4.6099999999999994"/>
  </r>
  <r>
    <x v="31"/>
    <d v="1899-12-30T07:14:32"/>
    <d v="1899-12-30T16:24:33"/>
    <n v="1"/>
    <n v="6.18"/>
    <n v="1.34"/>
    <n v="1.28"/>
    <n v="6.12"/>
  </r>
  <r>
    <x v="32"/>
    <d v="1899-12-30T07:12:56"/>
    <d v="1899-12-30T16:26:24"/>
    <n v="1"/>
    <n v="7.25"/>
    <n v="1.57"/>
    <n v="1.01"/>
    <n v="6.6899999999999995"/>
  </r>
  <r>
    <x v="33"/>
    <d v="1899-12-30T07:11:18"/>
    <d v="1899-12-30T16:28:16"/>
    <n v="4"/>
    <n v="3.63"/>
    <n v="1.21"/>
    <n v="2.25"/>
    <n v="4.67"/>
  </r>
  <r>
    <x v="34"/>
    <d v="1899-12-30T07:09:38"/>
    <d v="1899-12-30T16:30:07"/>
    <n v="1"/>
    <n v="7.8"/>
    <n v="3.34"/>
    <n v="2.94"/>
    <n v="7.4"/>
  </r>
  <r>
    <x v="35"/>
    <d v="1899-12-30T07:07:56"/>
    <d v="1899-12-30T16:31:59"/>
    <n v="2"/>
    <n v="5.0199999999999996"/>
    <n v="2.13"/>
    <n v="3.1"/>
    <n v="5.9899999999999993"/>
  </r>
  <r>
    <x v="36"/>
    <d v="1899-12-30T07:06:12"/>
    <d v="1899-12-30T16:33:51"/>
    <n v="1"/>
    <n v="6.87"/>
    <n v="2.89"/>
    <n v="3.34"/>
    <n v="7.32"/>
  </r>
  <r>
    <x v="37"/>
    <d v="1899-12-30T07:04:27"/>
    <d v="1899-12-30T16:35:44"/>
    <n v="1"/>
    <n v="7.59"/>
    <n v="2.56"/>
    <n v="2.78"/>
    <n v="7.8099999999999987"/>
  </r>
  <r>
    <x v="38"/>
    <d v="1899-12-30T07:02:40"/>
    <d v="1899-12-30T16:37:36"/>
    <n v="1"/>
    <n v="7.84"/>
    <n v="2.63"/>
    <n v="2.19"/>
    <n v="7.3999999999999995"/>
  </r>
  <r>
    <x v="39"/>
    <d v="1899-12-30T07:00:52"/>
    <d v="1899-12-30T16:39:29"/>
    <n v="6"/>
    <n v="2.93"/>
    <n v="1.1299999999999999"/>
    <n v="3.1"/>
    <n v="4.9000000000000004"/>
  </r>
  <r>
    <x v="40"/>
    <d v="1899-12-30T06:59:01"/>
    <d v="1899-12-30T16:41:21"/>
    <n v="7"/>
    <n v="1.24"/>
    <n v="0.3"/>
    <n v="2.14"/>
    <n v="3.08"/>
  </r>
  <r>
    <x v="41"/>
    <d v="1899-12-30T06:57:10"/>
    <d v="1899-12-30T16:43:14"/>
    <n v="8"/>
    <n v="0.26"/>
    <n v="0"/>
    <n v="4.8600000000000003"/>
    <n v="5.12"/>
  </r>
  <r>
    <x v="42"/>
    <d v="1899-12-30T06:55:16"/>
    <d v="1899-12-30T16:45:06"/>
    <n v="2"/>
    <n v="5.79"/>
    <n v="1.7"/>
    <n v="0.8"/>
    <n v="4.8899999999999997"/>
  </r>
  <r>
    <x v="43"/>
    <d v="1899-12-30T06:53:22"/>
    <d v="1899-12-30T16:46:58"/>
    <n v="3"/>
    <n v="5.26"/>
    <n v="1.42"/>
    <n v="2.34"/>
    <n v="6.18"/>
  </r>
  <r>
    <x v="44"/>
    <d v="1899-12-30T06:51:25"/>
    <d v="1899-12-30T16:48:51"/>
    <n v="2"/>
    <n v="5.62"/>
    <n v="2.41"/>
    <n v="2.59"/>
    <n v="5.8000000000000007"/>
  </r>
  <r>
    <x v="45"/>
    <d v="1899-12-30T06:49:28"/>
    <d v="1899-12-30T16:50:43"/>
    <n v="4"/>
    <n v="3.58"/>
    <n v="1.63"/>
    <n v="3.21"/>
    <n v="5.16"/>
  </r>
  <r>
    <x v="46"/>
    <d v="1899-12-30T06:47:29"/>
    <d v="1899-12-30T16:52:35"/>
    <n v="7"/>
    <n v="1.1599999999999999"/>
    <n v="0.25"/>
    <n v="2.1"/>
    <n v="3.01"/>
  </r>
  <r>
    <x v="47"/>
    <d v="1899-12-30T06:45:29"/>
    <d v="1899-12-30T16:54:27"/>
    <n v="1"/>
    <n v="8.59"/>
    <n v="3.68"/>
    <n v="2.36"/>
    <n v="7.27"/>
  </r>
  <r>
    <x v="48"/>
    <d v="1899-12-30T06:43:28"/>
    <d v="1899-12-30T16:56:18"/>
    <n v="3"/>
    <n v="4.24"/>
    <n v="1.27"/>
    <n v="3.09"/>
    <n v="6.0600000000000005"/>
  </r>
  <r>
    <x v="49"/>
    <d v="1899-12-30T06:41:26"/>
    <d v="1899-12-30T16:58:10"/>
    <n v="6"/>
    <n v="2.1800000000000002"/>
    <n v="0.9"/>
    <n v="3.17"/>
    <n v="4.4499999999999993"/>
  </r>
  <r>
    <x v="50"/>
    <d v="1899-12-30T06:39:22"/>
    <d v="1899-12-30T17:00:01"/>
    <n v="0"/>
    <n v="9.14"/>
    <n v="2.74"/>
    <n v="1.96"/>
    <n v="8.3600000000000012"/>
  </r>
  <r>
    <x v="51"/>
    <d v="1899-12-30T06:37:18"/>
    <d v="1899-12-30T17:01:52"/>
    <n v="0"/>
    <n v="9.85"/>
    <n v="3.02"/>
    <n v="2.46"/>
    <n v="9.2899999999999991"/>
  </r>
  <r>
    <x v="52"/>
    <d v="1899-12-30T06:35:12"/>
    <d v="1899-12-30T17:03:43"/>
    <n v="1"/>
    <n v="9.2899999999999991"/>
    <n v="2.79"/>
    <n v="1.49"/>
    <n v="7.9899999999999993"/>
  </r>
  <r>
    <x v="53"/>
    <d v="1899-12-30T06:33:05"/>
    <d v="1899-12-30T17:05:34"/>
    <n v="4"/>
    <n v="2.57"/>
    <n v="0.76"/>
    <n v="4.03"/>
    <n v="5.84"/>
  </r>
  <r>
    <x v="54"/>
    <d v="1899-12-30T06:30:58"/>
    <d v="1899-12-30T17:07:24"/>
    <n v="0"/>
    <n v="9.64"/>
    <n v="3.82"/>
    <n v="2.36"/>
    <n v="8.18"/>
  </r>
  <r>
    <x v="55"/>
    <d v="1899-12-30T06:28:49"/>
    <d v="1899-12-30T17:09:14"/>
    <n v="0"/>
    <n v="9.35"/>
    <n v="3.73"/>
    <n v="2.1800000000000002"/>
    <n v="7.7999999999999989"/>
  </r>
  <r>
    <x v="56"/>
    <d v="1899-12-30T06:26:40"/>
    <d v="1899-12-30T17:11:04"/>
    <n v="0"/>
    <n v="8.76"/>
    <n v="3.92"/>
    <n v="2.4"/>
    <n v="7.24"/>
  </r>
  <r>
    <x v="57"/>
    <d v="1899-12-30T06:24:29"/>
    <d v="1899-12-30T17:12:53"/>
    <n v="0"/>
    <n v="9.77"/>
    <n v="3.26"/>
    <n v="1.3"/>
    <n v="7.8100000000000005"/>
  </r>
  <r>
    <x v="58"/>
    <d v="1899-12-30T06:22:18"/>
    <d v="1899-12-30T17:14:43"/>
    <n v="5"/>
    <n v="2.93"/>
    <n v="1.03"/>
    <n v="2.99"/>
    <n v="4.8899999999999997"/>
  </r>
  <r>
    <x v="59"/>
    <d v="1899-12-30T06:20:07"/>
    <d v="1899-12-30T17:16:32"/>
    <n v="2"/>
    <n v="4.66"/>
    <n v="1.37"/>
    <n v="2.0499999999999998"/>
    <n v="5.34"/>
  </r>
  <r>
    <x v="60"/>
    <d v="1899-12-30T06:17:54"/>
    <d v="1899-12-30T17:18:20"/>
    <n v="6"/>
    <n v="2.99"/>
    <n v="0.74"/>
    <n v="1.48"/>
    <n v="3.7300000000000004"/>
  </r>
  <r>
    <x v="61"/>
    <d v="1899-12-30T06:15:41"/>
    <d v="1899-12-30T17:20:09"/>
    <n v="7"/>
    <n v="1.1399999999999999"/>
    <n v="0.22"/>
    <n v="3.27"/>
    <n v="4.1900000000000004"/>
  </r>
  <r>
    <x v="62"/>
    <d v="1899-12-30T06:13:27"/>
    <d v="1899-12-30T17:21:57"/>
    <n v="0"/>
    <n v="9.7100000000000009"/>
    <n v="3.95"/>
    <n v="1.96"/>
    <n v="7.7200000000000015"/>
  </r>
  <r>
    <x v="63"/>
    <d v="1899-12-30T06:11:12"/>
    <d v="1899-12-30T17:23:45"/>
    <n v="0"/>
    <n v="9.92"/>
    <n v="3.01"/>
    <n v="1.52"/>
    <n v="8.43"/>
  </r>
  <r>
    <x v="64"/>
    <d v="1899-12-30T06:08:57"/>
    <d v="1899-12-30T17:25:33"/>
    <n v="1"/>
    <n v="9.66"/>
    <n v="2.79"/>
    <n v="1.24"/>
    <n v="8.11"/>
  </r>
  <r>
    <x v="65"/>
    <d v="1899-12-30T06:06:41"/>
    <d v="1899-12-30T17:27:20"/>
    <n v="4"/>
    <n v="3.6"/>
    <n v="1.68"/>
    <n v="2.75"/>
    <n v="4.67"/>
  </r>
  <r>
    <x v="66"/>
    <d v="1899-12-30T06:04:25"/>
    <d v="1899-12-30T17:29:07"/>
    <n v="2"/>
    <n v="4.9000000000000004"/>
    <n v="2.5299999999999998"/>
    <n v="2.46"/>
    <n v="4.83"/>
  </r>
  <r>
    <x v="67"/>
    <d v="1899-12-30T06:02:08"/>
    <d v="1899-12-30T17:30:54"/>
    <n v="3"/>
    <n v="3.29"/>
    <n v="0.73"/>
    <n v="2.4300000000000002"/>
    <n v="4.99"/>
  </r>
  <r>
    <x v="68"/>
    <d v="1899-12-30T05:59:51"/>
    <d v="1899-12-30T17:32:41"/>
    <n v="1"/>
    <n v="7.92"/>
    <n v="1.58"/>
    <n v="1.63"/>
    <n v="7.9700000000000006"/>
  </r>
  <r>
    <x v="69"/>
    <d v="1899-12-30T05:57:34"/>
    <d v="1899-12-30T17:34:27"/>
    <n v="4"/>
    <n v="2.99"/>
    <n v="1.05"/>
    <n v="2.89"/>
    <n v="4.830000000000001"/>
  </r>
  <r>
    <x v="70"/>
    <d v="1899-12-30T05:55:15"/>
    <d v="1899-12-30T17:36:13"/>
    <n v="0"/>
    <n v="11.09"/>
    <n v="3.46"/>
    <n v="1.28"/>
    <n v="8.91"/>
  </r>
  <r>
    <x v="71"/>
    <d v="1899-12-30T05:52:57"/>
    <d v="1899-12-30T17:37:59"/>
    <n v="0"/>
    <n v="12.5"/>
    <n v="3.14"/>
    <n v="1.24"/>
    <n v="10.6"/>
  </r>
  <r>
    <x v="72"/>
    <d v="1899-12-30T05:50:38"/>
    <d v="1899-12-30T17:39:45"/>
    <n v="2"/>
    <n v="5.32"/>
    <n v="2.64"/>
    <n v="3.06"/>
    <n v="5.74"/>
  </r>
  <r>
    <x v="73"/>
    <d v="1899-12-30T05:48:19"/>
    <d v="1899-12-30T17:41:31"/>
    <n v="6"/>
    <n v="3.14"/>
    <n v="1.73"/>
    <n v="3.82"/>
    <n v="5.23"/>
  </r>
  <r>
    <x v="74"/>
    <d v="1899-12-30T05:46:00"/>
    <d v="1899-12-30T17:43:16"/>
    <n v="0"/>
    <n v="12.41"/>
    <n v="3.85"/>
    <n v="0.67"/>
    <n v="9.23"/>
  </r>
  <r>
    <x v="75"/>
    <d v="1899-12-30T05:43:41"/>
    <d v="1899-12-30T17:45:01"/>
    <n v="4"/>
    <n v="3.11"/>
    <n v="2.14"/>
    <n v="4.2"/>
    <n v="5.17"/>
  </r>
  <r>
    <x v="76"/>
    <d v="1899-12-30T05:41:21"/>
    <d v="1899-12-30T17:46:46"/>
    <n v="0"/>
    <n v="11.14"/>
    <n v="3.57"/>
    <n v="1.4"/>
    <n v="8.9700000000000006"/>
  </r>
  <r>
    <x v="77"/>
    <d v="1899-12-30T05:39:01"/>
    <d v="1899-12-30T17:48:31"/>
    <n v="0"/>
    <n v="14.64"/>
    <n v="3.79"/>
    <n v="0.42"/>
    <n v="11.27"/>
  </r>
  <r>
    <x v="78"/>
    <d v="1899-12-30T05:36:41"/>
    <d v="1899-12-30T17:50:16"/>
    <n v="0"/>
    <n v="12.39"/>
    <n v="3.87"/>
    <n v="1.02"/>
    <n v="9.5399999999999991"/>
  </r>
  <r>
    <x v="79"/>
    <d v="1899-12-30T05:34:21"/>
    <d v="1899-12-30T17:52:00"/>
    <n v="3"/>
    <n v="3.56"/>
    <n v="1.4"/>
    <n v="3.29"/>
    <n v="5.4499999999999993"/>
  </r>
  <r>
    <x v="80"/>
    <d v="1899-12-30T05:32:01"/>
    <d v="1899-12-30T17:53:45"/>
    <n v="5"/>
    <n v="3.59"/>
    <n v="2.0099999999999998"/>
    <n v="3.66"/>
    <n v="5.24"/>
  </r>
  <r>
    <x v="81"/>
    <d v="1899-12-30T05:29:40"/>
    <d v="1899-12-30T17:55:29"/>
    <n v="0"/>
    <n v="12.04"/>
    <n v="3.72"/>
    <n v="1.59"/>
    <n v="9.9099999999999984"/>
  </r>
  <r>
    <x v="82"/>
    <d v="1899-12-30T05:27:20"/>
    <d v="1899-12-30T17:57:13"/>
    <n v="0"/>
    <n v="12.54"/>
    <n v="3.69"/>
    <n v="1.05"/>
    <n v="9.9"/>
  </r>
  <r>
    <x v="83"/>
    <d v="1899-12-30T05:25:00"/>
    <d v="1899-12-30T17:58:58"/>
    <n v="3"/>
    <n v="3.96"/>
    <n v="2.59"/>
    <n v="3.5"/>
    <n v="4.87"/>
  </r>
  <r>
    <x v="84"/>
    <d v="1899-12-30T05:22:39"/>
    <d v="1899-12-30T18:00:42"/>
    <n v="0"/>
    <n v="12.15"/>
    <n v="3.61"/>
    <n v="0.86"/>
    <n v="9.4"/>
  </r>
  <r>
    <x v="85"/>
    <d v="1899-12-30T06:20:19"/>
    <d v="1899-12-30T19:02:26"/>
    <n v="0"/>
    <n v="10.83"/>
    <n v="3.78"/>
    <n v="2.4700000000000002"/>
    <n v="9.5200000000000014"/>
  </r>
  <r>
    <x v="86"/>
    <d v="1899-12-30T06:17:59"/>
    <d v="1899-12-30T19:04:10"/>
    <n v="4"/>
    <n v="4.42"/>
    <n v="3.15"/>
    <n v="3.62"/>
    <n v="4.8899999999999988"/>
  </r>
  <r>
    <x v="87"/>
    <d v="1899-12-30T06:15:39"/>
    <d v="1899-12-30T19:05:53"/>
    <n v="7"/>
    <n v="1.83"/>
    <n v="0.6"/>
    <n v="2.89"/>
    <n v="4.120000000000001"/>
  </r>
  <r>
    <x v="88"/>
    <d v="1899-12-30T06:13:19"/>
    <d v="1899-12-30T19:07:37"/>
    <n v="0"/>
    <n v="10.86"/>
    <n v="3.24"/>
    <n v="1.57"/>
    <n v="9.19"/>
  </r>
  <r>
    <x v="89"/>
    <d v="1899-12-30T06:11:00"/>
    <d v="1899-12-30T19:09:21"/>
    <n v="0"/>
    <n v="10.73"/>
    <n v="3.02"/>
    <n v="2.14"/>
    <n v="9.8500000000000014"/>
  </r>
  <r>
    <x v="90"/>
    <d v="1899-12-30T06:08:40"/>
    <d v="1899-12-30T19:11:05"/>
    <n v="3"/>
    <n v="5.21"/>
    <n v="2.46"/>
    <n v="2.89"/>
    <n v="5.64"/>
  </r>
  <r>
    <x v="91"/>
    <d v="1899-12-30T06:06:21"/>
    <d v="1899-12-30T19:12:48"/>
    <n v="0"/>
    <n v="11.83"/>
    <n v="3.14"/>
    <n v="1.08"/>
    <n v="9.77"/>
  </r>
  <r>
    <x v="92"/>
    <d v="1899-12-30T06:04:02"/>
    <d v="1899-12-30T19:14:32"/>
    <n v="6"/>
    <n v="2.3199999999999998"/>
    <n v="1.08"/>
    <n v="4.09"/>
    <n v="5.33"/>
  </r>
  <r>
    <x v="93"/>
    <d v="1899-12-30T06:01:44"/>
    <d v="1899-12-30T19:16:16"/>
    <n v="2"/>
    <n v="6.34"/>
    <n v="3.25"/>
    <n v="2.0099999999999998"/>
    <n v="5.0999999999999996"/>
  </r>
  <r>
    <x v="94"/>
    <d v="1899-12-30T05:59:25"/>
    <d v="1899-12-30T19:17:59"/>
    <n v="4"/>
    <n v="4.87"/>
    <n v="1.47"/>
    <n v="1.86"/>
    <n v="5.2600000000000007"/>
  </r>
  <r>
    <x v="95"/>
    <d v="1899-12-30T05:57:08"/>
    <d v="1899-12-30T19:19:43"/>
    <n v="4"/>
    <n v="3.57"/>
    <n v="0.16"/>
    <n v="2.94"/>
    <n v="6.35"/>
  </r>
  <r>
    <x v="96"/>
    <d v="1899-12-30T05:54:50"/>
    <d v="1899-12-30T19:21:27"/>
    <n v="2"/>
    <n v="6.61"/>
    <n v="2.5099999999999998"/>
    <n v="1.34"/>
    <n v="5.44"/>
  </r>
  <r>
    <x v="97"/>
    <d v="1899-12-30T05:52:33"/>
    <d v="1899-12-30T19:23:10"/>
    <n v="0"/>
    <n v="14.15"/>
    <n v="3.32"/>
    <n v="1.82"/>
    <n v="12.65"/>
  </r>
  <r>
    <x v="98"/>
    <d v="1899-12-30T05:50:17"/>
    <d v="1899-12-30T19:24:54"/>
    <n v="0"/>
    <n v="10.3"/>
    <n v="3.31"/>
    <n v="4.1500000000000004"/>
    <n v="11.14"/>
  </r>
  <r>
    <x v="99"/>
    <d v="1899-12-30T05:48:01"/>
    <d v="1899-12-30T19:26:38"/>
    <n v="0"/>
    <n v="10.039999999999999"/>
    <n v="3.85"/>
    <n v="3.16"/>
    <n v="9.35"/>
  </r>
  <r>
    <x v="100"/>
    <d v="1899-12-30T05:45:45"/>
    <d v="1899-12-30T19:28:21"/>
    <n v="4"/>
    <n v="3.82"/>
    <n v="1.64"/>
    <n v="3.12"/>
    <n v="5.3"/>
  </r>
  <r>
    <x v="101"/>
    <d v="1899-12-30T05:43:30"/>
    <d v="1899-12-30T19:30:05"/>
    <n v="1"/>
    <n v="7.92"/>
    <n v="3.79"/>
    <n v="3.05"/>
    <n v="7.1799999999999988"/>
  </r>
  <r>
    <x v="102"/>
    <d v="1899-12-30T05:41:16"/>
    <d v="1899-12-30T19:31:49"/>
    <n v="1"/>
    <n v="7.5"/>
    <n v="3.12"/>
    <n v="2.94"/>
    <n v="7.3199999999999994"/>
  </r>
  <r>
    <x v="103"/>
    <d v="1899-12-30T05:39:02"/>
    <d v="1899-12-30T19:33:32"/>
    <n v="0"/>
    <n v="12.58"/>
    <n v="3.42"/>
    <n v="2.0499999999999998"/>
    <n v="11.209999999999999"/>
  </r>
  <r>
    <x v="104"/>
    <d v="1899-12-30T05:36:49"/>
    <d v="1899-12-30T19:35:16"/>
    <n v="2"/>
    <n v="7.66"/>
    <n v="3.41"/>
    <n v="1.68"/>
    <n v="5.93"/>
  </r>
  <r>
    <x v="105"/>
    <d v="1899-12-30T05:34:37"/>
    <d v="1899-12-30T19:37:00"/>
    <n v="4"/>
    <n v="4.16"/>
    <n v="1.58"/>
    <n v="2.89"/>
    <n v="5.4700000000000006"/>
  </r>
  <r>
    <x v="106"/>
    <d v="1899-12-30T05:32:25"/>
    <d v="1899-12-30T19:38:44"/>
    <n v="6"/>
    <n v="2.34"/>
    <n v="1.06"/>
    <n v="2.46"/>
    <n v="3.7399999999999998"/>
  </r>
  <r>
    <x v="107"/>
    <d v="1899-12-30T05:30:15"/>
    <d v="1899-12-30T19:40:27"/>
    <n v="6"/>
    <n v="2.42"/>
    <n v="1.24"/>
    <n v="2.97"/>
    <n v="4.1500000000000004"/>
  </r>
  <r>
    <x v="108"/>
    <d v="1899-12-30T05:28:05"/>
    <d v="1899-12-30T19:42:11"/>
    <n v="4"/>
    <n v="3.78"/>
    <n v="2.0699999999999998"/>
    <n v="2.93"/>
    <n v="4.6400000000000006"/>
  </r>
  <r>
    <x v="109"/>
    <d v="1899-12-30T05:25:56"/>
    <d v="1899-12-30T19:43:54"/>
    <n v="1"/>
    <n v="7.54"/>
    <n v="2.57"/>
    <n v="2.06"/>
    <n v="7.0299999999999994"/>
  </r>
  <r>
    <x v="110"/>
    <d v="1899-12-30T05:23:48"/>
    <d v="1899-12-30T19:45:38"/>
    <n v="0"/>
    <n v="13.18"/>
    <n v="3.56"/>
    <n v="2.02"/>
    <n v="11.639999999999999"/>
  </r>
  <r>
    <x v="111"/>
    <d v="1899-12-30T05:21:40"/>
    <d v="1899-12-30T19:47:22"/>
    <n v="5"/>
    <n v="2.54"/>
    <n v="0.68"/>
    <n v="3.58"/>
    <n v="5.44"/>
  </r>
  <r>
    <x v="112"/>
    <d v="1899-12-30T05:19:34"/>
    <d v="1899-12-30T19:49:05"/>
    <n v="0"/>
    <n v="10.62"/>
    <n v="3.13"/>
    <n v="2.0699999999999998"/>
    <n v="9.5599999999999987"/>
  </r>
  <r>
    <x v="113"/>
    <d v="1899-12-30T05:17:29"/>
    <d v="1899-12-30T19:50:48"/>
    <n v="0"/>
    <n v="13.23"/>
    <n v="3.2"/>
    <n v="0.56000000000000005"/>
    <n v="10.59"/>
  </r>
  <r>
    <x v="114"/>
    <d v="1899-12-30T05:15:25"/>
    <d v="1899-12-30T19:52:32"/>
    <n v="6"/>
    <n v="3.09"/>
    <n v="1.32"/>
    <n v="3.52"/>
    <n v="5.2899999999999991"/>
  </r>
  <r>
    <x v="115"/>
    <d v="1899-12-30T05:13:22"/>
    <d v="1899-12-30T19:54:15"/>
    <n v="2"/>
    <n v="5.84"/>
    <n v="2.5099999999999998"/>
    <n v="1.33"/>
    <n v="4.66"/>
  </r>
  <r>
    <x v="116"/>
    <d v="1899-12-30T05:11:20"/>
    <d v="1899-12-30T19:55:58"/>
    <n v="2"/>
    <n v="6.08"/>
    <n v="2.34"/>
    <n v="1.65"/>
    <n v="5.3900000000000006"/>
  </r>
  <r>
    <x v="117"/>
    <d v="1899-12-30T05:09:19"/>
    <d v="1899-12-30T19:57:40"/>
    <n v="6"/>
    <n v="3.61"/>
    <n v="1.32"/>
    <n v="2.14"/>
    <n v="4.43"/>
  </r>
  <r>
    <x v="118"/>
    <d v="1899-12-30T05:07:20"/>
    <d v="1899-12-30T19:59:23"/>
    <n v="1"/>
    <n v="9.2799999999999994"/>
    <n v="3.62"/>
    <n v="2.17"/>
    <n v="7.8299999999999992"/>
  </r>
  <r>
    <x v="119"/>
    <d v="1899-12-30T05:05:22"/>
    <d v="1899-12-30T20:01:05"/>
    <n v="5"/>
    <n v="4.6900000000000004"/>
    <n v="3.21"/>
    <n v="2.9"/>
    <n v="4.38"/>
  </r>
  <r>
    <x v="120"/>
    <d v="1899-12-30T05:03:25"/>
    <d v="1899-12-30T20:02:47"/>
    <n v="3"/>
    <n v="4.0999999999999996"/>
    <n v="2.16"/>
    <n v="3.12"/>
    <n v="5.0599999999999996"/>
  </r>
  <r>
    <x v="121"/>
    <d v="1899-12-30T05:01:29"/>
    <d v="1899-12-30T20:04:29"/>
    <n v="0"/>
    <n v="12.23"/>
    <n v="3.94"/>
    <n v="2.0099999999999998"/>
    <n v="10.3"/>
  </r>
  <r>
    <x v="122"/>
    <d v="1899-12-30T04:59:35"/>
    <d v="1899-12-30T20:06:11"/>
    <n v="3"/>
    <n v="5.28"/>
    <n v="2.87"/>
    <n v="2.58"/>
    <n v="4.99"/>
  </r>
  <r>
    <x v="123"/>
    <d v="1899-12-30T04:57:42"/>
    <d v="1899-12-30T20:07:52"/>
    <n v="0"/>
    <n v="13.63"/>
    <n v="3.27"/>
    <n v="0.93"/>
    <n v="11.290000000000001"/>
  </r>
  <r>
    <x v="124"/>
    <d v="1899-12-30T04:55:51"/>
    <d v="1899-12-30T20:09:32"/>
    <n v="0"/>
    <n v="13.36"/>
    <n v="3.91"/>
    <n v="1.56"/>
    <n v="11.01"/>
  </r>
  <r>
    <x v="125"/>
    <d v="1899-12-30T04:54:02"/>
    <d v="1899-12-30T20:11:13"/>
    <n v="1"/>
    <n v="8.76"/>
    <n v="3.15"/>
    <n v="1.42"/>
    <n v="7.0299999999999994"/>
  </r>
  <r>
    <x v="126"/>
    <d v="1899-12-30T04:52:14"/>
    <d v="1899-12-30T20:12:52"/>
    <n v="2"/>
    <n v="5.66"/>
    <n v="4.2"/>
    <n v="2.94"/>
    <n v="4.3999999999999995"/>
  </r>
  <r>
    <x v="127"/>
    <d v="1899-12-30T04:50:27"/>
    <d v="1899-12-30T20:14:32"/>
    <n v="2"/>
    <n v="6.84"/>
    <n v="4.38"/>
    <n v="2.0499999999999998"/>
    <n v="4.5100000000000007"/>
  </r>
  <r>
    <x v="128"/>
    <d v="1899-12-30T04:48:43"/>
    <d v="1899-12-30T20:16:10"/>
    <n v="7"/>
    <n v="2.89"/>
    <n v="0.59"/>
    <n v="2.19"/>
    <n v="4.49"/>
  </r>
  <r>
    <x v="129"/>
    <d v="1899-12-30T04:47:00"/>
    <d v="1899-12-30T20:17:49"/>
    <n v="3"/>
    <n v="5.65"/>
    <n v="3.89"/>
    <n v="3.4"/>
    <n v="5.16"/>
  </r>
  <r>
    <x v="130"/>
    <d v="1899-12-30T04:45:19"/>
    <d v="1899-12-30T20:19:26"/>
    <n v="1"/>
    <n v="8.83"/>
    <n v="3.04"/>
    <n v="2.06"/>
    <n v="7.8500000000000005"/>
  </r>
  <r>
    <x v="131"/>
    <d v="1899-12-30T04:43:40"/>
    <d v="1899-12-30T20:21:03"/>
    <n v="0"/>
    <n v="12.14"/>
    <n v="5.23"/>
    <n v="3.48"/>
    <n v="10.39"/>
  </r>
  <r>
    <x v="132"/>
    <d v="1899-12-30T04:42:02"/>
    <d v="1899-12-30T20:22:39"/>
    <n v="1"/>
    <n v="14.36"/>
    <n v="6.3"/>
    <n v="1.57"/>
    <n v="9.629999999999999"/>
  </r>
  <r>
    <x v="133"/>
    <d v="1899-12-30T04:40:27"/>
    <d v="1899-12-30T20:24:14"/>
    <n v="8"/>
    <n v="1.1299999999999999"/>
    <n v="0.66"/>
    <n v="3.45"/>
    <n v="3.92"/>
  </r>
  <r>
    <x v="134"/>
    <d v="1899-12-30T04:38:54"/>
    <d v="1899-12-30T20:25:48"/>
    <n v="1"/>
    <n v="10.59"/>
    <n v="4.34"/>
    <n v="2.6"/>
    <n v="8.85"/>
  </r>
  <r>
    <x v="135"/>
    <d v="1899-12-30T04:37:23"/>
    <d v="1899-12-30T20:27:21"/>
    <n v="0"/>
    <n v="16.309999999999999"/>
    <n v="5.36"/>
    <n v="1.89"/>
    <n v="12.84"/>
  </r>
  <r>
    <x v="136"/>
    <d v="1899-12-30T04:35:53"/>
    <d v="1899-12-30T20:28:54"/>
    <n v="0"/>
    <n v="14.39"/>
    <n v="5.34"/>
    <n v="1.1399999999999999"/>
    <n v="10.190000000000001"/>
  </r>
  <r>
    <x v="137"/>
    <d v="1899-12-30T04:34:27"/>
    <d v="1899-12-30T20:30:25"/>
    <n v="0"/>
    <n v="15.29"/>
    <n v="4.59"/>
    <n v="1.27"/>
    <n v="11.969999999999999"/>
  </r>
  <r>
    <x v="138"/>
    <d v="1899-12-30T04:33:02"/>
    <d v="1899-12-30T20:31:55"/>
    <n v="5"/>
    <n v="5.77"/>
    <n v="2.58"/>
    <n v="1.1599999999999999"/>
    <n v="4.3499999999999996"/>
  </r>
  <r>
    <x v="139"/>
    <d v="1899-12-30T04:31:39"/>
    <d v="1899-12-30T20:33:24"/>
    <n v="3"/>
    <n v="6.62"/>
    <n v="4.3"/>
    <n v="2.2799999999999998"/>
    <n v="4.6000000000000005"/>
  </r>
  <r>
    <x v="140"/>
    <d v="1899-12-30T04:30:19"/>
    <d v="1899-12-30T20:34:52"/>
    <n v="2"/>
    <n v="5.03"/>
    <n v="2.81"/>
    <n v="3.05"/>
    <n v="5.27"/>
  </r>
  <r>
    <x v="141"/>
    <d v="1899-12-30T04:29:02"/>
    <d v="1899-12-30T20:36:18"/>
    <n v="0"/>
    <n v="14.1"/>
    <n v="4.04"/>
    <n v="2.86"/>
    <n v="12.920000000000002"/>
  </r>
  <r>
    <x v="142"/>
    <d v="1899-12-30T04:27:46"/>
    <d v="1899-12-30T20:37:43"/>
    <n v="8"/>
    <n v="1.36"/>
    <n v="0.57999999999999996"/>
    <n v="4.95"/>
    <n v="5.73"/>
  </r>
  <r>
    <x v="143"/>
    <d v="1899-12-30T04:26:34"/>
    <d v="1899-12-30T20:39:07"/>
    <n v="8"/>
    <n v="1.71"/>
    <n v="0.14000000000000001"/>
    <n v="3.51"/>
    <n v="5.08"/>
  </r>
  <r>
    <x v="144"/>
    <d v="1899-12-30T04:25:23"/>
    <d v="1899-12-30T20:40:29"/>
    <n v="6"/>
    <n v="1.6"/>
    <n v="0.94"/>
    <n v="4.68"/>
    <n v="5.34"/>
  </r>
  <r>
    <x v="145"/>
    <d v="1899-12-30T04:24:16"/>
    <d v="1899-12-30T20:41:49"/>
    <n v="4"/>
    <n v="2.0699999999999998"/>
    <n v="1.05"/>
    <n v="3.94"/>
    <n v="4.96"/>
  </r>
  <r>
    <x v="146"/>
    <d v="1899-12-30T04:23:11"/>
    <d v="1899-12-30T20:43:08"/>
    <n v="4"/>
    <n v="2.96"/>
    <n v="1.06"/>
    <n v="3.59"/>
    <n v="5.49"/>
  </r>
  <r>
    <x v="147"/>
    <d v="1899-12-30T04:22:08"/>
    <d v="1899-12-30T20:44:24"/>
    <n v="3"/>
    <n v="5.78"/>
    <n v="4.2"/>
    <n v="2.96"/>
    <n v="4.54"/>
  </r>
  <r>
    <x v="148"/>
    <d v="1899-12-30T04:21:09"/>
    <d v="1899-12-30T20:45:40"/>
    <n v="1"/>
    <n v="15.38"/>
    <n v="10.54"/>
    <n v="2.16"/>
    <n v="7"/>
  </r>
  <r>
    <x v="149"/>
    <d v="1899-12-30T04:20:12"/>
    <d v="1899-12-30T20:46:53"/>
    <n v="1"/>
    <n v="15.89"/>
    <n v="9.68"/>
    <n v="1.24"/>
    <n v="7.4499999999999993"/>
  </r>
  <r>
    <x v="150"/>
    <d v="1899-12-30T04:19:18"/>
    <d v="1899-12-30T20:48:04"/>
    <n v="0"/>
    <n v="18.7"/>
    <n v="9.4"/>
    <n v="0.39"/>
    <n v="9.69"/>
  </r>
  <r>
    <x v="151"/>
    <d v="1899-12-30T04:18:27"/>
    <d v="1899-12-30T20:49:13"/>
    <n v="0"/>
    <n v="14.56"/>
    <n v="3.3"/>
    <n v="0.64"/>
    <n v="11.900000000000002"/>
  </r>
  <r>
    <x v="152"/>
    <d v="1899-12-30T04:17:39"/>
    <d v="1899-12-30T20:50:20"/>
    <n v="3"/>
    <n v="5.87"/>
    <n v="2.16"/>
    <n v="2.14"/>
    <n v="5.85"/>
  </r>
  <r>
    <x v="153"/>
    <d v="1899-12-30T04:16:54"/>
    <d v="1899-12-30T20:51:25"/>
    <n v="0"/>
    <n v="19.62"/>
    <n v="9.23"/>
    <n v="0.34"/>
    <n v="10.73"/>
  </r>
  <r>
    <x v="154"/>
    <d v="1899-12-30T04:16:12"/>
    <d v="1899-12-30T20:52:27"/>
    <n v="2"/>
    <n v="5.79"/>
    <n v="1.35"/>
    <n v="1.1200000000000001"/>
    <n v="5.5600000000000005"/>
  </r>
  <r>
    <x v="155"/>
    <d v="1899-12-30T04:15:32"/>
    <d v="1899-12-30T20:53:27"/>
    <n v="1"/>
    <n v="10.67"/>
    <n v="5.16"/>
    <n v="2.68"/>
    <n v="8.19"/>
  </r>
  <r>
    <x v="156"/>
    <d v="1899-12-30T04:14:56"/>
    <d v="1899-12-30T20:54:25"/>
    <n v="0"/>
    <n v="12.47"/>
    <n v="3.15"/>
    <n v="1.34"/>
    <n v="10.66"/>
  </r>
  <r>
    <x v="157"/>
    <d v="1899-12-30T04:14:23"/>
    <d v="1899-12-30T20:55:20"/>
    <n v="0"/>
    <n v="19.79"/>
    <n v="12.84"/>
    <n v="3.5"/>
    <n v="10.45"/>
  </r>
  <r>
    <x v="158"/>
    <d v="1899-12-30T04:13:54"/>
    <d v="1899-12-30T20:56:13"/>
    <n v="0"/>
    <n v="12.57"/>
    <n v="6.64"/>
    <n v="3.26"/>
    <n v="9.1900000000000013"/>
  </r>
  <r>
    <x v="159"/>
    <d v="1899-12-30T04:13:27"/>
    <d v="1899-12-30T20:57:03"/>
    <n v="4"/>
    <n v="4.3"/>
    <n v="2.36"/>
    <n v="3.54"/>
    <n v="5.48"/>
  </r>
  <r>
    <x v="160"/>
    <d v="1899-12-30T04:13:03"/>
    <d v="1899-12-30T20:57:50"/>
    <n v="1"/>
    <n v="12.65"/>
    <n v="6.94"/>
    <n v="3.24"/>
    <n v="8.9499999999999993"/>
  </r>
  <r>
    <x v="161"/>
    <d v="1899-12-30T04:12:43"/>
    <d v="1899-12-30T20:58:35"/>
    <n v="1"/>
    <n v="8.86"/>
    <n v="2.94"/>
    <n v="1.68"/>
    <n v="7.6"/>
  </r>
  <r>
    <x v="162"/>
    <d v="1899-12-30T04:12:26"/>
    <d v="1899-12-30T20:59:17"/>
    <n v="3"/>
    <n v="5.64"/>
    <n v="4.25"/>
    <n v="4.95"/>
    <n v="6.34"/>
  </r>
  <r>
    <x v="163"/>
    <d v="1899-12-30T04:12:12"/>
    <d v="1899-12-30T20:59:56"/>
    <n v="2"/>
    <n v="6.89"/>
    <n v="3.98"/>
    <n v="2.4900000000000002"/>
    <n v="5.3999999999999986"/>
  </r>
  <r>
    <x v="164"/>
    <d v="1899-12-30T04:12:01"/>
    <d v="1899-12-30T21:00:32"/>
    <n v="0"/>
    <n v="14.03"/>
    <n v="5.68"/>
    <n v="2.95"/>
    <n v="11.3"/>
  </r>
  <r>
    <x v="165"/>
    <d v="1899-12-30T04:11:54"/>
    <d v="1899-12-30T21:01:05"/>
    <n v="1"/>
    <n v="11.04"/>
    <n v="4.9400000000000004"/>
    <n v="3.41"/>
    <n v="9.509999999999998"/>
  </r>
  <r>
    <x v="166"/>
    <d v="1899-12-30T04:11:49"/>
    <d v="1899-12-30T21:01:35"/>
    <n v="0"/>
    <n v="11.7"/>
    <n v="4.79"/>
    <n v="2.5099999999999998"/>
    <n v="9.4199999999999982"/>
  </r>
  <r>
    <x v="167"/>
    <d v="1899-12-30T04:11:48"/>
    <d v="1899-12-30T21:02:02"/>
    <n v="3"/>
    <n v="5.39"/>
    <n v="4.6500000000000004"/>
    <n v="4.25"/>
    <n v="4.99"/>
  </r>
  <r>
    <x v="168"/>
    <d v="1899-12-30T04:11:50"/>
    <d v="1899-12-30T21:02:26"/>
    <n v="0"/>
    <n v="11.1"/>
    <n v="4.6399999999999997"/>
    <n v="3.54"/>
    <n v="10"/>
  </r>
  <r>
    <x v="169"/>
    <d v="1899-12-30T04:11:56"/>
    <d v="1899-12-30T21:02:47"/>
    <n v="0"/>
    <n v="15.81"/>
    <n v="7.63"/>
    <n v="2.02"/>
    <n v="10.200000000000003"/>
  </r>
  <r>
    <x v="170"/>
    <d v="1899-12-30T04:12:04"/>
    <d v="1899-12-30T21:03:04"/>
    <n v="2"/>
    <n v="8.8800000000000008"/>
    <n v="6.14"/>
    <n v="3.61"/>
    <n v="6.3500000000000005"/>
  </r>
  <r>
    <x v="171"/>
    <d v="1899-12-30T04:12:16"/>
    <d v="1899-12-30T21:03:19"/>
    <n v="0"/>
    <n v="14.44"/>
    <n v="3.61"/>
    <n v="0.56999999999999995"/>
    <n v="11.4"/>
  </r>
  <r>
    <x v="172"/>
    <d v="1899-12-30T04:12:31"/>
    <d v="1899-12-30T21:03:30"/>
    <n v="1"/>
    <n v="9.7899999999999991"/>
    <n v="4.8"/>
    <n v="3.05"/>
    <n v="8.0399999999999991"/>
  </r>
  <r>
    <x v="173"/>
    <d v="1899-12-30T04:12:49"/>
    <d v="1899-12-30T21:03:38"/>
    <n v="0"/>
    <n v="14.78"/>
    <n v="6.76"/>
    <n v="3.64"/>
    <n v="11.659999999999998"/>
  </r>
  <r>
    <x v="174"/>
    <d v="1899-12-30T04:13:10"/>
    <d v="1899-12-30T21:03:43"/>
    <n v="0"/>
    <n v="14.52"/>
    <n v="8.19"/>
    <n v="3.95"/>
    <n v="10.28"/>
  </r>
  <r>
    <x v="175"/>
    <d v="1899-12-30T04:13:34"/>
    <d v="1899-12-30T21:03:44"/>
    <n v="3"/>
    <n v="5.86"/>
    <n v="4.1900000000000004"/>
    <n v="3.85"/>
    <n v="5.5200000000000005"/>
  </r>
  <r>
    <x v="176"/>
    <d v="1899-12-30T04:14:01"/>
    <d v="1899-12-30T21:03:42"/>
    <n v="1"/>
    <n v="12.81"/>
    <n v="7.18"/>
    <n v="1.54"/>
    <n v="7.1700000000000017"/>
  </r>
  <r>
    <x v="177"/>
    <d v="1899-12-30T04:14:31"/>
    <d v="1899-12-30T21:03:37"/>
    <n v="0"/>
    <n v="13.22"/>
    <n v="5.53"/>
    <n v="4.26"/>
    <n v="11.95"/>
  </r>
  <r>
    <x v="178"/>
    <d v="1899-12-30T04:15:04"/>
    <d v="1899-12-30T21:03:29"/>
    <n v="0"/>
    <n v="14.18"/>
    <n v="6.49"/>
    <n v="3.84"/>
    <n v="11.53"/>
  </r>
  <r>
    <x v="179"/>
    <d v="1899-12-30T04:15:40"/>
    <d v="1899-12-30T21:03:18"/>
    <n v="0"/>
    <n v="18.47"/>
    <n v="9.1999999999999993"/>
    <n v="2.4700000000000002"/>
    <n v="11.739999999999998"/>
  </r>
  <r>
    <x v="180"/>
    <d v="1899-12-30T04:16:19"/>
    <d v="1899-12-30T21:03:03"/>
    <n v="3"/>
    <n v="6.81"/>
    <n v="2.59"/>
    <n v="1.95"/>
    <n v="6.17"/>
  </r>
  <r>
    <x v="181"/>
    <d v="1899-12-30T04:17:00"/>
    <d v="1899-12-30T21:02:45"/>
    <n v="2"/>
    <n v="2.96"/>
    <n v="1.54"/>
    <n v="4.5199999999999996"/>
    <n v="5.9399999999999995"/>
  </r>
  <r>
    <x v="182"/>
    <d v="1899-12-30T04:17:44"/>
    <d v="1899-12-30T21:02:23"/>
    <n v="0"/>
    <n v="13.76"/>
    <n v="7.09"/>
    <n v="4.32"/>
    <n v="10.989999999999998"/>
  </r>
  <r>
    <x v="183"/>
    <d v="1899-12-30T04:18:31"/>
    <d v="1899-12-30T21:01:59"/>
    <n v="0"/>
    <n v="17.920000000000002"/>
    <n v="10.28"/>
    <n v="2.65"/>
    <n v="10.290000000000001"/>
  </r>
  <r>
    <x v="184"/>
    <d v="1899-12-30T04:19:21"/>
    <d v="1899-12-30T21:01:31"/>
    <n v="0"/>
    <n v="19.89"/>
    <n v="10.64"/>
    <n v="1.48"/>
    <n v="10.73"/>
  </r>
  <r>
    <x v="185"/>
    <d v="1899-12-30T04:20:12"/>
    <d v="1899-12-30T21:01:00"/>
    <n v="0"/>
    <n v="19.149999999999999"/>
    <n v="11.79"/>
    <n v="2.95"/>
    <n v="10.309999999999999"/>
  </r>
  <r>
    <x v="186"/>
    <d v="1899-12-30T04:21:07"/>
    <d v="1899-12-30T21:00:26"/>
    <n v="1"/>
    <n v="14.68"/>
    <n v="11.32"/>
    <n v="4.26"/>
    <n v="7.6199999999999974"/>
  </r>
  <r>
    <x v="187"/>
    <d v="1899-12-30T04:22:04"/>
    <d v="1899-12-30T20:59:49"/>
    <n v="0"/>
    <n v="16.95"/>
    <n v="9.57"/>
    <n v="3.24"/>
    <n v="10.619999999999997"/>
  </r>
  <r>
    <x v="188"/>
    <d v="1899-12-30T04:23:03"/>
    <d v="1899-12-30T20:59:09"/>
    <n v="1"/>
    <n v="11.9"/>
    <n v="7.34"/>
    <n v="4.8099999999999996"/>
    <n v="9.370000000000001"/>
  </r>
  <r>
    <x v="189"/>
    <d v="1899-12-30T04:24:04"/>
    <d v="1899-12-30T20:58:25"/>
    <n v="0"/>
    <n v="19.440000000000001"/>
    <n v="11.14"/>
    <n v="2.91"/>
    <n v="11.21"/>
  </r>
  <r>
    <x v="190"/>
    <d v="1899-12-30T04:25:08"/>
    <d v="1899-12-30T20:57:39"/>
    <n v="0"/>
    <n v="19.54"/>
    <n v="12.94"/>
    <n v="3.47"/>
    <n v="10.069999999999999"/>
  </r>
  <r>
    <x v="191"/>
    <d v="1899-12-30T04:26:13"/>
    <d v="1899-12-30T20:56:50"/>
    <n v="0"/>
    <n v="18.52"/>
    <n v="12.35"/>
    <n v="1.85"/>
    <n v="8.0200000000000014"/>
  </r>
  <r>
    <x v="192"/>
    <d v="1899-12-30T04:27:21"/>
    <d v="1899-12-30T20:55:57"/>
    <n v="0"/>
    <n v="19.77"/>
    <n v="11.78"/>
    <n v="1.95"/>
    <n v="9.94"/>
  </r>
  <r>
    <x v="193"/>
    <d v="1899-12-30T04:28:31"/>
    <d v="1899-12-30T20:55:02"/>
    <n v="0"/>
    <n v="17.22"/>
    <n v="9.69"/>
    <n v="2.84"/>
    <n v="10.37"/>
  </r>
  <r>
    <x v="194"/>
    <d v="1899-12-30T04:29:42"/>
    <d v="1899-12-30T20:54:04"/>
    <n v="1"/>
    <n v="14.02"/>
    <n v="8.5399999999999991"/>
    <n v="2.69"/>
    <n v="8.1700000000000017"/>
  </r>
  <r>
    <x v="195"/>
    <d v="1899-12-30T04:30:55"/>
    <d v="1899-12-30T20:53:03"/>
    <n v="1"/>
    <n v="15.96"/>
    <n v="11.95"/>
    <n v="3.05"/>
    <n v="7.0600000000000023"/>
  </r>
  <r>
    <x v="196"/>
    <d v="1899-12-30T04:32:11"/>
    <d v="1899-12-30T20:52:00"/>
    <n v="1"/>
    <n v="15.06"/>
    <n v="7.68"/>
    <n v="1.1599999999999999"/>
    <n v="8.5399999999999991"/>
  </r>
  <r>
    <x v="197"/>
    <d v="1899-12-30T04:33:27"/>
    <d v="1899-12-30T20:50:54"/>
    <n v="0"/>
    <n v="19.62"/>
    <n v="10.19"/>
    <n v="0.47"/>
    <n v="9.9"/>
  </r>
  <r>
    <x v="198"/>
    <d v="1899-12-30T04:34:46"/>
    <d v="1899-12-30T20:49:45"/>
    <n v="0"/>
    <n v="18.97"/>
    <n v="8.85"/>
    <n v="1.66"/>
    <n v="11.78"/>
  </r>
  <r>
    <x v="199"/>
    <d v="1899-12-30T04:36:05"/>
    <d v="1899-12-30T20:48:33"/>
    <n v="0"/>
    <n v="17.940000000000001"/>
    <n v="9.83"/>
    <n v="3.13"/>
    <n v="11.24"/>
  </r>
  <r>
    <x v="200"/>
    <d v="1899-12-30T04:37:27"/>
    <d v="1899-12-30T20:47:19"/>
    <n v="0"/>
    <n v="17.350000000000001"/>
    <n v="11.02"/>
    <n v="2.82"/>
    <n v="9.1500000000000021"/>
  </r>
  <r>
    <x v="201"/>
    <d v="1899-12-30T04:38:49"/>
    <d v="1899-12-30T20:46:03"/>
    <n v="0"/>
    <n v="18.3"/>
    <n v="10.96"/>
    <n v="2.14"/>
    <n v="9.48"/>
  </r>
  <r>
    <x v="202"/>
    <d v="1899-12-30T04:40:13"/>
    <d v="1899-12-30T20:44:44"/>
    <n v="0"/>
    <n v="17.04"/>
    <n v="9.85"/>
    <n v="2.2599999999999998"/>
    <n v="9.4499999999999975"/>
  </r>
  <r>
    <x v="203"/>
    <d v="1899-12-30T04:41:38"/>
    <d v="1899-12-30T20:43:23"/>
    <n v="0"/>
    <n v="18.850000000000001"/>
    <n v="11.75"/>
    <n v="2.94"/>
    <n v="10.040000000000003"/>
  </r>
  <r>
    <x v="204"/>
    <d v="1899-12-30T04:43:05"/>
    <d v="1899-12-30T20:41:59"/>
    <n v="0"/>
    <n v="16.55"/>
    <n v="8.33"/>
    <n v="1.56"/>
    <n v="9.7799999999999994"/>
  </r>
  <r>
    <x v="205"/>
    <d v="1899-12-30T04:44:32"/>
    <d v="1899-12-30T20:40:33"/>
    <n v="1"/>
    <n v="13.83"/>
    <n v="8.1999999999999993"/>
    <n v="3.02"/>
    <n v="8.6500000000000021"/>
  </r>
  <r>
    <x v="206"/>
    <d v="1899-12-30T04:46:01"/>
    <d v="1899-12-30T20:39:05"/>
    <n v="0"/>
    <n v="16.16"/>
    <n v="8.9499999999999993"/>
    <n v="2.09"/>
    <n v="9.3000000000000007"/>
  </r>
  <r>
    <x v="207"/>
    <d v="1899-12-30T04:47:30"/>
    <d v="1899-12-30T20:37:34"/>
    <n v="0"/>
    <n v="17.82"/>
    <n v="10.94"/>
    <n v="3.66"/>
    <n v="10.540000000000001"/>
  </r>
  <r>
    <x v="208"/>
    <d v="1899-12-30T04:49:00"/>
    <d v="1899-12-30T20:36:02"/>
    <n v="0"/>
    <n v="19.23"/>
    <n v="10.19"/>
    <n v="2.0299999999999998"/>
    <n v="11.070000000000002"/>
  </r>
  <r>
    <x v="209"/>
    <d v="1899-12-30T04:50:32"/>
    <d v="1899-12-30T20:34:27"/>
    <n v="0"/>
    <n v="18.59"/>
    <n v="10.29"/>
    <n v="1.74"/>
    <n v="10.039999999999999"/>
  </r>
  <r>
    <x v="210"/>
    <d v="1899-12-30T04:52:04"/>
    <d v="1899-12-30T20:32:51"/>
    <n v="1"/>
    <n v="14.2"/>
    <n v="10.59"/>
    <n v="4.04"/>
    <n v="7.6499999999999986"/>
  </r>
  <r>
    <x v="211"/>
    <d v="1899-12-30T04:53:36"/>
    <d v="1899-12-30T20:31:12"/>
    <n v="1"/>
    <n v="13.79"/>
    <n v="8.49"/>
    <n v="2.38"/>
    <n v="7.6799999999999979"/>
  </r>
  <r>
    <x v="212"/>
    <d v="1899-12-30T04:55:10"/>
    <d v="1899-12-30T20:29:32"/>
    <n v="1"/>
    <n v="15.96"/>
    <n v="9.48"/>
    <n v="1.78"/>
    <n v="8.2600000000000016"/>
  </r>
  <r>
    <x v="213"/>
    <d v="1899-12-30T04:56:44"/>
    <d v="1899-12-30T20:27:50"/>
    <n v="0"/>
    <n v="18.86"/>
    <n v="12.56"/>
    <n v="4.93"/>
    <n v="11.229999999999999"/>
  </r>
  <r>
    <x v="214"/>
    <d v="1899-12-30T04:58:19"/>
    <d v="1899-12-30T20:26:06"/>
    <n v="0"/>
    <n v="18.12"/>
    <n v="9.15"/>
    <n v="2.87"/>
    <n v="11.840000000000002"/>
  </r>
  <r>
    <x v="215"/>
    <d v="1899-12-30T04:59:54"/>
    <d v="1899-12-30T20:24:20"/>
    <n v="0"/>
    <n v="19.88"/>
    <n v="10.14"/>
    <n v="1.94"/>
    <n v="11.68"/>
  </r>
  <r>
    <x v="216"/>
    <d v="1899-12-30T05:01:30"/>
    <d v="1899-12-30T20:22:32"/>
    <n v="1"/>
    <n v="12.71"/>
    <n v="8.08"/>
    <n v="2.89"/>
    <n v="7.5200000000000014"/>
  </r>
  <r>
    <x v="217"/>
    <d v="1899-12-30T05:03:06"/>
    <d v="1899-12-30T20:20:43"/>
    <n v="1"/>
    <n v="11.46"/>
    <n v="7.01"/>
    <n v="2.95"/>
    <n v="7.4"/>
  </r>
  <r>
    <x v="218"/>
    <d v="1899-12-30T05:04:42"/>
    <d v="1899-12-30T20:18:53"/>
    <n v="0"/>
    <n v="18.38"/>
    <n v="11.16"/>
    <n v="3.69"/>
    <n v="10.91"/>
  </r>
  <r>
    <x v="219"/>
    <d v="1899-12-30T05:06:19"/>
    <d v="1899-12-30T20:17:00"/>
    <n v="0"/>
    <n v="15.21"/>
    <n v="6.71"/>
    <n v="3.21"/>
    <n v="11.71"/>
  </r>
  <r>
    <x v="220"/>
    <d v="1899-12-30T05:07:56"/>
    <d v="1899-12-30T20:15:06"/>
    <n v="0"/>
    <n v="19.329999999999998"/>
    <n v="10.19"/>
    <n v="1.54"/>
    <n v="10.679999999999998"/>
  </r>
  <r>
    <x v="221"/>
    <d v="1899-12-30T05:09:34"/>
    <d v="1899-12-30T20:13:11"/>
    <n v="0"/>
    <n v="19.829999999999998"/>
    <n v="12.94"/>
    <n v="3.94"/>
    <n v="10.83"/>
  </r>
  <r>
    <x v="222"/>
    <d v="1899-12-30T05:11:12"/>
    <d v="1899-12-30T20:11:15"/>
    <n v="0"/>
    <n v="15.68"/>
    <n v="6.85"/>
    <n v="2.4900000000000002"/>
    <n v="11.320000000000002"/>
  </r>
  <r>
    <x v="223"/>
    <d v="1899-12-30T05:12:50"/>
    <d v="1899-12-30T20:09:17"/>
    <n v="1"/>
    <n v="10.43"/>
    <n v="5.19"/>
    <n v="2.76"/>
    <n v="7.9999999999999991"/>
  </r>
  <r>
    <x v="224"/>
    <d v="1899-12-30T05:14:28"/>
    <d v="1899-12-30T20:07:17"/>
    <n v="0"/>
    <n v="17.89"/>
    <n v="7.23"/>
    <n v="0.49"/>
    <n v="11.149999999999999"/>
  </r>
  <r>
    <x v="225"/>
    <d v="1899-12-30T05:16:07"/>
    <d v="1899-12-30T20:05:17"/>
    <n v="0"/>
    <n v="17.03"/>
    <n v="9.32"/>
    <n v="3.67"/>
    <n v="11.380000000000003"/>
  </r>
  <r>
    <x v="226"/>
    <d v="1899-12-30T05:17:45"/>
    <d v="1899-12-30T20:03:15"/>
    <n v="0"/>
    <n v="19.920000000000002"/>
    <n v="12.25"/>
    <n v="1.77"/>
    <n v="9.4400000000000013"/>
  </r>
  <r>
    <x v="227"/>
    <d v="1899-12-30T05:19:24"/>
    <d v="1899-12-30T20:01:12"/>
    <n v="0"/>
    <n v="16.059999999999999"/>
    <n v="7.46"/>
    <n v="2.1800000000000002"/>
    <n v="10.779999999999998"/>
  </r>
  <r>
    <x v="228"/>
    <d v="1899-12-30T05:21:03"/>
    <d v="1899-12-30T19:59:08"/>
    <n v="0"/>
    <n v="18.84"/>
    <n v="10.64"/>
    <n v="3.51"/>
    <n v="11.71"/>
  </r>
  <r>
    <x v="229"/>
    <d v="1899-12-30T05:22:42"/>
    <d v="1899-12-30T19:57:02"/>
    <n v="0"/>
    <n v="18.97"/>
    <n v="10.97"/>
    <n v="3.09"/>
    <n v="11.089999999999998"/>
  </r>
  <r>
    <x v="230"/>
    <d v="1899-12-30T05:24:21"/>
    <d v="1899-12-30T19:54:56"/>
    <n v="1"/>
    <n v="11.99"/>
    <n v="7.68"/>
    <n v="3.68"/>
    <n v="7.99"/>
  </r>
  <r>
    <x v="231"/>
    <d v="1899-12-30T05:26:00"/>
    <d v="1899-12-30T19:52:49"/>
    <n v="0"/>
    <n v="19.649999999999999"/>
    <n v="11.94"/>
    <n v="3.66"/>
    <n v="11.37"/>
  </r>
  <r>
    <x v="232"/>
    <d v="1899-12-30T05:27:39"/>
    <d v="1899-12-30T19:50:40"/>
    <n v="1"/>
    <n v="13.19"/>
    <n v="8.34"/>
    <n v="2.4"/>
    <n v="7.25"/>
  </r>
  <r>
    <x v="233"/>
    <d v="1899-12-30T05:29:18"/>
    <d v="1899-12-30T19:48:31"/>
    <n v="1"/>
    <n v="14.17"/>
    <n v="9.9700000000000006"/>
    <n v="3.16"/>
    <n v="7.3599999999999977"/>
  </r>
  <r>
    <x v="234"/>
    <d v="1899-12-30T05:30:57"/>
    <d v="1899-12-30T19:46:21"/>
    <n v="1"/>
    <n v="12.08"/>
    <n v="6.96"/>
    <n v="2.23"/>
    <n v="7.3500000000000005"/>
  </r>
  <r>
    <x v="235"/>
    <d v="1899-12-30T05:32:36"/>
    <d v="1899-12-30T19:44:10"/>
    <n v="0"/>
    <n v="18.739999999999998"/>
    <n v="10.34"/>
    <n v="2.92"/>
    <n v="11.319999999999997"/>
  </r>
  <r>
    <x v="236"/>
    <d v="1899-12-30T05:34:15"/>
    <d v="1899-12-30T19:41:58"/>
    <n v="0"/>
    <n v="17.95"/>
    <n v="8.23"/>
    <n v="0.78"/>
    <n v="10.5"/>
  </r>
  <r>
    <x v="237"/>
    <d v="1899-12-30T05:35:54"/>
    <d v="1899-12-30T19:39:45"/>
    <n v="0"/>
    <n v="16.829999999999998"/>
    <n v="8.83"/>
    <n v="3.07"/>
    <n v="11.069999999999999"/>
  </r>
  <r>
    <x v="238"/>
    <d v="1899-12-30T05:37:33"/>
    <d v="1899-12-30T19:37:32"/>
    <n v="0"/>
    <n v="17.09"/>
    <n v="8.6300000000000008"/>
    <n v="0.64"/>
    <n v="9.1"/>
  </r>
  <r>
    <x v="239"/>
    <d v="1899-12-30T05:39:12"/>
    <d v="1899-12-30T19:35:18"/>
    <n v="0"/>
    <n v="18.010000000000002"/>
    <n v="10.67"/>
    <n v="2.95"/>
    <n v="10.290000000000001"/>
  </r>
  <r>
    <x v="240"/>
    <d v="1899-12-30T05:40:51"/>
    <d v="1899-12-30T19:33:03"/>
    <n v="0"/>
    <n v="19.48"/>
    <n v="12.16"/>
    <n v="3.2"/>
    <n v="10.52"/>
  </r>
  <r>
    <x v="241"/>
    <d v="1899-12-30T05:42:30"/>
    <d v="1899-12-30T19:30:47"/>
    <n v="0"/>
    <n v="18.11"/>
    <n v="11.38"/>
    <n v="2.91"/>
    <n v="9.6399999999999988"/>
  </r>
  <r>
    <x v="242"/>
    <d v="1899-12-30T05:44:09"/>
    <d v="1899-12-30T19:28:31"/>
    <n v="0"/>
    <n v="17.559999999999999"/>
    <n v="9.49"/>
    <n v="0.94"/>
    <n v="9.01"/>
  </r>
  <r>
    <x v="243"/>
    <d v="1899-12-30T05:45:48"/>
    <d v="1899-12-30T19:26:15"/>
    <n v="0"/>
    <n v="16.809999999999999"/>
    <n v="9.4600000000000009"/>
    <n v="2.19"/>
    <n v="9.5399999999999991"/>
  </r>
  <r>
    <x v="244"/>
    <d v="1899-12-30T05:47:26"/>
    <d v="1899-12-30T19:23:57"/>
    <n v="0"/>
    <n v="15.05"/>
    <n v="9.31"/>
    <n v="3.95"/>
    <n v="9.69"/>
  </r>
  <r>
    <x v="245"/>
    <d v="1899-12-30T05:49:05"/>
    <d v="1899-12-30T19:21:40"/>
    <n v="0"/>
    <n v="14.3"/>
    <n v="8.69"/>
    <n v="4.6900000000000004"/>
    <n v="10.300000000000002"/>
  </r>
  <r>
    <x v="246"/>
    <d v="1899-12-30T05:50:44"/>
    <d v="1899-12-30T19:19:21"/>
    <n v="0"/>
    <n v="19.399999999999999"/>
    <n v="10.84"/>
    <n v="0.84"/>
    <n v="9.3999999999999986"/>
  </r>
  <r>
    <x v="247"/>
    <d v="1899-12-30T05:52:22"/>
    <d v="1899-12-30T19:17:03"/>
    <n v="1"/>
    <n v="14.15"/>
    <n v="8.94"/>
    <n v="3.18"/>
    <n v="8.3900000000000023"/>
  </r>
  <r>
    <x v="248"/>
    <d v="1899-12-30T05:54:01"/>
    <d v="1899-12-30T19:14:44"/>
    <n v="2"/>
    <n v="10.199999999999999"/>
    <n v="6.94"/>
    <n v="1.89"/>
    <n v="5.1499999999999995"/>
  </r>
  <r>
    <x v="249"/>
    <d v="1899-12-30T05:55:40"/>
    <d v="1899-12-30T19:12:24"/>
    <n v="0"/>
    <n v="19.149999999999999"/>
    <n v="12.22"/>
    <n v="2.98"/>
    <n v="9.9099999999999984"/>
  </r>
  <r>
    <x v="250"/>
    <d v="1899-12-30T05:57:18"/>
    <d v="1899-12-30T19:10:04"/>
    <n v="0"/>
    <n v="16.739999999999998"/>
    <n v="9.15"/>
    <n v="3.48"/>
    <n v="11.069999999999999"/>
  </r>
  <r>
    <x v="251"/>
    <d v="1899-12-30T05:58:57"/>
    <d v="1899-12-30T19:07:44"/>
    <n v="1"/>
    <n v="12.97"/>
    <n v="7.63"/>
    <n v="2.59"/>
    <n v="7.9300000000000006"/>
  </r>
  <r>
    <x v="252"/>
    <d v="1899-12-30T06:00:36"/>
    <d v="1899-12-30T19:05:24"/>
    <n v="0"/>
    <n v="19.690000000000001"/>
    <n v="11.67"/>
    <n v="1.86"/>
    <n v="9.8800000000000008"/>
  </r>
  <r>
    <x v="253"/>
    <d v="1899-12-30T06:02:14"/>
    <d v="1899-12-30T19:03:03"/>
    <n v="1"/>
    <n v="15.77"/>
    <n v="9.66"/>
    <n v="0.95"/>
    <n v="7.0599999999999987"/>
  </r>
  <r>
    <x v="254"/>
    <d v="1899-12-30T06:03:53"/>
    <d v="1899-12-30T19:00:42"/>
    <n v="1"/>
    <n v="13.48"/>
    <n v="8.56"/>
    <n v="2.94"/>
    <n v="7.8600000000000012"/>
  </r>
  <r>
    <x v="255"/>
    <d v="1899-12-30T06:05:31"/>
    <d v="1899-12-30T18:58:21"/>
    <n v="1"/>
    <n v="14.44"/>
    <n v="9.48"/>
    <n v="2.84"/>
    <n v="7.8000000000000007"/>
  </r>
  <r>
    <x v="256"/>
    <d v="1899-12-30T06:07:10"/>
    <d v="1899-12-30T18:55:59"/>
    <n v="0"/>
    <n v="15.61"/>
    <n v="8.7799999999999994"/>
    <n v="4.95"/>
    <n v="11.78"/>
  </r>
  <r>
    <x v="257"/>
    <d v="1899-12-30T06:08:49"/>
    <d v="1899-12-30T18:53:38"/>
    <n v="0"/>
    <n v="18"/>
    <n v="9.9700000000000006"/>
    <n v="3.65"/>
    <n v="11.679999999999998"/>
  </r>
  <r>
    <x v="258"/>
    <d v="1899-12-30T06:10:27"/>
    <d v="1899-12-30T18:51:16"/>
    <n v="3"/>
    <n v="9.7799999999999994"/>
    <n v="6.88"/>
    <n v="4.9800000000000004"/>
    <n v="7.88"/>
  </r>
  <r>
    <x v="259"/>
    <d v="1899-12-30T06:12:06"/>
    <d v="1899-12-30T18:48:55"/>
    <n v="1"/>
    <n v="13.43"/>
    <n v="8.9700000000000006"/>
    <n v="3.24"/>
    <n v="7.7000000000000011"/>
  </r>
  <r>
    <x v="260"/>
    <d v="1899-12-30T06:13:45"/>
    <d v="1899-12-30T18:46:33"/>
    <n v="1"/>
    <n v="12.57"/>
    <n v="8.44"/>
    <n v="3.16"/>
    <n v="7.2900000000000009"/>
  </r>
  <r>
    <x v="261"/>
    <d v="1899-12-30T06:15:24"/>
    <d v="1899-12-30T18:44:11"/>
    <n v="2"/>
    <n v="10.44"/>
    <n v="7.84"/>
    <n v="2.48"/>
    <n v="5.08"/>
  </r>
  <r>
    <x v="262"/>
    <d v="1899-12-30T06:17:03"/>
    <d v="1899-12-30T18:41:49"/>
    <n v="0"/>
    <n v="14.53"/>
    <n v="5.65"/>
    <n v="2.94"/>
    <n v="11.819999999999999"/>
  </r>
  <r>
    <x v="263"/>
    <d v="1899-12-30T06:18:42"/>
    <d v="1899-12-30T18:39:28"/>
    <n v="0"/>
    <n v="14.84"/>
    <n v="5.95"/>
    <n v="1.9"/>
    <n v="10.79"/>
  </r>
  <r>
    <x v="264"/>
    <d v="1899-12-30T06:20:22"/>
    <d v="1899-12-30T18:37:06"/>
    <n v="0"/>
    <n v="16.510000000000002"/>
    <n v="7.84"/>
    <n v="0.84"/>
    <n v="9.5100000000000016"/>
  </r>
  <r>
    <x v="265"/>
    <d v="1899-12-30T06:22:01"/>
    <d v="1899-12-30T18:34:44"/>
    <n v="0"/>
    <n v="12.03"/>
    <n v="6.37"/>
    <n v="5.4"/>
    <n v="11.059999999999999"/>
  </r>
  <r>
    <x v="266"/>
    <d v="1899-12-30T06:23:40"/>
    <d v="1899-12-30T18:32:23"/>
    <n v="0"/>
    <n v="15.85"/>
    <n v="6.64"/>
    <n v="2.69"/>
    <n v="11.899999999999999"/>
  </r>
  <r>
    <x v="267"/>
    <d v="1899-12-30T06:25:20"/>
    <d v="1899-12-30T18:30:01"/>
    <n v="0"/>
    <n v="18.45"/>
    <n v="8.5399999999999991"/>
    <n v="1.02"/>
    <n v="10.93"/>
  </r>
  <r>
    <x v="268"/>
    <d v="1899-12-30T06:27:00"/>
    <d v="1899-12-30T18:27:40"/>
    <n v="1"/>
    <n v="11.93"/>
    <n v="7.93"/>
    <n v="3.04"/>
    <n v="7.0399999999999991"/>
  </r>
  <r>
    <x v="269"/>
    <d v="1899-12-30T06:28:40"/>
    <d v="1899-12-30T18:25:19"/>
    <n v="0"/>
    <n v="13.34"/>
    <n v="8.39"/>
    <n v="2.84"/>
    <n v="7.7899999999999991"/>
  </r>
  <r>
    <x v="270"/>
    <d v="1899-12-30T06:30:20"/>
    <d v="1899-12-30T18:22:59"/>
    <n v="0"/>
    <n v="13.66"/>
    <n v="7.55"/>
    <n v="2.14"/>
    <n v="8.25"/>
  </r>
  <r>
    <x v="271"/>
    <d v="1899-12-30T06:32:01"/>
    <d v="1899-12-30T18:20:38"/>
    <n v="2"/>
    <n v="9.33"/>
    <n v="5.86"/>
    <n v="2.19"/>
    <n v="5.6599999999999993"/>
  </r>
  <r>
    <x v="272"/>
    <d v="1899-12-30T06:33:41"/>
    <d v="1899-12-30T18:18:18"/>
    <n v="0"/>
    <n v="12.98"/>
    <n v="6.32"/>
    <n v="3.02"/>
    <n v="9.68"/>
  </r>
  <r>
    <x v="273"/>
    <d v="1899-12-30T06:35:22"/>
    <d v="1899-12-30T18:15:58"/>
    <n v="3"/>
    <n v="6.6"/>
    <n v="5.68"/>
    <n v="4.16"/>
    <n v="5.08"/>
  </r>
  <r>
    <x v="274"/>
    <d v="1899-12-30T06:37:03"/>
    <d v="1899-12-30T18:13:39"/>
    <n v="2"/>
    <n v="8.07"/>
    <n v="6.79"/>
    <n v="5.03"/>
    <n v="6.3100000000000014"/>
  </r>
  <r>
    <x v="275"/>
    <d v="1899-12-30T06:38:44"/>
    <d v="1899-12-30T18:11:20"/>
    <n v="4"/>
    <n v="4.42"/>
    <n v="3.32"/>
    <n v="3.56"/>
    <n v="4.66"/>
  </r>
  <r>
    <x v="276"/>
    <d v="1899-12-30T06:40:26"/>
    <d v="1899-12-30T18:09:01"/>
    <n v="4"/>
    <n v="4.3899999999999997"/>
    <n v="1.26"/>
    <n v="1.19"/>
    <n v="4.32"/>
  </r>
  <r>
    <x v="277"/>
    <d v="1899-12-30T06:42:08"/>
    <d v="1899-12-30T18:06:43"/>
    <n v="4"/>
    <n v="5.07"/>
    <n v="2.68"/>
    <n v="2.14"/>
    <n v="4.5300000000000011"/>
  </r>
  <r>
    <x v="278"/>
    <d v="1899-12-30T06:43:50"/>
    <d v="1899-12-30T18:04:25"/>
    <n v="4"/>
    <n v="5.66"/>
    <n v="3.96"/>
    <n v="2.1800000000000002"/>
    <n v="3.88"/>
  </r>
  <r>
    <x v="279"/>
    <d v="1899-12-30T06:45:32"/>
    <d v="1899-12-30T18:02:08"/>
    <n v="4"/>
    <n v="5.19"/>
    <n v="3.12"/>
    <n v="4.0599999999999996"/>
    <n v="6.13"/>
  </r>
  <r>
    <x v="280"/>
    <d v="1899-12-30T06:47:15"/>
    <d v="1899-12-30T17:59:51"/>
    <n v="7"/>
    <n v="3.5"/>
    <n v="1.65"/>
    <n v="4.26"/>
    <n v="6.1099999999999994"/>
  </r>
  <r>
    <x v="281"/>
    <d v="1899-12-30T06:48:57"/>
    <d v="1899-12-30T17:57:35"/>
    <n v="1"/>
    <n v="9.49"/>
    <n v="4.95"/>
    <n v="2.89"/>
    <n v="7.4300000000000006"/>
  </r>
  <r>
    <x v="282"/>
    <d v="1899-12-30T06:50:41"/>
    <d v="1899-12-30T17:55:20"/>
    <n v="3"/>
    <n v="6.48"/>
    <n v="4.8499999999999996"/>
    <n v="3.41"/>
    <n v="5.0400000000000009"/>
  </r>
  <r>
    <x v="283"/>
    <d v="1899-12-30T06:52:24"/>
    <d v="1899-12-30T17:53:05"/>
    <n v="3"/>
    <n v="5.86"/>
    <n v="4.97"/>
    <n v="4.0199999999999996"/>
    <n v="4.9099999999999993"/>
  </r>
  <r>
    <x v="284"/>
    <d v="1899-12-30T06:54:08"/>
    <d v="1899-12-30T17:50:51"/>
    <n v="3"/>
    <n v="5.92"/>
    <n v="4.3600000000000003"/>
    <n v="2.68"/>
    <n v="4.2399999999999993"/>
  </r>
  <r>
    <x v="285"/>
    <d v="1899-12-30T06:55:52"/>
    <d v="1899-12-30T17:48:37"/>
    <n v="5"/>
    <n v="3.69"/>
    <n v="1.58"/>
    <n v="2.4300000000000002"/>
    <n v="4.54"/>
  </r>
  <r>
    <x v="286"/>
    <d v="1899-12-30T06:57:36"/>
    <d v="1899-12-30T17:46:25"/>
    <n v="1"/>
    <n v="8.8800000000000008"/>
    <n v="3.95"/>
    <n v="2.44"/>
    <n v="7.37"/>
  </r>
  <r>
    <x v="287"/>
    <d v="1899-12-30T06:59:21"/>
    <d v="1899-12-30T17:44:13"/>
    <n v="1"/>
    <n v="8.56"/>
    <n v="2.86"/>
    <n v="1.61"/>
    <n v="7.3100000000000005"/>
  </r>
  <r>
    <x v="288"/>
    <d v="1899-12-30T07:01:06"/>
    <d v="1899-12-30T17:42:02"/>
    <n v="0"/>
    <n v="14.7"/>
    <n v="5.42"/>
    <n v="2.48"/>
    <n v="11.76"/>
  </r>
  <r>
    <x v="289"/>
    <d v="1899-12-30T07:02:51"/>
    <d v="1899-12-30T17:39:52"/>
    <n v="1"/>
    <n v="11.59"/>
    <n v="6.72"/>
    <n v="2.4700000000000002"/>
    <n v="7.3400000000000007"/>
  </r>
  <r>
    <x v="290"/>
    <d v="1899-12-30T07:04:36"/>
    <d v="1899-12-30T17:37:42"/>
    <n v="6"/>
    <n v="3.26"/>
    <n v="1.96"/>
    <n v="3.14"/>
    <n v="4.4400000000000004"/>
  </r>
  <r>
    <x v="291"/>
    <d v="1899-12-30T07:06:22"/>
    <d v="1899-12-30T17:35:34"/>
    <n v="4"/>
    <n v="4.9000000000000004"/>
    <n v="1.87"/>
    <n v="3.61"/>
    <n v="6.64"/>
  </r>
  <r>
    <x v="292"/>
    <d v="1899-12-30T07:08:08"/>
    <d v="1899-12-30T17:33:27"/>
    <n v="1"/>
    <n v="9.3800000000000008"/>
    <n v="5.46"/>
    <n v="3.45"/>
    <n v="7.3700000000000019"/>
  </r>
  <r>
    <x v="293"/>
    <d v="1899-12-30T07:09:55"/>
    <d v="1899-12-30T17:31:20"/>
    <n v="3"/>
    <n v="5.29"/>
    <n v="3.94"/>
    <n v="3.48"/>
    <n v="4.83"/>
  </r>
  <r>
    <x v="294"/>
    <d v="1899-12-30T07:11:41"/>
    <d v="1899-12-30T17:29:15"/>
    <n v="0"/>
    <n v="13.23"/>
    <n v="6.74"/>
    <n v="2.69"/>
    <n v="9.18"/>
  </r>
  <r>
    <x v="295"/>
    <d v="1899-12-30T07:13:28"/>
    <d v="1899-12-30T17:27:11"/>
    <n v="7"/>
    <n v="3.97"/>
    <n v="1.64"/>
    <n v="4.84"/>
    <n v="7.1700000000000008"/>
  </r>
  <r>
    <x v="296"/>
    <d v="1899-12-30T07:15:15"/>
    <d v="1899-12-30T17:25:08"/>
    <n v="0"/>
    <n v="12.38"/>
    <n v="6.35"/>
    <n v="3.66"/>
    <n v="9.69"/>
  </r>
  <r>
    <x v="297"/>
    <d v="1899-12-30T07:17:02"/>
    <d v="1899-12-30T17:23:06"/>
    <n v="4"/>
    <n v="4.58"/>
    <n v="2.5299999999999998"/>
    <n v="4.57"/>
    <n v="6.620000000000001"/>
  </r>
  <r>
    <x v="298"/>
    <d v="1899-12-30T07:18:50"/>
    <d v="1899-12-30T17:21:06"/>
    <n v="6"/>
    <n v="2.06"/>
    <n v="1.06"/>
    <n v="3.84"/>
    <n v="4.84"/>
  </r>
  <r>
    <x v="299"/>
    <d v="1899-12-30T07:20:38"/>
    <d v="1899-12-30T17:19:06"/>
    <n v="1"/>
    <n v="8.7799999999999994"/>
    <n v="2.09"/>
    <n v="1.58"/>
    <n v="8.27"/>
  </r>
  <r>
    <x v="300"/>
    <d v="1899-12-30T07:22:26"/>
    <d v="1899-12-30T17:17:08"/>
    <n v="1"/>
    <n v="8.06"/>
    <n v="1.98"/>
    <n v="1.08"/>
    <n v="7.16"/>
  </r>
  <r>
    <x v="301"/>
    <d v="1899-12-30T07:24:14"/>
    <d v="1899-12-30T17:15:12"/>
    <n v="4"/>
    <n v="4.7300000000000004"/>
    <n v="3.79"/>
    <n v="3.08"/>
    <n v="4.0200000000000005"/>
  </r>
  <r>
    <x v="302"/>
    <d v="1899-12-30T06:26:02"/>
    <d v="1899-12-30T16:13:16"/>
    <n v="3"/>
    <n v="5.33"/>
    <n v="2.98"/>
    <n v="3.05"/>
    <n v="5.3999999999999986"/>
  </r>
  <r>
    <x v="303"/>
    <d v="1899-12-30T06:27:50"/>
    <d v="1899-12-30T16:11:23"/>
    <n v="6"/>
    <n v="2.13"/>
    <n v="1.67"/>
    <n v="4.21"/>
    <n v="4.67"/>
  </r>
  <r>
    <x v="304"/>
    <d v="1899-12-30T06:29:38"/>
    <d v="1899-12-30T16:09:31"/>
    <n v="8"/>
    <n v="1.23"/>
    <n v="0.56999999999999995"/>
    <n v="5.08"/>
    <n v="5.74"/>
  </r>
  <r>
    <x v="305"/>
    <d v="1899-12-30T06:31:27"/>
    <d v="1899-12-30T16:07:40"/>
    <n v="3"/>
    <n v="5.84"/>
    <n v="4.32"/>
    <n v="2.95"/>
    <n v="4.4699999999999989"/>
  </r>
  <r>
    <x v="306"/>
    <d v="1899-12-30T06:33:15"/>
    <d v="1899-12-30T16:05:51"/>
    <n v="3"/>
    <n v="4.55"/>
    <n v="3.94"/>
    <n v="6.57"/>
    <n v="7.1800000000000015"/>
  </r>
  <r>
    <x v="307"/>
    <d v="1899-12-30T06:35:03"/>
    <d v="1899-12-30T16:04:03"/>
    <n v="3"/>
    <n v="4.7"/>
    <n v="3.64"/>
    <n v="4.21"/>
    <n v="5.27"/>
  </r>
  <r>
    <x v="308"/>
    <d v="1899-12-30T06:36:52"/>
    <d v="1899-12-30T16:02:18"/>
    <n v="2"/>
    <n v="5.19"/>
    <n v="3.65"/>
    <n v="5.32"/>
    <n v="6.8600000000000012"/>
  </r>
  <r>
    <x v="309"/>
    <d v="1899-12-30T06:38:40"/>
    <d v="1899-12-30T16:00:34"/>
    <n v="1"/>
    <n v="7.75"/>
    <n v="3.84"/>
    <n v="3.65"/>
    <n v="7.5600000000000005"/>
  </r>
  <r>
    <x v="310"/>
    <d v="1899-12-30T06:40:28"/>
    <d v="1899-12-30T15:58:52"/>
    <n v="4"/>
    <n v="4.07"/>
    <n v="3.21"/>
    <n v="3.48"/>
    <n v="4.3400000000000007"/>
  </r>
  <r>
    <x v="311"/>
    <d v="1899-12-30T06:42:16"/>
    <d v="1899-12-30T15:57:11"/>
    <n v="3"/>
    <n v="5.63"/>
    <n v="4.2300000000000004"/>
    <n v="4.6100000000000003"/>
    <n v="6.01"/>
  </r>
  <r>
    <x v="312"/>
    <d v="1899-12-30T06:44:03"/>
    <d v="1899-12-30T15:55:33"/>
    <n v="6"/>
    <n v="3.14"/>
    <n v="1.65"/>
    <n v="2.96"/>
    <n v="4.4499999999999993"/>
  </r>
  <r>
    <x v="313"/>
    <d v="1899-12-30T06:45:51"/>
    <d v="1899-12-30T15:53:57"/>
    <n v="0"/>
    <n v="11.93"/>
    <n v="6.46"/>
    <n v="4.0599999999999996"/>
    <n v="9.5299999999999976"/>
  </r>
  <r>
    <x v="314"/>
    <d v="1899-12-30T06:47:38"/>
    <d v="1899-12-30T15:52:22"/>
    <n v="4"/>
    <n v="5.15"/>
    <n v="2.4900000000000002"/>
    <n v="3.84"/>
    <n v="6.5"/>
  </r>
  <r>
    <x v="315"/>
    <d v="1899-12-30T06:49:24"/>
    <d v="1899-12-30T15:50:50"/>
    <n v="3"/>
    <n v="4.75"/>
    <n v="3.49"/>
    <n v="5.09"/>
    <n v="6.35"/>
  </r>
  <r>
    <x v="316"/>
    <d v="1899-12-30T06:51:11"/>
    <d v="1899-12-30T15:49:20"/>
    <n v="3"/>
    <n v="4.16"/>
    <n v="3.02"/>
    <n v="4.1900000000000004"/>
    <n v="5.3300000000000018"/>
  </r>
  <r>
    <x v="317"/>
    <d v="1899-12-30T06:52:56"/>
    <d v="1899-12-30T15:47:52"/>
    <n v="2"/>
    <n v="5.19"/>
    <n v="2.94"/>
    <n v="4.9400000000000004"/>
    <n v="7.1900000000000013"/>
  </r>
  <r>
    <x v="318"/>
    <d v="1899-12-30T06:54:41"/>
    <d v="1899-12-30T15:46:27"/>
    <n v="8"/>
    <n v="1.38"/>
    <n v="0.4"/>
    <n v="6.48"/>
    <n v="7.46"/>
  </r>
  <r>
    <x v="319"/>
    <d v="1899-12-30T06:56:26"/>
    <d v="1899-12-30T15:45:03"/>
    <n v="8"/>
    <n v="1.53"/>
    <n v="0.23"/>
    <n v="3.95"/>
    <n v="5.25"/>
  </r>
  <r>
    <x v="320"/>
    <d v="1899-12-30T06:58:09"/>
    <d v="1899-12-30T15:43:42"/>
    <n v="2"/>
    <n v="4.1900000000000004"/>
    <n v="1.92"/>
    <n v="3.24"/>
    <n v="5.5100000000000007"/>
  </r>
  <r>
    <x v="321"/>
    <d v="1899-12-30T06:59:52"/>
    <d v="1899-12-30T15:42:24"/>
    <n v="5"/>
    <n v="3.63"/>
    <n v="1.48"/>
    <n v="2.96"/>
    <n v="5.1099999999999994"/>
  </r>
  <r>
    <x v="322"/>
    <d v="1899-12-30T07:01:35"/>
    <d v="1899-12-30T15:41:08"/>
    <n v="5"/>
    <n v="3.6"/>
    <n v="2.06"/>
    <n v="2.72"/>
    <n v="4.26"/>
  </r>
  <r>
    <x v="323"/>
    <d v="1899-12-30T07:03:16"/>
    <d v="1899-12-30T15:39:54"/>
    <n v="2"/>
    <n v="6.14"/>
    <n v="5.07"/>
    <n v="3.94"/>
    <n v="5.01"/>
  </r>
  <r>
    <x v="324"/>
    <d v="1899-12-30T07:04:56"/>
    <d v="1899-12-30T15:38:43"/>
    <n v="5"/>
    <n v="3.16"/>
    <n v="2.11"/>
    <n v="4.08"/>
    <n v="5.1300000000000008"/>
  </r>
  <r>
    <x v="325"/>
    <d v="1899-12-30T07:06:35"/>
    <d v="1899-12-30T15:37:35"/>
    <n v="4"/>
    <n v="4.0999999999999996"/>
    <n v="3.41"/>
    <n v="4.6100000000000003"/>
    <n v="5.3000000000000007"/>
  </r>
  <r>
    <x v="326"/>
    <d v="1899-12-30T07:08:13"/>
    <d v="1899-12-30T15:36:30"/>
    <n v="7"/>
    <n v="2.91"/>
    <n v="1.06"/>
    <n v="5.07"/>
    <n v="6.92"/>
  </r>
  <r>
    <x v="327"/>
    <d v="1899-12-30T07:09:50"/>
    <d v="1899-12-30T15:35:27"/>
    <n v="6"/>
    <n v="3.18"/>
    <n v="1.37"/>
    <n v="4.16"/>
    <n v="5.97"/>
  </r>
  <r>
    <x v="328"/>
    <d v="1899-12-30T07:11:26"/>
    <d v="1899-12-30T15:34:27"/>
    <n v="7"/>
    <n v="2.52"/>
    <n v="1.46"/>
    <n v="5.24"/>
    <n v="6.3"/>
  </r>
  <r>
    <x v="329"/>
    <d v="1899-12-30T07:13:00"/>
    <d v="1899-12-30T15:33:30"/>
    <n v="6"/>
    <n v="3.85"/>
    <n v="1.1599999999999999"/>
    <n v="6.08"/>
    <n v="8.77"/>
  </r>
  <r>
    <x v="330"/>
    <d v="1899-12-30T07:14:33"/>
    <d v="1899-12-30T15:32:36"/>
    <n v="8"/>
    <n v="1.84"/>
    <n v="0.47"/>
    <n v="4.66"/>
    <n v="6.03"/>
  </r>
  <r>
    <x v="331"/>
    <d v="1899-12-30T07:16:04"/>
    <d v="1899-12-30T15:31:45"/>
    <n v="8"/>
    <n v="1.59"/>
    <n v="0.42"/>
    <n v="4.9800000000000004"/>
    <n v="6.15"/>
  </r>
  <r>
    <x v="332"/>
    <d v="1899-12-30T07:17:33"/>
    <d v="1899-12-30T15:30:57"/>
    <n v="8"/>
    <n v="1.34"/>
    <n v="0.27"/>
    <n v="3.95"/>
    <n v="5.0199999999999996"/>
  </r>
  <r>
    <x v="333"/>
    <d v="1899-12-30T07:19:01"/>
    <d v="1899-12-30T15:30:12"/>
    <n v="8"/>
    <n v="1.1399999999999999"/>
    <n v="0"/>
    <n v="7.02"/>
    <n v="8.16"/>
  </r>
  <r>
    <x v="334"/>
    <d v="1899-12-30T07:20:27"/>
    <d v="1899-12-30T15:29:31"/>
    <n v="7"/>
    <n v="2.4900000000000002"/>
    <n v="1.06"/>
    <n v="6.09"/>
    <n v="7.52"/>
  </r>
  <r>
    <x v="335"/>
    <d v="1899-12-30T07:21:51"/>
    <d v="1899-12-30T15:28:52"/>
    <n v="6"/>
    <n v="2.37"/>
    <n v="1.6"/>
    <n v="5.87"/>
    <n v="6.6400000000000006"/>
  </r>
  <r>
    <x v="336"/>
    <d v="1899-12-30T07:23:13"/>
    <d v="1899-12-30T15:28:17"/>
    <n v="5"/>
    <n v="3.36"/>
    <n v="2.41"/>
    <n v="4.95"/>
    <n v="5.9"/>
  </r>
  <r>
    <x v="337"/>
    <d v="1899-12-30T07:24:33"/>
    <d v="1899-12-30T15:27:44"/>
    <n v="8"/>
    <n v="1.32"/>
    <n v="0.54"/>
    <n v="5.16"/>
    <n v="5.94"/>
  </r>
  <r>
    <x v="338"/>
    <d v="1899-12-30T07:25:51"/>
    <d v="1899-12-30T15:27:16"/>
    <n v="7"/>
    <n v="2.48"/>
    <n v="0.49"/>
    <n v="5.04"/>
    <n v="7.0299999999999994"/>
  </r>
  <r>
    <x v="339"/>
    <d v="1899-12-30T07:27:07"/>
    <d v="1899-12-30T15:26:50"/>
    <n v="7"/>
    <n v="2.2000000000000002"/>
    <n v="0.61"/>
    <n v="4.92"/>
    <n v="6.51"/>
  </r>
  <r>
    <x v="340"/>
    <d v="1899-12-30T07:28:20"/>
    <d v="1899-12-30T15:26:28"/>
    <n v="7"/>
    <n v="2.87"/>
    <n v="0.35"/>
    <n v="5.03"/>
    <n v="7.5500000000000007"/>
  </r>
  <r>
    <x v="341"/>
    <d v="1899-12-30T07:29:31"/>
    <d v="1899-12-30T15:26:10"/>
    <n v="7"/>
    <n v="2.8"/>
    <n v="1.24"/>
    <n v="4.29"/>
    <n v="5.85"/>
  </r>
  <r>
    <x v="342"/>
    <d v="1899-12-30T07:30:39"/>
    <d v="1899-12-30T15:25:54"/>
    <n v="6"/>
    <n v="2.95"/>
    <n v="1.42"/>
    <n v="4.25"/>
    <n v="5.78"/>
  </r>
  <r>
    <x v="343"/>
    <d v="1899-12-30T07:31:45"/>
    <d v="1899-12-30T15:25:43"/>
    <n v="6"/>
    <n v="3.38"/>
    <n v="1.66"/>
    <n v="5.07"/>
    <n v="6.7899999999999991"/>
  </r>
  <r>
    <x v="344"/>
    <d v="1899-12-30T07:32:48"/>
    <d v="1899-12-30T15:25:34"/>
    <n v="7"/>
    <n v="2.11"/>
    <n v="0.84"/>
    <n v="5.38"/>
    <n v="6.65"/>
  </r>
  <r>
    <x v="345"/>
    <d v="1899-12-30T07:33:49"/>
    <d v="1899-12-30T15:25:29"/>
    <n v="8"/>
    <n v="1.31"/>
    <n v="0.05"/>
    <n v="6.3"/>
    <n v="7.56"/>
  </r>
  <r>
    <x v="346"/>
    <d v="1899-12-30T07:34:46"/>
    <d v="1899-12-30T15:25:28"/>
    <n v="7"/>
    <n v="2.0299999999999998"/>
    <n v="1.02"/>
    <n v="6.12"/>
    <n v="7.1300000000000008"/>
  </r>
  <r>
    <x v="347"/>
    <d v="1899-12-30T07:35:41"/>
    <d v="1899-12-30T15:25:30"/>
    <n v="8"/>
    <n v="1.5"/>
    <n v="0.14000000000000001"/>
    <n v="6.01"/>
    <n v="7.37"/>
  </r>
  <r>
    <x v="348"/>
    <d v="1899-12-30T07:36:33"/>
    <d v="1899-12-30T15:25:36"/>
    <n v="5"/>
    <n v="3.8"/>
    <n v="0.24"/>
    <n v="4.92"/>
    <n v="8.4799999999999986"/>
  </r>
  <r>
    <x v="349"/>
    <d v="1899-12-30T07:37:22"/>
    <d v="1899-12-30T15:25:45"/>
    <n v="7"/>
    <n v="2.11"/>
    <n v="0.6"/>
    <n v="4.95"/>
    <n v="6.4600000000000009"/>
  </r>
  <r>
    <x v="350"/>
    <d v="1899-12-30T07:38:07"/>
    <d v="1899-12-30T15:25:58"/>
    <n v="7"/>
    <n v="2.2200000000000002"/>
    <n v="0.95"/>
    <n v="6.02"/>
    <n v="7.29"/>
  </r>
  <r>
    <x v="351"/>
    <d v="1899-12-30T07:38:50"/>
    <d v="1899-12-30T15:26:14"/>
    <n v="7"/>
    <n v="2.82"/>
    <n v="0.3"/>
    <n v="4.6500000000000004"/>
    <n v="7.1700000000000008"/>
  </r>
  <r>
    <x v="352"/>
    <d v="1899-12-30T07:39:30"/>
    <d v="1899-12-30T15:26:34"/>
    <n v="8"/>
    <n v="1.25"/>
    <n v="0.32"/>
    <n v="6.04"/>
    <n v="6.97"/>
  </r>
  <r>
    <x v="353"/>
    <d v="1899-12-30T07:40:06"/>
    <d v="1899-12-30T15:26:57"/>
    <n v="8"/>
    <n v="1.55"/>
    <n v="0.12"/>
    <n v="4.43"/>
    <n v="5.8599999999999994"/>
  </r>
  <r>
    <x v="354"/>
    <d v="1899-12-30T07:40:39"/>
    <d v="1899-12-30T15:27:24"/>
    <n v="8"/>
    <n v="1.77"/>
    <n v="0.14000000000000001"/>
    <n v="6.21"/>
    <n v="7.8400000000000007"/>
  </r>
  <r>
    <x v="355"/>
    <d v="1899-12-30T07:41:08"/>
    <d v="1899-12-30T15:27:54"/>
    <n v="8"/>
    <n v="1.31"/>
    <n v="0.17"/>
    <n v="4.8499999999999996"/>
    <n v="5.99"/>
  </r>
  <r>
    <x v="356"/>
    <d v="1899-12-30T07:41:35"/>
    <d v="1899-12-30T15:28:27"/>
    <n v="6"/>
    <n v="3.04"/>
    <n v="0.72"/>
    <n v="4.12"/>
    <n v="6.44"/>
  </r>
  <r>
    <x v="357"/>
    <d v="1899-12-30T07:41:58"/>
    <d v="1899-12-30T15:29:04"/>
    <n v="8"/>
    <n v="1.0900000000000001"/>
    <n v="0.09"/>
    <n v="6.07"/>
    <n v="7.07"/>
  </r>
  <r>
    <x v="358"/>
    <d v="1899-12-30T07:42:17"/>
    <d v="1899-12-30T15:29:44"/>
    <n v="7"/>
    <n v="2.92"/>
    <n v="1.05"/>
    <n v="4.1399999999999997"/>
    <n v="6.01"/>
  </r>
  <r>
    <x v="359"/>
    <d v="1899-12-30T07:42:33"/>
    <d v="1899-12-30T15:30:27"/>
    <n v="6"/>
    <n v="3.24"/>
    <n v="2.04"/>
    <n v="5.0199999999999996"/>
    <n v="6.22"/>
  </r>
  <r>
    <x v="360"/>
    <d v="1899-12-30T07:42:46"/>
    <d v="1899-12-30T15:31:13"/>
    <n v="5"/>
    <n v="3.79"/>
    <n v="2.61"/>
    <n v="4.6500000000000004"/>
    <n v="5.8300000000000018"/>
  </r>
  <r>
    <x v="361"/>
    <d v="1899-12-30T07:42:55"/>
    <d v="1899-12-30T15:32:03"/>
    <n v="8"/>
    <n v="1.54"/>
    <n v="0.36"/>
    <n v="4.1900000000000004"/>
    <n v="5.37"/>
  </r>
  <r>
    <x v="362"/>
    <d v="1899-12-30T07:43:01"/>
    <d v="1899-12-30T15:32:56"/>
    <n v="8"/>
    <n v="1.21"/>
    <n v="0.24"/>
    <n v="5.39"/>
    <n v="6.3599999999999994"/>
  </r>
  <r>
    <x v="363"/>
    <d v="1899-12-30T07:43:03"/>
    <d v="1899-12-30T15:33:51"/>
    <n v="5"/>
    <n v="3.76"/>
    <n v="0.22"/>
    <n v="4.0599999999999996"/>
    <n v="7.6"/>
  </r>
  <r>
    <x v="364"/>
    <d v="1899-12-30T07:43:02"/>
    <d v="1899-12-30T15:34:50"/>
    <n v="8"/>
    <n v="1.98"/>
    <n v="0.03"/>
    <n v="5.03"/>
    <n v="6.97999999999999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d v="2022-01-01T00:00:00"/>
    <d v="1899-12-30T07:42:56"/>
    <d v="1899-12-30T15:36:07"/>
    <n v="0"/>
    <n v="7.78"/>
    <n v="3.29"/>
    <n v="4.5599999999999996"/>
    <x v="0"/>
  </r>
  <r>
    <d v="2022-01-02T00:00:00"/>
    <d v="1899-12-30T07:42:47"/>
    <d v="1899-12-30T15:37:12"/>
    <n v="4"/>
    <n v="4.47"/>
    <n v="1.23"/>
    <n v="3.99"/>
    <x v="0"/>
  </r>
  <r>
    <d v="2022-01-03T00:00:00"/>
    <d v="1899-12-30T07:42:35"/>
    <d v="1899-12-30T15:38:20"/>
    <n v="4"/>
    <n v="6.02"/>
    <n v="4.74"/>
    <n v="2.56"/>
    <x v="0"/>
  </r>
  <r>
    <d v="2022-01-04T00:00:00"/>
    <d v="1899-12-30T07:42:19"/>
    <d v="1899-12-30T15:39:30"/>
    <n v="6"/>
    <n v="2.63"/>
    <n v="1.22"/>
    <n v="5.22"/>
    <x v="0"/>
  </r>
  <r>
    <d v="2022-01-05T00:00:00"/>
    <d v="1899-12-30T07:42:00"/>
    <d v="1899-12-30T15:40:43"/>
    <n v="2"/>
    <n v="7.99"/>
    <n v="5.68"/>
    <n v="4.22"/>
    <x v="0"/>
  </r>
  <r>
    <d v="2022-01-06T00:00:00"/>
    <d v="1899-12-30T07:41:38"/>
    <d v="1899-12-30T15:41:58"/>
    <n v="3"/>
    <n v="4.6500000000000004"/>
    <n v="3.24"/>
    <n v="2.57"/>
    <x v="1"/>
  </r>
  <r>
    <d v="2022-01-07T00:00:00"/>
    <d v="1899-12-30T07:41:12"/>
    <d v="1899-12-30T15:43:16"/>
    <n v="1"/>
    <n v="7.91"/>
    <n v="2.34"/>
    <n v="2.2200000000000002"/>
    <x v="1"/>
  </r>
  <r>
    <d v="2022-01-08T00:00:00"/>
    <d v="1899-12-30T07:40:43"/>
    <d v="1899-12-30T15:44:36"/>
    <n v="1"/>
    <n v="7.24"/>
    <n v="2.58"/>
    <n v="2.4700000000000002"/>
    <x v="1"/>
  </r>
  <r>
    <d v="2022-01-09T00:00:00"/>
    <d v="1899-12-30T07:40:11"/>
    <d v="1899-12-30T15:45:59"/>
    <n v="1"/>
    <n v="7.96"/>
    <n v="2.74"/>
    <n v="1.95"/>
    <x v="1"/>
  </r>
  <r>
    <d v="2022-01-10T00:00:00"/>
    <d v="1899-12-30T07:39:35"/>
    <d v="1899-12-30T15:47:23"/>
    <n v="3"/>
    <n v="2.37"/>
    <n v="0.96"/>
    <n v="2.3199999999999998"/>
    <x v="1"/>
  </r>
  <r>
    <d v="2022-01-11T00:00:00"/>
    <d v="1899-12-30T07:38:56"/>
    <d v="1899-12-30T15:48:50"/>
    <n v="5"/>
    <n v="1.56"/>
    <n v="0.45"/>
    <n v="3.21"/>
    <x v="1"/>
  </r>
  <r>
    <d v="2022-01-12T00:00:00"/>
    <d v="1899-12-30T07:38:14"/>
    <d v="1899-12-30T15:50:18"/>
    <n v="6"/>
    <n v="1.27"/>
    <n v="0.22"/>
    <n v="3.34"/>
    <x v="1"/>
  </r>
  <r>
    <d v="2022-01-13T00:00:00"/>
    <d v="1899-12-30T07:37:29"/>
    <d v="1899-12-30T15:51:49"/>
    <n v="0"/>
    <n v="8.6300000000000008"/>
    <n v="3.47"/>
    <n v="2.2599999999999998"/>
    <x v="1"/>
  </r>
  <r>
    <d v="2022-01-14T00:00:00"/>
    <d v="1899-12-30T07:36:41"/>
    <d v="1899-12-30T15:53:21"/>
    <n v="1"/>
    <n v="7.36"/>
    <n v="2.2200000000000002"/>
    <n v="2.56"/>
    <x v="1"/>
  </r>
  <r>
    <d v="2022-01-15T00:00:00"/>
    <d v="1899-12-30T07:35:50"/>
    <d v="1899-12-30T15:54:55"/>
    <n v="5"/>
    <n v="2.11"/>
    <n v="0.45"/>
    <n v="2.21"/>
    <x v="1"/>
  </r>
  <r>
    <d v="2022-01-16T00:00:00"/>
    <d v="1899-12-30T07:34:56"/>
    <d v="1899-12-30T15:56:31"/>
    <n v="3"/>
    <n v="5.31"/>
    <n v="3.45"/>
    <n v="1.22"/>
    <x v="1"/>
  </r>
  <r>
    <d v="2022-01-17T00:00:00"/>
    <d v="1899-12-30T07:33:59"/>
    <d v="1899-12-30T15:58:08"/>
    <n v="2"/>
    <n v="5.93"/>
    <n v="1.25"/>
    <n v="3.34"/>
    <x v="1"/>
  </r>
  <r>
    <d v="2022-01-18T00:00:00"/>
    <d v="1899-12-30T07:32:59"/>
    <d v="1899-12-30T15:59:46"/>
    <n v="6"/>
    <n v="2.19"/>
    <n v="0.21"/>
    <n v="3.22"/>
    <x v="1"/>
  </r>
  <r>
    <d v="2022-01-19T00:00:00"/>
    <d v="1899-12-30T07:31:56"/>
    <d v="1899-12-30T16:01:26"/>
    <n v="4"/>
    <n v="3.53"/>
    <n v="0.34"/>
    <n v="1.25"/>
    <x v="1"/>
  </r>
  <r>
    <d v="2022-01-20T00:00:00"/>
    <d v="1899-12-30T07:30:51"/>
    <d v="1899-12-30T16:03:07"/>
    <n v="3"/>
    <n v="4.33"/>
    <n v="0.99"/>
    <n v="0.21"/>
    <x v="1"/>
  </r>
  <r>
    <d v="2022-01-21T00:00:00"/>
    <d v="1899-12-30T07:29:43"/>
    <d v="1899-12-30T16:04:50"/>
    <n v="6"/>
    <n v="2.33"/>
    <n v="0.02"/>
    <n v="2.61"/>
    <x v="1"/>
  </r>
  <r>
    <d v="2022-01-22T00:00:00"/>
    <d v="1899-12-30T07:28:32"/>
    <d v="1899-12-30T16:06:33"/>
    <n v="6"/>
    <n v="3.21"/>
    <n v="0.78"/>
    <n v="2.2200000000000002"/>
    <x v="1"/>
  </r>
  <r>
    <d v="2022-01-23T00:00:00"/>
    <d v="1899-12-30T07:27:19"/>
    <d v="1899-12-30T16:08:18"/>
    <n v="5"/>
    <n v="4.0199999999999996"/>
    <n v="2.0099999999999998"/>
    <n v="1.01"/>
    <x v="1"/>
  </r>
  <r>
    <d v="2022-01-24T00:00:00"/>
    <d v="1899-12-30T07:26:03"/>
    <d v="1899-12-30T16:10:03"/>
    <n v="4"/>
    <n v="4.45"/>
    <n v="2.34"/>
    <n v="1.95"/>
    <x v="1"/>
  </r>
  <r>
    <d v="2022-01-25T00:00:00"/>
    <d v="1899-12-30T07:24:44"/>
    <d v="1899-12-30T16:11:49"/>
    <n v="3"/>
    <n v="5.52"/>
    <n v="2.21"/>
    <n v="1.21"/>
    <x v="1"/>
  </r>
  <r>
    <d v="2022-01-26T00:00:00"/>
    <d v="1899-12-30T07:23:24"/>
    <d v="1899-12-30T16:13:37"/>
    <n v="2"/>
    <n v="5.1100000000000003"/>
    <n v="2.02"/>
    <n v="1.35"/>
    <x v="1"/>
  </r>
  <r>
    <d v="2022-01-27T00:00:00"/>
    <d v="1899-12-30T07:22:01"/>
    <d v="1899-12-30T16:15:25"/>
    <n v="1"/>
    <n v="4.97"/>
    <n v="1.92"/>
    <n v="2.0099999999999998"/>
    <x v="1"/>
  </r>
  <r>
    <d v="2022-01-28T00:00:00"/>
    <d v="1899-12-30T07:20:35"/>
    <d v="1899-12-30T16:17:13"/>
    <n v="1"/>
    <n v="5.67"/>
    <n v="3.21"/>
    <n v="1.01"/>
    <x v="1"/>
  </r>
  <r>
    <d v="2022-01-29T00:00:00"/>
    <d v="1899-12-30T07:19:07"/>
    <d v="1899-12-30T16:19:02"/>
    <n v="1"/>
    <n v="5.76"/>
    <n v="3.33"/>
    <n v="2.0099999999999998"/>
    <x v="1"/>
  </r>
  <r>
    <d v="2022-01-30T00:00:00"/>
    <d v="1899-12-30T07:17:38"/>
    <d v="1899-12-30T16:20:52"/>
    <n v="2"/>
    <n v="5.97"/>
    <n v="3.48"/>
    <n v="1.93"/>
    <x v="2"/>
  </r>
  <r>
    <d v="2022-01-31T00:00:00"/>
    <d v="1899-12-30T07:16:06"/>
    <d v="1899-12-30T16:22:42"/>
    <n v="1"/>
    <n v="6.01"/>
    <n v="2.34"/>
    <n v="0.94"/>
    <x v="2"/>
  </r>
  <r>
    <d v="2022-02-01T00:00:00"/>
    <d v="1899-12-30T07:14:32"/>
    <d v="1899-12-30T16:24:33"/>
    <n v="1"/>
    <n v="6.18"/>
    <n v="1.34"/>
    <n v="1.28"/>
    <x v="2"/>
  </r>
  <r>
    <d v="2022-02-02T00:00:00"/>
    <d v="1899-12-30T07:12:56"/>
    <d v="1899-12-30T16:26:24"/>
    <n v="1"/>
    <n v="7.25"/>
    <n v="1.57"/>
    <n v="1.01"/>
    <x v="2"/>
  </r>
  <r>
    <d v="2022-02-03T00:00:00"/>
    <d v="1899-12-30T07:11:18"/>
    <d v="1899-12-30T16:28:16"/>
    <n v="4"/>
    <n v="3.63"/>
    <n v="1.21"/>
    <n v="2.25"/>
    <x v="2"/>
  </r>
  <r>
    <d v="2022-02-04T00:00:00"/>
    <d v="1899-12-30T07:09:38"/>
    <d v="1899-12-30T16:30:07"/>
    <n v="1"/>
    <n v="7.8"/>
    <n v="3.34"/>
    <n v="2.94"/>
    <x v="2"/>
  </r>
  <r>
    <d v="2022-02-05T00:00:00"/>
    <d v="1899-12-30T07:07:56"/>
    <d v="1899-12-30T16:31:59"/>
    <n v="2"/>
    <n v="5.0199999999999996"/>
    <n v="2.13"/>
    <n v="3.1"/>
    <x v="2"/>
  </r>
  <r>
    <d v="2022-02-06T00:00:00"/>
    <d v="1899-12-30T07:06:12"/>
    <d v="1899-12-30T16:33:51"/>
    <n v="1"/>
    <n v="6.87"/>
    <n v="2.89"/>
    <n v="3.34"/>
    <x v="2"/>
  </r>
  <r>
    <d v="2022-02-07T00:00:00"/>
    <d v="1899-12-30T07:04:27"/>
    <d v="1899-12-30T16:35:44"/>
    <n v="1"/>
    <n v="7.59"/>
    <n v="2.56"/>
    <n v="2.78"/>
    <x v="2"/>
  </r>
  <r>
    <d v="2022-02-08T00:00:00"/>
    <d v="1899-12-30T07:02:40"/>
    <d v="1899-12-30T16:37:36"/>
    <n v="1"/>
    <n v="7.84"/>
    <n v="2.63"/>
    <n v="2.19"/>
    <x v="2"/>
  </r>
  <r>
    <d v="2022-02-09T00:00:00"/>
    <d v="1899-12-30T07:00:52"/>
    <d v="1899-12-30T16:39:29"/>
    <n v="6"/>
    <n v="2.93"/>
    <n v="1.1299999999999999"/>
    <n v="3.1"/>
    <x v="2"/>
  </r>
  <r>
    <d v="2022-02-10T00:00:00"/>
    <d v="1899-12-30T06:59:01"/>
    <d v="1899-12-30T16:41:21"/>
    <n v="7"/>
    <n v="1.24"/>
    <n v="0.3"/>
    <n v="2.14"/>
    <x v="2"/>
  </r>
  <r>
    <d v="2022-02-11T00:00:00"/>
    <d v="1899-12-30T06:57:10"/>
    <d v="1899-12-30T16:43:14"/>
    <n v="8"/>
    <n v="0.26"/>
    <n v="0"/>
    <n v="4.8600000000000003"/>
    <x v="2"/>
  </r>
  <r>
    <d v="2022-02-12T00:00:00"/>
    <d v="1899-12-30T06:55:16"/>
    <d v="1899-12-30T16:45:06"/>
    <n v="2"/>
    <n v="5.79"/>
    <n v="1.7"/>
    <n v="0.8"/>
    <x v="2"/>
  </r>
  <r>
    <d v="2022-02-13T00:00:00"/>
    <d v="1899-12-30T06:53:22"/>
    <d v="1899-12-30T16:46:58"/>
    <n v="3"/>
    <n v="5.26"/>
    <n v="1.42"/>
    <n v="2.34"/>
    <x v="2"/>
  </r>
  <r>
    <d v="2022-02-14T00:00:00"/>
    <d v="1899-12-30T06:51:25"/>
    <d v="1899-12-30T16:48:51"/>
    <n v="2"/>
    <n v="5.62"/>
    <n v="2.41"/>
    <n v="2.59"/>
    <x v="2"/>
  </r>
  <r>
    <d v="2022-02-15T00:00:00"/>
    <d v="1899-12-30T06:49:28"/>
    <d v="1899-12-30T16:50:43"/>
    <n v="4"/>
    <n v="3.58"/>
    <n v="1.63"/>
    <n v="3.21"/>
    <x v="3"/>
  </r>
  <r>
    <d v="2022-02-16T00:00:00"/>
    <d v="1899-12-30T06:47:29"/>
    <d v="1899-12-30T16:52:35"/>
    <n v="7"/>
    <n v="1.1599999999999999"/>
    <n v="0.25"/>
    <n v="2.1"/>
    <x v="3"/>
  </r>
  <r>
    <d v="2022-02-17T00:00:00"/>
    <d v="1899-12-30T06:45:29"/>
    <d v="1899-12-30T16:54:27"/>
    <n v="1"/>
    <n v="8.59"/>
    <n v="3.68"/>
    <n v="2.36"/>
    <x v="3"/>
  </r>
  <r>
    <d v="2022-02-18T00:00:00"/>
    <d v="1899-12-30T06:43:28"/>
    <d v="1899-12-30T16:56:18"/>
    <n v="3"/>
    <n v="4.24"/>
    <n v="1.27"/>
    <n v="3.09"/>
    <x v="3"/>
  </r>
  <r>
    <d v="2022-02-19T00:00:00"/>
    <d v="1899-12-30T06:41:26"/>
    <d v="1899-12-30T16:58:10"/>
    <n v="6"/>
    <n v="2.1800000000000002"/>
    <n v="0.9"/>
    <n v="3.17"/>
    <x v="3"/>
  </r>
  <r>
    <d v="2022-02-20T00:00:00"/>
    <d v="1899-12-30T06:39:22"/>
    <d v="1899-12-30T17:00:01"/>
    <n v="0"/>
    <n v="9.14"/>
    <n v="2.74"/>
    <n v="1.96"/>
    <x v="3"/>
  </r>
  <r>
    <d v="2022-02-21T00:00:00"/>
    <d v="1899-12-30T06:37:18"/>
    <d v="1899-12-30T17:01:52"/>
    <n v="0"/>
    <n v="9.85"/>
    <n v="3.02"/>
    <n v="2.46"/>
    <x v="3"/>
  </r>
  <r>
    <d v="2022-02-22T00:00:00"/>
    <d v="1899-12-30T06:35:12"/>
    <d v="1899-12-30T17:03:43"/>
    <n v="1"/>
    <n v="9.2899999999999991"/>
    <n v="2.79"/>
    <n v="1.49"/>
    <x v="3"/>
  </r>
  <r>
    <d v="2022-02-23T00:00:00"/>
    <d v="1899-12-30T06:33:05"/>
    <d v="1899-12-30T17:05:34"/>
    <n v="4"/>
    <n v="2.57"/>
    <n v="0.76"/>
    <n v="4.03"/>
    <x v="3"/>
  </r>
  <r>
    <d v="2022-02-24T00:00:00"/>
    <d v="1899-12-30T06:30:58"/>
    <d v="1899-12-30T17:07:24"/>
    <n v="0"/>
    <n v="9.64"/>
    <n v="3.82"/>
    <n v="2.36"/>
    <x v="3"/>
  </r>
  <r>
    <d v="2022-02-25T00:00:00"/>
    <d v="1899-12-30T06:28:49"/>
    <d v="1899-12-30T17:09:14"/>
    <n v="0"/>
    <n v="9.35"/>
    <n v="3.73"/>
    <n v="2.1800000000000002"/>
    <x v="3"/>
  </r>
  <r>
    <d v="2022-02-26T00:00:00"/>
    <d v="1899-12-30T06:26:40"/>
    <d v="1899-12-30T17:11:04"/>
    <n v="0"/>
    <n v="8.76"/>
    <n v="3.92"/>
    <n v="2.4"/>
    <x v="3"/>
  </r>
  <r>
    <d v="2022-02-27T00:00:00"/>
    <d v="1899-12-30T06:24:29"/>
    <d v="1899-12-30T17:12:53"/>
    <n v="0"/>
    <n v="9.77"/>
    <n v="3.26"/>
    <n v="1.3"/>
    <x v="3"/>
  </r>
  <r>
    <d v="2022-02-28T00:00:00"/>
    <d v="1899-12-30T06:22:18"/>
    <d v="1899-12-30T17:14:43"/>
    <n v="5"/>
    <n v="2.93"/>
    <n v="1.03"/>
    <n v="2.99"/>
    <x v="3"/>
  </r>
  <r>
    <d v="2022-03-01T00:00:00"/>
    <d v="1899-12-30T06:20:07"/>
    <d v="1899-12-30T17:16:32"/>
    <n v="2"/>
    <n v="4.66"/>
    <n v="1.37"/>
    <n v="2.0499999999999998"/>
    <x v="3"/>
  </r>
  <r>
    <d v="2022-03-02T00:00:00"/>
    <d v="1899-12-30T06:17:54"/>
    <d v="1899-12-30T17:18:20"/>
    <n v="6"/>
    <n v="2.99"/>
    <n v="0.74"/>
    <n v="1.48"/>
    <x v="4"/>
  </r>
  <r>
    <d v="2022-03-03T00:00:00"/>
    <d v="1899-12-30T06:15:41"/>
    <d v="1899-12-30T17:20:09"/>
    <n v="7"/>
    <n v="1.1399999999999999"/>
    <n v="0.22"/>
    <n v="3.27"/>
    <x v="4"/>
  </r>
  <r>
    <d v="2022-03-04T00:00:00"/>
    <d v="1899-12-30T06:13:27"/>
    <d v="1899-12-30T17:21:57"/>
    <n v="0"/>
    <n v="9.7100000000000009"/>
    <n v="3.95"/>
    <n v="1.96"/>
    <x v="4"/>
  </r>
  <r>
    <d v="2022-03-05T00:00:00"/>
    <d v="1899-12-30T06:11:12"/>
    <d v="1899-12-30T17:23:45"/>
    <n v="0"/>
    <n v="9.92"/>
    <n v="3.01"/>
    <n v="1.52"/>
    <x v="4"/>
  </r>
  <r>
    <d v="2022-03-06T00:00:00"/>
    <d v="1899-12-30T06:08:57"/>
    <d v="1899-12-30T17:25:33"/>
    <n v="1"/>
    <n v="9.66"/>
    <n v="2.79"/>
    <n v="1.24"/>
    <x v="4"/>
  </r>
  <r>
    <d v="2022-03-07T00:00:00"/>
    <d v="1899-12-30T06:06:41"/>
    <d v="1899-12-30T17:27:20"/>
    <n v="4"/>
    <n v="3.6"/>
    <n v="1.68"/>
    <n v="2.75"/>
    <x v="4"/>
  </r>
  <r>
    <d v="2022-03-08T00:00:00"/>
    <d v="1899-12-30T06:04:25"/>
    <d v="1899-12-30T17:29:07"/>
    <n v="2"/>
    <n v="4.9000000000000004"/>
    <n v="2.5299999999999998"/>
    <n v="2.46"/>
    <x v="4"/>
  </r>
  <r>
    <d v="2022-03-09T00:00:00"/>
    <d v="1899-12-30T06:02:08"/>
    <d v="1899-12-30T17:30:54"/>
    <n v="3"/>
    <n v="3.29"/>
    <n v="0.73"/>
    <n v="2.4300000000000002"/>
    <x v="4"/>
  </r>
  <r>
    <d v="2022-03-10T00:00:00"/>
    <d v="1899-12-30T05:59:51"/>
    <d v="1899-12-30T17:32:41"/>
    <n v="1"/>
    <n v="7.92"/>
    <n v="1.58"/>
    <n v="1.63"/>
    <x v="4"/>
  </r>
  <r>
    <d v="2022-03-11T00:00:00"/>
    <d v="1899-12-30T05:57:34"/>
    <d v="1899-12-30T17:34:27"/>
    <n v="4"/>
    <n v="2.99"/>
    <n v="1.05"/>
    <n v="2.89"/>
    <x v="4"/>
  </r>
  <r>
    <d v="2022-03-12T00:00:00"/>
    <d v="1899-12-30T05:55:15"/>
    <d v="1899-12-30T17:36:13"/>
    <n v="0"/>
    <n v="11.09"/>
    <n v="3.46"/>
    <n v="1.28"/>
    <x v="4"/>
  </r>
  <r>
    <d v="2022-03-13T00:00:00"/>
    <d v="1899-12-30T05:52:57"/>
    <d v="1899-12-30T17:37:59"/>
    <n v="0"/>
    <n v="12.5"/>
    <n v="3.14"/>
    <n v="1.24"/>
    <x v="4"/>
  </r>
  <r>
    <d v="2022-03-14T00:00:00"/>
    <d v="1899-12-30T05:50:38"/>
    <d v="1899-12-30T17:39:45"/>
    <n v="2"/>
    <n v="5.32"/>
    <n v="2.64"/>
    <n v="3.06"/>
    <x v="4"/>
  </r>
  <r>
    <d v="2022-03-15T00:00:00"/>
    <d v="1899-12-30T05:48:19"/>
    <d v="1899-12-30T17:41:31"/>
    <n v="6"/>
    <n v="3.14"/>
    <n v="1.73"/>
    <n v="3.82"/>
    <x v="4"/>
  </r>
  <r>
    <d v="2022-03-16T00:00:00"/>
    <d v="1899-12-30T05:46:00"/>
    <d v="1899-12-30T17:43:16"/>
    <n v="0"/>
    <n v="12.41"/>
    <n v="3.85"/>
    <n v="0.67"/>
    <x v="4"/>
  </r>
  <r>
    <d v="2022-03-17T00:00:00"/>
    <d v="1899-12-30T05:43:41"/>
    <d v="1899-12-30T17:45:01"/>
    <n v="4"/>
    <n v="3.11"/>
    <n v="2.14"/>
    <n v="4.2"/>
    <x v="5"/>
  </r>
  <r>
    <d v="2022-03-18T00:00:00"/>
    <d v="1899-12-30T05:41:21"/>
    <d v="1899-12-30T17:46:46"/>
    <n v="0"/>
    <n v="11.14"/>
    <n v="3.57"/>
    <n v="1.4"/>
    <x v="5"/>
  </r>
  <r>
    <d v="2022-03-19T00:00:00"/>
    <d v="1899-12-30T05:39:01"/>
    <d v="1899-12-30T17:48:31"/>
    <n v="0"/>
    <n v="14.64"/>
    <n v="3.79"/>
    <n v="0.42"/>
    <x v="5"/>
  </r>
  <r>
    <d v="2022-03-20T00:00:00"/>
    <d v="1899-12-30T05:36:41"/>
    <d v="1899-12-30T17:50:16"/>
    <n v="0"/>
    <n v="12.39"/>
    <n v="3.87"/>
    <n v="1.02"/>
    <x v="5"/>
  </r>
  <r>
    <d v="2022-03-21T00:00:00"/>
    <d v="1899-12-30T05:34:21"/>
    <d v="1899-12-30T17:52:00"/>
    <n v="3"/>
    <n v="3.56"/>
    <n v="1.4"/>
    <n v="3.29"/>
    <x v="5"/>
  </r>
  <r>
    <d v="2022-03-22T00:00:00"/>
    <d v="1899-12-30T05:32:01"/>
    <d v="1899-12-30T17:53:45"/>
    <n v="5"/>
    <n v="3.59"/>
    <n v="2.0099999999999998"/>
    <n v="3.66"/>
    <x v="5"/>
  </r>
  <r>
    <d v="2022-03-23T00:00:00"/>
    <d v="1899-12-30T05:29:40"/>
    <d v="1899-12-30T17:55:29"/>
    <n v="0"/>
    <n v="12.04"/>
    <n v="3.72"/>
    <n v="1.59"/>
    <x v="5"/>
  </r>
  <r>
    <d v="2022-03-24T00:00:00"/>
    <d v="1899-12-30T05:27:20"/>
    <d v="1899-12-30T17:57:13"/>
    <n v="0"/>
    <n v="12.54"/>
    <n v="3.69"/>
    <n v="1.05"/>
    <x v="5"/>
  </r>
  <r>
    <d v="2022-03-25T00:00:00"/>
    <d v="1899-12-30T05:25:00"/>
    <d v="1899-12-30T17:58:58"/>
    <n v="3"/>
    <n v="3.96"/>
    <n v="2.59"/>
    <n v="3.5"/>
    <x v="5"/>
  </r>
  <r>
    <d v="2022-03-26T00:00:00"/>
    <d v="1899-12-30T05:22:39"/>
    <d v="1899-12-30T18:00:42"/>
    <n v="0"/>
    <n v="12.15"/>
    <n v="3.61"/>
    <n v="0.86"/>
    <x v="5"/>
  </r>
  <r>
    <d v="2022-03-27T00:00:00"/>
    <d v="1899-12-30T06:20:19"/>
    <d v="1899-12-30T19:02:26"/>
    <n v="0"/>
    <n v="10.83"/>
    <n v="3.78"/>
    <n v="2.4700000000000002"/>
    <x v="5"/>
  </r>
  <r>
    <d v="2022-03-28T00:00:00"/>
    <d v="1899-12-30T06:17:59"/>
    <d v="1899-12-30T19:04:10"/>
    <n v="4"/>
    <n v="4.42"/>
    <n v="3.15"/>
    <n v="3.62"/>
    <x v="5"/>
  </r>
  <r>
    <d v="2022-03-29T00:00:00"/>
    <d v="1899-12-30T06:15:39"/>
    <d v="1899-12-30T19:05:53"/>
    <n v="7"/>
    <n v="1.83"/>
    <n v="0.6"/>
    <n v="2.89"/>
    <x v="5"/>
  </r>
  <r>
    <d v="2022-03-30T00:00:00"/>
    <d v="1899-12-30T06:13:19"/>
    <d v="1899-12-30T19:07:37"/>
    <n v="0"/>
    <n v="10.86"/>
    <n v="3.24"/>
    <n v="1.57"/>
    <x v="5"/>
  </r>
  <r>
    <d v="2022-03-31T00:00:00"/>
    <d v="1899-12-30T06:11:00"/>
    <d v="1899-12-30T19:09:21"/>
    <n v="0"/>
    <n v="10.73"/>
    <n v="3.02"/>
    <n v="2.14"/>
    <x v="5"/>
  </r>
  <r>
    <d v="2022-04-01T00:00:00"/>
    <d v="1899-12-30T06:08:40"/>
    <d v="1899-12-30T19:11:05"/>
    <n v="3"/>
    <n v="5.21"/>
    <n v="2.46"/>
    <n v="2.89"/>
    <x v="6"/>
  </r>
  <r>
    <d v="2022-04-02T00:00:00"/>
    <d v="1899-12-30T06:06:21"/>
    <d v="1899-12-30T19:12:48"/>
    <n v="0"/>
    <n v="11.83"/>
    <n v="3.14"/>
    <n v="1.08"/>
    <x v="6"/>
  </r>
  <r>
    <d v="2022-04-03T00:00:00"/>
    <d v="1899-12-30T06:04:02"/>
    <d v="1899-12-30T19:14:32"/>
    <n v="6"/>
    <n v="2.3199999999999998"/>
    <n v="1.08"/>
    <n v="4.09"/>
    <x v="6"/>
  </r>
  <r>
    <d v="2022-04-04T00:00:00"/>
    <d v="1899-12-30T06:01:44"/>
    <d v="1899-12-30T19:16:16"/>
    <n v="2"/>
    <n v="6.34"/>
    <n v="3.25"/>
    <n v="2.0099999999999998"/>
    <x v="6"/>
  </r>
  <r>
    <d v="2022-04-05T00:00:00"/>
    <d v="1899-12-30T05:59:25"/>
    <d v="1899-12-30T19:17:59"/>
    <n v="4"/>
    <n v="4.87"/>
    <n v="1.47"/>
    <n v="1.86"/>
    <x v="6"/>
  </r>
  <r>
    <d v="2022-04-06T00:00:00"/>
    <d v="1899-12-30T05:57:08"/>
    <d v="1899-12-30T19:19:43"/>
    <n v="4"/>
    <n v="3.57"/>
    <n v="0.16"/>
    <n v="2.94"/>
    <x v="6"/>
  </r>
  <r>
    <d v="2022-04-07T00:00:00"/>
    <d v="1899-12-30T05:54:50"/>
    <d v="1899-12-30T19:21:27"/>
    <n v="2"/>
    <n v="6.61"/>
    <n v="2.5099999999999998"/>
    <n v="1.34"/>
    <x v="6"/>
  </r>
  <r>
    <d v="2022-04-08T00:00:00"/>
    <d v="1899-12-30T05:52:33"/>
    <d v="1899-12-30T19:23:10"/>
    <n v="0"/>
    <n v="14.15"/>
    <n v="3.32"/>
    <n v="1.82"/>
    <x v="6"/>
  </r>
  <r>
    <d v="2022-04-09T00:00:00"/>
    <d v="1899-12-30T05:50:17"/>
    <d v="1899-12-30T19:24:54"/>
    <n v="0"/>
    <n v="10.3"/>
    <n v="3.31"/>
    <n v="4.1500000000000004"/>
    <x v="6"/>
  </r>
  <r>
    <d v="2022-04-10T00:00:00"/>
    <d v="1899-12-30T05:48:01"/>
    <d v="1899-12-30T19:26:38"/>
    <n v="0"/>
    <n v="10.039999999999999"/>
    <n v="3.85"/>
    <n v="3.16"/>
    <x v="6"/>
  </r>
  <r>
    <d v="2022-04-11T00:00:00"/>
    <d v="1899-12-30T05:45:45"/>
    <d v="1899-12-30T19:28:21"/>
    <n v="4"/>
    <n v="3.82"/>
    <n v="1.64"/>
    <n v="3.12"/>
    <x v="6"/>
  </r>
  <r>
    <d v="2022-04-12T00:00:00"/>
    <d v="1899-12-30T05:43:30"/>
    <d v="1899-12-30T19:30:05"/>
    <n v="1"/>
    <n v="7.92"/>
    <n v="3.79"/>
    <n v="3.05"/>
    <x v="6"/>
  </r>
  <r>
    <d v="2022-04-13T00:00:00"/>
    <d v="1899-12-30T05:41:16"/>
    <d v="1899-12-30T19:31:49"/>
    <n v="1"/>
    <n v="7.5"/>
    <n v="3.12"/>
    <n v="2.94"/>
    <x v="6"/>
  </r>
  <r>
    <d v="2022-04-14T00:00:00"/>
    <d v="1899-12-30T05:39:02"/>
    <d v="1899-12-30T19:33:32"/>
    <n v="0"/>
    <n v="12.58"/>
    <n v="3.42"/>
    <n v="2.0499999999999998"/>
    <x v="6"/>
  </r>
  <r>
    <d v="2022-04-15T00:00:00"/>
    <d v="1899-12-30T05:36:49"/>
    <d v="1899-12-30T19:35:16"/>
    <n v="2"/>
    <n v="7.66"/>
    <n v="3.41"/>
    <n v="1.68"/>
    <x v="6"/>
  </r>
  <r>
    <d v="2022-04-16T00:00:00"/>
    <d v="1899-12-30T05:34:37"/>
    <d v="1899-12-30T19:37:00"/>
    <n v="4"/>
    <n v="4.16"/>
    <n v="1.58"/>
    <n v="2.89"/>
    <x v="7"/>
  </r>
  <r>
    <d v="2022-04-17T00:00:00"/>
    <d v="1899-12-30T05:32:25"/>
    <d v="1899-12-30T19:38:44"/>
    <n v="6"/>
    <n v="2.34"/>
    <n v="1.06"/>
    <n v="2.46"/>
    <x v="7"/>
  </r>
  <r>
    <d v="2022-04-18T00:00:00"/>
    <d v="1899-12-30T05:30:15"/>
    <d v="1899-12-30T19:40:27"/>
    <n v="6"/>
    <n v="2.42"/>
    <n v="1.24"/>
    <n v="2.97"/>
    <x v="7"/>
  </r>
  <r>
    <d v="2022-04-19T00:00:00"/>
    <d v="1899-12-30T05:28:05"/>
    <d v="1899-12-30T19:42:11"/>
    <n v="4"/>
    <n v="3.78"/>
    <n v="2.0699999999999998"/>
    <n v="2.93"/>
    <x v="7"/>
  </r>
  <r>
    <d v="2022-04-20T00:00:00"/>
    <d v="1899-12-30T05:25:56"/>
    <d v="1899-12-30T19:43:54"/>
    <n v="1"/>
    <n v="7.54"/>
    <n v="2.57"/>
    <n v="2.06"/>
    <x v="7"/>
  </r>
  <r>
    <d v="2022-04-21T00:00:00"/>
    <d v="1899-12-30T05:23:48"/>
    <d v="1899-12-30T19:45:38"/>
    <n v="0"/>
    <n v="13.18"/>
    <n v="3.56"/>
    <n v="2.02"/>
    <x v="7"/>
  </r>
  <r>
    <d v="2022-04-22T00:00:00"/>
    <d v="1899-12-30T05:21:40"/>
    <d v="1899-12-30T19:47:22"/>
    <n v="5"/>
    <n v="2.54"/>
    <n v="0.68"/>
    <n v="3.58"/>
    <x v="7"/>
  </r>
  <r>
    <d v="2022-04-23T00:00:00"/>
    <d v="1899-12-30T05:19:34"/>
    <d v="1899-12-30T19:49:05"/>
    <n v="0"/>
    <n v="10.62"/>
    <n v="3.13"/>
    <n v="2.0699999999999998"/>
    <x v="7"/>
  </r>
  <r>
    <d v="2022-04-24T00:00:00"/>
    <d v="1899-12-30T05:17:29"/>
    <d v="1899-12-30T19:50:48"/>
    <n v="0"/>
    <n v="13.23"/>
    <n v="3.2"/>
    <n v="0.56000000000000005"/>
    <x v="7"/>
  </r>
  <r>
    <d v="2022-04-25T00:00:00"/>
    <d v="1899-12-30T05:15:25"/>
    <d v="1899-12-30T19:52:32"/>
    <n v="6"/>
    <n v="3.09"/>
    <n v="1.32"/>
    <n v="3.52"/>
    <x v="7"/>
  </r>
  <r>
    <d v="2022-04-26T00:00:00"/>
    <d v="1899-12-30T05:13:22"/>
    <d v="1899-12-30T19:54:15"/>
    <n v="2"/>
    <n v="5.84"/>
    <n v="2.5099999999999998"/>
    <n v="1.33"/>
    <x v="7"/>
  </r>
  <r>
    <d v="2022-04-27T00:00:00"/>
    <d v="1899-12-30T05:11:20"/>
    <d v="1899-12-30T19:55:58"/>
    <n v="2"/>
    <n v="6.08"/>
    <n v="2.34"/>
    <n v="1.65"/>
    <x v="7"/>
  </r>
  <r>
    <d v="2022-04-28T00:00:00"/>
    <d v="1899-12-30T05:09:19"/>
    <d v="1899-12-30T19:57:40"/>
    <n v="6"/>
    <n v="3.61"/>
    <n v="1.32"/>
    <n v="2.14"/>
    <x v="7"/>
  </r>
  <r>
    <d v="2022-04-29T00:00:00"/>
    <d v="1899-12-30T05:07:20"/>
    <d v="1899-12-30T19:59:23"/>
    <n v="1"/>
    <n v="9.2799999999999994"/>
    <n v="3.62"/>
    <n v="2.17"/>
    <x v="7"/>
  </r>
  <r>
    <d v="2022-04-30T00:00:00"/>
    <d v="1899-12-30T05:05:22"/>
    <d v="1899-12-30T20:01:05"/>
    <n v="5"/>
    <n v="4.6900000000000004"/>
    <n v="3.21"/>
    <n v="2.9"/>
    <x v="7"/>
  </r>
  <r>
    <d v="2022-05-01T00:00:00"/>
    <d v="1899-12-30T05:03:25"/>
    <d v="1899-12-30T20:02:47"/>
    <n v="3"/>
    <n v="4.0999999999999996"/>
    <n v="2.16"/>
    <n v="3.12"/>
    <x v="7"/>
  </r>
  <r>
    <d v="2022-05-02T00:00:00"/>
    <d v="1899-12-30T05:01:29"/>
    <d v="1899-12-30T20:04:29"/>
    <n v="0"/>
    <n v="12.23"/>
    <n v="3.94"/>
    <n v="2.0099999999999998"/>
    <x v="8"/>
  </r>
  <r>
    <d v="2022-05-03T00:00:00"/>
    <d v="1899-12-30T04:59:35"/>
    <d v="1899-12-30T20:06:11"/>
    <n v="3"/>
    <n v="5.28"/>
    <n v="2.87"/>
    <n v="2.58"/>
    <x v="8"/>
  </r>
  <r>
    <d v="2022-05-04T00:00:00"/>
    <d v="1899-12-30T04:57:42"/>
    <d v="1899-12-30T20:07:52"/>
    <n v="0"/>
    <n v="13.63"/>
    <n v="3.27"/>
    <n v="0.93"/>
    <x v="8"/>
  </r>
  <r>
    <d v="2022-05-05T00:00:00"/>
    <d v="1899-12-30T04:55:51"/>
    <d v="1899-12-30T20:09:32"/>
    <n v="0"/>
    <n v="13.36"/>
    <n v="3.91"/>
    <n v="1.56"/>
    <x v="8"/>
  </r>
  <r>
    <d v="2022-05-06T00:00:00"/>
    <d v="1899-12-30T04:54:02"/>
    <d v="1899-12-30T20:11:13"/>
    <n v="1"/>
    <n v="8.76"/>
    <n v="3.15"/>
    <n v="1.42"/>
    <x v="8"/>
  </r>
  <r>
    <d v="2022-05-07T00:00:00"/>
    <d v="1899-12-30T04:52:14"/>
    <d v="1899-12-30T20:12:52"/>
    <n v="2"/>
    <n v="5.66"/>
    <n v="4.2"/>
    <n v="2.94"/>
    <x v="8"/>
  </r>
  <r>
    <d v="2022-05-08T00:00:00"/>
    <d v="1899-12-30T04:50:27"/>
    <d v="1899-12-30T20:14:32"/>
    <n v="2"/>
    <n v="6.84"/>
    <n v="4.38"/>
    <n v="2.0499999999999998"/>
    <x v="8"/>
  </r>
  <r>
    <d v="2022-05-09T00:00:00"/>
    <d v="1899-12-30T04:48:43"/>
    <d v="1899-12-30T20:16:10"/>
    <n v="7"/>
    <n v="2.89"/>
    <n v="0.59"/>
    <n v="2.19"/>
    <x v="8"/>
  </r>
  <r>
    <d v="2022-05-10T00:00:00"/>
    <d v="1899-12-30T04:47:00"/>
    <d v="1899-12-30T20:17:49"/>
    <n v="3"/>
    <n v="5.65"/>
    <n v="3.89"/>
    <n v="3.4"/>
    <x v="8"/>
  </r>
  <r>
    <d v="2022-05-11T00:00:00"/>
    <d v="1899-12-30T04:45:19"/>
    <d v="1899-12-30T20:19:26"/>
    <n v="1"/>
    <n v="8.83"/>
    <n v="3.04"/>
    <n v="2.06"/>
    <x v="8"/>
  </r>
  <r>
    <d v="2022-05-12T00:00:00"/>
    <d v="1899-12-30T04:43:40"/>
    <d v="1899-12-30T20:21:03"/>
    <n v="0"/>
    <n v="12.14"/>
    <n v="5.23"/>
    <n v="3.48"/>
    <x v="8"/>
  </r>
  <r>
    <d v="2022-05-13T00:00:00"/>
    <d v="1899-12-30T04:42:02"/>
    <d v="1899-12-30T20:22:39"/>
    <n v="1"/>
    <n v="14.36"/>
    <n v="6.3"/>
    <n v="1.57"/>
    <x v="8"/>
  </r>
  <r>
    <d v="2022-05-14T00:00:00"/>
    <d v="1899-12-30T04:40:27"/>
    <d v="1899-12-30T20:24:14"/>
    <n v="8"/>
    <n v="1.1299999999999999"/>
    <n v="0.66"/>
    <n v="3.45"/>
    <x v="8"/>
  </r>
  <r>
    <d v="2022-05-15T00:00:00"/>
    <d v="1899-12-30T04:38:54"/>
    <d v="1899-12-30T20:25:48"/>
    <n v="1"/>
    <n v="10.59"/>
    <n v="4.34"/>
    <n v="2.6"/>
    <x v="8"/>
  </r>
  <r>
    <d v="2022-05-16T00:00:00"/>
    <d v="1899-12-30T04:37:23"/>
    <d v="1899-12-30T20:27:21"/>
    <n v="0"/>
    <n v="16.309999999999999"/>
    <n v="5.36"/>
    <n v="1.89"/>
    <x v="8"/>
  </r>
  <r>
    <d v="2022-05-17T00:00:00"/>
    <d v="1899-12-30T04:35:53"/>
    <d v="1899-12-30T20:28:54"/>
    <n v="0"/>
    <n v="14.39"/>
    <n v="5.34"/>
    <n v="1.1399999999999999"/>
    <x v="8"/>
  </r>
  <r>
    <d v="2022-05-18T00:00:00"/>
    <d v="1899-12-30T04:34:27"/>
    <d v="1899-12-30T20:30:25"/>
    <n v="0"/>
    <n v="15.29"/>
    <n v="4.59"/>
    <n v="1.27"/>
    <x v="8"/>
  </r>
  <r>
    <d v="2022-05-19T00:00:00"/>
    <d v="1899-12-30T04:33:02"/>
    <d v="1899-12-30T20:31:55"/>
    <n v="5"/>
    <n v="5.77"/>
    <n v="2.58"/>
    <n v="1.1599999999999999"/>
    <x v="8"/>
  </r>
  <r>
    <d v="2022-05-20T00:00:00"/>
    <d v="1899-12-30T04:31:39"/>
    <d v="1899-12-30T20:33:24"/>
    <n v="3"/>
    <n v="6.62"/>
    <n v="4.3"/>
    <n v="2.2799999999999998"/>
    <x v="9"/>
  </r>
  <r>
    <d v="2022-05-21T00:00:00"/>
    <d v="1899-12-30T04:30:19"/>
    <d v="1899-12-30T20:34:52"/>
    <n v="2"/>
    <n v="5.03"/>
    <n v="2.81"/>
    <n v="3.05"/>
    <x v="9"/>
  </r>
  <r>
    <d v="2022-05-22T00:00:00"/>
    <d v="1899-12-30T04:29:02"/>
    <d v="1899-12-30T20:36:18"/>
    <n v="0"/>
    <n v="14.1"/>
    <n v="4.04"/>
    <n v="2.86"/>
    <x v="9"/>
  </r>
  <r>
    <d v="2022-05-23T00:00:00"/>
    <d v="1899-12-30T04:27:46"/>
    <d v="1899-12-30T20:37:43"/>
    <n v="8"/>
    <n v="1.36"/>
    <n v="0.57999999999999996"/>
    <n v="4.95"/>
    <x v="9"/>
  </r>
  <r>
    <d v="2022-05-24T00:00:00"/>
    <d v="1899-12-30T04:26:34"/>
    <d v="1899-12-30T20:39:07"/>
    <n v="8"/>
    <n v="1.71"/>
    <n v="0.14000000000000001"/>
    <n v="3.51"/>
    <x v="9"/>
  </r>
  <r>
    <d v="2022-05-25T00:00:00"/>
    <d v="1899-12-30T04:25:23"/>
    <d v="1899-12-30T20:40:29"/>
    <n v="6"/>
    <n v="1.6"/>
    <n v="0.94"/>
    <n v="4.68"/>
    <x v="9"/>
  </r>
  <r>
    <d v="2022-05-26T00:00:00"/>
    <d v="1899-12-30T04:24:16"/>
    <d v="1899-12-30T20:41:49"/>
    <n v="4"/>
    <n v="2.0699999999999998"/>
    <n v="1.05"/>
    <n v="3.94"/>
    <x v="9"/>
  </r>
  <r>
    <d v="2022-05-27T00:00:00"/>
    <d v="1899-12-30T04:23:11"/>
    <d v="1899-12-30T20:43:08"/>
    <n v="4"/>
    <n v="2.96"/>
    <n v="1.06"/>
    <n v="3.59"/>
    <x v="9"/>
  </r>
  <r>
    <d v="2022-05-28T00:00:00"/>
    <d v="1899-12-30T04:22:08"/>
    <d v="1899-12-30T20:44:24"/>
    <n v="3"/>
    <n v="5.78"/>
    <n v="4.2"/>
    <n v="2.96"/>
    <x v="9"/>
  </r>
  <r>
    <d v="2022-05-29T00:00:00"/>
    <d v="1899-12-30T04:21:09"/>
    <d v="1899-12-30T20:45:40"/>
    <n v="1"/>
    <n v="15.38"/>
    <n v="10.54"/>
    <n v="2.16"/>
    <x v="9"/>
  </r>
  <r>
    <d v="2022-05-30T00:00:00"/>
    <d v="1899-12-30T04:20:12"/>
    <d v="1899-12-30T20:46:53"/>
    <n v="1"/>
    <n v="15.89"/>
    <n v="9.68"/>
    <n v="1.24"/>
    <x v="9"/>
  </r>
  <r>
    <d v="2022-05-31T00:00:00"/>
    <d v="1899-12-30T04:19:18"/>
    <d v="1899-12-30T20:48:04"/>
    <n v="0"/>
    <n v="18.7"/>
    <n v="9.4"/>
    <n v="0.39"/>
    <x v="9"/>
  </r>
  <r>
    <d v="2022-06-01T00:00:00"/>
    <d v="1899-12-30T04:18:27"/>
    <d v="1899-12-30T20:49:13"/>
    <n v="0"/>
    <n v="14.56"/>
    <n v="3.3"/>
    <n v="0.64"/>
    <x v="9"/>
  </r>
  <r>
    <d v="2022-06-02T00:00:00"/>
    <d v="1899-12-30T04:17:39"/>
    <d v="1899-12-30T20:50:20"/>
    <n v="3"/>
    <n v="5.87"/>
    <n v="2.16"/>
    <n v="2.14"/>
    <x v="9"/>
  </r>
  <r>
    <d v="2022-06-03T00:00:00"/>
    <d v="1899-12-30T04:16:54"/>
    <d v="1899-12-30T20:51:25"/>
    <n v="0"/>
    <n v="19.62"/>
    <n v="9.23"/>
    <n v="0.34"/>
    <x v="9"/>
  </r>
  <r>
    <d v="2022-06-04T00:00:00"/>
    <d v="1899-12-30T04:16:12"/>
    <d v="1899-12-30T20:52:27"/>
    <n v="2"/>
    <n v="5.79"/>
    <n v="1.35"/>
    <n v="1.1200000000000001"/>
    <x v="9"/>
  </r>
  <r>
    <d v="2022-06-05T00:00:00"/>
    <d v="1899-12-30T04:15:32"/>
    <d v="1899-12-30T20:53:27"/>
    <n v="1"/>
    <n v="10.67"/>
    <n v="5.16"/>
    <n v="2.68"/>
    <x v="9"/>
  </r>
  <r>
    <d v="2022-06-06T00:00:00"/>
    <d v="1899-12-30T04:14:56"/>
    <d v="1899-12-30T20:54:25"/>
    <n v="0"/>
    <n v="12.47"/>
    <n v="3.15"/>
    <n v="1.34"/>
    <x v="9"/>
  </r>
  <r>
    <d v="2022-06-07T00:00:00"/>
    <d v="1899-12-30T04:14:23"/>
    <d v="1899-12-30T20:55:20"/>
    <n v="0"/>
    <n v="19.79"/>
    <n v="12.84"/>
    <n v="3.5"/>
    <x v="9"/>
  </r>
  <r>
    <d v="2022-06-08T00:00:00"/>
    <d v="1899-12-30T04:13:54"/>
    <d v="1899-12-30T20:56:13"/>
    <n v="0"/>
    <n v="12.57"/>
    <n v="6.64"/>
    <n v="3.26"/>
    <x v="9"/>
  </r>
  <r>
    <d v="2022-06-09T00:00:00"/>
    <d v="1899-12-30T04:13:27"/>
    <d v="1899-12-30T20:57:03"/>
    <n v="4"/>
    <n v="4.3"/>
    <n v="2.36"/>
    <n v="3.54"/>
    <x v="9"/>
  </r>
  <r>
    <d v="2022-06-10T00:00:00"/>
    <d v="1899-12-30T04:13:03"/>
    <d v="1899-12-30T20:57:50"/>
    <n v="1"/>
    <n v="12.65"/>
    <n v="6.94"/>
    <n v="3.24"/>
    <x v="9"/>
  </r>
  <r>
    <d v="2022-06-11T00:00:00"/>
    <d v="1899-12-30T04:12:43"/>
    <d v="1899-12-30T20:58:35"/>
    <n v="1"/>
    <n v="8.86"/>
    <n v="2.94"/>
    <n v="1.68"/>
    <x v="9"/>
  </r>
  <r>
    <d v="2022-06-12T00:00:00"/>
    <d v="1899-12-30T04:12:26"/>
    <d v="1899-12-30T20:59:17"/>
    <n v="3"/>
    <n v="5.64"/>
    <n v="4.25"/>
    <n v="4.95"/>
    <x v="9"/>
  </r>
  <r>
    <d v="2022-06-13T00:00:00"/>
    <d v="1899-12-30T04:12:12"/>
    <d v="1899-12-30T20:59:56"/>
    <n v="2"/>
    <n v="6.89"/>
    <n v="3.98"/>
    <n v="2.4900000000000002"/>
    <x v="9"/>
  </r>
  <r>
    <d v="2022-06-14T00:00:00"/>
    <d v="1899-12-30T04:12:01"/>
    <d v="1899-12-30T21:00:32"/>
    <n v="0"/>
    <n v="14.03"/>
    <n v="5.68"/>
    <n v="2.95"/>
    <x v="9"/>
  </r>
  <r>
    <d v="2022-06-15T00:00:00"/>
    <d v="1899-12-30T04:11:54"/>
    <d v="1899-12-30T21:01:05"/>
    <n v="1"/>
    <n v="11.04"/>
    <n v="4.9400000000000004"/>
    <n v="3.41"/>
    <x v="9"/>
  </r>
  <r>
    <d v="2022-06-16T00:00:00"/>
    <d v="1899-12-30T04:11:49"/>
    <d v="1899-12-30T21:01:35"/>
    <n v="0"/>
    <n v="11.7"/>
    <n v="4.79"/>
    <n v="2.5099999999999998"/>
    <x v="9"/>
  </r>
  <r>
    <d v="2022-06-17T00:00:00"/>
    <d v="1899-12-30T04:11:48"/>
    <d v="1899-12-30T21:02:02"/>
    <n v="3"/>
    <n v="5.39"/>
    <n v="4.6500000000000004"/>
    <n v="4.25"/>
    <x v="9"/>
  </r>
  <r>
    <d v="2022-06-18T00:00:00"/>
    <d v="1899-12-30T04:11:50"/>
    <d v="1899-12-30T21:02:26"/>
    <n v="0"/>
    <n v="11.1"/>
    <n v="4.6399999999999997"/>
    <n v="3.54"/>
    <x v="9"/>
  </r>
  <r>
    <d v="2022-06-19T00:00:00"/>
    <d v="1899-12-30T04:11:56"/>
    <d v="1899-12-30T21:02:47"/>
    <n v="0"/>
    <n v="15.81"/>
    <n v="7.63"/>
    <n v="2.02"/>
    <x v="9"/>
  </r>
  <r>
    <d v="2022-06-20T00:00:00"/>
    <d v="1899-12-30T04:12:04"/>
    <d v="1899-12-30T21:03:04"/>
    <n v="2"/>
    <n v="8.8800000000000008"/>
    <n v="6.14"/>
    <n v="3.61"/>
    <x v="9"/>
  </r>
  <r>
    <d v="2022-06-21T00:00:00"/>
    <d v="1899-12-30T04:12:16"/>
    <d v="1899-12-30T21:03:19"/>
    <n v="0"/>
    <n v="14.44"/>
    <n v="3.61"/>
    <n v="0.56999999999999995"/>
    <x v="9"/>
  </r>
  <r>
    <d v="2022-06-22T00:00:00"/>
    <d v="1899-12-30T04:12:31"/>
    <d v="1899-12-30T21:03:30"/>
    <n v="1"/>
    <n v="9.7899999999999991"/>
    <n v="4.8"/>
    <n v="3.05"/>
    <x v="9"/>
  </r>
  <r>
    <d v="2022-06-23T00:00:00"/>
    <d v="1899-12-30T04:12:49"/>
    <d v="1899-12-30T21:03:38"/>
    <n v="0"/>
    <n v="14.78"/>
    <n v="6.76"/>
    <n v="3.64"/>
    <x v="9"/>
  </r>
  <r>
    <d v="2022-06-24T00:00:00"/>
    <d v="1899-12-30T04:13:10"/>
    <d v="1899-12-30T21:03:43"/>
    <n v="0"/>
    <n v="14.52"/>
    <n v="8.19"/>
    <n v="3.95"/>
    <x v="9"/>
  </r>
  <r>
    <d v="2022-06-25T00:00:00"/>
    <d v="1899-12-30T04:13:34"/>
    <d v="1899-12-30T21:03:44"/>
    <n v="3"/>
    <n v="5.86"/>
    <n v="4.1900000000000004"/>
    <n v="3.85"/>
    <x v="9"/>
  </r>
  <r>
    <d v="2022-06-26T00:00:00"/>
    <d v="1899-12-30T04:14:01"/>
    <d v="1899-12-30T21:03:42"/>
    <n v="1"/>
    <n v="12.81"/>
    <n v="7.18"/>
    <n v="1.54"/>
    <x v="9"/>
  </r>
  <r>
    <d v="2022-06-27T00:00:00"/>
    <d v="1899-12-30T04:14:31"/>
    <d v="1899-12-30T21:03:37"/>
    <n v="0"/>
    <n v="13.22"/>
    <n v="5.53"/>
    <n v="4.26"/>
    <x v="9"/>
  </r>
  <r>
    <d v="2022-06-28T00:00:00"/>
    <d v="1899-12-30T04:15:04"/>
    <d v="1899-12-30T21:03:29"/>
    <n v="0"/>
    <n v="14.18"/>
    <n v="6.49"/>
    <n v="3.84"/>
    <x v="9"/>
  </r>
  <r>
    <d v="2022-06-29T00:00:00"/>
    <d v="1899-12-30T04:15:40"/>
    <d v="1899-12-30T21:03:18"/>
    <n v="0"/>
    <n v="18.47"/>
    <n v="9.1999999999999993"/>
    <n v="2.4700000000000002"/>
    <x v="9"/>
  </r>
  <r>
    <d v="2022-06-30T00:00:00"/>
    <d v="1899-12-30T04:16:19"/>
    <d v="1899-12-30T21:03:03"/>
    <n v="3"/>
    <n v="6.81"/>
    <n v="2.59"/>
    <n v="1.95"/>
    <x v="9"/>
  </r>
  <r>
    <d v="2022-07-01T00:00:00"/>
    <d v="1899-12-30T04:17:00"/>
    <d v="1899-12-30T21:02:45"/>
    <n v="2"/>
    <n v="2.96"/>
    <n v="1.54"/>
    <n v="4.5199999999999996"/>
    <x v="9"/>
  </r>
  <r>
    <d v="2022-07-02T00:00:00"/>
    <d v="1899-12-30T04:17:44"/>
    <d v="1899-12-30T21:02:23"/>
    <n v="0"/>
    <n v="13.76"/>
    <n v="7.09"/>
    <n v="4.32"/>
    <x v="9"/>
  </r>
  <r>
    <d v="2022-07-03T00:00:00"/>
    <d v="1899-12-30T04:18:31"/>
    <d v="1899-12-30T21:01:59"/>
    <n v="0"/>
    <n v="17.920000000000002"/>
    <n v="10.28"/>
    <n v="2.65"/>
    <x v="9"/>
  </r>
  <r>
    <d v="2022-07-04T00:00:00"/>
    <d v="1899-12-30T04:19:21"/>
    <d v="1899-12-30T21:01:31"/>
    <n v="0"/>
    <n v="19.89"/>
    <n v="10.64"/>
    <n v="1.48"/>
    <x v="9"/>
  </r>
  <r>
    <d v="2022-07-05T00:00:00"/>
    <d v="1899-12-30T04:20:12"/>
    <d v="1899-12-30T21:01:00"/>
    <n v="0"/>
    <n v="19.149999999999999"/>
    <n v="11.79"/>
    <n v="2.95"/>
    <x v="9"/>
  </r>
  <r>
    <d v="2022-07-06T00:00:00"/>
    <d v="1899-12-30T04:21:07"/>
    <d v="1899-12-30T21:00:26"/>
    <n v="1"/>
    <n v="14.68"/>
    <n v="11.32"/>
    <n v="4.26"/>
    <x v="9"/>
  </r>
  <r>
    <d v="2022-07-07T00:00:00"/>
    <d v="1899-12-30T04:22:04"/>
    <d v="1899-12-30T20:59:49"/>
    <n v="0"/>
    <n v="16.95"/>
    <n v="9.57"/>
    <n v="3.24"/>
    <x v="9"/>
  </r>
  <r>
    <d v="2022-07-08T00:00:00"/>
    <d v="1899-12-30T04:23:03"/>
    <d v="1899-12-30T20:59:09"/>
    <n v="1"/>
    <n v="11.9"/>
    <n v="7.34"/>
    <n v="4.8099999999999996"/>
    <x v="9"/>
  </r>
  <r>
    <d v="2022-07-09T00:00:00"/>
    <d v="1899-12-30T04:24:04"/>
    <d v="1899-12-30T20:58:25"/>
    <n v="0"/>
    <n v="19.440000000000001"/>
    <n v="11.14"/>
    <n v="2.91"/>
    <x v="9"/>
  </r>
  <r>
    <d v="2022-07-10T00:00:00"/>
    <d v="1899-12-30T04:25:08"/>
    <d v="1899-12-30T20:57:39"/>
    <n v="0"/>
    <n v="19.54"/>
    <n v="12.94"/>
    <n v="3.47"/>
    <x v="9"/>
  </r>
  <r>
    <d v="2022-07-11T00:00:00"/>
    <d v="1899-12-30T04:26:13"/>
    <d v="1899-12-30T20:56:50"/>
    <n v="0"/>
    <n v="18.52"/>
    <n v="12.35"/>
    <n v="1.85"/>
    <x v="9"/>
  </r>
  <r>
    <d v="2022-07-12T00:00:00"/>
    <d v="1899-12-30T04:27:21"/>
    <d v="1899-12-30T20:55:57"/>
    <n v="0"/>
    <n v="19.77"/>
    <n v="11.78"/>
    <n v="1.95"/>
    <x v="9"/>
  </r>
  <r>
    <d v="2022-07-13T00:00:00"/>
    <d v="1899-12-30T04:28:31"/>
    <d v="1899-12-30T20:55:02"/>
    <n v="0"/>
    <n v="17.22"/>
    <n v="9.69"/>
    <n v="2.84"/>
    <x v="9"/>
  </r>
  <r>
    <d v="2022-07-14T00:00:00"/>
    <d v="1899-12-30T04:29:42"/>
    <d v="1899-12-30T20:54:04"/>
    <n v="1"/>
    <n v="14.02"/>
    <n v="8.5399999999999991"/>
    <n v="2.69"/>
    <x v="9"/>
  </r>
  <r>
    <d v="2022-07-15T00:00:00"/>
    <d v="1899-12-30T04:30:55"/>
    <d v="1899-12-30T20:53:03"/>
    <n v="1"/>
    <n v="15.96"/>
    <n v="11.95"/>
    <n v="3.05"/>
    <x v="9"/>
  </r>
  <r>
    <d v="2022-07-16T00:00:00"/>
    <d v="1899-12-30T04:32:11"/>
    <d v="1899-12-30T20:52:00"/>
    <n v="1"/>
    <n v="15.06"/>
    <n v="7.68"/>
    <n v="1.1599999999999999"/>
    <x v="9"/>
  </r>
  <r>
    <d v="2022-07-17T00:00:00"/>
    <d v="1899-12-30T04:33:27"/>
    <d v="1899-12-30T20:50:54"/>
    <n v="0"/>
    <n v="19.62"/>
    <n v="10.19"/>
    <n v="0.47"/>
    <x v="9"/>
  </r>
  <r>
    <d v="2022-07-18T00:00:00"/>
    <d v="1899-12-30T04:34:46"/>
    <d v="1899-12-30T20:49:45"/>
    <n v="0"/>
    <n v="18.97"/>
    <n v="8.85"/>
    <n v="1.66"/>
    <x v="9"/>
  </r>
  <r>
    <d v="2022-07-19T00:00:00"/>
    <d v="1899-12-30T04:36:05"/>
    <d v="1899-12-30T20:48:33"/>
    <n v="0"/>
    <n v="17.940000000000001"/>
    <n v="9.83"/>
    <n v="3.13"/>
    <x v="9"/>
  </r>
  <r>
    <d v="2022-07-20T00:00:00"/>
    <d v="1899-12-30T04:37:27"/>
    <d v="1899-12-30T20:47:19"/>
    <n v="0"/>
    <n v="17.350000000000001"/>
    <n v="11.02"/>
    <n v="2.82"/>
    <x v="9"/>
  </r>
  <r>
    <d v="2022-07-21T00:00:00"/>
    <d v="1899-12-30T04:38:49"/>
    <d v="1899-12-30T20:46:03"/>
    <n v="0"/>
    <n v="18.3"/>
    <n v="10.96"/>
    <n v="2.14"/>
    <x v="9"/>
  </r>
  <r>
    <d v="2022-07-22T00:00:00"/>
    <d v="1899-12-30T04:40:13"/>
    <d v="1899-12-30T20:44:44"/>
    <n v="0"/>
    <n v="17.04"/>
    <n v="9.85"/>
    <n v="2.2599999999999998"/>
    <x v="9"/>
  </r>
  <r>
    <d v="2022-07-23T00:00:00"/>
    <d v="1899-12-30T04:41:38"/>
    <d v="1899-12-30T20:43:23"/>
    <n v="0"/>
    <n v="18.850000000000001"/>
    <n v="11.75"/>
    <n v="2.94"/>
    <x v="9"/>
  </r>
  <r>
    <d v="2022-07-24T00:00:00"/>
    <d v="1899-12-30T04:43:05"/>
    <d v="1899-12-30T20:41:59"/>
    <n v="0"/>
    <n v="16.55"/>
    <n v="8.33"/>
    <n v="1.56"/>
    <x v="8"/>
  </r>
  <r>
    <d v="2022-07-25T00:00:00"/>
    <d v="1899-12-30T04:44:32"/>
    <d v="1899-12-30T20:40:33"/>
    <n v="1"/>
    <n v="13.83"/>
    <n v="8.1999999999999993"/>
    <n v="3.02"/>
    <x v="8"/>
  </r>
  <r>
    <d v="2022-07-26T00:00:00"/>
    <d v="1899-12-30T04:46:01"/>
    <d v="1899-12-30T20:39:05"/>
    <n v="0"/>
    <n v="16.16"/>
    <n v="8.9499999999999993"/>
    <n v="2.09"/>
    <x v="8"/>
  </r>
  <r>
    <d v="2022-07-27T00:00:00"/>
    <d v="1899-12-30T04:47:30"/>
    <d v="1899-12-30T20:37:34"/>
    <n v="0"/>
    <n v="17.82"/>
    <n v="10.94"/>
    <n v="3.66"/>
    <x v="8"/>
  </r>
  <r>
    <d v="2022-07-28T00:00:00"/>
    <d v="1899-12-30T04:49:00"/>
    <d v="1899-12-30T20:36:02"/>
    <n v="0"/>
    <n v="19.23"/>
    <n v="10.19"/>
    <n v="2.0299999999999998"/>
    <x v="8"/>
  </r>
  <r>
    <d v="2022-07-29T00:00:00"/>
    <d v="1899-12-30T04:50:32"/>
    <d v="1899-12-30T20:34:27"/>
    <n v="0"/>
    <n v="18.59"/>
    <n v="10.29"/>
    <n v="1.74"/>
    <x v="8"/>
  </r>
  <r>
    <d v="2022-07-30T00:00:00"/>
    <d v="1899-12-30T04:52:04"/>
    <d v="1899-12-30T20:32:51"/>
    <n v="1"/>
    <n v="14.2"/>
    <n v="10.59"/>
    <n v="4.04"/>
    <x v="8"/>
  </r>
  <r>
    <d v="2022-07-31T00:00:00"/>
    <d v="1899-12-30T04:53:36"/>
    <d v="1899-12-30T20:31:12"/>
    <n v="1"/>
    <n v="13.79"/>
    <n v="8.49"/>
    <n v="2.38"/>
    <x v="8"/>
  </r>
  <r>
    <d v="2022-08-01T00:00:00"/>
    <d v="1899-12-30T04:55:10"/>
    <d v="1899-12-30T20:29:32"/>
    <n v="1"/>
    <n v="15.96"/>
    <n v="9.48"/>
    <n v="1.78"/>
    <x v="8"/>
  </r>
  <r>
    <d v="2022-08-02T00:00:00"/>
    <d v="1899-12-30T04:56:44"/>
    <d v="1899-12-30T20:27:50"/>
    <n v="0"/>
    <n v="18.86"/>
    <n v="12.56"/>
    <n v="4.93"/>
    <x v="8"/>
  </r>
  <r>
    <d v="2022-08-03T00:00:00"/>
    <d v="1899-12-30T04:58:19"/>
    <d v="1899-12-30T20:26:06"/>
    <n v="0"/>
    <n v="18.12"/>
    <n v="9.15"/>
    <n v="2.87"/>
    <x v="8"/>
  </r>
  <r>
    <d v="2022-08-04T00:00:00"/>
    <d v="1899-12-30T04:59:54"/>
    <d v="1899-12-30T20:24:20"/>
    <n v="0"/>
    <n v="19.88"/>
    <n v="10.14"/>
    <n v="1.94"/>
    <x v="8"/>
  </r>
  <r>
    <d v="2022-08-05T00:00:00"/>
    <d v="1899-12-30T05:01:30"/>
    <d v="1899-12-30T20:22:32"/>
    <n v="1"/>
    <n v="12.71"/>
    <n v="8.08"/>
    <n v="2.89"/>
    <x v="8"/>
  </r>
  <r>
    <d v="2022-08-06T00:00:00"/>
    <d v="1899-12-30T05:03:06"/>
    <d v="1899-12-30T20:20:43"/>
    <n v="1"/>
    <n v="11.46"/>
    <n v="7.01"/>
    <n v="2.95"/>
    <x v="8"/>
  </r>
  <r>
    <d v="2022-08-07T00:00:00"/>
    <d v="1899-12-30T05:04:42"/>
    <d v="1899-12-30T20:18:53"/>
    <n v="0"/>
    <n v="18.38"/>
    <n v="11.16"/>
    <n v="3.69"/>
    <x v="8"/>
  </r>
  <r>
    <d v="2022-08-08T00:00:00"/>
    <d v="1899-12-30T05:06:19"/>
    <d v="1899-12-30T20:17:00"/>
    <n v="0"/>
    <n v="15.21"/>
    <n v="6.71"/>
    <n v="3.21"/>
    <x v="8"/>
  </r>
  <r>
    <d v="2022-08-09T00:00:00"/>
    <d v="1899-12-30T05:07:56"/>
    <d v="1899-12-30T20:15:06"/>
    <n v="0"/>
    <n v="19.329999999999998"/>
    <n v="10.19"/>
    <n v="1.54"/>
    <x v="8"/>
  </r>
  <r>
    <d v="2022-08-10T00:00:00"/>
    <d v="1899-12-30T05:09:34"/>
    <d v="1899-12-30T20:13:11"/>
    <n v="0"/>
    <n v="19.829999999999998"/>
    <n v="12.94"/>
    <n v="3.94"/>
    <x v="8"/>
  </r>
  <r>
    <d v="2022-08-11T00:00:00"/>
    <d v="1899-12-30T05:11:12"/>
    <d v="1899-12-30T20:11:15"/>
    <n v="0"/>
    <n v="15.68"/>
    <n v="6.85"/>
    <n v="2.4900000000000002"/>
    <x v="8"/>
  </r>
  <r>
    <d v="2022-08-12T00:00:00"/>
    <d v="1899-12-30T05:12:50"/>
    <d v="1899-12-30T20:09:17"/>
    <n v="1"/>
    <n v="10.43"/>
    <n v="5.19"/>
    <n v="2.76"/>
    <x v="7"/>
  </r>
  <r>
    <d v="2022-08-13T00:00:00"/>
    <d v="1899-12-30T05:14:28"/>
    <d v="1899-12-30T20:07:17"/>
    <n v="0"/>
    <n v="17.89"/>
    <n v="7.23"/>
    <n v="0.49"/>
    <x v="7"/>
  </r>
  <r>
    <d v="2022-08-14T00:00:00"/>
    <d v="1899-12-30T05:16:07"/>
    <d v="1899-12-30T20:05:17"/>
    <n v="0"/>
    <n v="17.03"/>
    <n v="9.32"/>
    <n v="3.67"/>
    <x v="7"/>
  </r>
  <r>
    <d v="2022-08-15T00:00:00"/>
    <d v="1899-12-30T05:17:45"/>
    <d v="1899-12-30T20:03:15"/>
    <n v="0"/>
    <n v="19.920000000000002"/>
    <n v="12.25"/>
    <n v="1.77"/>
    <x v="7"/>
  </r>
  <r>
    <d v="2022-08-16T00:00:00"/>
    <d v="1899-12-30T05:19:24"/>
    <d v="1899-12-30T20:01:12"/>
    <n v="0"/>
    <n v="16.059999999999999"/>
    <n v="7.46"/>
    <n v="2.1800000000000002"/>
    <x v="7"/>
  </r>
  <r>
    <d v="2022-08-17T00:00:00"/>
    <d v="1899-12-30T05:21:03"/>
    <d v="1899-12-30T19:59:08"/>
    <n v="0"/>
    <n v="18.84"/>
    <n v="10.64"/>
    <n v="3.51"/>
    <x v="7"/>
  </r>
  <r>
    <d v="2022-08-18T00:00:00"/>
    <d v="1899-12-30T05:22:42"/>
    <d v="1899-12-30T19:57:02"/>
    <n v="0"/>
    <n v="18.97"/>
    <n v="10.97"/>
    <n v="3.09"/>
    <x v="7"/>
  </r>
  <r>
    <d v="2022-08-19T00:00:00"/>
    <d v="1899-12-30T05:24:21"/>
    <d v="1899-12-30T19:54:56"/>
    <n v="1"/>
    <n v="11.99"/>
    <n v="7.68"/>
    <n v="3.68"/>
    <x v="7"/>
  </r>
  <r>
    <d v="2022-08-20T00:00:00"/>
    <d v="1899-12-30T05:26:00"/>
    <d v="1899-12-30T19:52:49"/>
    <n v="0"/>
    <n v="19.649999999999999"/>
    <n v="11.94"/>
    <n v="3.66"/>
    <x v="7"/>
  </r>
  <r>
    <d v="2022-08-21T00:00:00"/>
    <d v="1899-12-30T05:27:39"/>
    <d v="1899-12-30T19:50:40"/>
    <n v="1"/>
    <n v="13.19"/>
    <n v="8.34"/>
    <n v="2.4"/>
    <x v="7"/>
  </r>
  <r>
    <d v="2022-08-22T00:00:00"/>
    <d v="1899-12-30T05:29:18"/>
    <d v="1899-12-30T19:48:31"/>
    <n v="1"/>
    <n v="14.17"/>
    <n v="9.9700000000000006"/>
    <n v="3.16"/>
    <x v="7"/>
  </r>
  <r>
    <d v="2022-08-23T00:00:00"/>
    <d v="1899-12-30T05:30:57"/>
    <d v="1899-12-30T19:46:21"/>
    <n v="1"/>
    <n v="12.08"/>
    <n v="6.96"/>
    <n v="2.23"/>
    <x v="7"/>
  </r>
  <r>
    <d v="2022-08-24T00:00:00"/>
    <d v="1899-12-30T05:32:36"/>
    <d v="1899-12-30T19:44:10"/>
    <n v="0"/>
    <n v="18.739999999999998"/>
    <n v="10.34"/>
    <n v="2.92"/>
    <x v="7"/>
  </r>
  <r>
    <d v="2022-08-25T00:00:00"/>
    <d v="1899-12-30T05:34:15"/>
    <d v="1899-12-30T19:41:58"/>
    <n v="0"/>
    <n v="17.95"/>
    <n v="8.23"/>
    <n v="0.78"/>
    <x v="7"/>
  </r>
  <r>
    <d v="2022-08-26T00:00:00"/>
    <d v="1899-12-30T05:35:54"/>
    <d v="1899-12-30T19:39:45"/>
    <n v="0"/>
    <n v="16.829999999999998"/>
    <n v="8.83"/>
    <n v="3.07"/>
    <x v="7"/>
  </r>
  <r>
    <d v="2022-08-27T00:00:00"/>
    <d v="1899-12-30T05:37:33"/>
    <d v="1899-12-30T19:37:32"/>
    <n v="0"/>
    <n v="17.09"/>
    <n v="8.6300000000000008"/>
    <n v="0.64"/>
    <x v="6"/>
  </r>
  <r>
    <d v="2022-08-28T00:00:00"/>
    <d v="1899-12-30T05:39:12"/>
    <d v="1899-12-30T19:35:18"/>
    <n v="0"/>
    <n v="18.010000000000002"/>
    <n v="10.67"/>
    <n v="2.95"/>
    <x v="6"/>
  </r>
  <r>
    <d v="2022-08-29T00:00:00"/>
    <d v="1899-12-30T05:40:51"/>
    <d v="1899-12-30T19:33:03"/>
    <n v="0"/>
    <n v="19.48"/>
    <n v="12.16"/>
    <n v="3.2"/>
    <x v="6"/>
  </r>
  <r>
    <d v="2022-08-30T00:00:00"/>
    <d v="1899-12-30T05:42:30"/>
    <d v="1899-12-30T19:30:47"/>
    <n v="0"/>
    <n v="18.11"/>
    <n v="11.38"/>
    <n v="2.91"/>
    <x v="6"/>
  </r>
  <r>
    <d v="2022-08-31T00:00:00"/>
    <d v="1899-12-30T05:44:09"/>
    <d v="1899-12-30T19:28:31"/>
    <n v="0"/>
    <n v="17.559999999999999"/>
    <n v="9.49"/>
    <n v="0.94"/>
    <x v="6"/>
  </r>
  <r>
    <d v="2022-09-01T00:00:00"/>
    <d v="1899-12-30T05:45:48"/>
    <d v="1899-12-30T19:26:15"/>
    <n v="0"/>
    <n v="16.809999999999999"/>
    <n v="9.4600000000000009"/>
    <n v="2.19"/>
    <x v="6"/>
  </r>
  <r>
    <d v="2022-09-02T00:00:00"/>
    <d v="1899-12-30T05:47:26"/>
    <d v="1899-12-30T19:23:57"/>
    <n v="0"/>
    <n v="15.05"/>
    <n v="9.31"/>
    <n v="3.95"/>
    <x v="6"/>
  </r>
  <r>
    <d v="2022-09-03T00:00:00"/>
    <d v="1899-12-30T05:49:05"/>
    <d v="1899-12-30T19:21:40"/>
    <n v="0"/>
    <n v="14.3"/>
    <n v="8.69"/>
    <n v="4.6900000000000004"/>
    <x v="6"/>
  </r>
  <r>
    <d v="2022-09-04T00:00:00"/>
    <d v="1899-12-30T05:50:44"/>
    <d v="1899-12-30T19:19:21"/>
    <n v="0"/>
    <n v="19.399999999999999"/>
    <n v="10.84"/>
    <n v="0.84"/>
    <x v="6"/>
  </r>
  <r>
    <d v="2022-09-05T00:00:00"/>
    <d v="1899-12-30T05:52:22"/>
    <d v="1899-12-30T19:17:03"/>
    <n v="1"/>
    <n v="14.15"/>
    <n v="8.94"/>
    <n v="3.18"/>
    <x v="6"/>
  </r>
  <r>
    <d v="2022-09-06T00:00:00"/>
    <d v="1899-12-30T05:54:01"/>
    <d v="1899-12-30T19:14:44"/>
    <n v="2"/>
    <n v="10.199999999999999"/>
    <n v="6.94"/>
    <n v="1.89"/>
    <x v="6"/>
  </r>
  <r>
    <d v="2022-09-07T00:00:00"/>
    <d v="1899-12-30T05:55:40"/>
    <d v="1899-12-30T19:12:24"/>
    <n v="0"/>
    <n v="19.149999999999999"/>
    <n v="12.22"/>
    <n v="2.98"/>
    <x v="6"/>
  </r>
  <r>
    <d v="2022-09-08T00:00:00"/>
    <d v="1899-12-30T05:57:18"/>
    <d v="1899-12-30T19:10:04"/>
    <n v="0"/>
    <n v="16.739999999999998"/>
    <n v="9.15"/>
    <n v="3.48"/>
    <x v="6"/>
  </r>
  <r>
    <d v="2022-09-09T00:00:00"/>
    <d v="1899-12-30T05:58:57"/>
    <d v="1899-12-30T19:07:44"/>
    <n v="1"/>
    <n v="12.97"/>
    <n v="7.63"/>
    <n v="2.59"/>
    <x v="6"/>
  </r>
  <r>
    <d v="2022-09-10T00:00:00"/>
    <d v="1899-12-30T06:00:36"/>
    <d v="1899-12-30T19:05:24"/>
    <n v="0"/>
    <n v="19.690000000000001"/>
    <n v="11.67"/>
    <n v="1.86"/>
    <x v="6"/>
  </r>
  <r>
    <d v="2022-09-11T00:00:00"/>
    <d v="1899-12-30T06:02:14"/>
    <d v="1899-12-30T19:03:03"/>
    <n v="1"/>
    <n v="15.77"/>
    <n v="9.66"/>
    <n v="0.95"/>
    <x v="6"/>
  </r>
  <r>
    <d v="2022-09-12T00:00:00"/>
    <d v="1899-12-30T06:03:53"/>
    <d v="1899-12-30T19:00:42"/>
    <n v="1"/>
    <n v="13.48"/>
    <n v="8.56"/>
    <n v="2.94"/>
    <x v="5"/>
  </r>
  <r>
    <d v="2022-09-13T00:00:00"/>
    <d v="1899-12-30T06:05:31"/>
    <d v="1899-12-30T18:58:21"/>
    <n v="1"/>
    <n v="14.44"/>
    <n v="9.48"/>
    <n v="2.84"/>
    <x v="5"/>
  </r>
  <r>
    <d v="2022-09-14T00:00:00"/>
    <d v="1899-12-30T06:07:10"/>
    <d v="1899-12-30T18:55:59"/>
    <n v="0"/>
    <n v="15.61"/>
    <n v="8.7799999999999994"/>
    <n v="4.95"/>
    <x v="5"/>
  </r>
  <r>
    <d v="2022-09-15T00:00:00"/>
    <d v="1899-12-30T06:08:49"/>
    <d v="1899-12-30T18:53:38"/>
    <n v="0"/>
    <n v="18"/>
    <n v="9.9700000000000006"/>
    <n v="3.65"/>
    <x v="5"/>
  </r>
  <r>
    <d v="2022-09-16T00:00:00"/>
    <d v="1899-12-30T06:10:27"/>
    <d v="1899-12-30T18:51:16"/>
    <n v="3"/>
    <n v="9.7799999999999994"/>
    <n v="6.88"/>
    <n v="4.9800000000000004"/>
    <x v="5"/>
  </r>
  <r>
    <d v="2022-09-17T00:00:00"/>
    <d v="1899-12-30T06:12:06"/>
    <d v="1899-12-30T18:48:55"/>
    <n v="1"/>
    <n v="13.43"/>
    <n v="8.9700000000000006"/>
    <n v="3.24"/>
    <x v="5"/>
  </r>
  <r>
    <d v="2022-09-18T00:00:00"/>
    <d v="1899-12-30T06:13:45"/>
    <d v="1899-12-30T18:46:33"/>
    <n v="1"/>
    <n v="12.57"/>
    <n v="8.44"/>
    <n v="3.16"/>
    <x v="5"/>
  </r>
  <r>
    <d v="2022-09-19T00:00:00"/>
    <d v="1899-12-30T06:15:24"/>
    <d v="1899-12-30T18:44:11"/>
    <n v="2"/>
    <n v="10.44"/>
    <n v="7.84"/>
    <n v="2.48"/>
    <x v="5"/>
  </r>
  <r>
    <d v="2022-09-20T00:00:00"/>
    <d v="1899-12-30T06:17:03"/>
    <d v="1899-12-30T18:41:49"/>
    <n v="0"/>
    <n v="14.53"/>
    <n v="5.65"/>
    <n v="2.94"/>
    <x v="5"/>
  </r>
  <r>
    <d v="2022-09-21T00:00:00"/>
    <d v="1899-12-30T06:18:42"/>
    <d v="1899-12-30T18:39:28"/>
    <n v="0"/>
    <n v="14.84"/>
    <n v="5.95"/>
    <n v="1.9"/>
    <x v="5"/>
  </r>
  <r>
    <d v="2022-09-22T00:00:00"/>
    <d v="1899-12-30T06:20:22"/>
    <d v="1899-12-30T18:37:06"/>
    <n v="0"/>
    <n v="16.510000000000002"/>
    <n v="7.84"/>
    <n v="0.84"/>
    <x v="5"/>
  </r>
  <r>
    <d v="2022-09-23T00:00:00"/>
    <d v="1899-12-30T06:22:01"/>
    <d v="1899-12-30T18:34:44"/>
    <n v="0"/>
    <n v="12.03"/>
    <n v="6.37"/>
    <n v="5.4"/>
    <x v="5"/>
  </r>
  <r>
    <d v="2022-09-24T00:00:00"/>
    <d v="1899-12-30T06:23:40"/>
    <d v="1899-12-30T18:32:23"/>
    <n v="0"/>
    <n v="15.85"/>
    <n v="6.64"/>
    <n v="2.69"/>
    <x v="5"/>
  </r>
  <r>
    <d v="2022-09-25T00:00:00"/>
    <d v="1899-12-30T06:25:20"/>
    <d v="1899-12-30T18:30:01"/>
    <n v="0"/>
    <n v="18.45"/>
    <n v="8.5399999999999991"/>
    <n v="1.02"/>
    <x v="5"/>
  </r>
  <r>
    <d v="2022-09-26T00:00:00"/>
    <d v="1899-12-30T06:27:00"/>
    <d v="1899-12-30T18:27:40"/>
    <n v="1"/>
    <n v="11.93"/>
    <n v="7.93"/>
    <n v="3.04"/>
    <x v="5"/>
  </r>
  <r>
    <d v="2022-09-27T00:00:00"/>
    <d v="1899-12-30T06:28:40"/>
    <d v="1899-12-30T18:25:19"/>
    <n v="0"/>
    <n v="13.34"/>
    <n v="8.39"/>
    <n v="2.84"/>
    <x v="4"/>
  </r>
  <r>
    <d v="2022-09-28T00:00:00"/>
    <d v="1899-12-30T06:30:20"/>
    <d v="1899-12-30T18:22:59"/>
    <n v="0"/>
    <n v="13.66"/>
    <n v="7.55"/>
    <n v="2.14"/>
    <x v="4"/>
  </r>
  <r>
    <d v="2022-09-29T00:00:00"/>
    <d v="1899-12-30T06:32:01"/>
    <d v="1899-12-30T18:20:38"/>
    <n v="2"/>
    <n v="9.33"/>
    <n v="5.86"/>
    <n v="2.19"/>
    <x v="4"/>
  </r>
  <r>
    <d v="2022-09-30T00:00:00"/>
    <d v="1899-12-30T06:33:41"/>
    <d v="1899-12-30T18:18:18"/>
    <n v="0"/>
    <n v="12.98"/>
    <n v="6.32"/>
    <n v="3.02"/>
    <x v="4"/>
  </r>
  <r>
    <d v="2022-10-01T00:00:00"/>
    <d v="1899-12-30T06:35:22"/>
    <d v="1899-12-30T18:15:58"/>
    <n v="3"/>
    <n v="6.6"/>
    <n v="5.68"/>
    <n v="4.16"/>
    <x v="4"/>
  </r>
  <r>
    <d v="2022-10-02T00:00:00"/>
    <d v="1899-12-30T06:37:03"/>
    <d v="1899-12-30T18:13:39"/>
    <n v="2"/>
    <n v="8.07"/>
    <n v="6.79"/>
    <n v="5.03"/>
    <x v="4"/>
  </r>
  <r>
    <d v="2022-10-03T00:00:00"/>
    <d v="1899-12-30T06:38:44"/>
    <d v="1899-12-30T18:11:20"/>
    <n v="4"/>
    <n v="4.42"/>
    <n v="3.32"/>
    <n v="3.56"/>
    <x v="4"/>
  </r>
  <r>
    <d v="2022-10-04T00:00:00"/>
    <d v="1899-12-30T06:40:26"/>
    <d v="1899-12-30T18:09:01"/>
    <n v="4"/>
    <n v="4.3899999999999997"/>
    <n v="1.26"/>
    <n v="1.19"/>
    <x v="4"/>
  </r>
  <r>
    <d v="2022-10-05T00:00:00"/>
    <d v="1899-12-30T06:42:08"/>
    <d v="1899-12-30T18:06:43"/>
    <n v="4"/>
    <n v="5.07"/>
    <n v="2.68"/>
    <n v="2.14"/>
    <x v="4"/>
  </r>
  <r>
    <d v="2022-10-06T00:00:00"/>
    <d v="1899-12-30T06:43:50"/>
    <d v="1899-12-30T18:04:25"/>
    <n v="4"/>
    <n v="5.66"/>
    <n v="3.96"/>
    <n v="2.1800000000000002"/>
    <x v="4"/>
  </r>
  <r>
    <d v="2022-10-07T00:00:00"/>
    <d v="1899-12-30T06:45:32"/>
    <d v="1899-12-30T18:02:08"/>
    <n v="4"/>
    <n v="5.19"/>
    <n v="3.12"/>
    <n v="4.0599999999999996"/>
    <x v="4"/>
  </r>
  <r>
    <d v="2022-10-08T00:00:00"/>
    <d v="1899-12-30T06:47:15"/>
    <d v="1899-12-30T17:59:51"/>
    <n v="7"/>
    <n v="3.5"/>
    <n v="1.65"/>
    <n v="4.26"/>
    <x v="4"/>
  </r>
  <r>
    <d v="2022-10-09T00:00:00"/>
    <d v="1899-12-30T06:48:57"/>
    <d v="1899-12-30T17:57:35"/>
    <n v="1"/>
    <n v="9.49"/>
    <n v="4.95"/>
    <n v="2.89"/>
    <x v="4"/>
  </r>
  <r>
    <d v="2022-10-10T00:00:00"/>
    <d v="1899-12-30T06:50:41"/>
    <d v="1899-12-30T17:55:20"/>
    <n v="3"/>
    <n v="6.48"/>
    <n v="4.8499999999999996"/>
    <n v="3.41"/>
    <x v="4"/>
  </r>
  <r>
    <d v="2022-10-11T00:00:00"/>
    <d v="1899-12-30T06:52:24"/>
    <d v="1899-12-30T17:53:05"/>
    <n v="3"/>
    <n v="5.86"/>
    <n v="4.97"/>
    <n v="4.0199999999999996"/>
    <x v="4"/>
  </r>
  <r>
    <d v="2022-10-12T00:00:00"/>
    <d v="1899-12-30T06:54:08"/>
    <d v="1899-12-30T17:50:51"/>
    <n v="3"/>
    <n v="5.92"/>
    <n v="4.3600000000000003"/>
    <n v="2.68"/>
    <x v="3"/>
  </r>
  <r>
    <d v="2022-10-13T00:00:00"/>
    <d v="1899-12-30T06:55:52"/>
    <d v="1899-12-30T17:48:37"/>
    <n v="5"/>
    <n v="3.69"/>
    <n v="1.58"/>
    <n v="2.4300000000000002"/>
    <x v="3"/>
  </r>
  <r>
    <d v="2022-10-14T00:00:00"/>
    <d v="1899-12-30T06:57:36"/>
    <d v="1899-12-30T17:46:25"/>
    <n v="1"/>
    <n v="8.8800000000000008"/>
    <n v="3.95"/>
    <n v="2.44"/>
    <x v="3"/>
  </r>
  <r>
    <d v="2022-10-15T00:00:00"/>
    <d v="1899-12-30T06:59:21"/>
    <d v="1899-12-30T17:44:13"/>
    <n v="1"/>
    <n v="8.56"/>
    <n v="2.86"/>
    <n v="1.61"/>
    <x v="3"/>
  </r>
  <r>
    <d v="2022-10-16T00:00:00"/>
    <d v="1899-12-30T07:01:06"/>
    <d v="1899-12-30T17:42:02"/>
    <n v="0"/>
    <n v="14.7"/>
    <n v="5.42"/>
    <n v="2.48"/>
    <x v="3"/>
  </r>
  <r>
    <d v="2022-10-17T00:00:00"/>
    <d v="1899-12-30T07:02:51"/>
    <d v="1899-12-30T17:39:52"/>
    <n v="1"/>
    <n v="11.59"/>
    <n v="6.72"/>
    <n v="2.4700000000000002"/>
    <x v="3"/>
  </r>
  <r>
    <d v="2022-10-18T00:00:00"/>
    <d v="1899-12-30T07:04:36"/>
    <d v="1899-12-30T17:37:42"/>
    <n v="6"/>
    <n v="3.26"/>
    <n v="1.96"/>
    <n v="3.14"/>
    <x v="3"/>
  </r>
  <r>
    <d v="2022-10-19T00:00:00"/>
    <d v="1899-12-30T07:06:22"/>
    <d v="1899-12-30T17:35:34"/>
    <n v="4"/>
    <n v="4.9000000000000004"/>
    <n v="1.87"/>
    <n v="3.61"/>
    <x v="3"/>
  </r>
  <r>
    <d v="2022-10-20T00:00:00"/>
    <d v="1899-12-30T07:08:08"/>
    <d v="1899-12-30T17:33:27"/>
    <n v="1"/>
    <n v="9.3800000000000008"/>
    <n v="5.46"/>
    <n v="3.45"/>
    <x v="3"/>
  </r>
  <r>
    <d v="2022-10-21T00:00:00"/>
    <d v="1899-12-30T07:09:55"/>
    <d v="1899-12-30T17:31:20"/>
    <n v="3"/>
    <n v="5.29"/>
    <n v="3.94"/>
    <n v="3.48"/>
    <x v="3"/>
  </r>
  <r>
    <d v="2022-10-22T00:00:00"/>
    <d v="1899-12-30T07:11:41"/>
    <d v="1899-12-30T17:29:15"/>
    <n v="0"/>
    <n v="13.23"/>
    <n v="6.74"/>
    <n v="2.69"/>
    <x v="3"/>
  </r>
  <r>
    <d v="2022-10-23T00:00:00"/>
    <d v="1899-12-30T07:13:28"/>
    <d v="1899-12-30T17:27:11"/>
    <n v="7"/>
    <n v="3.97"/>
    <n v="1.64"/>
    <n v="4.84"/>
    <x v="3"/>
  </r>
  <r>
    <d v="2022-10-24T00:00:00"/>
    <d v="1899-12-30T07:15:15"/>
    <d v="1899-12-30T17:25:08"/>
    <n v="0"/>
    <n v="12.38"/>
    <n v="6.35"/>
    <n v="3.66"/>
    <x v="3"/>
  </r>
  <r>
    <d v="2022-10-25T00:00:00"/>
    <d v="1899-12-30T07:17:02"/>
    <d v="1899-12-30T17:23:06"/>
    <n v="4"/>
    <n v="4.58"/>
    <n v="2.5299999999999998"/>
    <n v="4.57"/>
    <x v="3"/>
  </r>
  <r>
    <d v="2022-10-26T00:00:00"/>
    <d v="1899-12-30T07:18:50"/>
    <d v="1899-12-30T17:21:06"/>
    <n v="6"/>
    <n v="2.06"/>
    <n v="1.06"/>
    <n v="3.84"/>
    <x v="3"/>
  </r>
  <r>
    <d v="2022-10-27T00:00:00"/>
    <d v="1899-12-30T07:20:38"/>
    <d v="1899-12-30T17:19:06"/>
    <n v="1"/>
    <n v="8.7799999999999994"/>
    <n v="2.09"/>
    <n v="1.58"/>
    <x v="2"/>
  </r>
  <r>
    <d v="2022-10-28T00:00:00"/>
    <d v="1899-12-30T07:22:26"/>
    <d v="1899-12-30T17:17:08"/>
    <n v="1"/>
    <n v="8.06"/>
    <n v="1.98"/>
    <n v="1.08"/>
    <x v="2"/>
  </r>
  <r>
    <d v="2022-10-29T00:00:00"/>
    <d v="1899-12-30T07:24:14"/>
    <d v="1899-12-30T17:15:12"/>
    <n v="4"/>
    <n v="4.7300000000000004"/>
    <n v="3.79"/>
    <n v="3.08"/>
    <x v="2"/>
  </r>
  <r>
    <d v="2022-10-30T00:00:00"/>
    <d v="1899-12-30T06:26:02"/>
    <d v="1899-12-30T16:13:16"/>
    <n v="3"/>
    <n v="5.33"/>
    <n v="2.98"/>
    <n v="3.05"/>
    <x v="2"/>
  </r>
  <r>
    <d v="2022-10-31T00:00:00"/>
    <d v="1899-12-30T06:27:50"/>
    <d v="1899-12-30T16:11:23"/>
    <n v="6"/>
    <n v="2.13"/>
    <n v="1.67"/>
    <n v="4.21"/>
    <x v="2"/>
  </r>
  <r>
    <d v="2022-11-01T00:00:00"/>
    <d v="1899-12-30T06:29:38"/>
    <d v="1899-12-30T16:09:31"/>
    <n v="8"/>
    <n v="1.23"/>
    <n v="0.56999999999999995"/>
    <n v="5.08"/>
    <x v="2"/>
  </r>
  <r>
    <d v="2022-11-02T00:00:00"/>
    <d v="1899-12-30T06:31:27"/>
    <d v="1899-12-30T16:07:40"/>
    <n v="3"/>
    <n v="5.84"/>
    <n v="4.32"/>
    <n v="2.95"/>
    <x v="2"/>
  </r>
  <r>
    <d v="2022-11-03T00:00:00"/>
    <d v="1899-12-30T06:33:15"/>
    <d v="1899-12-30T16:05:51"/>
    <n v="3"/>
    <n v="4.55"/>
    <n v="3.94"/>
    <n v="6.57"/>
    <x v="2"/>
  </r>
  <r>
    <d v="2022-11-04T00:00:00"/>
    <d v="1899-12-30T06:35:03"/>
    <d v="1899-12-30T16:04:03"/>
    <n v="3"/>
    <n v="4.7"/>
    <n v="3.64"/>
    <n v="4.21"/>
    <x v="2"/>
  </r>
  <r>
    <d v="2022-11-05T00:00:00"/>
    <d v="1899-12-30T06:36:52"/>
    <d v="1899-12-30T16:02:18"/>
    <n v="2"/>
    <n v="5.19"/>
    <n v="3.65"/>
    <n v="5.32"/>
    <x v="2"/>
  </r>
  <r>
    <d v="2022-11-06T00:00:00"/>
    <d v="1899-12-30T06:38:40"/>
    <d v="1899-12-30T16:00:34"/>
    <n v="1"/>
    <n v="7.75"/>
    <n v="3.84"/>
    <n v="3.65"/>
    <x v="2"/>
  </r>
  <r>
    <d v="2022-11-07T00:00:00"/>
    <d v="1899-12-30T06:40:28"/>
    <d v="1899-12-30T15:58:52"/>
    <n v="4"/>
    <n v="4.07"/>
    <n v="3.21"/>
    <n v="3.48"/>
    <x v="2"/>
  </r>
  <r>
    <d v="2022-11-08T00:00:00"/>
    <d v="1899-12-30T06:42:16"/>
    <d v="1899-12-30T15:57:11"/>
    <n v="3"/>
    <n v="5.63"/>
    <n v="4.2300000000000004"/>
    <n v="4.6100000000000003"/>
    <x v="2"/>
  </r>
  <r>
    <d v="2022-11-09T00:00:00"/>
    <d v="1899-12-30T06:44:03"/>
    <d v="1899-12-30T15:55:33"/>
    <n v="6"/>
    <n v="3.14"/>
    <n v="1.65"/>
    <n v="2.96"/>
    <x v="2"/>
  </r>
  <r>
    <d v="2022-11-10T00:00:00"/>
    <d v="1899-12-30T06:45:51"/>
    <d v="1899-12-30T15:53:57"/>
    <n v="0"/>
    <n v="11.93"/>
    <n v="6.46"/>
    <n v="4.0599999999999996"/>
    <x v="2"/>
  </r>
  <r>
    <d v="2022-11-11T00:00:00"/>
    <d v="1899-12-30T06:47:38"/>
    <d v="1899-12-30T15:52:22"/>
    <n v="4"/>
    <n v="5.15"/>
    <n v="2.4900000000000002"/>
    <n v="3.84"/>
    <x v="2"/>
  </r>
  <r>
    <d v="2022-11-12T00:00:00"/>
    <d v="1899-12-30T06:49:24"/>
    <d v="1899-12-30T15:50:50"/>
    <n v="3"/>
    <n v="4.75"/>
    <n v="3.49"/>
    <n v="5.09"/>
    <x v="2"/>
  </r>
  <r>
    <d v="2022-11-13T00:00:00"/>
    <d v="1899-12-30T06:51:11"/>
    <d v="1899-12-30T15:49:20"/>
    <n v="3"/>
    <n v="4.16"/>
    <n v="3.02"/>
    <n v="4.1900000000000004"/>
    <x v="1"/>
  </r>
  <r>
    <d v="2022-11-14T00:00:00"/>
    <d v="1899-12-30T06:52:56"/>
    <d v="1899-12-30T15:47:52"/>
    <n v="2"/>
    <n v="5.19"/>
    <n v="2.94"/>
    <n v="4.9400000000000004"/>
    <x v="1"/>
  </r>
  <r>
    <d v="2022-11-15T00:00:00"/>
    <d v="1899-12-30T06:54:41"/>
    <d v="1899-12-30T15:46:27"/>
    <n v="8"/>
    <n v="1.38"/>
    <n v="0.4"/>
    <n v="6.48"/>
    <x v="1"/>
  </r>
  <r>
    <d v="2022-11-16T00:00:00"/>
    <d v="1899-12-30T06:56:26"/>
    <d v="1899-12-30T15:45:03"/>
    <n v="8"/>
    <n v="1.53"/>
    <n v="0.23"/>
    <n v="3.95"/>
    <x v="1"/>
  </r>
  <r>
    <d v="2022-11-17T00:00:00"/>
    <d v="1899-12-30T06:58:09"/>
    <d v="1899-12-30T15:43:42"/>
    <n v="2"/>
    <n v="4.1900000000000004"/>
    <n v="1.92"/>
    <n v="3.24"/>
    <x v="1"/>
  </r>
  <r>
    <d v="2022-11-18T00:00:00"/>
    <d v="1899-12-30T06:59:52"/>
    <d v="1899-12-30T15:42:24"/>
    <n v="5"/>
    <n v="3.63"/>
    <n v="1.48"/>
    <n v="2.96"/>
    <x v="1"/>
  </r>
  <r>
    <d v="2022-11-19T00:00:00"/>
    <d v="1899-12-30T07:01:35"/>
    <d v="1899-12-30T15:41:08"/>
    <n v="5"/>
    <n v="3.6"/>
    <n v="2.06"/>
    <n v="2.72"/>
    <x v="1"/>
  </r>
  <r>
    <d v="2022-11-20T00:00:00"/>
    <d v="1899-12-30T07:03:16"/>
    <d v="1899-12-30T15:39:54"/>
    <n v="2"/>
    <n v="6.14"/>
    <n v="5.07"/>
    <n v="3.94"/>
    <x v="1"/>
  </r>
  <r>
    <d v="2022-11-21T00:00:00"/>
    <d v="1899-12-30T07:04:56"/>
    <d v="1899-12-30T15:38:43"/>
    <n v="5"/>
    <n v="3.16"/>
    <n v="2.11"/>
    <n v="4.08"/>
    <x v="1"/>
  </r>
  <r>
    <d v="2022-11-22T00:00:00"/>
    <d v="1899-12-30T07:06:35"/>
    <d v="1899-12-30T15:37:35"/>
    <n v="4"/>
    <n v="4.0999999999999996"/>
    <n v="3.41"/>
    <n v="4.6100000000000003"/>
    <x v="1"/>
  </r>
  <r>
    <d v="2022-11-23T00:00:00"/>
    <d v="1899-12-30T07:08:13"/>
    <d v="1899-12-30T15:36:30"/>
    <n v="7"/>
    <n v="2.91"/>
    <n v="1.06"/>
    <n v="5.07"/>
    <x v="1"/>
  </r>
  <r>
    <d v="2022-11-24T00:00:00"/>
    <d v="1899-12-30T07:09:50"/>
    <d v="1899-12-30T15:35:27"/>
    <n v="6"/>
    <n v="3.18"/>
    <n v="1.37"/>
    <n v="4.16"/>
    <x v="1"/>
  </r>
  <r>
    <d v="2022-11-25T00:00:00"/>
    <d v="1899-12-30T07:11:26"/>
    <d v="1899-12-30T15:34:27"/>
    <n v="7"/>
    <n v="2.52"/>
    <n v="1.46"/>
    <n v="5.24"/>
    <x v="1"/>
  </r>
  <r>
    <d v="2022-11-26T00:00:00"/>
    <d v="1899-12-30T07:13:00"/>
    <d v="1899-12-30T15:33:30"/>
    <n v="6"/>
    <n v="3.85"/>
    <n v="1.1599999999999999"/>
    <n v="6.08"/>
    <x v="1"/>
  </r>
  <r>
    <d v="2022-11-27T00:00:00"/>
    <d v="1899-12-30T07:14:33"/>
    <d v="1899-12-30T15:32:36"/>
    <n v="8"/>
    <n v="1.84"/>
    <n v="0.47"/>
    <n v="4.66"/>
    <x v="1"/>
  </r>
  <r>
    <d v="2022-11-28T00:00:00"/>
    <d v="1899-12-30T07:16:04"/>
    <d v="1899-12-30T15:31:45"/>
    <n v="8"/>
    <n v="1.59"/>
    <n v="0.42"/>
    <n v="4.9800000000000004"/>
    <x v="1"/>
  </r>
  <r>
    <d v="2022-11-29T00:00:00"/>
    <d v="1899-12-30T07:17:33"/>
    <d v="1899-12-30T15:30:57"/>
    <n v="8"/>
    <n v="1.34"/>
    <n v="0.27"/>
    <n v="3.95"/>
    <x v="1"/>
  </r>
  <r>
    <d v="2022-11-30T00:00:00"/>
    <d v="1899-12-30T07:19:01"/>
    <d v="1899-12-30T15:30:12"/>
    <n v="8"/>
    <n v="1.1399999999999999"/>
    <n v="0"/>
    <n v="7.02"/>
    <x v="1"/>
  </r>
  <r>
    <d v="2022-12-01T00:00:00"/>
    <d v="1899-12-30T07:20:27"/>
    <d v="1899-12-30T15:29:31"/>
    <n v="7"/>
    <n v="2.4900000000000002"/>
    <n v="1.06"/>
    <n v="6.09"/>
    <x v="1"/>
  </r>
  <r>
    <d v="2022-12-02T00:00:00"/>
    <d v="1899-12-30T07:21:51"/>
    <d v="1899-12-30T15:28:52"/>
    <n v="6"/>
    <n v="2.37"/>
    <n v="1.6"/>
    <n v="5.87"/>
    <x v="1"/>
  </r>
  <r>
    <d v="2022-12-03T00:00:00"/>
    <d v="1899-12-30T07:23:13"/>
    <d v="1899-12-30T15:28:17"/>
    <n v="5"/>
    <n v="3.36"/>
    <n v="2.41"/>
    <n v="4.95"/>
    <x v="1"/>
  </r>
  <r>
    <d v="2022-12-04T00:00:00"/>
    <d v="1899-12-30T07:24:33"/>
    <d v="1899-12-30T15:27:44"/>
    <n v="8"/>
    <n v="1.32"/>
    <n v="0.54"/>
    <n v="5.16"/>
    <x v="1"/>
  </r>
  <r>
    <d v="2022-12-05T00:00:00"/>
    <d v="1899-12-30T07:25:51"/>
    <d v="1899-12-30T15:27:16"/>
    <n v="7"/>
    <n v="2.48"/>
    <n v="0.49"/>
    <n v="5.04"/>
    <x v="1"/>
  </r>
  <r>
    <d v="2022-12-06T00:00:00"/>
    <d v="1899-12-30T07:27:07"/>
    <d v="1899-12-30T15:26:50"/>
    <n v="7"/>
    <n v="2.2000000000000002"/>
    <n v="0.61"/>
    <n v="4.92"/>
    <x v="0"/>
  </r>
  <r>
    <d v="2022-12-07T00:00:00"/>
    <d v="1899-12-30T07:28:20"/>
    <d v="1899-12-30T15:26:28"/>
    <n v="7"/>
    <n v="2.87"/>
    <n v="0.35"/>
    <n v="5.03"/>
    <x v="0"/>
  </r>
  <r>
    <d v="2022-12-08T00:00:00"/>
    <d v="1899-12-30T07:29:31"/>
    <d v="1899-12-30T15:26:10"/>
    <n v="7"/>
    <n v="2.8"/>
    <n v="1.24"/>
    <n v="4.29"/>
    <x v="0"/>
  </r>
  <r>
    <d v="2022-12-09T00:00:00"/>
    <d v="1899-12-30T07:30:39"/>
    <d v="1899-12-30T15:25:54"/>
    <n v="6"/>
    <n v="2.95"/>
    <n v="1.42"/>
    <n v="4.25"/>
    <x v="0"/>
  </r>
  <r>
    <d v="2022-12-10T00:00:00"/>
    <d v="1899-12-30T07:31:45"/>
    <d v="1899-12-30T15:25:43"/>
    <n v="6"/>
    <n v="3.38"/>
    <n v="1.66"/>
    <n v="5.07"/>
    <x v="0"/>
  </r>
  <r>
    <d v="2022-12-11T00:00:00"/>
    <d v="1899-12-30T07:32:48"/>
    <d v="1899-12-30T15:25:34"/>
    <n v="7"/>
    <n v="2.11"/>
    <n v="0.84"/>
    <n v="5.38"/>
    <x v="0"/>
  </r>
  <r>
    <d v="2022-12-12T00:00:00"/>
    <d v="1899-12-30T07:33:49"/>
    <d v="1899-12-30T15:25:29"/>
    <n v="8"/>
    <n v="1.31"/>
    <n v="0.05"/>
    <n v="6.3"/>
    <x v="0"/>
  </r>
  <r>
    <d v="2022-12-13T00:00:00"/>
    <d v="1899-12-30T07:34:46"/>
    <d v="1899-12-30T15:25:28"/>
    <n v="7"/>
    <n v="2.0299999999999998"/>
    <n v="1.02"/>
    <n v="6.12"/>
    <x v="0"/>
  </r>
  <r>
    <d v="2022-12-14T00:00:00"/>
    <d v="1899-12-30T07:35:41"/>
    <d v="1899-12-30T15:25:30"/>
    <n v="8"/>
    <n v="1.5"/>
    <n v="0.14000000000000001"/>
    <n v="6.01"/>
    <x v="0"/>
  </r>
  <r>
    <d v="2022-12-15T00:00:00"/>
    <d v="1899-12-30T07:36:33"/>
    <d v="1899-12-30T15:25:36"/>
    <n v="5"/>
    <n v="3.8"/>
    <n v="0.24"/>
    <n v="4.92"/>
    <x v="0"/>
  </r>
  <r>
    <d v="2022-12-16T00:00:00"/>
    <d v="1899-12-30T07:37:22"/>
    <d v="1899-12-30T15:25:45"/>
    <n v="7"/>
    <n v="2.11"/>
    <n v="0.6"/>
    <n v="4.95"/>
    <x v="0"/>
  </r>
  <r>
    <d v="2022-12-17T00:00:00"/>
    <d v="1899-12-30T07:38:07"/>
    <d v="1899-12-30T15:25:58"/>
    <n v="7"/>
    <n v="2.2200000000000002"/>
    <n v="0.95"/>
    <n v="6.02"/>
    <x v="0"/>
  </r>
  <r>
    <d v="2022-12-18T00:00:00"/>
    <d v="1899-12-30T07:38:50"/>
    <d v="1899-12-30T15:26:14"/>
    <n v="7"/>
    <n v="2.82"/>
    <n v="0.3"/>
    <n v="4.6500000000000004"/>
    <x v="0"/>
  </r>
  <r>
    <d v="2022-12-19T00:00:00"/>
    <d v="1899-12-30T07:39:30"/>
    <d v="1899-12-30T15:26:34"/>
    <n v="8"/>
    <n v="1.25"/>
    <n v="0.32"/>
    <n v="6.04"/>
    <x v="0"/>
  </r>
  <r>
    <d v="2022-12-20T00:00:00"/>
    <d v="1899-12-30T07:40:06"/>
    <d v="1899-12-30T15:26:57"/>
    <n v="8"/>
    <n v="1.55"/>
    <n v="0.12"/>
    <n v="4.43"/>
    <x v="0"/>
  </r>
  <r>
    <d v="2022-12-21T00:00:00"/>
    <d v="1899-12-30T07:40:39"/>
    <d v="1899-12-30T15:27:24"/>
    <n v="8"/>
    <n v="1.77"/>
    <n v="0.14000000000000001"/>
    <n v="6.21"/>
    <x v="0"/>
  </r>
  <r>
    <d v="2022-12-22T00:00:00"/>
    <d v="1899-12-30T07:41:08"/>
    <d v="1899-12-30T15:27:54"/>
    <n v="8"/>
    <n v="1.31"/>
    <n v="0.17"/>
    <n v="4.8499999999999996"/>
    <x v="0"/>
  </r>
  <r>
    <d v="2022-12-23T00:00:00"/>
    <d v="1899-12-30T07:41:35"/>
    <d v="1899-12-30T15:28:27"/>
    <n v="6"/>
    <n v="3.04"/>
    <n v="0.72"/>
    <n v="4.12"/>
    <x v="0"/>
  </r>
  <r>
    <d v="2022-12-24T00:00:00"/>
    <d v="1899-12-30T07:41:58"/>
    <d v="1899-12-30T15:29:04"/>
    <n v="8"/>
    <n v="1.0900000000000001"/>
    <n v="0.09"/>
    <n v="6.07"/>
    <x v="0"/>
  </r>
  <r>
    <d v="2022-12-25T00:00:00"/>
    <d v="1899-12-30T07:42:17"/>
    <d v="1899-12-30T15:29:44"/>
    <n v="7"/>
    <n v="2.92"/>
    <n v="1.05"/>
    <n v="4.1399999999999997"/>
    <x v="0"/>
  </r>
  <r>
    <d v="2022-12-26T00:00:00"/>
    <d v="1899-12-30T07:42:33"/>
    <d v="1899-12-30T15:30:27"/>
    <n v="6"/>
    <n v="3.24"/>
    <n v="2.04"/>
    <n v="5.0199999999999996"/>
    <x v="0"/>
  </r>
  <r>
    <d v="2022-12-27T00:00:00"/>
    <d v="1899-12-30T07:42:46"/>
    <d v="1899-12-30T15:31:13"/>
    <n v="5"/>
    <n v="3.79"/>
    <n v="2.61"/>
    <n v="4.6500000000000004"/>
    <x v="0"/>
  </r>
  <r>
    <d v="2022-12-28T00:00:00"/>
    <d v="1899-12-30T07:42:55"/>
    <d v="1899-12-30T15:32:03"/>
    <n v="8"/>
    <n v="1.54"/>
    <n v="0.36"/>
    <n v="4.1900000000000004"/>
    <x v="0"/>
  </r>
  <r>
    <d v="2022-12-29T00:00:00"/>
    <d v="1899-12-30T07:43:01"/>
    <d v="1899-12-30T15:32:56"/>
    <n v="8"/>
    <n v="1.21"/>
    <n v="0.24"/>
    <n v="5.39"/>
    <x v="0"/>
  </r>
  <r>
    <d v="2022-12-30T00:00:00"/>
    <d v="1899-12-30T07:43:03"/>
    <d v="1899-12-30T15:33:51"/>
    <n v="5"/>
    <n v="3.76"/>
    <n v="0.22"/>
    <n v="4.0599999999999996"/>
    <x v="0"/>
  </r>
  <r>
    <d v="2022-12-31T00:00:00"/>
    <d v="1899-12-30T07:43:02"/>
    <d v="1899-12-30T15:34:50"/>
    <n v="8"/>
    <n v="1.98"/>
    <n v="0.03"/>
    <n v="5.0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8FB69-361B-D045-A0FB-F4B7B4BB4B42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miesiace">
  <location ref="J7:K20" firstHeaderRow="1" firstDataRow="1" firstDataCol="1"/>
  <pivotFields count="10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umFmtId="164" showAll="0"/>
    <pivotField numFmtId="164" showAll="0"/>
    <pivotField showAll="0"/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9"/>
    <field x="8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zużycie 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D37AB-FE95-B045-869B-D917276E7A02}" name="Tabela przestawna2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 rowHeaderCaption="liczba godzin">
  <location ref="J15:M26" firstHeaderRow="0" firstDataRow="1" firstDataCol="1"/>
  <pivotFields count="8">
    <pivotField numFmtId="14" showAll="0"/>
    <pivotField numFmtId="164" showAll="0"/>
    <pivotField numFmtId="164" showAll="0"/>
    <pivotField showAll="0"/>
    <pivotField dataField="1" showAll="0"/>
    <pivotField dataField="1" showAll="0"/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Średnia z produkcja" fld="4" subtotal="average" baseField="0" baseItem="0" numFmtId="2"/>
    <dataField name="Średnia z oddanie" fld="5" subtotal="average" baseField="0" baseItem="0" numFmtId="2"/>
    <dataField name="Średnia z pobranie" fld="6" subtotal="average" baseField="0" baseItem="0" numFmtId="2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7" type="button" dataOnly="0" labelOnly="1" outline="0" axis="axisRow" fieldPosition="0"/>
    </format>
    <format dxfId="2">
      <pivotArea dataOnly="0" labelOnly="1" fieldPosition="0">
        <references count="1">
          <reference field="7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14BE2A-2C3D-3944-976A-0E9F28E732C9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wsch" tableColumnId="2"/>
      <queryTableField id="3" name="zach" tableColumnId="3"/>
      <queryTableField id="4" name="st_zach" tableColumnId="4"/>
      <queryTableField id="5" name="produkcja" tableColumnId="5"/>
      <queryTableField id="6" name="oddanie" tableColumnId="6"/>
      <queryTableField id="7" name="pobrani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B21ECC0-3905-6941-B18D-B572CABDB8EB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data" tableColumnId="1"/>
      <queryTableField id="2" name="wsch" tableColumnId="2"/>
      <queryTableField id="3" name="zach" tableColumnId="3"/>
      <queryTableField id="4" name="st_zach" tableColumnId="4"/>
      <queryTableField id="5" name="produkcja" tableColumnId="5"/>
      <queryTableField id="6" name="oddanie" tableColumnId="6"/>
      <queryTableField id="7" name="pobranie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6D71026-2AD9-5C4C-BCC6-A1AD031BB136}" autoFormatId="16" applyNumberFormats="0" applyBorderFormats="0" applyFontFormats="0" applyPatternFormats="0" applyAlignmentFormats="0" applyWidthHeightFormats="0">
  <queryTableRefresh nextId="11" unboundColumnsRight="1">
    <queryTableFields count="8">
      <queryTableField id="1" name="data" tableColumnId="1"/>
      <queryTableField id="2" name="wsch" tableColumnId="2"/>
      <queryTableField id="3" name="zach" tableColumnId="3"/>
      <queryTableField id="4" name="st_zach" tableColumnId="4"/>
      <queryTableField id="5" name="produkcja" tableColumnId="5"/>
      <queryTableField id="6" name="oddanie" tableColumnId="6"/>
      <queryTableField id="7" name="pobranie" tableColumnId="7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486F9B7-F8E1-6149-B521-EE47DB7C1FA2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data" tableColumnId="1"/>
      <queryTableField id="2" name="wsch" tableColumnId="2"/>
      <queryTableField id="3" name="zach" tableColumnId="3"/>
      <queryTableField id="4" name="st_zach" tableColumnId="4"/>
      <queryTableField id="5" name="produkcja" tableColumnId="5"/>
      <queryTableField id="6" name="oddanie" tableColumnId="6"/>
      <queryTableField id="7" name="pobranie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FFCA0A-1700-FF4F-A26F-901F450387B9}" name="fotowoltaika" displayName="fotowoltaika" ref="A1:G366" tableType="queryTable" totalsRowShown="0">
  <autoFilter ref="A1:G366" xr:uid="{53FFCA0A-1700-FF4F-A26F-901F450387B9}"/>
  <tableColumns count="7">
    <tableColumn id="1" xr3:uid="{CE9C9C02-6E7D-494F-A90C-E6E489C22189}" uniqueName="1" name="data" queryTableFieldId="1" dataDxfId="19"/>
    <tableColumn id="2" xr3:uid="{5A3B45DD-F94E-8640-8FA3-BFC1C13B798F}" uniqueName="2" name="wsch" queryTableFieldId="2" dataDxfId="18"/>
    <tableColumn id="3" xr3:uid="{459752E5-644F-D741-81A5-2150A3EA3CE3}" uniqueName="3" name="zach" queryTableFieldId="3" dataDxfId="17"/>
    <tableColumn id="4" xr3:uid="{00788F38-EBDB-9D4D-9B12-40AFB2E5C80F}" uniqueName="4" name="st_zach" queryTableFieldId="4"/>
    <tableColumn id="5" xr3:uid="{061DD951-E270-BD44-8697-FC9B7B6B436C}" uniqueName="5" name="produkcja" queryTableFieldId="5"/>
    <tableColumn id="6" xr3:uid="{C8C006D4-8D05-B944-9625-4D248AE6B7EE}" uniqueName="6" name="oddanie" queryTableFieldId="6"/>
    <tableColumn id="7" xr3:uid="{34A7EA43-0439-A24C-9921-A7AE3D6A9A1C}" uniqueName="7" name="pobranie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C22979-8C0F-504D-BE29-91924524B77E}" name="fotowoltaika3" displayName="fotowoltaika3" ref="A1:H366" tableType="queryTable" totalsRowShown="0">
  <autoFilter ref="A1:H366" xr:uid="{ADC22979-8C0F-504D-BE29-91924524B77E}"/>
  <tableColumns count="8">
    <tableColumn id="1" xr3:uid="{86B9F6E2-0B10-9A4C-AAD4-CB964A9E6E4B}" uniqueName="1" name="data" queryTableFieldId="1" dataDxfId="16"/>
    <tableColumn id="2" xr3:uid="{0C453DC0-111F-DF45-BB04-EC26155A8A2E}" uniqueName="2" name="wsch" queryTableFieldId="2" dataDxfId="15"/>
    <tableColumn id="3" xr3:uid="{DA97A3AB-3FF9-5A40-AF10-71BBBF6AF5CE}" uniqueName="3" name="zach" queryTableFieldId="3" dataDxfId="14"/>
    <tableColumn id="4" xr3:uid="{AC529556-0E7B-5644-8AF2-573BFC9F9281}" uniqueName="4" name="st_zach" queryTableFieldId="4"/>
    <tableColumn id="5" xr3:uid="{B0EE6C6A-18B8-7B4D-A548-0FBEE733A619}" uniqueName="5" name="produkcja" queryTableFieldId="5"/>
    <tableColumn id="6" xr3:uid="{A74D886C-CA01-E442-A204-72ADD7EA77E1}" uniqueName="6" name="oddanie" queryTableFieldId="6"/>
    <tableColumn id="7" xr3:uid="{741E378A-796F-4241-B9EF-46D2AC4820B4}" uniqueName="7" name="pobranie" queryTableFieldId="7"/>
    <tableColumn id="8" xr3:uid="{F365781F-92AB-CC4C-B92C-7045128EA6B8}" uniqueName="8" name="zużycie " queryTableFieldId="8" dataDxfId="13">
      <calculatedColumnFormula xml:space="preserve"> fotowoltaika3[[#This Row],[produkcja]]+fotowoltaika3[[#This Row],[pobranie]]-fotowoltaika3[[#This Row],[oddanie]]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1CA4A5-AC0B-AE4E-8283-07025C9EB6B8}" name="fotowoltaika4" displayName="fotowoltaika4" ref="A1:H366" tableType="queryTable" totalsRowShown="0">
  <autoFilter ref="A1:H366" xr:uid="{F21CA4A5-AC0B-AE4E-8283-07025C9EB6B8}"/>
  <sortState xmlns:xlrd2="http://schemas.microsoft.com/office/spreadsheetml/2017/richdata2" ref="A2:H366">
    <sortCondition ref="A1:A366"/>
  </sortState>
  <tableColumns count="8">
    <tableColumn id="1" xr3:uid="{4A353FBF-8C6A-D641-AF35-2C2BE4E4F5B9}" uniqueName="1" name="data" queryTableFieldId="1" dataDxfId="12"/>
    <tableColumn id="2" xr3:uid="{4A2608C4-7055-604B-87AC-6AE90E583358}" uniqueName="2" name="wsch" queryTableFieldId="2" dataDxfId="11"/>
    <tableColumn id="3" xr3:uid="{3F59B626-6E0D-5A42-9C7D-070F8119E0D4}" uniqueName="3" name="zach" queryTableFieldId="3" dataDxfId="10"/>
    <tableColumn id="4" xr3:uid="{3F3ADBE0-2A4B-1D4B-8A33-FED3B698153C}" uniqueName="4" name="st_zach" queryTableFieldId="4"/>
    <tableColumn id="5" xr3:uid="{3F3D5E10-7D3C-C148-AD5F-6B60F7609E88}" uniqueName="5" name="produkcja" queryTableFieldId="5"/>
    <tableColumn id="6" xr3:uid="{9C17A50A-EF1B-774C-8810-108C270E7CF8}" uniqueName="6" name="oddanie" queryTableFieldId="6"/>
    <tableColumn id="7" xr3:uid="{7F09037A-0FA3-2B43-95ED-C7872B49F2EE}" uniqueName="7" name="pobranie" queryTableFieldId="7"/>
    <tableColumn id="9" xr3:uid="{0CCADA40-6B27-194B-9405-5C193A249F58}" uniqueName="9" name="zach nie wzrasta i produkcja nie maleje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182B73-3454-534C-8D3B-888F15ED7625}" name="fotowoltaika6" displayName="fotowoltaika6" ref="A1:H366" tableType="queryTable" totalsRowShown="0">
  <autoFilter ref="A1:H366" xr:uid="{D6182B73-3454-534C-8D3B-888F15ED7625}"/>
  <tableColumns count="8">
    <tableColumn id="1" xr3:uid="{3DAA7525-1022-F544-A6EC-513CEA3A3669}" uniqueName="1" name="data" queryTableFieldId="1" dataDxfId="9"/>
    <tableColumn id="2" xr3:uid="{BB2E5D75-4C10-BB4B-8BE9-2AFE63FCD60B}" uniqueName="2" name="wsch" queryTableFieldId="2" dataDxfId="8"/>
    <tableColumn id="3" xr3:uid="{09DC3B82-7CE1-1B49-ACA6-6DBD5206AE39}" uniqueName="3" name="zach" queryTableFieldId="3" dataDxfId="7"/>
    <tableColumn id="4" xr3:uid="{5CB4FF59-7079-FF4D-9382-C7355464D1A8}" uniqueName="4" name="st_zach" queryTableFieldId="4"/>
    <tableColumn id="5" xr3:uid="{CCC78417-31DA-3142-96BD-047EE890B216}" uniqueName="5" name="produkcja" queryTableFieldId="5"/>
    <tableColumn id="6" xr3:uid="{392B55BA-5D47-B34A-AB23-739EF390BD1A}" uniqueName="6" name="oddanie" queryTableFieldId="6"/>
    <tableColumn id="7" xr3:uid="{34D1C04F-6288-D742-AD4A-6AC94DE6B631}" uniqueName="7" name="pobranie" queryTableFieldId="7"/>
    <tableColumn id="8" xr3:uid="{410CC972-1DDC-DF4C-9D13-9D01FF42DDD3}" uniqueName="8" name="zaokrąglona w dół liczba godzin nasłonecznienia" queryTableFieldId="8" dataDxfId="6">
      <calculatedColumnFormula>HOUR(fotowoltaika6[[#This Row],[zach]]-fotowoltaika6[[#This Row],[wsch]])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FD97-C057-C846-A785-33F1037173BE}">
  <dimension ref="A1:G366"/>
  <sheetViews>
    <sheetView tabSelected="1" zoomScale="115" workbookViewId="0">
      <selection activeCell="H33" sqref="H33"/>
    </sheetView>
  </sheetViews>
  <sheetFormatPr baseColWidth="10" defaultRowHeight="16" x14ac:dyDescent="0.2"/>
  <cols>
    <col min="1" max="1" width="10.6640625" bestFit="1" customWidth="1"/>
    <col min="2" max="2" width="9.6640625" customWidth="1"/>
    <col min="3" max="3" width="12" customWidth="1"/>
    <col min="4" max="4" width="11.6640625" customWidth="1"/>
    <col min="5" max="5" width="14" customWidth="1"/>
    <col min="6" max="6" width="11" customWidth="1"/>
    <col min="7" max="7" width="12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44562</v>
      </c>
      <c r="B2" s="2">
        <v>0.32148148148148148</v>
      </c>
      <c r="C2" s="2">
        <v>0.65008101851851852</v>
      </c>
      <c r="D2">
        <v>0</v>
      </c>
      <c r="E2">
        <v>7.78</v>
      </c>
      <c r="F2">
        <v>3.29</v>
      </c>
      <c r="G2">
        <v>4.5599999999999996</v>
      </c>
    </row>
    <row r="3" spans="1:7" x14ac:dyDescent="0.2">
      <c r="A3" s="1">
        <v>44563</v>
      </c>
      <c r="B3" s="2">
        <v>0.3213773148148148</v>
      </c>
      <c r="C3" s="2">
        <v>0.65083333333333337</v>
      </c>
      <c r="D3">
        <v>4</v>
      </c>
      <c r="E3">
        <v>4.47</v>
      </c>
      <c r="F3">
        <v>1.23</v>
      </c>
      <c r="G3">
        <v>3.99</v>
      </c>
    </row>
    <row r="4" spans="1:7" x14ac:dyDescent="0.2">
      <c r="A4" s="1">
        <v>44564</v>
      </c>
      <c r="B4" s="2">
        <v>0.32123842592592594</v>
      </c>
      <c r="C4" s="2">
        <v>0.65162037037037035</v>
      </c>
      <c r="D4">
        <v>4</v>
      </c>
      <c r="E4">
        <v>6.02</v>
      </c>
      <c r="F4">
        <v>4.74</v>
      </c>
      <c r="G4">
        <v>2.56</v>
      </c>
    </row>
    <row r="5" spans="1:7" x14ac:dyDescent="0.2">
      <c r="A5" s="1">
        <v>44565</v>
      </c>
      <c r="B5" s="2">
        <v>0.32105324074074076</v>
      </c>
      <c r="C5" s="2">
        <v>0.65243055555555551</v>
      </c>
      <c r="D5">
        <v>6</v>
      </c>
      <c r="E5">
        <v>2.63</v>
      </c>
      <c r="F5">
        <v>1.22</v>
      </c>
      <c r="G5">
        <v>5.22</v>
      </c>
    </row>
    <row r="6" spans="1:7" x14ac:dyDescent="0.2">
      <c r="A6" s="1">
        <v>44566</v>
      </c>
      <c r="B6" s="2">
        <v>0.32083333333333336</v>
      </c>
      <c r="C6" s="2">
        <v>0.65327546296296302</v>
      </c>
      <c r="D6">
        <v>2</v>
      </c>
      <c r="E6">
        <v>7.99</v>
      </c>
      <c r="F6">
        <v>5.68</v>
      </c>
      <c r="G6">
        <v>4.22</v>
      </c>
    </row>
    <row r="7" spans="1:7" x14ac:dyDescent="0.2">
      <c r="A7" s="1">
        <v>44567</v>
      </c>
      <c r="B7" s="2">
        <v>0.32057870370370373</v>
      </c>
      <c r="C7" s="2">
        <v>0.65414351851851849</v>
      </c>
      <c r="D7">
        <v>3</v>
      </c>
      <c r="E7">
        <v>4.6500000000000004</v>
      </c>
      <c r="F7">
        <v>3.24</v>
      </c>
      <c r="G7">
        <v>2.57</v>
      </c>
    </row>
    <row r="8" spans="1:7" x14ac:dyDescent="0.2">
      <c r="A8" s="1">
        <v>44568</v>
      </c>
      <c r="B8" s="2">
        <v>0.32027777777777777</v>
      </c>
      <c r="C8" s="2">
        <v>0.65504629629629629</v>
      </c>
      <c r="D8">
        <v>1</v>
      </c>
      <c r="E8">
        <v>7.91</v>
      </c>
      <c r="F8">
        <v>2.34</v>
      </c>
      <c r="G8">
        <v>2.2200000000000002</v>
      </c>
    </row>
    <row r="9" spans="1:7" x14ac:dyDescent="0.2">
      <c r="A9" s="1">
        <v>44569</v>
      </c>
      <c r="B9" s="2">
        <v>0.31994212962962965</v>
      </c>
      <c r="C9" s="2">
        <v>0.65597222222222218</v>
      </c>
      <c r="D9">
        <v>1</v>
      </c>
      <c r="E9">
        <v>7.24</v>
      </c>
      <c r="F9">
        <v>2.58</v>
      </c>
      <c r="G9">
        <v>2.4700000000000002</v>
      </c>
    </row>
    <row r="10" spans="1:7" x14ac:dyDescent="0.2">
      <c r="A10" s="1">
        <v>44570</v>
      </c>
      <c r="B10" s="2">
        <v>0.31957175925925924</v>
      </c>
      <c r="C10" s="2">
        <v>0.6569328703703704</v>
      </c>
      <c r="D10">
        <v>1</v>
      </c>
      <c r="E10">
        <v>7.96</v>
      </c>
      <c r="F10">
        <v>2.74</v>
      </c>
      <c r="G10">
        <v>1.95</v>
      </c>
    </row>
    <row r="11" spans="1:7" x14ac:dyDescent="0.2">
      <c r="A11" s="1">
        <v>44571</v>
      </c>
      <c r="B11" s="2">
        <v>0.31915509259259262</v>
      </c>
      <c r="C11" s="2">
        <v>0.65790509259259256</v>
      </c>
      <c r="D11">
        <v>3</v>
      </c>
      <c r="E11">
        <v>2.37</v>
      </c>
      <c r="F11">
        <v>0.96</v>
      </c>
      <c r="G11">
        <v>2.3199999999999998</v>
      </c>
    </row>
    <row r="12" spans="1:7" x14ac:dyDescent="0.2">
      <c r="A12" s="1">
        <v>44572</v>
      </c>
      <c r="B12" s="2">
        <v>0.31870370370370371</v>
      </c>
      <c r="C12" s="2">
        <v>0.65891203703703705</v>
      </c>
      <c r="D12">
        <v>5</v>
      </c>
      <c r="E12">
        <v>1.56</v>
      </c>
      <c r="F12">
        <v>0.45</v>
      </c>
      <c r="G12">
        <v>3.21</v>
      </c>
    </row>
    <row r="13" spans="1:7" x14ac:dyDescent="0.2">
      <c r="A13" s="1">
        <v>44573</v>
      </c>
      <c r="B13" s="2">
        <v>0.31821759259259258</v>
      </c>
      <c r="C13" s="2">
        <v>0.65993055555555558</v>
      </c>
      <c r="D13">
        <v>6</v>
      </c>
      <c r="E13">
        <v>1.27</v>
      </c>
      <c r="F13">
        <v>0.22</v>
      </c>
      <c r="G13">
        <v>3.34</v>
      </c>
    </row>
    <row r="14" spans="1:7" x14ac:dyDescent="0.2">
      <c r="A14" s="1">
        <v>44574</v>
      </c>
      <c r="B14" s="2">
        <v>0.31769675925925928</v>
      </c>
      <c r="C14" s="2">
        <v>0.66098379629629633</v>
      </c>
      <c r="D14">
        <v>0</v>
      </c>
      <c r="E14">
        <v>8.6300000000000008</v>
      </c>
      <c r="F14">
        <v>3.47</v>
      </c>
      <c r="G14">
        <v>2.2599999999999998</v>
      </c>
    </row>
    <row r="15" spans="1:7" x14ac:dyDescent="0.2">
      <c r="A15" s="1">
        <v>44575</v>
      </c>
      <c r="B15" s="2">
        <v>0.31714120370370369</v>
      </c>
      <c r="C15" s="2">
        <v>0.66204861111111113</v>
      </c>
      <c r="D15">
        <v>1</v>
      </c>
      <c r="E15">
        <v>7.36</v>
      </c>
      <c r="F15">
        <v>2.2200000000000002</v>
      </c>
      <c r="G15">
        <v>2.56</v>
      </c>
    </row>
    <row r="16" spans="1:7" x14ac:dyDescent="0.2">
      <c r="A16" s="1">
        <v>44576</v>
      </c>
      <c r="B16" s="2">
        <v>0.31655092592592593</v>
      </c>
      <c r="C16" s="2">
        <v>0.66313657407407411</v>
      </c>
      <c r="D16">
        <v>5</v>
      </c>
      <c r="E16">
        <v>2.11</v>
      </c>
      <c r="F16">
        <v>0.45</v>
      </c>
      <c r="G16">
        <v>2.21</v>
      </c>
    </row>
    <row r="17" spans="1:7" x14ac:dyDescent="0.2">
      <c r="A17" s="1">
        <v>44577</v>
      </c>
      <c r="B17" s="2">
        <v>0.31592592592592594</v>
      </c>
      <c r="C17" s="2">
        <v>0.66424768518518518</v>
      </c>
      <c r="D17">
        <v>3</v>
      </c>
      <c r="E17">
        <v>5.31</v>
      </c>
      <c r="F17">
        <v>3.45</v>
      </c>
      <c r="G17">
        <v>1.22</v>
      </c>
    </row>
    <row r="18" spans="1:7" x14ac:dyDescent="0.2">
      <c r="A18" s="1">
        <v>44578</v>
      </c>
      <c r="B18" s="2">
        <v>0.31526620370370373</v>
      </c>
      <c r="C18" s="2">
        <v>0.66537037037037039</v>
      </c>
      <c r="D18">
        <v>2</v>
      </c>
      <c r="E18">
        <v>5.93</v>
      </c>
      <c r="F18">
        <v>1.25</v>
      </c>
      <c r="G18">
        <v>3.34</v>
      </c>
    </row>
    <row r="19" spans="1:7" x14ac:dyDescent="0.2">
      <c r="A19" s="1">
        <v>44579</v>
      </c>
      <c r="B19" s="2">
        <v>0.31457175925925923</v>
      </c>
      <c r="C19" s="2">
        <v>0.66650462962962964</v>
      </c>
      <c r="D19">
        <v>6</v>
      </c>
      <c r="E19">
        <v>2.19</v>
      </c>
      <c r="F19">
        <v>0.21</v>
      </c>
      <c r="G19">
        <v>3.22</v>
      </c>
    </row>
    <row r="20" spans="1:7" x14ac:dyDescent="0.2">
      <c r="A20" s="1">
        <v>44580</v>
      </c>
      <c r="B20" s="2">
        <v>0.31384259259259262</v>
      </c>
      <c r="C20" s="2">
        <v>0.66766203703703708</v>
      </c>
      <c r="D20">
        <v>4</v>
      </c>
      <c r="E20">
        <v>3.53</v>
      </c>
      <c r="F20">
        <v>0.34</v>
      </c>
      <c r="G20">
        <v>1.25</v>
      </c>
    </row>
    <row r="21" spans="1:7" x14ac:dyDescent="0.2">
      <c r="A21" s="1">
        <v>44581</v>
      </c>
      <c r="B21" s="2">
        <v>0.31309027777777776</v>
      </c>
      <c r="C21" s="2">
        <v>0.66883101851851856</v>
      </c>
      <c r="D21">
        <v>3</v>
      </c>
      <c r="E21">
        <v>4.33</v>
      </c>
      <c r="F21">
        <v>0.99</v>
      </c>
      <c r="G21">
        <v>0.21</v>
      </c>
    </row>
    <row r="22" spans="1:7" x14ac:dyDescent="0.2">
      <c r="A22" s="1">
        <v>44582</v>
      </c>
      <c r="B22" s="2">
        <v>0.31230324074074073</v>
      </c>
      <c r="C22" s="2">
        <v>0.67002314814814812</v>
      </c>
      <c r="D22">
        <v>6</v>
      </c>
      <c r="E22">
        <v>2.33</v>
      </c>
      <c r="F22">
        <v>0.02</v>
      </c>
      <c r="G22">
        <v>2.61</v>
      </c>
    </row>
    <row r="23" spans="1:7" x14ac:dyDescent="0.2">
      <c r="A23" s="1">
        <v>44583</v>
      </c>
      <c r="B23" s="2">
        <v>0.31148148148148147</v>
      </c>
      <c r="C23" s="2">
        <v>0.67121527777777779</v>
      </c>
      <c r="D23">
        <v>6</v>
      </c>
      <c r="E23">
        <v>3.21</v>
      </c>
      <c r="F23">
        <v>0.78</v>
      </c>
      <c r="G23">
        <v>2.2200000000000002</v>
      </c>
    </row>
    <row r="24" spans="1:7" x14ac:dyDescent="0.2">
      <c r="A24" s="1">
        <v>44584</v>
      </c>
      <c r="B24" s="2">
        <v>0.31063657407407408</v>
      </c>
      <c r="C24" s="2">
        <v>0.67243055555555553</v>
      </c>
      <c r="D24">
        <v>5</v>
      </c>
      <c r="E24">
        <v>4.0199999999999996</v>
      </c>
      <c r="F24">
        <v>2.0099999999999998</v>
      </c>
      <c r="G24">
        <v>1.01</v>
      </c>
    </row>
    <row r="25" spans="1:7" x14ac:dyDescent="0.2">
      <c r="A25" s="1">
        <v>44585</v>
      </c>
      <c r="B25" s="2">
        <v>0.30975694444444446</v>
      </c>
      <c r="C25" s="2">
        <v>0.67364583333333339</v>
      </c>
      <c r="D25">
        <v>4</v>
      </c>
      <c r="E25">
        <v>4.45</v>
      </c>
      <c r="F25">
        <v>2.34</v>
      </c>
      <c r="G25">
        <v>1.95</v>
      </c>
    </row>
    <row r="26" spans="1:7" x14ac:dyDescent="0.2">
      <c r="A26" s="1">
        <v>44586</v>
      </c>
      <c r="B26" s="2">
        <v>0.30884259259259261</v>
      </c>
      <c r="C26" s="2">
        <v>0.67487268518518517</v>
      </c>
      <c r="D26">
        <v>3</v>
      </c>
      <c r="E26">
        <v>5.52</v>
      </c>
      <c r="F26">
        <v>2.21</v>
      </c>
      <c r="G26">
        <v>1.21</v>
      </c>
    </row>
    <row r="27" spans="1:7" x14ac:dyDescent="0.2">
      <c r="A27" s="1">
        <v>44587</v>
      </c>
      <c r="B27" s="2">
        <v>0.30791666666666667</v>
      </c>
      <c r="C27" s="2">
        <v>0.67612268518518515</v>
      </c>
      <c r="D27">
        <v>2</v>
      </c>
      <c r="E27">
        <v>5.1100000000000003</v>
      </c>
      <c r="F27">
        <v>2.02</v>
      </c>
      <c r="G27">
        <v>1.35</v>
      </c>
    </row>
    <row r="28" spans="1:7" x14ac:dyDescent="0.2">
      <c r="A28" s="1">
        <v>44588</v>
      </c>
      <c r="B28" s="2">
        <v>0.3069560185185185</v>
      </c>
      <c r="C28" s="2">
        <v>0.67737268518518523</v>
      </c>
      <c r="D28">
        <v>1</v>
      </c>
      <c r="E28">
        <v>4.97</v>
      </c>
      <c r="F28">
        <v>1.92</v>
      </c>
      <c r="G28">
        <v>2.0099999999999998</v>
      </c>
    </row>
    <row r="29" spans="1:7" x14ac:dyDescent="0.2">
      <c r="A29" s="1">
        <v>44589</v>
      </c>
      <c r="B29" s="2">
        <v>0.30596064814814816</v>
      </c>
      <c r="C29" s="2">
        <v>0.6786226851851852</v>
      </c>
      <c r="D29">
        <v>1</v>
      </c>
      <c r="E29">
        <v>5.67</v>
      </c>
      <c r="F29">
        <v>3.21</v>
      </c>
      <c r="G29">
        <v>1.01</v>
      </c>
    </row>
    <row r="30" spans="1:7" x14ac:dyDescent="0.2">
      <c r="A30" s="1">
        <v>44590</v>
      </c>
      <c r="B30" s="2">
        <v>0.30494212962962963</v>
      </c>
      <c r="C30" s="2">
        <v>0.67988425925925922</v>
      </c>
      <c r="D30">
        <v>1</v>
      </c>
      <c r="E30">
        <v>5.76</v>
      </c>
      <c r="F30">
        <v>3.33</v>
      </c>
      <c r="G30">
        <v>2.0099999999999998</v>
      </c>
    </row>
    <row r="31" spans="1:7" x14ac:dyDescent="0.2">
      <c r="A31" s="1">
        <v>44591</v>
      </c>
      <c r="B31" s="2">
        <v>0.30391203703703706</v>
      </c>
      <c r="C31" s="2">
        <v>0.68115740740740738</v>
      </c>
      <c r="D31">
        <v>2</v>
      </c>
      <c r="E31">
        <v>5.97</v>
      </c>
      <c r="F31">
        <v>3.48</v>
      </c>
      <c r="G31">
        <v>1.93</v>
      </c>
    </row>
    <row r="32" spans="1:7" x14ac:dyDescent="0.2">
      <c r="A32" s="1">
        <v>44592</v>
      </c>
      <c r="B32" s="2">
        <v>0.30284722222222221</v>
      </c>
      <c r="C32" s="2">
        <v>0.68243055555555554</v>
      </c>
      <c r="D32">
        <v>1</v>
      </c>
      <c r="E32">
        <v>6.01</v>
      </c>
      <c r="F32">
        <v>2.34</v>
      </c>
      <c r="G32">
        <v>0.94</v>
      </c>
    </row>
    <row r="33" spans="1:7" x14ac:dyDescent="0.2">
      <c r="A33" s="1">
        <v>44593</v>
      </c>
      <c r="B33" s="2">
        <v>0.30175925925925928</v>
      </c>
      <c r="C33" s="2">
        <v>0.68371527777777774</v>
      </c>
      <c r="D33">
        <v>1</v>
      </c>
      <c r="E33">
        <v>6.18</v>
      </c>
      <c r="F33">
        <v>1.34</v>
      </c>
      <c r="G33">
        <v>1.28</v>
      </c>
    </row>
    <row r="34" spans="1:7" x14ac:dyDescent="0.2">
      <c r="A34" s="1">
        <v>44594</v>
      </c>
      <c r="B34" s="2">
        <v>0.30064814814814816</v>
      </c>
      <c r="C34" s="2">
        <v>0.68500000000000005</v>
      </c>
      <c r="D34">
        <v>1</v>
      </c>
      <c r="E34">
        <v>7.25</v>
      </c>
      <c r="F34">
        <v>1.57</v>
      </c>
      <c r="G34">
        <v>1.01</v>
      </c>
    </row>
    <row r="35" spans="1:7" x14ac:dyDescent="0.2">
      <c r="A35" s="1">
        <v>44595</v>
      </c>
      <c r="B35" s="2">
        <v>0.29951388888888891</v>
      </c>
      <c r="C35" s="2">
        <v>0.68629629629629629</v>
      </c>
      <c r="D35">
        <v>4</v>
      </c>
      <c r="E35">
        <v>3.63</v>
      </c>
      <c r="F35">
        <v>1.21</v>
      </c>
      <c r="G35">
        <v>2.25</v>
      </c>
    </row>
    <row r="36" spans="1:7" x14ac:dyDescent="0.2">
      <c r="A36" s="1">
        <v>44596</v>
      </c>
      <c r="B36" s="2">
        <v>0.29835648148148147</v>
      </c>
      <c r="C36" s="2">
        <v>0.68758101851851849</v>
      </c>
      <c r="D36">
        <v>1</v>
      </c>
      <c r="E36">
        <v>7.8</v>
      </c>
      <c r="F36">
        <v>3.34</v>
      </c>
      <c r="G36">
        <v>2.94</v>
      </c>
    </row>
    <row r="37" spans="1:7" x14ac:dyDescent="0.2">
      <c r="A37" s="1">
        <v>44597</v>
      </c>
      <c r="B37" s="2">
        <v>0.2971759259259259</v>
      </c>
      <c r="C37" s="2">
        <v>0.68887731481481485</v>
      </c>
      <c r="D37">
        <v>2</v>
      </c>
      <c r="E37">
        <v>5.0199999999999996</v>
      </c>
      <c r="F37">
        <v>2.13</v>
      </c>
      <c r="G37">
        <v>3.1</v>
      </c>
    </row>
    <row r="38" spans="1:7" x14ac:dyDescent="0.2">
      <c r="A38" s="1">
        <v>44598</v>
      </c>
      <c r="B38" s="2">
        <v>0.29597222222222225</v>
      </c>
      <c r="C38" s="2">
        <v>0.69017361111111108</v>
      </c>
      <c r="D38">
        <v>1</v>
      </c>
      <c r="E38">
        <v>6.87</v>
      </c>
      <c r="F38">
        <v>2.89</v>
      </c>
      <c r="G38">
        <v>3.34</v>
      </c>
    </row>
    <row r="39" spans="1:7" x14ac:dyDescent="0.2">
      <c r="A39" s="1">
        <v>44599</v>
      </c>
      <c r="B39" s="2">
        <v>0.29475694444444445</v>
      </c>
      <c r="C39" s="2">
        <v>0.69148148148148147</v>
      </c>
      <c r="D39">
        <v>1</v>
      </c>
      <c r="E39">
        <v>7.59</v>
      </c>
      <c r="F39">
        <v>2.56</v>
      </c>
      <c r="G39">
        <v>2.78</v>
      </c>
    </row>
    <row r="40" spans="1:7" x14ac:dyDescent="0.2">
      <c r="A40" s="1">
        <v>44600</v>
      </c>
      <c r="B40" s="2">
        <v>0.29351851851851851</v>
      </c>
      <c r="C40" s="2">
        <v>0.69277777777777783</v>
      </c>
      <c r="D40">
        <v>1</v>
      </c>
      <c r="E40">
        <v>7.84</v>
      </c>
      <c r="F40">
        <v>2.63</v>
      </c>
      <c r="G40">
        <v>2.19</v>
      </c>
    </row>
    <row r="41" spans="1:7" x14ac:dyDescent="0.2">
      <c r="A41" s="1">
        <v>44601</v>
      </c>
      <c r="B41" s="2">
        <v>0.29226851851851854</v>
      </c>
      <c r="C41" s="2">
        <v>0.6940856481481481</v>
      </c>
      <c r="D41">
        <v>6</v>
      </c>
      <c r="E41">
        <v>2.93</v>
      </c>
      <c r="F41">
        <v>1.1299999999999999</v>
      </c>
      <c r="G41">
        <v>3.1</v>
      </c>
    </row>
    <row r="42" spans="1:7" x14ac:dyDescent="0.2">
      <c r="A42" s="1">
        <v>44602</v>
      </c>
      <c r="B42" s="2">
        <v>0.29098379629629628</v>
      </c>
      <c r="C42" s="2">
        <v>0.69538194444444446</v>
      </c>
      <c r="D42">
        <v>7</v>
      </c>
      <c r="E42">
        <v>1.24</v>
      </c>
      <c r="F42">
        <v>0.3</v>
      </c>
      <c r="G42">
        <v>2.14</v>
      </c>
    </row>
    <row r="43" spans="1:7" x14ac:dyDescent="0.2">
      <c r="A43" s="1">
        <v>44603</v>
      </c>
      <c r="B43" s="2">
        <v>0.28969907407407408</v>
      </c>
      <c r="C43" s="2">
        <v>0.69668981481481485</v>
      </c>
      <c r="D43">
        <v>8</v>
      </c>
      <c r="E43">
        <v>0.26</v>
      </c>
      <c r="F43">
        <v>0</v>
      </c>
      <c r="G43">
        <v>4.8600000000000003</v>
      </c>
    </row>
    <row r="44" spans="1:7" x14ac:dyDescent="0.2">
      <c r="A44" s="1">
        <v>44604</v>
      </c>
      <c r="B44" s="2">
        <v>0.28837962962962965</v>
      </c>
      <c r="C44" s="2">
        <v>0.69798611111111108</v>
      </c>
      <c r="D44">
        <v>2</v>
      </c>
      <c r="E44">
        <v>5.79</v>
      </c>
      <c r="F44">
        <v>1.7</v>
      </c>
      <c r="G44">
        <v>0.8</v>
      </c>
    </row>
    <row r="45" spans="1:7" x14ac:dyDescent="0.2">
      <c r="A45" s="1">
        <v>44605</v>
      </c>
      <c r="B45" s="2">
        <v>0.28706018518518517</v>
      </c>
      <c r="C45" s="2">
        <v>0.69928240740740744</v>
      </c>
      <c r="D45">
        <v>3</v>
      </c>
      <c r="E45">
        <v>5.26</v>
      </c>
      <c r="F45">
        <v>1.42</v>
      </c>
      <c r="G45">
        <v>2.34</v>
      </c>
    </row>
    <row r="46" spans="1:7" x14ac:dyDescent="0.2">
      <c r="A46" s="1">
        <v>44606</v>
      </c>
      <c r="B46" s="2">
        <v>0.28570601851851851</v>
      </c>
      <c r="C46" s="2">
        <v>0.70059027777777783</v>
      </c>
      <c r="D46">
        <v>2</v>
      </c>
      <c r="E46">
        <v>5.62</v>
      </c>
      <c r="F46">
        <v>2.41</v>
      </c>
      <c r="G46">
        <v>2.59</v>
      </c>
    </row>
    <row r="47" spans="1:7" x14ac:dyDescent="0.2">
      <c r="A47" s="1">
        <v>44607</v>
      </c>
      <c r="B47" s="2">
        <v>0.28435185185185186</v>
      </c>
      <c r="C47" s="2">
        <v>0.70188657407407407</v>
      </c>
      <c r="D47">
        <v>4</v>
      </c>
      <c r="E47">
        <v>3.58</v>
      </c>
      <c r="F47">
        <v>1.63</v>
      </c>
      <c r="G47">
        <v>3.21</v>
      </c>
    </row>
    <row r="48" spans="1:7" x14ac:dyDescent="0.2">
      <c r="A48" s="1">
        <v>44608</v>
      </c>
      <c r="B48" s="2">
        <v>0.28297453703703701</v>
      </c>
      <c r="C48" s="2">
        <v>0.70318287037037042</v>
      </c>
      <c r="D48">
        <v>7</v>
      </c>
      <c r="E48">
        <v>1.1599999999999999</v>
      </c>
      <c r="F48">
        <v>0.25</v>
      </c>
      <c r="G48">
        <v>2.1</v>
      </c>
    </row>
    <row r="49" spans="1:7" x14ac:dyDescent="0.2">
      <c r="A49" s="1">
        <v>44609</v>
      </c>
      <c r="B49" s="2">
        <v>0.28158564814814813</v>
      </c>
      <c r="C49" s="2">
        <v>0.70447916666666666</v>
      </c>
      <c r="D49">
        <v>1</v>
      </c>
      <c r="E49">
        <v>8.59</v>
      </c>
      <c r="F49">
        <v>3.68</v>
      </c>
      <c r="G49">
        <v>2.36</v>
      </c>
    </row>
    <row r="50" spans="1:7" x14ac:dyDescent="0.2">
      <c r="A50" s="1">
        <v>44610</v>
      </c>
      <c r="B50" s="2">
        <v>0.2801851851851852</v>
      </c>
      <c r="C50" s="2">
        <v>0.70576388888888886</v>
      </c>
      <c r="D50">
        <v>3</v>
      </c>
      <c r="E50">
        <v>4.24</v>
      </c>
      <c r="F50">
        <v>1.27</v>
      </c>
      <c r="G50">
        <v>3.09</v>
      </c>
    </row>
    <row r="51" spans="1:7" x14ac:dyDescent="0.2">
      <c r="A51" s="1">
        <v>44611</v>
      </c>
      <c r="B51" s="2">
        <v>0.27877314814814813</v>
      </c>
      <c r="C51" s="2">
        <v>0.70706018518518521</v>
      </c>
      <c r="D51">
        <v>6</v>
      </c>
      <c r="E51">
        <v>2.1800000000000002</v>
      </c>
      <c r="F51">
        <v>0.9</v>
      </c>
      <c r="G51">
        <v>3.17</v>
      </c>
    </row>
    <row r="52" spans="1:7" x14ac:dyDescent="0.2">
      <c r="A52" s="1">
        <v>44612</v>
      </c>
      <c r="B52" s="2">
        <v>0.27733796296296298</v>
      </c>
      <c r="C52" s="2">
        <v>0.70834490740740741</v>
      </c>
      <c r="D52">
        <v>0</v>
      </c>
      <c r="E52">
        <v>9.14</v>
      </c>
      <c r="F52">
        <v>2.74</v>
      </c>
      <c r="G52">
        <v>1.96</v>
      </c>
    </row>
    <row r="53" spans="1:7" x14ac:dyDescent="0.2">
      <c r="A53" s="1">
        <v>44613</v>
      </c>
      <c r="B53" s="2">
        <v>0.27590277777777777</v>
      </c>
      <c r="C53" s="2">
        <v>0.70962962962962961</v>
      </c>
      <c r="D53">
        <v>0</v>
      </c>
      <c r="E53">
        <v>9.85</v>
      </c>
      <c r="F53">
        <v>3.02</v>
      </c>
      <c r="G53">
        <v>2.46</v>
      </c>
    </row>
    <row r="54" spans="1:7" x14ac:dyDescent="0.2">
      <c r="A54" s="1">
        <v>44614</v>
      </c>
      <c r="B54" s="2">
        <v>0.27444444444444444</v>
      </c>
      <c r="C54" s="2">
        <v>0.71091435185185181</v>
      </c>
      <c r="D54">
        <v>1</v>
      </c>
      <c r="E54">
        <v>9.2899999999999991</v>
      </c>
      <c r="F54">
        <v>2.79</v>
      </c>
      <c r="G54">
        <v>1.49</v>
      </c>
    </row>
    <row r="55" spans="1:7" x14ac:dyDescent="0.2">
      <c r="A55" s="1">
        <v>44615</v>
      </c>
      <c r="B55" s="2">
        <v>0.27297453703703706</v>
      </c>
      <c r="C55" s="2">
        <v>0.71219907407407412</v>
      </c>
      <c r="D55">
        <v>4</v>
      </c>
      <c r="E55">
        <v>2.57</v>
      </c>
      <c r="F55">
        <v>0.76</v>
      </c>
      <c r="G55">
        <v>4.03</v>
      </c>
    </row>
    <row r="56" spans="1:7" x14ac:dyDescent="0.2">
      <c r="A56" s="1">
        <v>44616</v>
      </c>
      <c r="B56" s="2">
        <v>0.27150462962962962</v>
      </c>
      <c r="C56" s="2">
        <v>0.71347222222222217</v>
      </c>
      <c r="D56">
        <v>0</v>
      </c>
      <c r="E56">
        <v>9.64</v>
      </c>
      <c r="F56">
        <v>3.82</v>
      </c>
      <c r="G56">
        <v>2.36</v>
      </c>
    </row>
    <row r="57" spans="1:7" x14ac:dyDescent="0.2">
      <c r="A57" s="1">
        <v>44617</v>
      </c>
      <c r="B57" s="2">
        <v>0.27001157407407406</v>
      </c>
      <c r="C57" s="2">
        <v>0.71474537037037034</v>
      </c>
      <c r="D57">
        <v>0</v>
      </c>
      <c r="E57">
        <v>9.35</v>
      </c>
      <c r="F57">
        <v>3.73</v>
      </c>
      <c r="G57">
        <v>2.1800000000000002</v>
      </c>
    </row>
    <row r="58" spans="1:7" x14ac:dyDescent="0.2">
      <c r="A58" s="1">
        <v>44618</v>
      </c>
      <c r="B58" s="2">
        <v>0.26851851851851855</v>
      </c>
      <c r="C58" s="2">
        <v>0.7160185185185185</v>
      </c>
      <c r="D58">
        <v>0</v>
      </c>
      <c r="E58">
        <v>8.76</v>
      </c>
      <c r="F58">
        <v>3.92</v>
      </c>
      <c r="G58">
        <v>2.4</v>
      </c>
    </row>
    <row r="59" spans="1:7" x14ac:dyDescent="0.2">
      <c r="A59" s="1">
        <v>44619</v>
      </c>
      <c r="B59" s="2">
        <v>0.26700231481481479</v>
      </c>
      <c r="C59" s="2">
        <v>0.71728009259259262</v>
      </c>
      <c r="D59">
        <v>0</v>
      </c>
      <c r="E59">
        <v>9.77</v>
      </c>
      <c r="F59">
        <v>3.26</v>
      </c>
      <c r="G59">
        <v>1.3</v>
      </c>
    </row>
    <row r="60" spans="1:7" x14ac:dyDescent="0.2">
      <c r="A60" s="1">
        <v>44620</v>
      </c>
      <c r="B60" s="2">
        <v>0.26548611111111109</v>
      </c>
      <c r="C60" s="2">
        <v>0.71855324074074078</v>
      </c>
      <c r="D60">
        <v>5</v>
      </c>
      <c r="E60">
        <v>2.93</v>
      </c>
      <c r="F60">
        <v>1.03</v>
      </c>
      <c r="G60">
        <v>2.99</v>
      </c>
    </row>
    <row r="61" spans="1:7" x14ac:dyDescent="0.2">
      <c r="A61" s="1">
        <v>44621</v>
      </c>
      <c r="B61" s="2">
        <v>0.26396990740740739</v>
      </c>
      <c r="C61" s="2">
        <v>0.7198148148148148</v>
      </c>
      <c r="D61">
        <v>2</v>
      </c>
      <c r="E61">
        <v>4.66</v>
      </c>
      <c r="F61">
        <v>1.37</v>
      </c>
      <c r="G61">
        <v>2.0499999999999998</v>
      </c>
    </row>
    <row r="62" spans="1:7" x14ac:dyDescent="0.2">
      <c r="A62" s="1">
        <v>44622</v>
      </c>
      <c r="B62" s="2">
        <v>0.26243055555555556</v>
      </c>
      <c r="C62" s="2">
        <v>0.72106481481481477</v>
      </c>
      <c r="D62">
        <v>6</v>
      </c>
      <c r="E62">
        <v>2.99</v>
      </c>
      <c r="F62">
        <v>0.74</v>
      </c>
      <c r="G62">
        <v>1.48</v>
      </c>
    </row>
    <row r="63" spans="1:7" x14ac:dyDescent="0.2">
      <c r="A63" s="1">
        <v>44623</v>
      </c>
      <c r="B63" s="2">
        <v>0.26089120370370372</v>
      </c>
      <c r="C63" s="2">
        <v>0.72232638888888889</v>
      </c>
      <c r="D63">
        <v>7</v>
      </c>
      <c r="E63">
        <v>1.1399999999999999</v>
      </c>
      <c r="F63">
        <v>0.22</v>
      </c>
      <c r="G63">
        <v>3.27</v>
      </c>
    </row>
    <row r="64" spans="1:7" x14ac:dyDescent="0.2">
      <c r="A64" s="1">
        <v>44624</v>
      </c>
      <c r="B64" s="2">
        <v>0.25934027777777779</v>
      </c>
      <c r="C64" s="2">
        <v>0.72357638888888887</v>
      </c>
      <c r="D64">
        <v>0</v>
      </c>
      <c r="E64">
        <v>9.7100000000000009</v>
      </c>
      <c r="F64">
        <v>3.95</v>
      </c>
      <c r="G64">
        <v>1.96</v>
      </c>
    </row>
    <row r="65" spans="1:7" x14ac:dyDescent="0.2">
      <c r="A65" s="1">
        <v>44625</v>
      </c>
      <c r="B65" s="2">
        <v>0.25777777777777777</v>
      </c>
      <c r="C65" s="2">
        <v>0.72482638888888884</v>
      </c>
      <c r="D65">
        <v>0</v>
      </c>
      <c r="E65">
        <v>9.92</v>
      </c>
      <c r="F65">
        <v>3.01</v>
      </c>
      <c r="G65">
        <v>1.52</v>
      </c>
    </row>
    <row r="66" spans="1:7" x14ac:dyDescent="0.2">
      <c r="A66" s="1">
        <v>44626</v>
      </c>
      <c r="B66" s="2">
        <v>0.25621527777777775</v>
      </c>
      <c r="C66" s="2">
        <v>0.72607638888888892</v>
      </c>
      <c r="D66">
        <v>1</v>
      </c>
      <c r="E66">
        <v>9.66</v>
      </c>
      <c r="F66">
        <v>2.79</v>
      </c>
      <c r="G66">
        <v>1.24</v>
      </c>
    </row>
    <row r="67" spans="1:7" x14ac:dyDescent="0.2">
      <c r="A67" s="1">
        <v>44627</v>
      </c>
      <c r="B67" s="2">
        <v>0.25464120370370369</v>
      </c>
      <c r="C67" s="2">
        <v>0.72731481481481486</v>
      </c>
      <c r="D67">
        <v>4</v>
      </c>
      <c r="E67">
        <v>3.6</v>
      </c>
      <c r="F67">
        <v>1.68</v>
      </c>
      <c r="G67">
        <v>2.75</v>
      </c>
    </row>
    <row r="68" spans="1:7" x14ac:dyDescent="0.2">
      <c r="A68" s="1">
        <v>44628</v>
      </c>
      <c r="B68" s="2">
        <v>0.25306712962962963</v>
      </c>
      <c r="C68" s="2">
        <v>0.72855324074074079</v>
      </c>
      <c r="D68">
        <v>2</v>
      </c>
      <c r="E68">
        <v>4.9000000000000004</v>
      </c>
      <c r="F68">
        <v>2.5299999999999998</v>
      </c>
      <c r="G68">
        <v>2.46</v>
      </c>
    </row>
    <row r="69" spans="1:7" x14ac:dyDescent="0.2">
      <c r="A69" s="1">
        <v>44629</v>
      </c>
      <c r="B69" s="2">
        <v>0.25148148148148147</v>
      </c>
      <c r="C69" s="2">
        <v>0.72979166666666662</v>
      </c>
      <c r="D69">
        <v>3</v>
      </c>
      <c r="E69">
        <v>3.29</v>
      </c>
      <c r="F69">
        <v>0.73</v>
      </c>
      <c r="G69">
        <v>2.4300000000000002</v>
      </c>
    </row>
    <row r="70" spans="1:7" x14ac:dyDescent="0.2">
      <c r="A70" s="1">
        <v>44630</v>
      </c>
      <c r="B70" s="2">
        <v>0.24989583333333334</v>
      </c>
      <c r="C70" s="2">
        <v>0.73103009259259255</v>
      </c>
      <c r="D70">
        <v>1</v>
      </c>
      <c r="E70">
        <v>7.92</v>
      </c>
      <c r="F70">
        <v>1.58</v>
      </c>
      <c r="G70">
        <v>1.63</v>
      </c>
    </row>
    <row r="71" spans="1:7" x14ac:dyDescent="0.2">
      <c r="A71" s="1">
        <v>44631</v>
      </c>
      <c r="B71" s="2">
        <v>0.24831018518518519</v>
      </c>
      <c r="C71" s="2">
        <v>0.73225694444444445</v>
      </c>
      <c r="D71">
        <v>4</v>
      </c>
      <c r="E71">
        <v>2.99</v>
      </c>
      <c r="F71">
        <v>1.05</v>
      </c>
      <c r="G71">
        <v>2.89</v>
      </c>
    </row>
    <row r="72" spans="1:7" x14ac:dyDescent="0.2">
      <c r="A72" s="1">
        <v>44632</v>
      </c>
      <c r="B72" s="2">
        <v>0.2467013888888889</v>
      </c>
      <c r="C72" s="2">
        <v>0.73348379629629634</v>
      </c>
      <c r="D72">
        <v>0</v>
      </c>
      <c r="E72">
        <v>11.09</v>
      </c>
      <c r="F72">
        <v>3.46</v>
      </c>
      <c r="G72">
        <v>1.28</v>
      </c>
    </row>
    <row r="73" spans="1:7" x14ac:dyDescent="0.2">
      <c r="A73" s="1">
        <v>44633</v>
      </c>
      <c r="B73" s="2">
        <v>0.24510416666666668</v>
      </c>
      <c r="C73" s="2">
        <v>0.73471064814814813</v>
      </c>
      <c r="D73">
        <v>0</v>
      </c>
      <c r="E73">
        <v>12.5</v>
      </c>
      <c r="F73">
        <v>3.14</v>
      </c>
      <c r="G73">
        <v>1.24</v>
      </c>
    </row>
    <row r="74" spans="1:7" x14ac:dyDescent="0.2">
      <c r="A74" s="1">
        <v>44634</v>
      </c>
      <c r="B74" s="2">
        <v>0.24349537037037036</v>
      </c>
      <c r="C74" s="2">
        <v>0.73593750000000002</v>
      </c>
      <c r="D74">
        <v>2</v>
      </c>
      <c r="E74">
        <v>5.32</v>
      </c>
      <c r="F74">
        <v>2.64</v>
      </c>
      <c r="G74">
        <v>3.06</v>
      </c>
    </row>
    <row r="75" spans="1:7" x14ac:dyDescent="0.2">
      <c r="A75" s="1">
        <v>44635</v>
      </c>
      <c r="B75" s="2">
        <v>0.24188657407407407</v>
      </c>
      <c r="C75" s="2">
        <v>0.73716435185185181</v>
      </c>
      <c r="D75">
        <v>6</v>
      </c>
      <c r="E75">
        <v>3.14</v>
      </c>
      <c r="F75">
        <v>1.73</v>
      </c>
      <c r="G75">
        <v>3.82</v>
      </c>
    </row>
    <row r="76" spans="1:7" x14ac:dyDescent="0.2">
      <c r="A76" s="1">
        <v>44636</v>
      </c>
      <c r="B76" s="2">
        <v>0.24027777777777778</v>
      </c>
      <c r="C76" s="2">
        <v>0.73837962962962966</v>
      </c>
      <c r="D76">
        <v>0</v>
      </c>
      <c r="E76">
        <v>12.41</v>
      </c>
      <c r="F76">
        <v>3.85</v>
      </c>
      <c r="G76">
        <v>0.67</v>
      </c>
    </row>
    <row r="77" spans="1:7" x14ac:dyDescent="0.2">
      <c r="A77" s="1">
        <v>44637</v>
      </c>
      <c r="B77" s="2">
        <v>0.23866898148148147</v>
      </c>
      <c r="C77" s="2">
        <v>0.73959490740740741</v>
      </c>
      <c r="D77">
        <v>4</v>
      </c>
      <c r="E77">
        <v>3.11</v>
      </c>
      <c r="F77">
        <v>2.14</v>
      </c>
      <c r="G77">
        <v>4.2</v>
      </c>
    </row>
    <row r="78" spans="1:7" x14ac:dyDescent="0.2">
      <c r="A78" s="1">
        <v>44638</v>
      </c>
      <c r="B78" s="2">
        <v>0.23704861111111111</v>
      </c>
      <c r="C78" s="2">
        <v>0.74081018518518515</v>
      </c>
      <c r="D78">
        <v>0</v>
      </c>
      <c r="E78">
        <v>11.14</v>
      </c>
      <c r="F78">
        <v>3.57</v>
      </c>
      <c r="G78">
        <v>1.4</v>
      </c>
    </row>
    <row r="79" spans="1:7" x14ac:dyDescent="0.2">
      <c r="A79" s="1">
        <v>44639</v>
      </c>
      <c r="B79" s="2">
        <v>0.23542824074074073</v>
      </c>
      <c r="C79" s="2">
        <v>0.74202546296296301</v>
      </c>
      <c r="D79">
        <v>0</v>
      </c>
      <c r="E79">
        <v>14.64</v>
      </c>
      <c r="F79">
        <v>3.79</v>
      </c>
      <c r="G79">
        <v>0.42</v>
      </c>
    </row>
    <row r="80" spans="1:7" x14ac:dyDescent="0.2">
      <c r="A80" s="1">
        <v>44640</v>
      </c>
      <c r="B80" s="2">
        <v>0.23380787037037037</v>
      </c>
      <c r="C80" s="2">
        <v>0.74324074074074076</v>
      </c>
      <c r="D80">
        <v>0</v>
      </c>
      <c r="E80">
        <v>12.39</v>
      </c>
      <c r="F80">
        <v>3.87</v>
      </c>
      <c r="G80">
        <v>1.02</v>
      </c>
    </row>
    <row r="81" spans="1:7" x14ac:dyDescent="0.2">
      <c r="A81" s="1">
        <v>44641</v>
      </c>
      <c r="B81" s="2">
        <v>0.23218749999999999</v>
      </c>
      <c r="C81" s="2">
        <v>0.74444444444444446</v>
      </c>
      <c r="D81">
        <v>3</v>
      </c>
      <c r="E81">
        <v>3.56</v>
      </c>
      <c r="F81">
        <v>1.4</v>
      </c>
      <c r="G81">
        <v>3.29</v>
      </c>
    </row>
    <row r="82" spans="1:7" x14ac:dyDescent="0.2">
      <c r="A82" s="1">
        <v>44642</v>
      </c>
      <c r="B82" s="2">
        <v>0.23056712962962964</v>
      </c>
      <c r="C82" s="2">
        <v>0.74565972222222221</v>
      </c>
      <c r="D82">
        <v>5</v>
      </c>
      <c r="E82">
        <v>3.59</v>
      </c>
      <c r="F82">
        <v>2.0099999999999998</v>
      </c>
      <c r="G82">
        <v>3.66</v>
      </c>
    </row>
    <row r="83" spans="1:7" x14ac:dyDescent="0.2">
      <c r="A83" s="1">
        <v>44643</v>
      </c>
      <c r="B83" s="2">
        <v>0.22893518518518519</v>
      </c>
      <c r="C83" s="2">
        <v>0.74686342592592592</v>
      </c>
      <c r="D83">
        <v>0</v>
      </c>
      <c r="E83">
        <v>12.04</v>
      </c>
      <c r="F83">
        <v>3.72</v>
      </c>
      <c r="G83">
        <v>1.59</v>
      </c>
    </row>
    <row r="84" spans="1:7" x14ac:dyDescent="0.2">
      <c r="A84" s="1">
        <v>44644</v>
      </c>
      <c r="B84" s="2">
        <v>0.2273148148148148</v>
      </c>
      <c r="C84" s="2">
        <v>0.74806712962962962</v>
      </c>
      <c r="D84">
        <v>0</v>
      </c>
      <c r="E84">
        <v>12.54</v>
      </c>
      <c r="F84">
        <v>3.69</v>
      </c>
      <c r="G84">
        <v>1.05</v>
      </c>
    </row>
    <row r="85" spans="1:7" x14ac:dyDescent="0.2">
      <c r="A85" s="1">
        <v>44645</v>
      </c>
      <c r="B85" s="2">
        <v>0.22569444444444445</v>
      </c>
      <c r="C85" s="2">
        <v>0.74928240740740737</v>
      </c>
      <c r="D85">
        <v>3</v>
      </c>
      <c r="E85">
        <v>3.96</v>
      </c>
      <c r="F85">
        <v>2.59</v>
      </c>
      <c r="G85">
        <v>3.5</v>
      </c>
    </row>
    <row r="86" spans="1:7" x14ac:dyDescent="0.2">
      <c r="A86" s="1">
        <v>44646</v>
      </c>
      <c r="B86" s="2">
        <v>0.2240625</v>
      </c>
      <c r="C86" s="2">
        <v>0.75048611111111108</v>
      </c>
      <c r="D86">
        <v>0</v>
      </c>
      <c r="E86">
        <v>12.15</v>
      </c>
      <c r="F86">
        <v>3.61</v>
      </c>
      <c r="G86">
        <v>0.86</v>
      </c>
    </row>
    <row r="87" spans="1:7" x14ac:dyDescent="0.2">
      <c r="A87" s="1">
        <v>44647</v>
      </c>
      <c r="B87" s="2">
        <v>0.2641087962962963</v>
      </c>
      <c r="C87" s="2">
        <v>0.79335648148148152</v>
      </c>
      <c r="D87">
        <v>0</v>
      </c>
      <c r="E87">
        <v>10.83</v>
      </c>
      <c r="F87">
        <v>3.78</v>
      </c>
      <c r="G87">
        <v>2.4700000000000002</v>
      </c>
    </row>
    <row r="88" spans="1:7" x14ac:dyDescent="0.2">
      <c r="A88" s="1">
        <v>44648</v>
      </c>
      <c r="B88" s="2">
        <v>0.26248842592592592</v>
      </c>
      <c r="C88" s="2">
        <v>0.79456018518518523</v>
      </c>
      <c r="D88">
        <v>4</v>
      </c>
      <c r="E88">
        <v>4.42</v>
      </c>
      <c r="F88">
        <v>3.15</v>
      </c>
      <c r="G88">
        <v>3.62</v>
      </c>
    </row>
    <row r="89" spans="1:7" x14ac:dyDescent="0.2">
      <c r="A89" s="1">
        <v>44649</v>
      </c>
      <c r="B89" s="2">
        <v>0.26086805555555553</v>
      </c>
      <c r="C89" s="2">
        <v>0.79575231481481479</v>
      </c>
      <c r="D89">
        <v>7</v>
      </c>
      <c r="E89">
        <v>1.83</v>
      </c>
      <c r="F89">
        <v>0.6</v>
      </c>
      <c r="G89">
        <v>2.89</v>
      </c>
    </row>
    <row r="90" spans="1:7" x14ac:dyDescent="0.2">
      <c r="A90" s="1">
        <v>44650</v>
      </c>
      <c r="B90" s="2">
        <v>0.25924768518518521</v>
      </c>
      <c r="C90" s="2">
        <v>0.79695601851851849</v>
      </c>
      <c r="D90">
        <v>0</v>
      </c>
      <c r="E90">
        <v>10.86</v>
      </c>
      <c r="F90">
        <v>3.24</v>
      </c>
      <c r="G90">
        <v>1.57</v>
      </c>
    </row>
    <row r="91" spans="1:7" x14ac:dyDescent="0.2">
      <c r="A91" s="1">
        <v>44651</v>
      </c>
      <c r="B91" s="2">
        <v>0.25763888888888886</v>
      </c>
      <c r="C91" s="2">
        <v>0.7981597222222222</v>
      </c>
      <c r="D91">
        <v>0</v>
      </c>
      <c r="E91">
        <v>10.73</v>
      </c>
      <c r="F91">
        <v>3.02</v>
      </c>
      <c r="G91">
        <v>2.14</v>
      </c>
    </row>
    <row r="92" spans="1:7" x14ac:dyDescent="0.2">
      <c r="A92" s="1">
        <v>44652</v>
      </c>
      <c r="B92" s="2">
        <v>0.25601851851851853</v>
      </c>
      <c r="C92" s="2">
        <v>0.79936342592592591</v>
      </c>
      <c r="D92">
        <v>3</v>
      </c>
      <c r="E92">
        <v>5.21</v>
      </c>
      <c r="F92">
        <v>2.46</v>
      </c>
      <c r="G92">
        <v>2.89</v>
      </c>
    </row>
    <row r="93" spans="1:7" x14ac:dyDescent="0.2">
      <c r="A93" s="1">
        <v>44653</v>
      </c>
      <c r="B93" s="2">
        <v>0.25440972222222225</v>
      </c>
      <c r="C93" s="2">
        <v>0.80055555555555558</v>
      </c>
      <c r="D93">
        <v>0</v>
      </c>
      <c r="E93">
        <v>11.83</v>
      </c>
      <c r="F93">
        <v>3.14</v>
      </c>
      <c r="G93">
        <v>1.08</v>
      </c>
    </row>
    <row r="94" spans="1:7" x14ac:dyDescent="0.2">
      <c r="A94" s="1">
        <v>44654</v>
      </c>
      <c r="B94" s="2">
        <v>0.2528009259259259</v>
      </c>
      <c r="C94" s="2">
        <v>0.80175925925925928</v>
      </c>
      <c r="D94">
        <v>6</v>
      </c>
      <c r="E94">
        <v>2.3199999999999998</v>
      </c>
      <c r="F94">
        <v>1.08</v>
      </c>
      <c r="G94">
        <v>4.09</v>
      </c>
    </row>
    <row r="95" spans="1:7" x14ac:dyDescent="0.2">
      <c r="A95" s="1">
        <v>44655</v>
      </c>
      <c r="B95" s="2">
        <v>0.25120370370370371</v>
      </c>
      <c r="C95" s="2">
        <v>0.80296296296296299</v>
      </c>
      <c r="D95">
        <v>2</v>
      </c>
      <c r="E95">
        <v>6.34</v>
      </c>
      <c r="F95">
        <v>3.25</v>
      </c>
      <c r="G95">
        <v>2.0099999999999998</v>
      </c>
    </row>
    <row r="96" spans="1:7" x14ac:dyDescent="0.2">
      <c r="A96" s="1">
        <v>44656</v>
      </c>
      <c r="B96" s="2">
        <v>0.24959490740740742</v>
      </c>
      <c r="C96" s="2">
        <v>0.80415509259259255</v>
      </c>
      <c r="D96">
        <v>4</v>
      </c>
      <c r="E96">
        <v>4.87</v>
      </c>
      <c r="F96">
        <v>1.47</v>
      </c>
      <c r="G96">
        <v>1.86</v>
      </c>
    </row>
    <row r="97" spans="1:7" x14ac:dyDescent="0.2">
      <c r="A97" s="1">
        <v>44657</v>
      </c>
      <c r="B97" s="2">
        <v>0.24800925925925926</v>
      </c>
      <c r="C97" s="2">
        <v>0.80535879629629625</v>
      </c>
      <c r="D97">
        <v>4</v>
      </c>
      <c r="E97">
        <v>3.57</v>
      </c>
      <c r="F97">
        <v>0.16</v>
      </c>
      <c r="G97">
        <v>2.94</v>
      </c>
    </row>
    <row r="98" spans="1:7" x14ac:dyDescent="0.2">
      <c r="A98" s="1">
        <v>44658</v>
      </c>
      <c r="B98" s="2">
        <v>0.24641203703703704</v>
      </c>
      <c r="C98" s="2">
        <v>0.80656249999999996</v>
      </c>
      <c r="D98">
        <v>2</v>
      </c>
      <c r="E98">
        <v>6.61</v>
      </c>
      <c r="F98">
        <v>2.5099999999999998</v>
      </c>
      <c r="G98">
        <v>1.34</v>
      </c>
    </row>
    <row r="99" spans="1:7" x14ac:dyDescent="0.2">
      <c r="A99" s="1">
        <v>44659</v>
      </c>
      <c r="B99" s="2">
        <v>0.24482638888888889</v>
      </c>
      <c r="C99" s="2">
        <v>0.80775462962962963</v>
      </c>
      <c r="D99">
        <v>0</v>
      </c>
      <c r="E99">
        <v>14.15</v>
      </c>
      <c r="F99">
        <v>3.32</v>
      </c>
      <c r="G99">
        <v>1.82</v>
      </c>
    </row>
    <row r="100" spans="1:7" x14ac:dyDescent="0.2">
      <c r="A100" s="1">
        <v>44660</v>
      </c>
      <c r="B100" s="2">
        <v>0.24325231481481482</v>
      </c>
      <c r="C100" s="2">
        <v>0.80895833333333333</v>
      </c>
      <c r="D100">
        <v>0</v>
      </c>
      <c r="E100">
        <v>10.3</v>
      </c>
      <c r="F100">
        <v>3.31</v>
      </c>
      <c r="G100">
        <v>4.1500000000000004</v>
      </c>
    </row>
    <row r="101" spans="1:7" x14ac:dyDescent="0.2">
      <c r="A101" s="1">
        <v>44661</v>
      </c>
      <c r="B101" s="2">
        <v>0.24167824074074074</v>
      </c>
      <c r="C101" s="2">
        <v>0.81016203703703704</v>
      </c>
      <c r="D101">
        <v>0</v>
      </c>
      <c r="E101">
        <v>10.039999999999999</v>
      </c>
      <c r="F101">
        <v>3.85</v>
      </c>
      <c r="G101">
        <v>3.16</v>
      </c>
    </row>
    <row r="102" spans="1:7" x14ac:dyDescent="0.2">
      <c r="A102" s="1">
        <v>44662</v>
      </c>
      <c r="B102" s="2">
        <v>0.24010416666666667</v>
      </c>
      <c r="C102" s="2">
        <v>0.81135416666666671</v>
      </c>
      <c r="D102">
        <v>4</v>
      </c>
      <c r="E102">
        <v>3.82</v>
      </c>
      <c r="F102">
        <v>1.64</v>
      </c>
      <c r="G102">
        <v>3.12</v>
      </c>
    </row>
    <row r="103" spans="1:7" x14ac:dyDescent="0.2">
      <c r="A103" s="1">
        <v>44663</v>
      </c>
      <c r="B103" s="2">
        <v>0.23854166666666668</v>
      </c>
      <c r="C103" s="2">
        <v>0.81255787037037042</v>
      </c>
      <c r="D103">
        <v>1</v>
      </c>
      <c r="E103">
        <v>7.92</v>
      </c>
      <c r="F103">
        <v>3.79</v>
      </c>
      <c r="G103">
        <v>3.05</v>
      </c>
    </row>
    <row r="104" spans="1:7" x14ac:dyDescent="0.2">
      <c r="A104" s="1">
        <v>44664</v>
      </c>
      <c r="B104" s="2">
        <v>0.23699074074074075</v>
      </c>
      <c r="C104" s="2">
        <v>0.81376157407407412</v>
      </c>
      <c r="D104">
        <v>1</v>
      </c>
      <c r="E104">
        <v>7.5</v>
      </c>
      <c r="F104">
        <v>3.12</v>
      </c>
      <c r="G104">
        <v>2.94</v>
      </c>
    </row>
    <row r="105" spans="1:7" x14ac:dyDescent="0.2">
      <c r="A105" s="1">
        <v>44665</v>
      </c>
      <c r="B105" s="2">
        <v>0.23543981481481482</v>
      </c>
      <c r="C105" s="2">
        <v>0.81495370370370368</v>
      </c>
      <c r="D105">
        <v>0</v>
      </c>
      <c r="E105">
        <v>12.58</v>
      </c>
      <c r="F105">
        <v>3.42</v>
      </c>
      <c r="G105">
        <v>2.0499999999999998</v>
      </c>
    </row>
    <row r="106" spans="1:7" x14ac:dyDescent="0.2">
      <c r="A106" s="1">
        <v>44666</v>
      </c>
      <c r="B106" s="2">
        <v>0.23390046296296296</v>
      </c>
      <c r="C106" s="2">
        <v>0.81615740740740739</v>
      </c>
      <c r="D106">
        <v>2</v>
      </c>
      <c r="E106">
        <v>7.66</v>
      </c>
      <c r="F106">
        <v>3.41</v>
      </c>
      <c r="G106">
        <v>1.68</v>
      </c>
    </row>
    <row r="107" spans="1:7" x14ac:dyDescent="0.2">
      <c r="A107" s="1">
        <v>44667</v>
      </c>
      <c r="B107" s="2">
        <v>0.2323726851851852</v>
      </c>
      <c r="C107" s="2">
        <v>0.81736111111111109</v>
      </c>
      <c r="D107">
        <v>4</v>
      </c>
      <c r="E107">
        <v>4.16</v>
      </c>
      <c r="F107">
        <v>1.58</v>
      </c>
      <c r="G107">
        <v>2.89</v>
      </c>
    </row>
    <row r="108" spans="1:7" x14ac:dyDescent="0.2">
      <c r="A108" s="1">
        <v>44668</v>
      </c>
      <c r="B108" s="2">
        <v>0.2308449074074074</v>
      </c>
      <c r="C108" s="2">
        <v>0.8185648148148148</v>
      </c>
      <c r="D108">
        <v>6</v>
      </c>
      <c r="E108">
        <v>2.34</v>
      </c>
      <c r="F108">
        <v>1.06</v>
      </c>
      <c r="G108">
        <v>2.46</v>
      </c>
    </row>
    <row r="109" spans="1:7" x14ac:dyDescent="0.2">
      <c r="A109" s="1">
        <v>44669</v>
      </c>
      <c r="B109" s="2">
        <v>0.22934027777777777</v>
      </c>
      <c r="C109" s="2">
        <v>0.81975694444444447</v>
      </c>
      <c r="D109">
        <v>6</v>
      </c>
      <c r="E109">
        <v>2.42</v>
      </c>
      <c r="F109">
        <v>1.24</v>
      </c>
      <c r="G109">
        <v>2.97</v>
      </c>
    </row>
    <row r="110" spans="1:7" x14ac:dyDescent="0.2">
      <c r="A110" s="1">
        <v>44670</v>
      </c>
      <c r="B110" s="2">
        <v>0.22783564814814813</v>
      </c>
      <c r="C110" s="2">
        <v>0.82096064814814818</v>
      </c>
      <c r="D110">
        <v>4</v>
      </c>
      <c r="E110">
        <v>3.78</v>
      </c>
      <c r="F110">
        <v>2.0699999999999998</v>
      </c>
      <c r="G110">
        <v>2.93</v>
      </c>
    </row>
    <row r="111" spans="1:7" x14ac:dyDescent="0.2">
      <c r="A111" s="1">
        <v>44671</v>
      </c>
      <c r="B111" s="2">
        <v>0.2263425925925926</v>
      </c>
      <c r="C111" s="2">
        <v>0.82215277777777773</v>
      </c>
      <c r="D111">
        <v>1</v>
      </c>
      <c r="E111">
        <v>7.54</v>
      </c>
      <c r="F111">
        <v>2.57</v>
      </c>
      <c r="G111">
        <v>2.06</v>
      </c>
    </row>
    <row r="112" spans="1:7" x14ac:dyDescent="0.2">
      <c r="A112" s="1">
        <v>44672</v>
      </c>
      <c r="B112" s="2">
        <v>0.22486111111111112</v>
      </c>
      <c r="C112" s="2">
        <v>0.82335648148148144</v>
      </c>
      <c r="D112">
        <v>0</v>
      </c>
      <c r="E112">
        <v>13.18</v>
      </c>
      <c r="F112">
        <v>3.56</v>
      </c>
      <c r="G112">
        <v>2.02</v>
      </c>
    </row>
    <row r="113" spans="1:7" x14ac:dyDescent="0.2">
      <c r="A113" s="1">
        <v>44673</v>
      </c>
      <c r="B113" s="2">
        <v>0.22337962962962962</v>
      </c>
      <c r="C113" s="2">
        <v>0.82456018518518515</v>
      </c>
      <c r="D113">
        <v>5</v>
      </c>
      <c r="E113">
        <v>2.54</v>
      </c>
      <c r="F113">
        <v>0.68</v>
      </c>
      <c r="G113">
        <v>3.58</v>
      </c>
    </row>
    <row r="114" spans="1:7" x14ac:dyDescent="0.2">
      <c r="A114" s="1">
        <v>44674</v>
      </c>
      <c r="B114" s="2">
        <v>0.22192129629629628</v>
      </c>
      <c r="C114" s="2">
        <v>0.82575231481481481</v>
      </c>
      <c r="D114">
        <v>0</v>
      </c>
      <c r="E114">
        <v>10.62</v>
      </c>
      <c r="F114">
        <v>3.13</v>
      </c>
      <c r="G114">
        <v>2.0699999999999998</v>
      </c>
    </row>
    <row r="115" spans="1:7" x14ac:dyDescent="0.2">
      <c r="A115" s="1">
        <v>44675</v>
      </c>
      <c r="B115" s="2">
        <v>0.22047453703703704</v>
      </c>
      <c r="C115" s="2">
        <v>0.82694444444444448</v>
      </c>
      <c r="D115">
        <v>0</v>
      </c>
      <c r="E115">
        <v>13.23</v>
      </c>
      <c r="F115">
        <v>3.2</v>
      </c>
      <c r="G115">
        <v>0.56000000000000005</v>
      </c>
    </row>
    <row r="116" spans="1:7" x14ac:dyDescent="0.2">
      <c r="A116" s="1">
        <v>44676</v>
      </c>
      <c r="B116" s="2">
        <v>0.21903935185185186</v>
      </c>
      <c r="C116" s="2">
        <v>0.82814814814814819</v>
      </c>
      <c r="D116">
        <v>6</v>
      </c>
      <c r="E116">
        <v>3.09</v>
      </c>
      <c r="F116">
        <v>1.32</v>
      </c>
      <c r="G116">
        <v>3.52</v>
      </c>
    </row>
    <row r="117" spans="1:7" x14ac:dyDescent="0.2">
      <c r="A117" s="1">
        <v>44677</v>
      </c>
      <c r="B117" s="2">
        <v>0.21761574074074075</v>
      </c>
      <c r="C117" s="2">
        <v>0.82934027777777775</v>
      </c>
      <c r="D117">
        <v>2</v>
      </c>
      <c r="E117">
        <v>5.84</v>
      </c>
      <c r="F117">
        <v>2.5099999999999998</v>
      </c>
      <c r="G117">
        <v>1.33</v>
      </c>
    </row>
    <row r="118" spans="1:7" x14ac:dyDescent="0.2">
      <c r="A118" s="1">
        <v>44678</v>
      </c>
      <c r="B118" s="2">
        <v>0.2162037037037037</v>
      </c>
      <c r="C118" s="2">
        <v>0.83053240740740741</v>
      </c>
      <c r="D118">
        <v>2</v>
      </c>
      <c r="E118">
        <v>6.08</v>
      </c>
      <c r="F118">
        <v>2.34</v>
      </c>
      <c r="G118">
        <v>1.65</v>
      </c>
    </row>
    <row r="119" spans="1:7" x14ac:dyDescent="0.2">
      <c r="A119" s="1">
        <v>44679</v>
      </c>
      <c r="B119" s="2">
        <v>0.21480324074074075</v>
      </c>
      <c r="C119" s="2">
        <v>0.83171296296296293</v>
      </c>
      <c r="D119">
        <v>6</v>
      </c>
      <c r="E119">
        <v>3.61</v>
      </c>
      <c r="F119">
        <v>1.32</v>
      </c>
      <c r="G119">
        <v>2.14</v>
      </c>
    </row>
    <row r="120" spans="1:7" x14ac:dyDescent="0.2">
      <c r="A120" s="1">
        <v>44680</v>
      </c>
      <c r="B120" s="2">
        <v>0.21342592592592594</v>
      </c>
      <c r="C120" s="2">
        <v>0.8329050925925926</v>
      </c>
      <c r="D120">
        <v>1</v>
      </c>
      <c r="E120">
        <v>9.2799999999999994</v>
      </c>
      <c r="F120">
        <v>3.62</v>
      </c>
      <c r="G120">
        <v>2.17</v>
      </c>
    </row>
    <row r="121" spans="1:7" x14ac:dyDescent="0.2">
      <c r="A121" s="1">
        <v>44681</v>
      </c>
      <c r="B121" s="2">
        <v>0.21206018518518518</v>
      </c>
      <c r="C121" s="2">
        <v>0.83408564814814812</v>
      </c>
      <c r="D121">
        <v>5</v>
      </c>
      <c r="E121">
        <v>4.6900000000000004</v>
      </c>
      <c r="F121">
        <v>3.21</v>
      </c>
      <c r="G121">
        <v>2.9</v>
      </c>
    </row>
    <row r="122" spans="1:7" x14ac:dyDescent="0.2">
      <c r="A122" s="1">
        <v>44682</v>
      </c>
      <c r="B122" s="2">
        <v>0.21070601851851853</v>
      </c>
      <c r="C122" s="2">
        <v>0.83526620370370375</v>
      </c>
      <c r="D122">
        <v>3</v>
      </c>
      <c r="E122">
        <v>4.0999999999999996</v>
      </c>
      <c r="F122">
        <v>2.16</v>
      </c>
      <c r="G122">
        <v>3.12</v>
      </c>
    </row>
    <row r="123" spans="1:7" x14ac:dyDescent="0.2">
      <c r="A123" s="1">
        <v>44683</v>
      </c>
      <c r="B123" s="2">
        <v>0.20936342592592594</v>
      </c>
      <c r="C123" s="2">
        <v>0.83644675925925926</v>
      </c>
      <c r="D123">
        <v>0</v>
      </c>
      <c r="E123">
        <v>12.23</v>
      </c>
      <c r="F123">
        <v>3.94</v>
      </c>
      <c r="G123">
        <v>2.0099999999999998</v>
      </c>
    </row>
    <row r="124" spans="1:7" x14ac:dyDescent="0.2">
      <c r="A124" s="1">
        <v>44684</v>
      </c>
      <c r="B124" s="2">
        <v>0.20804398148148148</v>
      </c>
      <c r="C124" s="2">
        <v>0.83762731481481478</v>
      </c>
      <c r="D124">
        <v>3</v>
      </c>
      <c r="E124">
        <v>5.28</v>
      </c>
      <c r="F124">
        <v>2.87</v>
      </c>
      <c r="G124">
        <v>2.58</v>
      </c>
    </row>
    <row r="125" spans="1:7" x14ac:dyDescent="0.2">
      <c r="A125" s="1">
        <v>44685</v>
      </c>
      <c r="B125" s="2">
        <v>0.20673611111111112</v>
      </c>
      <c r="C125" s="2">
        <v>0.83879629629629626</v>
      </c>
      <c r="D125">
        <v>0</v>
      </c>
      <c r="E125">
        <v>13.63</v>
      </c>
      <c r="F125">
        <v>3.27</v>
      </c>
      <c r="G125">
        <v>0.93</v>
      </c>
    </row>
    <row r="126" spans="1:7" x14ac:dyDescent="0.2">
      <c r="A126" s="1">
        <v>44686</v>
      </c>
      <c r="B126" s="2">
        <v>0.20545138888888889</v>
      </c>
      <c r="C126" s="2">
        <v>0.8399537037037037</v>
      </c>
      <c r="D126">
        <v>0</v>
      </c>
      <c r="E126">
        <v>13.36</v>
      </c>
      <c r="F126">
        <v>3.91</v>
      </c>
      <c r="G126">
        <v>1.56</v>
      </c>
    </row>
    <row r="127" spans="1:7" x14ac:dyDescent="0.2">
      <c r="A127" s="1">
        <v>44687</v>
      </c>
      <c r="B127" s="2">
        <v>0.20418981481481482</v>
      </c>
      <c r="C127" s="2">
        <v>0.84112268518518518</v>
      </c>
      <c r="D127">
        <v>1</v>
      </c>
      <c r="E127">
        <v>8.76</v>
      </c>
      <c r="F127">
        <v>3.15</v>
      </c>
      <c r="G127">
        <v>1.42</v>
      </c>
    </row>
    <row r="128" spans="1:7" x14ac:dyDescent="0.2">
      <c r="A128" s="1">
        <v>44688</v>
      </c>
      <c r="B128" s="2">
        <v>0.20293981481481482</v>
      </c>
      <c r="C128" s="2">
        <v>0.84226851851851847</v>
      </c>
      <c r="D128">
        <v>2</v>
      </c>
      <c r="E128">
        <v>5.66</v>
      </c>
      <c r="F128">
        <v>4.2</v>
      </c>
      <c r="G128">
        <v>2.94</v>
      </c>
    </row>
    <row r="129" spans="1:7" x14ac:dyDescent="0.2">
      <c r="A129" s="1">
        <v>44689</v>
      </c>
      <c r="B129" s="2">
        <v>0.20170138888888889</v>
      </c>
      <c r="C129" s="2">
        <v>0.84342592592592591</v>
      </c>
      <c r="D129">
        <v>2</v>
      </c>
      <c r="E129">
        <v>6.84</v>
      </c>
      <c r="F129">
        <v>4.38</v>
      </c>
      <c r="G129">
        <v>2.0499999999999998</v>
      </c>
    </row>
    <row r="130" spans="1:7" x14ac:dyDescent="0.2">
      <c r="A130" s="1">
        <v>44690</v>
      </c>
      <c r="B130" s="2">
        <v>0.20049768518518518</v>
      </c>
      <c r="C130" s="2">
        <v>0.84456018518518516</v>
      </c>
      <c r="D130">
        <v>7</v>
      </c>
      <c r="E130">
        <v>2.89</v>
      </c>
      <c r="F130">
        <v>0.59</v>
      </c>
      <c r="G130">
        <v>2.19</v>
      </c>
    </row>
    <row r="131" spans="1:7" x14ac:dyDescent="0.2">
      <c r="A131" s="1">
        <v>44691</v>
      </c>
      <c r="B131" s="2">
        <v>0.19930555555555557</v>
      </c>
      <c r="C131" s="2">
        <v>0.84570601851851857</v>
      </c>
      <c r="D131">
        <v>3</v>
      </c>
      <c r="E131">
        <v>5.65</v>
      </c>
      <c r="F131">
        <v>3.89</v>
      </c>
      <c r="G131">
        <v>3.4</v>
      </c>
    </row>
    <row r="132" spans="1:7" x14ac:dyDescent="0.2">
      <c r="A132" s="1">
        <v>44692</v>
      </c>
      <c r="B132" s="2">
        <v>0.19813657407407406</v>
      </c>
      <c r="C132" s="2">
        <v>0.84682870370370367</v>
      </c>
      <c r="D132">
        <v>1</v>
      </c>
      <c r="E132">
        <v>8.83</v>
      </c>
      <c r="F132">
        <v>3.04</v>
      </c>
      <c r="G132">
        <v>2.06</v>
      </c>
    </row>
    <row r="133" spans="1:7" x14ac:dyDescent="0.2">
      <c r="A133" s="1">
        <v>44693</v>
      </c>
      <c r="B133" s="2">
        <v>0.19699074074074074</v>
      </c>
      <c r="C133" s="2">
        <v>0.84795138888888888</v>
      </c>
      <c r="D133">
        <v>0</v>
      </c>
      <c r="E133">
        <v>12.14</v>
      </c>
      <c r="F133">
        <v>5.23</v>
      </c>
      <c r="G133">
        <v>3.48</v>
      </c>
    </row>
    <row r="134" spans="1:7" x14ac:dyDescent="0.2">
      <c r="A134" s="1">
        <v>44694</v>
      </c>
      <c r="B134" s="2">
        <v>0.19585648148148149</v>
      </c>
      <c r="C134" s="2">
        <v>0.84906250000000005</v>
      </c>
      <c r="D134">
        <v>1</v>
      </c>
      <c r="E134">
        <v>14.36</v>
      </c>
      <c r="F134">
        <v>6.3</v>
      </c>
      <c r="G134">
        <v>1.57</v>
      </c>
    </row>
    <row r="135" spans="1:7" x14ac:dyDescent="0.2">
      <c r="A135" s="1">
        <v>44695</v>
      </c>
      <c r="B135" s="2">
        <v>0.19475694444444444</v>
      </c>
      <c r="C135" s="2">
        <v>0.85016203703703708</v>
      </c>
      <c r="D135">
        <v>8</v>
      </c>
      <c r="E135">
        <v>1.1299999999999999</v>
      </c>
      <c r="F135">
        <v>0.66</v>
      </c>
      <c r="G135">
        <v>3.45</v>
      </c>
    </row>
    <row r="136" spans="1:7" x14ac:dyDescent="0.2">
      <c r="A136" s="1">
        <v>44696</v>
      </c>
      <c r="B136" s="2">
        <v>0.19368055555555555</v>
      </c>
      <c r="C136" s="2">
        <v>0.85124999999999995</v>
      </c>
      <c r="D136">
        <v>1</v>
      </c>
      <c r="E136">
        <v>10.59</v>
      </c>
      <c r="F136">
        <v>4.34</v>
      </c>
      <c r="G136">
        <v>2.6</v>
      </c>
    </row>
    <row r="137" spans="1:7" x14ac:dyDescent="0.2">
      <c r="A137" s="1">
        <v>44697</v>
      </c>
      <c r="B137" s="2">
        <v>0.19262731481481482</v>
      </c>
      <c r="C137" s="2">
        <v>0.8523263888888889</v>
      </c>
      <c r="D137">
        <v>0</v>
      </c>
      <c r="E137">
        <v>16.309999999999999</v>
      </c>
      <c r="F137">
        <v>5.36</v>
      </c>
      <c r="G137">
        <v>1.89</v>
      </c>
    </row>
    <row r="138" spans="1:7" x14ac:dyDescent="0.2">
      <c r="A138" s="1">
        <v>44698</v>
      </c>
      <c r="B138" s="2">
        <v>0.19158564814814816</v>
      </c>
      <c r="C138" s="2">
        <v>0.85340277777777773</v>
      </c>
      <c r="D138">
        <v>0</v>
      </c>
      <c r="E138">
        <v>14.39</v>
      </c>
      <c r="F138">
        <v>5.34</v>
      </c>
      <c r="G138">
        <v>1.1399999999999999</v>
      </c>
    </row>
    <row r="139" spans="1:7" x14ac:dyDescent="0.2">
      <c r="A139" s="1">
        <v>44699</v>
      </c>
      <c r="B139" s="2">
        <v>0.19059027777777779</v>
      </c>
      <c r="C139" s="2">
        <v>0.85445601851851849</v>
      </c>
      <c r="D139">
        <v>0</v>
      </c>
      <c r="E139">
        <v>15.29</v>
      </c>
      <c r="F139">
        <v>4.59</v>
      </c>
      <c r="G139">
        <v>1.27</v>
      </c>
    </row>
    <row r="140" spans="1:7" x14ac:dyDescent="0.2">
      <c r="A140" s="1">
        <v>44700</v>
      </c>
      <c r="B140" s="2">
        <v>0.18960648148148149</v>
      </c>
      <c r="C140" s="2">
        <v>0.85549768518518521</v>
      </c>
      <c r="D140">
        <v>5</v>
      </c>
      <c r="E140">
        <v>5.77</v>
      </c>
      <c r="F140">
        <v>2.58</v>
      </c>
      <c r="G140">
        <v>1.1599999999999999</v>
      </c>
    </row>
    <row r="141" spans="1:7" x14ac:dyDescent="0.2">
      <c r="A141" s="1">
        <v>44701</v>
      </c>
      <c r="B141" s="2">
        <v>0.18864583333333335</v>
      </c>
      <c r="C141" s="2">
        <v>0.85652777777777778</v>
      </c>
      <c r="D141">
        <v>3</v>
      </c>
      <c r="E141">
        <v>6.62</v>
      </c>
      <c r="F141">
        <v>4.3</v>
      </c>
      <c r="G141">
        <v>2.2799999999999998</v>
      </c>
    </row>
    <row r="142" spans="1:7" x14ac:dyDescent="0.2">
      <c r="A142" s="1">
        <v>44702</v>
      </c>
      <c r="B142" s="2">
        <v>0.1877199074074074</v>
      </c>
      <c r="C142" s="2">
        <v>0.85754629629629631</v>
      </c>
      <c r="D142">
        <v>2</v>
      </c>
      <c r="E142">
        <v>5.03</v>
      </c>
      <c r="F142">
        <v>2.81</v>
      </c>
      <c r="G142">
        <v>3.05</v>
      </c>
    </row>
    <row r="143" spans="1:7" x14ac:dyDescent="0.2">
      <c r="A143" s="1">
        <v>44703</v>
      </c>
      <c r="B143" s="2">
        <v>0.18682870370370369</v>
      </c>
      <c r="C143" s="2">
        <v>0.85854166666666665</v>
      </c>
      <c r="D143">
        <v>0</v>
      </c>
      <c r="E143">
        <v>14.1</v>
      </c>
      <c r="F143">
        <v>4.04</v>
      </c>
      <c r="G143">
        <v>2.86</v>
      </c>
    </row>
    <row r="144" spans="1:7" x14ac:dyDescent="0.2">
      <c r="A144" s="1">
        <v>44704</v>
      </c>
      <c r="B144" s="2">
        <v>0.18594907407407407</v>
      </c>
      <c r="C144" s="2">
        <v>0.85952546296296295</v>
      </c>
      <c r="D144">
        <v>8</v>
      </c>
      <c r="E144">
        <v>1.36</v>
      </c>
      <c r="F144">
        <v>0.57999999999999996</v>
      </c>
      <c r="G144">
        <v>4.95</v>
      </c>
    </row>
    <row r="145" spans="1:7" x14ac:dyDescent="0.2">
      <c r="A145" s="1">
        <v>44705</v>
      </c>
      <c r="B145" s="2">
        <v>0.18511574074074075</v>
      </c>
      <c r="C145" s="2">
        <v>0.86049768518518521</v>
      </c>
      <c r="D145">
        <v>8</v>
      </c>
      <c r="E145">
        <v>1.71</v>
      </c>
      <c r="F145">
        <v>0.14000000000000001</v>
      </c>
      <c r="G145">
        <v>3.51</v>
      </c>
    </row>
    <row r="146" spans="1:7" x14ac:dyDescent="0.2">
      <c r="A146" s="1">
        <v>44706</v>
      </c>
      <c r="B146" s="2">
        <v>0.18429398148148149</v>
      </c>
      <c r="C146" s="2">
        <v>0.86144675925925929</v>
      </c>
      <c r="D146">
        <v>6</v>
      </c>
      <c r="E146">
        <v>1.6</v>
      </c>
      <c r="F146">
        <v>0.94</v>
      </c>
      <c r="G146">
        <v>4.68</v>
      </c>
    </row>
    <row r="147" spans="1:7" x14ac:dyDescent="0.2">
      <c r="A147" s="1">
        <v>44707</v>
      </c>
      <c r="B147" s="2">
        <v>0.18351851851851853</v>
      </c>
      <c r="C147" s="2">
        <v>0.86237268518518517</v>
      </c>
      <c r="D147">
        <v>4</v>
      </c>
      <c r="E147">
        <v>2.0699999999999998</v>
      </c>
      <c r="F147">
        <v>1.05</v>
      </c>
      <c r="G147">
        <v>3.94</v>
      </c>
    </row>
    <row r="148" spans="1:7" x14ac:dyDescent="0.2">
      <c r="A148" s="1">
        <v>44708</v>
      </c>
      <c r="B148" s="2">
        <v>0.18276620370370369</v>
      </c>
      <c r="C148" s="2">
        <v>0.86328703703703702</v>
      </c>
      <c r="D148">
        <v>4</v>
      </c>
      <c r="E148">
        <v>2.96</v>
      </c>
      <c r="F148">
        <v>1.06</v>
      </c>
      <c r="G148">
        <v>3.59</v>
      </c>
    </row>
    <row r="149" spans="1:7" x14ac:dyDescent="0.2">
      <c r="A149" s="1">
        <v>44709</v>
      </c>
      <c r="B149" s="2">
        <v>0.18203703703703702</v>
      </c>
      <c r="C149" s="2">
        <v>0.86416666666666664</v>
      </c>
      <c r="D149">
        <v>3</v>
      </c>
      <c r="E149">
        <v>5.78</v>
      </c>
      <c r="F149">
        <v>4.2</v>
      </c>
      <c r="G149">
        <v>2.96</v>
      </c>
    </row>
    <row r="150" spans="1:7" x14ac:dyDescent="0.2">
      <c r="A150" s="1">
        <v>44710</v>
      </c>
      <c r="B150" s="2">
        <v>0.18135416666666668</v>
      </c>
      <c r="C150" s="2">
        <v>0.86504629629629626</v>
      </c>
      <c r="D150">
        <v>1</v>
      </c>
      <c r="E150">
        <v>15.38</v>
      </c>
      <c r="F150">
        <v>10.54</v>
      </c>
      <c r="G150">
        <v>2.16</v>
      </c>
    </row>
    <row r="151" spans="1:7" x14ac:dyDescent="0.2">
      <c r="A151" s="1">
        <v>44711</v>
      </c>
      <c r="B151" s="2">
        <v>0.18069444444444444</v>
      </c>
      <c r="C151" s="2">
        <v>0.86589120370370365</v>
      </c>
      <c r="D151">
        <v>1</v>
      </c>
      <c r="E151">
        <v>15.89</v>
      </c>
      <c r="F151">
        <v>9.68</v>
      </c>
      <c r="G151">
        <v>1.24</v>
      </c>
    </row>
    <row r="152" spans="1:7" x14ac:dyDescent="0.2">
      <c r="A152" s="1">
        <v>44712</v>
      </c>
      <c r="B152" s="2">
        <v>0.18006944444444445</v>
      </c>
      <c r="C152" s="2">
        <v>0.86671296296296296</v>
      </c>
      <c r="D152">
        <v>0</v>
      </c>
      <c r="E152">
        <v>18.7</v>
      </c>
      <c r="F152">
        <v>9.4</v>
      </c>
      <c r="G152">
        <v>0.39</v>
      </c>
    </row>
    <row r="153" spans="1:7" x14ac:dyDescent="0.2">
      <c r="A153" s="1">
        <v>44713</v>
      </c>
      <c r="B153" s="2">
        <v>0.17947916666666666</v>
      </c>
      <c r="C153" s="2">
        <v>0.86751157407407409</v>
      </c>
      <c r="D153">
        <v>0</v>
      </c>
      <c r="E153">
        <v>14.56</v>
      </c>
      <c r="F153">
        <v>3.3</v>
      </c>
      <c r="G153">
        <v>0.64</v>
      </c>
    </row>
    <row r="154" spans="1:7" x14ac:dyDescent="0.2">
      <c r="A154" s="1">
        <v>44714</v>
      </c>
      <c r="B154" s="2">
        <v>0.1789236111111111</v>
      </c>
      <c r="C154" s="2">
        <v>0.86828703703703702</v>
      </c>
      <c r="D154">
        <v>3</v>
      </c>
      <c r="E154">
        <v>5.87</v>
      </c>
      <c r="F154">
        <v>2.16</v>
      </c>
      <c r="G154">
        <v>2.14</v>
      </c>
    </row>
    <row r="155" spans="1:7" x14ac:dyDescent="0.2">
      <c r="A155" s="1">
        <v>44715</v>
      </c>
      <c r="B155" s="2">
        <v>0.17840277777777777</v>
      </c>
      <c r="C155" s="2">
        <v>0.86903935185185188</v>
      </c>
      <c r="D155">
        <v>0</v>
      </c>
      <c r="E155">
        <v>19.62</v>
      </c>
      <c r="F155">
        <v>9.23</v>
      </c>
      <c r="G155">
        <v>0.34</v>
      </c>
    </row>
    <row r="156" spans="1:7" x14ac:dyDescent="0.2">
      <c r="A156" s="1">
        <v>44716</v>
      </c>
      <c r="B156" s="2">
        <v>0.17791666666666667</v>
      </c>
      <c r="C156" s="2">
        <v>0.8697569444444444</v>
      </c>
      <c r="D156">
        <v>2</v>
      </c>
      <c r="E156">
        <v>5.79</v>
      </c>
      <c r="F156">
        <v>1.35</v>
      </c>
      <c r="G156">
        <v>1.1200000000000001</v>
      </c>
    </row>
    <row r="157" spans="1:7" x14ac:dyDescent="0.2">
      <c r="A157" s="1">
        <v>44717</v>
      </c>
      <c r="B157" s="2">
        <v>0.1774537037037037</v>
      </c>
      <c r="C157" s="2">
        <v>0.87045138888888884</v>
      </c>
      <c r="D157">
        <v>1</v>
      </c>
      <c r="E157">
        <v>10.67</v>
      </c>
      <c r="F157">
        <v>5.16</v>
      </c>
      <c r="G157">
        <v>2.68</v>
      </c>
    </row>
    <row r="158" spans="1:7" x14ac:dyDescent="0.2">
      <c r="A158" s="1">
        <v>44718</v>
      </c>
      <c r="B158" s="2">
        <v>0.17703703703703705</v>
      </c>
      <c r="C158" s="2">
        <v>0.87112268518518521</v>
      </c>
      <c r="D158">
        <v>0</v>
      </c>
      <c r="E158">
        <v>12.47</v>
      </c>
      <c r="F158">
        <v>3.15</v>
      </c>
      <c r="G158">
        <v>1.34</v>
      </c>
    </row>
    <row r="159" spans="1:7" x14ac:dyDescent="0.2">
      <c r="A159" s="1">
        <v>44719</v>
      </c>
      <c r="B159" s="2">
        <v>0.1766550925925926</v>
      </c>
      <c r="C159" s="2">
        <v>0.87175925925925923</v>
      </c>
      <c r="D159">
        <v>0</v>
      </c>
      <c r="E159">
        <v>19.79</v>
      </c>
      <c r="F159">
        <v>12.84</v>
      </c>
      <c r="G159">
        <v>3.5</v>
      </c>
    </row>
    <row r="160" spans="1:7" x14ac:dyDescent="0.2">
      <c r="A160" s="1">
        <v>44720</v>
      </c>
      <c r="B160" s="2">
        <v>0.17631944444444445</v>
      </c>
      <c r="C160" s="2">
        <v>0.87237268518518518</v>
      </c>
      <c r="D160">
        <v>0</v>
      </c>
      <c r="E160">
        <v>12.57</v>
      </c>
      <c r="F160">
        <v>6.64</v>
      </c>
      <c r="G160">
        <v>3.26</v>
      </c>
    </row>
    <row r="161" spans="1:7" x14ac:dyDescent="0.2">
      <c r="A161" s="1">
        <v>44721</v>
      </c>
      <c r="B161" s="2">
        <v>0.17600694444444445</v>
      </c>
      <c r="C161" s="2">
        <v>0.8729513888888889</v>
      </c>
      <c r="D161">
        <v>4</v>
      </c>
      <c r="E161">
        <v>4.3</v>
      </c>
      <c r="F161">
        <v>2.36</v>
      </c>
      <c r="G161">
        <v>3.54</v>
      </c>
    </row>
    <row r="162" spans="1:7" x14ac:dyDescent="0.2">
      <c r="A162" s="1">
        <v>44722</v>
      </c>
      <c r="B162" s="2">
        <v>0.17572916666666666</v>
      </c>
      <c r="C162" s="2">
        <v>0.87349537037037039</v>
      </c>
      <c r="D162">
        <v>1</v>
      </c>
      <c r="E162">
        <v>12.65</v>
      </c>
      <c r="F162">
        <v>6.94</v>
      </c>
      <c r="G162">
        <v>3.24</v>
      </c>
    </row>
    <row r="163" spans="1:7" x14ac:dyDescent="0.2">
      <c r="A163" s="1">
        <v>44723</v>
      </c>
      <c r="B163" s="2">
        <v>0.17549768518518519</v>
      </c>
      <c r="C163" s="2">
        <v>0.8740162037037037</v>
      </c>
      <c r="D163">
        <v>1</v>
      </c>
      <c r="E163">
        <v>8.86</v>
      </c>
      <c r="F163">
        <v>2.94</v>
      </c>
      <c r="G163">
        <v>1.68</v>
      </c>
    </row>
    <row r="164" spans="1:7" x14ac:dyDescent="0.2">
      <c r="A164" s="1">
        <v>44724</v>
      </c>
      <c r="B164" s="2">
        <v>0.17530092592592592</v>
      </c>
      <c r="C164" s="2">
        <v>0.87450231481481477</v>
      </c>
      <c r="D164">
        <v>3</v>
      </c>
      <c r="E164">
        <v>5.64</v>
      </c>
      <c r="F164">
        <v>4.25</v>
      </c>
      <c r="G164">
        <v>4.95</v>
      </c>
    </row>
    <row r="165" spans="1:7" x14ac:dyDescent="0.2">
      <c r="A165" s="1">
        <v>44725</v>
      </c>
      <c r="B165" s="2">
        <v>0.1751388888888889</v>
      </c>
      <c r="C165" s="2">
        <v>0.87495370370370373</v>
      </c>
      <c r="D165">
        <v>2</v>
      </c>
      <c r="E165">
        <v>6.89</v>
      </c>
      <c r="F165">
        <v>3.98</v>
      </c>
      <c r="G165">
        <v>2.4900000000000002</v>
      </c>
    </row>
    <row r="166" spans="1:7" x14ac:dyDescent="0.2">
      <c r="A166" s="1">
        <v>44726</v>
      </c>
      <c r="B166" s="2">
        <v>0.17501157407407408</v>
      </c>
      <c r="C166" s="2">
        <v>0.87537037037037035</v>
      </c>
      <c r="D166">
        <v>0</v>
      </c>
      <c r="E166">
        <v>14.03</v>
      </c>
      <c r="F166">
        <v>5.68</v>
      </c>
      <c r="G166">
        <v>2.95</v>
      </c>
    </row>
    <row r="167" spans="1:7" x14ac:dyDescent="0.2">
      <c r="A167" s="1">
        <v>44727</v>
      </c>
      <c r="B167" s="2">
        <v>0.17493055555555556</v>
      </c>
      <c r="C167" s="2">
        <v>0.87575231481481486</v>
      </c>
      <c r="D167">
        <v>1</v>
      </c>
      <c r="E167">
        <v>11.04</v>
      </c>
      <c r="F167">
        <v>4.9400000000000004</v>
      </c>
      <c r="G167">
        <v>3.41</v>
      </c>
    </row>
    <row r="168" spans="1:7" x14ac:dyDescent="0.2">
      <c r="A168" s="1">
        <v>44728</v>
      </c>
      <c r="B168" s="2">
        <v>0.17487268518518517</v>
      </c>
      <c r="C168" s="2">
        <v>0.87609953703703702</v>
      </c>
      <c r="D168">
        <v>0</v>
      </c>
      <c r="E168">
        <v>11.7</v>
      </c>
      <c r="F168">
        <v>4.79</v>
      </c>
      <c r="G168">
        <v>2.5099999999999998</v>
      </c>
    </row>
    <row r="169" spans="1:7" x14ac:dyDescent="0.2">
      <c r="A169" s="1">
        <v>44729</v>
      </c>
      <c r="B169" s="2">
        <v>0.17486111111111111</v>
      </c>
      <c r="C169" s="2">
        <v>0.87641203703703707</v>
      </c>
      <c r="D169">
        <v>3</v>
      </c>
      <c r="E169">
        <v>5.39</v>
      </c>
      <c r="F169">
        <v>4.6500000000000004</v>
      </c>
      <c r="G169">
        <v>4.25</v>
      </c>
    </row>
    <row r="170" spans="1:7" x14ac:dyDescent="0.2">
      <c r="A170" s="1">
        <v>44730</v>
      </c>
      <c r="B170" s="2">
        <v>0.17488425925925927</v>
      </c>
      <c r="C170" s="2">
        <v>0.87668981481481478</v>
      </c>
      <c r="D170">
        <v>0</v>
      </c>
      <c r="E170">
        <v>11.1</v>
      </c>
      <c r="F170">
        <v>4.6399999999999997</v>
      </c>
      <c r="G170">
        <v>3.54</v>
      </c>
    </row>
    <row r="171" spans="1:7" x14ac:dyDescent="0.2">
      <c r="A171" s="1">
        <v>44731</v>
      </c>
      <c r="B171" s="2">
        <v>0.17495370370370369</v>
      </c>
      <c r="C171" s="2">
        <v>0.87693287037037038</v>
      </c>
      <c r="D171">
        <v>0</v>
      </c>
      <c r="E171">
        <v>15.81</v>
      </c>
      <c r="F171">
        <v>7.63</v>
      </c>
      <c r="G171">
        <v>2.02</v>
      </c>
    </row>
    <row r="172" spans="1:7" x14ac:dyDescent="0.2">
      <c r="A172" s="1">
        <v>44732</v>
      </c>
      <c r="B172" s="2">
        <v>0.17504629629629628</v>
      </c>
      <c r="C172" s="2">
        <v>0.87712962962962959</v>
      </c>
      <c r="D172">
        <v>2</v>
      </c>
      <c r="E172">
        <v>8.8800000000000008</v>
      </c>
      <c r="F172">
        <v>6.14</v>
      </c>
      <c r="G172">
        <v>3.61</v>
      </c>
    </row>
    <row r="173" spans="1:7" x14ac:dyDescent="0.2">
      <c r="A173" s="1">
        <v>44733</v>
      </c>
      <c r="B173" s="2">
        <v>0.17518518518518519</v>
      </c>
      <c r="C173" s="2">
        <v>0.87730324074074073</v>
      </c>
      <c r="D173">
        <v>0</v>
      </c>
      <c r="E173">
        <v>14.44</v>
      </c>
      <c r="F173">
        <v>3.61</v>
      </c>
      <c r="G173">
        <v>0.56999999999999995</v>
      </c>
    </row>
    <row r="174" spans="1:7" x14ac:dyDescent="0.2">
      <c r="A174" s="1">
        <v>44734</v>
      </c>
      <c r="B174" s="2">
        <v>0.1753587962962963</v>
      </c>
      <c r="C174" s="2">
        <v>0.8774305555555556</v>
      </c>
      <c r="D174">
        <v>1</v>
      </c>
      <c r="E174">
        <v>9.7899999999999991</v>
      </c>
      <c r="F174">
        <v>4.8</v>
      </c>
      <c r="G174">
        <v>3.05</v>
      </c>
    </row>
    <row r="175" spans="1:7" x14ac:dyDescent="0.2">
      <c r="A175" s="1">
        <v>44735</v>
      </c>
      <c r="B175" s="2">
        <v>0.17556712962962964</v>
      </c>
      <c r="C175" s="2">
        <v>0.87752314814814814</v>
      </c>
      <c r="D175">
        <v>0</v>
      </c>
      <c r="E175">
        <v>14.78</v>
      </c>
      <c r="F175">
        <v>6.76</v>
      </c>
      <c r="G175">
        <v>3.64</v>
      </c>
    </row>
    <row r="176" spans="1:7" x14ac:dyDescent="0.2">
      <c r="A176" s="1">
        <v>44736</v>
      </c>
      <c r="B176" s="2">
        <v>0.17581018518518518</v>
      </c>
      <c r="C176" s="2">
        <v>0.87758101851851855</v>
      </c>
      <c r="D176">
        <v>0</v>
      </c>
      <c r="E176">
        <v>14.52</v>
      </c>
      <c r="F176">
        <v>8.19</v>
      </c>
      <c r="G176">
        <v>3.95</v>
      </c>
    </row>
    <row r="177" spans="1:7" x14ac:dyDescent="0.2">
      <c r="A177" s="1">
        <v>44737</v>
      </c>
      <c r="B177" s="2">
        <v>0.17608796296296297</v>
      </c>
      <c r="C177" s="2">
        <v>0.87759259259259259</v>
      </c>
      <c r="D177">
        <v>3</v>
      </c>
      <c r="E177">
        <v>5.86</v>
      </c>
      <c r="F177">
        <v>4.1900000000000004</v>
      </c>
      <c r="G177">
        <v>3.85</v>
      </c>
    </row>
    <row r="178" spans="1:7" x14ac:dyDescent="0.2">
      <c r="A178" s="1">
        <v>44738</v>
      </c>
      <c r="B178" s="2">
        <v>0.17640046296296297</v>
      </c>
      <c r="C178" s="2">
        <v>0.8775694444444444</v>
      </c>
      <c r="D178">
        <v>1</v>
      </c>
      <c r="E178">
        <v>12.81</v>
      </c>
      <c r="F178">
        <v>7.18</v>
      </c>
      <c r="G178">
        <v>1.54</v>
      </c>
    </row>
    <row r="179" spans="1:7" x14ac:dyDescent="0.2">
      <c r="A179" s="1">
        <v>44739</v>
      </c>
      <c r="B179" s="2">
        <v>0.17674768518518519</v>
      </c>
      <c r="C179" s="2">
        <v>0.8775115740740741</v>
      </c>
      <c r="D179">
        <v>0</v>
      </c>
      <c r="E179">
        <v>13.22</v>
      </c>
      <c r="F179">
        <v>5.53</v>
      </c>
      <c r="G179">
        <v>4.26</v>
      </c>
    </row>
    <row r="180" spans="1:7" x14ac:dyDescent="0.2">
      <c r="A180" s="1">
        <v>44740</v>
      </c>
      <c r="B180" s="2">
        <v>0.17712962962962964</v>
      </c>
      <c r="C180" s="2">
        <v>0.87741898148148145</v>
      </c>
      <c r="D180">
        <v>0</v>
      </c>
      <c r="E180">
        <v>14.18</v>
      </c>
      <c r="F180">
        <v>6.49</v>
      </c>
      <c r="G180">
        <v>3.84</v>
      </c>
    </row>
    <row r="181" spans="1:7" x14ac:dyDescent="0.2">
      <c r="A181" s="1">
        <v>44741</v>
      </c>
      <c r="B181" s="2">
        <v>0.17754629629629629</v>
      </c>
      <c r="C181" s="2">
        <v>0.87729166666666669</v>
      </c>
      <c r="D181">
        <v>0</v>
      </c>
      <c r="E181">
        <v>18.47</v>
      </c>
      <c r="F181">
        <v>9.1999999999999993</v>
      </c>
      <c r="G181">
        <v>2.4700000000000002</v>
      </c>
    </row>
    <row r="182" spans="1:7" x14ac:dyDescent="0.2">
      <c r="A182" s="1">
        <v>44742</v>
      </c>
      <c r="B182" s="2">
        <v>0.17799768518518519</v>
      </c>
      <c r="C182" s="2">
        <v>0.87711805555555555</v>
      </c>
      <c r="D182">
        <v>3</v>
      </c>
      <c r="E182">
        <v>6.81</v>
      </c>
      <c r="F182">
        <v>2.59</v>
      </c>
      <c r="G182">
        <v>1.95</v>
      </c>
    </row>
    <row r="183" spans="1:7" x14ac:dyDescent="0.2">
      <c r="A183" s="1">
        <v>44743</v>
      </c>
      <c r="B183" s="2">
        <v>0.17847222222222223</v>
      </c>
      <c r="C183" s="2">
        <v>0.87690972222222219</v>
      </c>
      <c r="D183">
        <v>2</v>
      </c>
      <c r="E183">
        <v>2.96</v>
      </c>
      <c r="F183">
        <v>1.54</v>
      </c>
      <c r="G183">
        <v>4.5199999999999996</v>
      </c>
    </row>
    <row r="184" spans="1:7" x14ac:dyDescent="0.2">
      <c r="A184" s="1">
        <v>44744</v>
      </c>
      <c r="B184" s="2">
        <v>0.17898148148148149</v>
      </c>
      <c r="C184" s="2">
        <v>0.87665509259259256</v>
      </c>
      <c r="D184">
        <v>0</v>
      </c>
      <c r="E184">
        <v>13.76</v>
      </c>
      <c r="F184">
        <v>7.09</v>
      </c>
      <c r="G184">
        <v>4.32</v>
      </c>
    </row>
    <row r="185" spans="1:7" x14ac:dyDescent="0.2">
      <c r="A185" s="1">
        <v>44745</v>
      </c>
      <c r="B185" s="2">
        <v>0.17952546296296296</v>
      </c>
      <c r="C185" s="2">
        <v>0.87637731481481485</v>
      </c>
      <c r="D185">
        <v>0</v>
      </c>
      <c r="E185">
        <v>17.920000000000002</v>
      </c>
      <c r="F185">
        <v>10.28</v>
      </c>
      <c r="G185">
        <v>2.65</v>
      </c>
    </row>
    <row r="186" spans="1:7" x14ac:dyDescent="0.2">
      <c r="A186" s="1">
        <v>44746</v>
      </c>
      <c r="B186" s="2">
        <v>0.18010416666666668</v>
      </c>
      <c r="C186" s="2">
        <v>0.87605324074074076</v>
      </c>
      <c r="D186">
        <v>0</v>
      </c>
      <c r="E186">
        <v>19.89</v>
      </c>
      <c r="F186">
        <v>10.64</v>
      </c>
      <c r="G186">
        <v>1.48</v>
      </c>
    </row>
    <row r="187" spans="1:7" x14ac:dyDescent="0.2">
      <c r="A187" s="1">
        <v>44747</v>
      </c>
      <c r="B187" s="2">
        <v>0.18069444444444444</v>
      </c>
      <c r="C187" s="2">
        <v>0.87569444444444444</v>
      </c>
      <c r="D187">
        <v>0</v>
      </c>
      <c r="E187">
        <v>19.149999999999999</v>
      </c>
      <c r="F187">
        <v>11.79</v>
      </c>
      <c r="G187">
        <v>2.95</v>
      </c>
    </row>
    <row r="188" spans="1:7" x14ac:dyDescent="0.2">
      <c r="A188" s="1">
        <v>44748</v>
      </c>
      <c r="B188" s="2">
        <v>0.18133101851851852</v>
      </c>
      <c r="C188" s="2">
        <v>0.8753009259259259</v>
      </c>
      <c r="D188">
        <v>1</v>
      </c>
      <c r="E188">
        <v>14.68</v>
      </c>
      <c r="F188">
        <v>11.32</v>
      </c>
      <c r="G188">
        <v>4.26</v>
      </c>
    </row>
    <row r="189" spans="1:7" x14ac:dyDescent="0.2">
      <c r="A189" s="1">
        <v>44749</v>
      </c>
      <c r="B189" s="2">
        <v>0.18199074074074073</v>
      </c>
      <c r="C189" s="2">
        <v>0.87487268518518524</v>
      </c>
      <c r="D189">
        <v>0</v>
      </c>
      <c r="E189">
        <v>16.95</v>
      </c>
      <c r="F189">
        <v>9.57</v>
      </c>
      <c r="G189">
        <v>3.24</v>
      </c>
    </row>
    <row r="190" spans="1:7" x14ac:dyDescent="0.2">
      <c r="A190" s="1">
        <v>44750</v>
      </c>
      <c r="B190" s="2">
        <v>0.18267361111111111</v>
      </c>
      <c r="C190" s="2">
        <v>0.87440972222222224</v>
      </c>
      <c r="D190">
        <v>1</v>
      </c>
      <c r="E190">
        <v>11.9</v>
      </c>
      <c r="F190">
        <v>7.34</v>
      </c>
      <c r="G190">
        <v>4.8099999999999996</v>
      </c>
    </row>
    <row r="191" spans="1:7" x14ac:dyDescent="0.2">
      <c r="A191" s="1">
        <v>44751</v>
      </c>
      <c r="B191" s="2">
        <v>0.18337962962962964</v>
      </c>
      <c r="C191" s="2">
        <v>0.87390046296296298</v>
      </c>
      <c r="D191">
        <v>0</v>
      </c>
      <c r="E191">
        <v>19.440000000000001</v>
      </c>
      <c r="F191">
        <v>11.14</v>
      </c>
      <c r="G191">
        <v>2.91</v>
      </c>
    </row>
    <row r="192" spans="1:7" x14ac:dyDescent="0.2">
      <c r="A192" s="1">
        <v>44752</v>
      </c>
      <c r="B192" s="2">
        <v>0.18412037037037038</v>
      </c>
      <c r="C192" s="2">
        <v>0.87336805555555552</v>
      </c>
      <c r="D192">
        <v>0</v>
      </c>
      <c r="E192">
        <v>19.54</v>
      </c>
      <c r="F192">
        <v>12.94</v>
      </c>
      <c r="G192">
        <v>3.47</v>
      </c>
    </row>
    <row r="193" spans="1:7" x14ac:dyDescent="0.2">
      <c r="A193" s="1">
        <v>44753</v>
      </c>
      <c r="B193" s="2">
        <v>0.18487268518518518</v>
      </c>
      <c r="C193" s="2">
        <v>0.87280092592592595</v>
      </c>
      <c r="D193">
        <v>0</v>
      </c>
      <c r="E193">
        <v>18.52</v>
      </c>
      <c r="F193">
        <v>12.35</v>
      </c>
      <c r="G193">
        <v>1.85</v>
      </c>
    </row>
    <row r="194" spans="1:7" x14ac:dyDescent="0.2">
      <c r="A194" s="1">
        <v>44754</v>
      </c>
      <c r="B194" s="2">
        <v>0.18565972222222221</v>
      </c>
      <c r="C194" s="2">
        <v>0.8721875</v>
      </c>
      <c r="D194">
        <v>0</v>
      </c>
      <c r="E194">
        <v>19.77</v>
      </c>
      <c r="F194">
        <v>11.78</v>
      </c>
      <c r="G194">
        <v>1.95</v>
      </c>
    </row>
    <row r="195" spans="1:7" x14ac:dyDescent="0.2">
      <c r="A195" s="1">
        <v>44755</v>
      </c>
      <c r="B195" s="2">
        <v>0.1864699074074074</v>
      </c>
      <c r="C195" s="2">
        <v>0.87155092592592598</v>
      </c>
      <c r="D195">
        <v>0</v>
      </c>
      <c r="E195">
        <v>17.22</v>
      </c>
      <c r="F195">
        <v>9.69</v>
      </c>
      <c r="G195">
        <v>2.84</v>
      </c>
    </row>
    <row r="196" spans="1:7" x14ac:dyDescent="0.2">
      <c r="A196" s="1">
        <v>44756</v>
      </c>
      <c r="B196" s="2">
        <v>0.18729166666666666</v>
      </c>
      <c r="C196" s="2">
        <v>0.87087962962962961</v>
      </c>
      <c r="D196">
        <v>1</v>
      </c>
      <c r="E196">
        <v>14.02</v>
      </c>
      <c r="F196">
        <v>8.5399999999999991</v>
      </c>
      <c r="G196">
        <v>2.69</v>
      </c>
    </row>
    <row r="197" spans="1:7" x14ac:dyDescent="0.2">
      <c r="A197" s="1">
        <v>44757</v>
      </c>
      <c r="B197" s="2">
        <v>0.18813657407407408</v>
      </c>
      <c r="C197" s="2">
        <v>0.87017361111111113</v>
      </c>
      <c r="D197">
        <v>1</v>
      </c>
      <c r="E197">
        <v>15.96</v>
      </c>
      <c r="F197">
        <v>11.95</v>
      </c>
      <c r="G197">
        <v>3.05</v>
      </c>
    </row>
    <row r="198" spans="1:7" x14ac:dyDescent="0.2">
      <c r="A198" s="1">
        <v>44758</v>
      </c>
      <c r="B198" s="2">
        <v>0.1890162037037037</v>
      </c>
      <c r="C198" s="2">
        <v>0.86944444444444446</v>
      </c>
      <c r="D198">
        <v>1</v>
      </c>
      <c r="E198">
        <v>15.06</v>
      </c>
      <c r="F198">
        <v>7.68</v>
      </c>
      <c r="G198">
        <v>1.1599999999999999</v>
      </c>
    </row>
    <row r="199" spans="1:7" x14ac:dyDescent="0.2">
      <c r="A199" s="1">
        <v>44759</v>
      </c>
      <c r="B199" s="2">
        <v>0.18989583333333335</v>
      </c>
      <c r="C199" s="2">
        <v>0.86868055555555557</v>
      </c>
      <c r="D199">
        <v>0</v>
      </c>
      <c r="E199">
        <v>19.62</v>
      </c>
      <c r="F199">
        <v>10.19</v>
      </c>
      <c r="G199">
        <v>0.47</v>
      </c>
    </row>
    <row r="200" spans="1:7" x14ac:dyDescent="0.2">
      <c r="A200" s="1">
        <v>44760</v>
      </c>
      <c r="B200" s="2">
        <v>0.19081018518518519</v>
      </c>
      <c r="C200" s="2">
        <v>0.86788194444444444</v>
      </c>
      <c r="D200">
        <v>0</v>
      </c>
      <c r="E200">
        <v>18.97</v>
      </c>
      <c r="F200">
        <v>8.85</v>
      </c>
      <c r="G200">
        <v>1.66</v>
      </c>
    </row>
    <row r="201" spans="1:7" x14ac:dyDescent="0.2">
      <c r="A201" s="1">
        <v>44761</v>
      </c>
      <c r="B201" s="2">
        <v>0.19172453703703704</v>
      </c>
      <c r="C201" s="2">
        <v>0.86704861111111109</v>
      </c>
      <c r="D201">
        <v>0</v>
      </c>
      <c r="E201">
        <v>17.940000000000001</v>
      </c>
      <c r="F201">
        <v>9.83</v>
      </c>
      <c r="G201">
        <v>3.13</v>
      </c>
    </row>
    <row r="202" spans="1:7" x14ac:dyDescent="0.2">
      <c r="A202" s="1">
        <v>44762</v>
      </c>
      <c r="B202" s="2">
        <v>0.19267361111111111</v>
      </c>
      <c r="C202" s="2">
        <v>0.86619212962962966</v>
      </c>
      <c r="D202">
        <v>0</v>
      </c>
      <c r="E202">
        <v>17.350000000000001</v>
      </c>
      <c r="F202">
        <v>11.02</v>
      </c>
      <c r="G202">
        <v>2.82</v>
      </c>
    </row>
    <row r="203" spans="1:7" x14ac:dyDescent="0.2">
      <c r="A203" s="1">
        <v>44763</v>
      </c>
      <c r="B203" s="2">
        <v>0.19362268518518519</v>
      </c>
      <c r="C203" s="2">
        <v>0.86531250000000004</v>
      </c>
      <c r="D203">
        <v>0</v>
      </c>
      <c r="E203">
        <v>18.3</v>
      </c>
      <c r="F203">
        <v>10.96</v>
      </c>
      <c r="G203">
        <v>2.14</v>
      </c>
    </row>
    <row r="204" spans="1:7" x14ac:dyDescent="0.2">
      <c r="A204" s="1">
        <v>44764</v>
      </c>
      <c r="B204" s="2">
        <v>0.1945949074074074</v>
      </c>
      <c r="C204" s="2">
        <v>0.86439814814814819</v>
      </c>
      <c r="D204">
        <v>0</v>
      </c>
      <c r="E204">
        <v>17.04</v>
      </c>
      <c r="F204">
        <v>9.85</v>
      </c>
      <c r="G204">
        <v>2.2599999999999998</v>
      </c>
    </row>
    <row r="205" spans="1:7" x14ac:dyDescent="0.2">
      <c r="A205" s="1">
        <v>44765</v>
      </c>
      <c r="B205" s="2">
        <v>0.1955787037037037</v>
      </c>
      <c r="C205" s="2">
        <v>0.86346064814814816</v>
      </c>
      <c r="D205">
        <v>0</v>
      </c>
      <c r="E205">
        <v>18.850000000000001</v>
      </c>
      <c r="F205">
        <v>11.75</v>
      </c>
      <c r="G205">
        <v>2.94</v>
      </c>
    </row>
    <row r="206" spans="1:7" x14ac:dyDescent="0.2">
      <c r="A206" s="1">
        <v>44766</v>
      </c>
      <c r="B206" s="2">
        <v>0.19658564814814813</v>
      </c>
      <c r="C206" s="2">
        <v>0.86248842592592589</v>
      </c>
      <c r="D206">
        <v>0</v>
      </c>
      <c r="E206">
        <v>16.55</v>
      </c>
      <c r="F206">
        <v>8.33</v>
      </c>
      <c r="G206">
        <v>1.56</v>
      </c>
    </row>
    <row r="207" spans="1:7" x14ac:dyDescent="0.2">
      <c r="A207" s="1">
        <v>44767</v>
      </c>
      <c r="B207" s="2">
        <v>0.1975925925925926</v>
      </c>
      <c r="C207" s="2">
        <v>0.86149305555555555</v>
      </c>
      <c r="D207">
        <v>1</v>
      </c>
      <c r="E207">
        <v>13.83</v>
      </c>
      <c r="F207">
        <v>8.1999999999999993</v>
      </c>
      <c r="G207">
        <v>3.02</v>
      </c>
    </row>
    <row r="208" spans="1:7" x14ac:dyDescent="0.2">
      <c r="A208" s="1">
        <v>44768</v>
      </c>
      <c r="B208" s="2">
        <v>0.19862268518518519</v>
      </c>
      <c r="C208" s="2">
        <v>0.86047453703703702</v>
      </c>
      <c r="D208">
        <v>0</v>
      </c>
      <c r="E208">
        <v>16.16</v>
      </c>
      <c r="F208">
        <v>8.9499999999999993</v>
      </c>
      <c r="G208">
        <v>2.09</v>
      </c>
    </row>
    <row r="209" spans="1:7" x14ac:dyDescent="0.2">
      <c r="A209" s="1">
        <v>44769</v>
      </c>
      <c r="B209" s="2">
        <v>0.19965277777777779</v>
      </c>
      <c r="C209" s="2">
        <v>0.85942129629629627</v>
      </c>
      <c r="D209">
        <v>0</v>
      </c>
      <c r="E209">
        <v>17.82</v>
      </c>
      <c r="F209">
        <v>10.94</v>
      </c>
      <c r="G209">
        <v>3.66</v>
      </c>
    </row>
    <row r="210" spans="1:7" x14ac:dyDescent="0.2">
      <c r="A210" s="1">
        <v>44770</v>
      </c>
      <c r="B210" s="2">
        <v>0.20069444444444445</v>
      </c>
      <c r="C210" s="2">
        <v>0.85835648148148147</v>
      </c>
      <c r="D210">
        <v>0</v>
      </c>
      <c r="E210">
        <v>19.23</v>
      </c>
      <c r="F210">
        <v>10.19</v>
      </c>
      <c r="G210">
        <v>2.0299999999999998</v>
      </c>
    </row>
    <row r="211" spans="1:7" x14ac:dyDescent="0.2">
      <c r="A211" s="1">
        <v>44771</v>
      </c>
      <c r="B211" s="2">
        <v>0.20175925925925925</v>
      </c>
      <c r="C211" s="2">
        <v>0.85725694444444445</v>
      </c>
      <c r="D211">
        <v>0</v>
      </c>
      <c r="E211">
        <v>18.59</v>
      </c>
      <c r="F211">
        <v>10.29</v>
      </c>
      <c r="G211">
        <v>1.74</v>
      </c>
    </row>
    <row r="212" spans="1:7" x14ac:dyDescent="0.2">
      <c r="A212" s="1">
        <v>44772</v>
      </c>
      <c r="B212" s="2">
        <v>0.20282407407407407</v>
      </c>
      <c r="C212" s="2">
        <v>0.85614583333333338</v>
      </c>
      <c r="D212">
        <v>1</v>
      </c>
      <c r="E212">
        <v>14.2</v>
      </c>
      <c r="F212">
        <v>10.59</v>
      </c>
      <c r="G212">
        <v>4.04</v>
      </c>
    </row>
    <row r="213" spans="1:7" x14ac:dyDescent="0.2">
      <c r="A213" s="1">
        <v>44773</v>
      </c>
      <c r="B213" s="2">
        <v>0.2038888888888889</v>
      </c>
      <c r="C213" s="2">
        <v>0.85499999999999998</v>
      </c>
      <c r="D213">
        <v>1</v>
      </c>
      <c r="E213">
        <v>13.79</v>
      </c>
      <c r="F213">
        <v>8.49</v>
      </c>
      <c r="G213">
        <v>2.38</v>
      </c>
    </row>
    <row r="214" spans="1:7" x14ac:dyDescent="0.2">
      <c r="A214" s="1">
        <v>44774</v>
      </c>
      <c r="B214" s="2">
        <v>0.20497685185185185</v>
      </c>
      <c r="C214" s="2">
        <v>0.85384259259259254</v>
      </c>
      <c r="D214">
        <v>1</v>
      </c>
      <c r="E214">
        <v>15.96</v>
      </c>
      <c r="F214">
        <v>9.48</v>
      </c>
      <c r="G214">
        <v>1.78</v>
      </c>
    </row>
    <row r="215" spans="1:7" x14ac:dyDescent="0.2">
      <c r="A215" s="1">
        <v>44775</v>
      </c>
      <c r="B215" s="2">
        <v>0.20606481481481481</v>
      </c>
      <c r="C215" s="2">
        <v>0.85266203703703702</v>
      </c>
      <c r="D215">
        <v>0</v>
      </c>
      <c r="E215">
        <v>18.86</v>
      </c>
      <c r="F215">
        <v>12.56</v>
      </c>
      <c r="G215">
        <v>4.93</v>
      </c>
    </row>
    <row r="216" spans="1:7" x14ac:dyDescent="0.2">
      <c r="A216" s="1">
        <v>44776</v>
      </c>
      <c r="B216" s="2">
        <v>0.20716435185185186</v>
      </c>
      <c r="C216" s="2">
        <v>0.85145833333333332</v>
      </c>
      <c r="D216">
        <v>0</v>
      </c>
      <c r="E216">
        <v>18.12</v>
      </c>
      <c r="F216">
        <v>9.15</v>
      </c>
      <c r="G216">
        <v>2.87</v>
      </c>
    </row>
    <row r="217" spans="1:7" x14ac:dyDescent="0.2">
      <c r="A217" s="1">
        <v>44777</v>
      </c>
      <c r="B217" s="2">
        <v>0.20826388888888889</v>
      </c>
      <c r="C217" s="2">
        <v>0.85023148148148153</v>
      </c>
      <c r="D217">
        <v>0</v>
      </c>
      <c r="E217">
        <v>19.88</v>
      </c>
      <c r="F217">
        <v>10.14</v>
      </c>
      <c r="G217">
        <v>1.94</v>
      </c>
    </row>
    <row r="218" spans="1:7" x14ac:dyDescent="0.2">
      <c r="A218" s="1">
        <v>44778</v>
      </c>
      <c r="B218" s="2">
        <v>0.20937500000000001</v>
      </c>
      <c r="C218" s="2">
        <v>0.84898148148148145</v>
      </c>
      <c r="D218">
        <v>1</v>
      </c>
      <c r="E218">
        <v>12.71</v>
      </c>
      <c r="F218">
        <v>8.08</v>
      </c>
      <c r="G218">
        <v>2.89</v>
      </c>
    </row>
    <row r="219" spans="1:7" x14ac:dyDescent="0.2">
      <c r="A219" s="1">
        <v>44779</v>
      </c>
      <c r="B219" s="2">
        <v>0.21048611111111112</v>
      </c>
      <c r="C219" s="2">
        <v>0.84771990740740744</v>
      </c>
      <c r="D219">
        <v>1</v>
      </c>
      <c r="E219">
        <v>11.46</v>
      </c>
      <c r="F219">
        <v>7.01</v>
      </c>
      <c r="G219">
        <v>2.95</v>
      </c>
    </row>
    <row r="220" spans="1:7" x14ac:dyDescent="0.2">
      <c r="A220" s="1">
        <v>44780</v>
      </c>
      <c r="B220" s="2">
        <v>0.21159722222222221</v>
      </c>
      <c r="C220" s="2">
        <v>0.84644675925925927</v>
      </c>
      <c r="D220">
        <v>0</v>
      </c>
      <c r="E220">
        <v>18.38</v>
      </c>
      <c r="F220">
        <v>11.16</v>
      </c>
      <c r="G220">
        <v>3.69</v>
      </c>
    </row>
    <row r="221" spans="1:7" x14ac:dyDescent="0.2">
      <c r="A221" s="1">
        <v>44781</v>
      </c>
      <c r="B221" s="2">
        <v>0.2127199074074074</v>
      </c>
      <c r="C221" s="2">
        <v>0.84513888888888888</v>
      </c>
      <c r="D221">
        <v>0</v>
      </c>
      <c r="E221">
        <v>15.21</v>
      </c>
      <c r="F221">
        <v>6.71</v>
      </c>
      <c r="G221">
        <v>3.21</v>
      </c>
    </row>
    <row r="222" spans="1:7" x14ac:dyDescent="0.2">
      <c r="A222" s="1">
        <v>44782</v>
      </c>
      <c r="B222" s="2">
        <v>0.21384259259259258</v>
      </c>
      <c r="C222" s="2">
        <v>0.84381944444444446</v>
      </c>
      <c r="D222">
        <v>0</v>
      </c>
      <c r="E222">
        <v>19.329999999999998</v>
      </c>
      <c r="F222">
        <v>10.19</v>
      </c>
      <c r="G222">
        <v>1.54</v>
      </c>
    </row>
    <row r="223" spans="1:7" x14ac:dyDescent="0.2">
      <c r="A223" s="1">
        <v>44783</v>
      </c>
      <c r="B223" s="2">
        <v>0.21497685185185186</v>
      </c>
      <c r="C223" s="2">
        <v>0.84248842592592588</v>
      </c>
      <c r="D223">
        <v>0</v>
      </c>
      <c r="E223">
        <v>19.829999999999998</v>
      </c>
      <c r="F223">
        <v>12.94</v>
      </c>
      <c r="G223">
        <v>3.94</v>
      </c>
    </row>
    <row r="224" spans="1:7" x14ac:dyDescent="0.2">
      <c r="A224" s="1">
        <v>44784</v>
      </c>
      <c r="B224" s="2">
        <v>0.21611111111111111</v>
      </c>
      <c r="C224" s="2">
        <v>0.84114583333333337</v>
      </c>
      <c r="D224">
        <v>0</v>
      </c>
      <c r="E224">
        <v>15.68</v>
      </c>
      <c r="F224">
        <v>6.85</v>
      </c>
      <c r="G224">
        <v>2.4900000000000002</v>
      </c>
    </row>
    <row r="225" spans="1:7" x14ac:dyDescent="0.2">
      <c r="A225" s="1">
        <v>44785</v>
      </c>
      <c r="B225" s="2">
        <v>0.21724537037037037</v>
      </c>
      <c r="C225" s="2">
        <v>0.83978009259259256</v>
      </c>
      <c r="D225">
        <v>1</v>
      </c>
      <c r="E225">
        <v>10.43</v>
      </c>
      <c r="F225">
        <v>5.19</v>
      </c>
      <c r="G225">
        <v>2.76</v>
      </c>
    </row>
    <row r="226" spans="1:7" x14ac:dyDescent="0.2">
      <c r="A226" s="1">
        <v>44786</v>
      </c>
      <c r="B226" s="2">
        <v>0.21837962962962962</v>
      </c>
      <c r="C226" s="2">
        <v>0.83839120370370368</v>
      </c>
      <c r="D226">
        <v>0</v>
      </c>
      <c r="E226">
        <v>17.89</v>
      </c>
      <c r="F226">
        <v>7.23</v>
      </c>
      <c r="G226">
        <v>0.49</v>
      </c>
    </row>
    <row r="227" spans="1:7" x14ac:dyDescent="0.2">
      <c r="A227" s="1">
        <v>44787</v>
      </c>
      <c r="B227" s="2">
        <v>0.21952546296296296</v>
      </c>
      <c r="C227" s="2">
        <v>0.8370023148148148</v>
      </c>
      <c r="D227">
        <v>0</v>
      </c>
      <c r="E227">
        <v>17.03</v>
      </c>
      <c r="F227">
        <v>9.32</v>
      </c>
      <c r="G227">
        <v>3.67</v>
      </c>
    </row>
    <row r="228" spans="1:7" x14ac:dyDescent="0.2">
      <c r="A228" s="1">
        <v>44788</v>
      </c>
      <c r="B228" s="2">
        <v>0.22065972222222222</v>
      </c>
      <c r="C228" s="2">
        <v>0.83559027777777772</v>
      </c>
      <c r="D228">
        <v>0</v>
      </c>
      <c r="E228">
        <v>19.920000000000002</v>
      </c>
      <c r="F228">
        <v>12.25</v>
      </c>
      <c r="G228">
        <v>1.77</v>
      </c>
    </row>
    <row r="229" spans="1:7" x14ac:dyDescent="0.2">
      <c r="A229" s="1">
        <v>44789</v>
      </c>
      <c r="B229" s="2">
        <v>0.22180555555555556</v>
      </c>
      <c r="C229" s="2">
        <v>0.83416666666666661</v>
      </c>
      <c r="D229">
        <v>0</v>
      </c>
      <c r="E229">
        <v>16.059999999999999</v>
      </c>
      <c r="F229">
        <v>7.46</v>
      </c>
      <c r="G229">
        <v>2.1800000000000002</v>
      </c>
    </row>
    <row r="230" spans="1:7" x14ac:dyDescent="0.2">
      <c r="A230" s="1">
        <v>44790</v>
      </c>
      <c r="B230" s="2">
        <v>0.22295138888888888</v>
      </c>
      <c r="C230" s="2">
        <v>0.83273148148148146</v>
      </c>
      <c r="D230">
        <v>0</v>
      </c>
      <c r="E230">
        <v>18.84</v>
      </c>
      <c r="F230">
        <v>10.64</v>
      </c>
      <c r="G230">
        <v>3.51</v>
      </c>
    </row>
    <row r="231" spans="1:7" x14ac:dyDescent="0.2">
      <c r="A231" s="1">
        <v>44791</v>
      </c>
      <c r="B231" s="2">
        <v>0.22409722222222223</v>
      </c>
      <c r="C231" s="2">
        <v>0.83127314814814812</v>
      </c>
      <c r="D231">
        <v>0</v>
      </c>
      <c r="E231">
        <v>18.97</v>
      </c>
      <c r="F231">
        <v>10.97</v>
      </c>
      <c r="G231">
        <v>3.09</v>
      </c>
    </row>
    <row r="232" spans="1:7" x14ac:dyDescent="0.2">
      <c r="A232" s="1">
        <v>44792</v>
      </c>
      <c r="B232" s="2">
        <v>0.22524305555555554</v>
      </c>
      <c r="C232" s="2">
        <v>0.82981481481481478</v>
      </c>
      <c r="D232">
        <v>1</v>
      </c>
      <c r="E232">
        <v>11.99</v>
      </c>
      <c r="F232">
        <v>7.68</v>
      </c>
      <c r="G232">
        <v>3.68</v>
      </c>
    </row>
    <row r="233" spans="1:7" x14ac:dyDescent="0.2">
      <c r="A233" s="1">
        <v>44793</v>
      </c>
      <c r="B233" s="2">
        <v>0.22638888888888889</v>
      </c>
      <c r="C233" s="2">
        <v>0.8283449074074074</v>
      </c>
      <c r="D233">
        <v>0</v>
      </c>
      <c r="E233">
        <v>19.649999999999999</v>
      </c>
      <c r="F233">
        <v>11.94</v>
      </c>
      <c r="G233">
        <v>3.66</v>
      </c>
    </row>
    <row r="234" spans="1:7" x14ac:dyDescent="0.2">
      <c r="A234" s="1">
        <v>44794</v>
      </c>
      <c r="B234" s="2">
        <v>0.22753472222222224</v>
      </c>
      <c r="C234" s="2">
        <v>0.82685185185185184</v>
      </c>
      <c r="D234">
        <v>1</v>
      </c>
      <c r="E234">
        <v>13.19</v>
      </c>
      <c r="F234">
        <v>8.34</v>
      </c>
      <c r="G234">
        <v>2.4</v>
      </c>
    </row>
    <row r="235" spans="1:7" x14ac:dyDescent="0.2">
      <c r="A235" s="1">
        <v>44795</v>
      </c>
      <c r="B235" s="2">
        <v>0.22868055555555555</v>
      </c>
      <c r="C235" s="2">
        <v>0.82535879629629627</v>
      </c>
      <c r="D235">
        <v>1</v>
      </c>
      <c r="E235">
        <v>14.17</v>
      </c>
      <c r="F235">
        <v>9.9700000000000006</v>
      </c>
      <c r="G235">
        <v>3.16</v>
      </c>
    </row>
    <row r="236" spans="1:7" x14ac:dyDescent="0.2">
      <c r="A236" s="1">
        <v>44796</v>
      </c>
      <c r="B236" s="2">
        <v>0.2298263888888889</v>
      </c>
      <c r="C236" s="2">
        <v>0.82385416666666667</v>
      </c>
      <c r="D236">
        <v>1</v>
      </c>
      <c r="E236">
        <v>12.08</v>
      </c>
      <c r="F236">
        <v>6.96</v>
      </c>
      <c r="G236">
        <v>2.23</v>
      </c>
    </row>
    <row r="237" spans="1:7" x14ac:dyDescent="0.2">
      <c r="A237" s="1">
        <v>44797</v>
      </c>
      <c r="B237" s="2">
        <v>0.23097222222222222</v>
      </c>
      <c r="C237" s="2">
        <v>0.82233796296296291</v>
      </c>
      <c r="D237">
        <v>0</v>
      </c>
      <c r="E237">
        <v>18.739999999999998</v>
      </c>
      <c r="F237">
        <v>10.34</v>
      </c>
      <c r="G237">
        <v>2.92</v>
      </c>
    </row>
    <row r="238" spans="1:7" x14ac:dyDescent="0.2">
      <c r="A238" s="1">
        <v>44798</v>
      </c>
      <c r="B238" s="2">
        <v>0.23211805555555556</v>
      </c>
      <c r="C238" s="2">
        <v>0.82081018518518523</v>
      </c>
      <c r="D238">
        <v>0</v>
      </c>
      <c r="E238">
        <v>17.95</v>
      </c>
      <c r="F238">
        <v>8.23</v>
      </c>
      <c r="G238">
        <v>0.78</v>
      </c>
    </row>
    <row r="239" spans="1:7" x14ac:dyDescent="0.2">
      <c r="A239" s="1">
        <v>44799</v>
      </c>
      <c r="B239" s="2">
        <v>0.23326388888888888</v>
      </c>
      <c r="C239" s="2">
        <v>0.81927083333333328</v>
      </c>
      <c r="D239">
        <v>0</v>
      </c>
      <c r="E239">
        <v>16.829999999999998</v>
      </c>
      <c r="F239">
        <v>8.83</v>
      </c>
      <c r="G239">
        <v>3.07</v>
      </c>
    </row>
    <row r="240" spans="1:7" x14ac:dyDescent="0.2">
      <c r="A240" s="1">
        <v>44800</v>
      </c>
      <c r="B240" s="2">
        <v>0.23440972222222223</v>
      </c>
      <c r="C240" s="2">
        <v>0.81773148148148145</v>
      </c>
      <c r="D240">
        <v>0</v>
      </c>
      <c r="E240">
        <v>17.09</v>
      </c>
      <c r="F240">
        <v>8.6300000000000008</v>
      </c>
      <c r="G240">
        <v>0.64</v>
      </c>
    </row>
    <row r="241" spans="1:7" x14ac:dyDescent="0.2">
      <c r="A241" s="1">
        <v>44801</v>
      </c>
      <c r="B241" s="2">
        <v>0.23555555555555555</v>
      </c>
      <c r="C241" s="2">
        <v>0.81618055555555558</v>
      </c>
      <c r="D241">
        <v>0</v>
      </c>
      <c r="E241">
        <v>18.010000000000002</v>
      </c>
      <c r="F241">
        <v>10.67</v>
      </c>
      <c r="G241">
        <v>2.95</v>
      </c>
    </row>
    <row r="242" spans="1:7" x14ac:dyDescent="0.2">
      <c r="A242" s="1">
        <v>44802</v>
      </c>
      <c r="B242" s="2">
        <v>0.23670138888888889</v>
      </c>
      <c r="C242" s="2">
        <v>0.81461805555555555</v>
      </c>
      <c r="D242">
        <v>0</v>
      </c>
      <c r="E242">
        <v>19.48</v>
      </c>
      <c r="F242">
        <v>12.16</v>
      </c>
      <c r="G242">
        <v>3.2</v>
      </c>
    </row>
    <row r="243" spans="1:7" x14ac:dyDescent="0.2">
      <c r="A243" s="1">
        <v>44803</v>
      </c>
      <c r="B243" s="2">
        <v>0.23784722222222221</v>
      </c>
      <c r="C243" s="2">
        <v>0.81304398148148149</v>
      </c>
      <c r="D243">
        <v>0</v>
      </c>
      <c r="E243">
        <v>18.11</v>
      </c>
      <c r="F243">
        <v>11.38</v>
      </c>
      <c r="G243">
        <v>2.91</v>
      </c>
    </row>
    <row r="244" spans="1:7" x14ac:dyDescent="0.2">
      <c r="A244" s="1">
        <v>44804</v>
      </c>
      <c r="B244" s="2">
        <v>0.23899305555555556</v>
      </c>
      <c r="C244" s="2">
        <v>0.81146990740740743</v>
      </c>
      <c r="D244">
        <v>0</v>
      </c>
      <c r="E244">
        <v>17.559999999999999</v>
      </c>
      <c r="F244">
        <v>9.49</v>
      </c>
      <c r="G244">
        <v>0.94</v>
      </c>
    </row>
    <row r="245" spans="1:7" x14ac:dyDescent="0.2">
      <c r="A245" s="1">
        <v>44805</v>
      </c>
      <c r="B245" s="2">
        <v>0.2401388888888889</v>
      </c>
      <c r="C245" s="2">
        <v>0.80989583333333337</v>
      </c>
      <c r="D245">
        <v>0</v>
      </c>
      <c r="E245">
        <v>16.809999999999999</v>
      </c>
      <c r="F245">
        <v>9.4600000000000009</v>
      </c>
      <c r="G245">
        <v>2.19</v>
      </c>
    </row>
    <row r="246" spans="1:7" x14ac:dyDescent="0.2">
      <c r="A246" s="1">
        <v>44806</v>
      </c>
      <c r="B246" s="2">
        <v>0.24127314814814815</v>
      </c>
      <c r="C246" s="2">
        <v>0.80829861111111112</v>
      </c>
      <c r="D246">
        <v>0</v>
      </c>
      <c r="E246">
        <v>15.05</v>
      </c>
      <c r="F246">
        <v>9.31</v>
      </c>
      <c r="G246">
        <v>3.95</v>
      </c>
    </row>
    <row r="247" spans="1:7" x14ac:dyDescent="0.2">
      <c r="A247" s="1">
        <v>44807</v>
      </c>
      <c r="B247" s="2">
        <v>0.24241898148148147</v>
      </c>
      <c r="C247" s="2">
        <v>0.80671296296296291</v>
      </c>
      <c r="D247">
        <v>0</v>
      </c>
      <c r="E247">
        <v>14.3</v>
      </c>
      <c r="F247">
        <v>8.69</v>
      </c>
      <c r="G247">
        <v>4.6900000000000004</v>
      </c>
    </row>
    <row r="248" spans="1:7" x14ac:dyDescent="0.2">
      <c r="A248" s="1">
        <v>44808</v>
      </c>
      <c r="B248" s="2">
        <v>0.24356481481481482</v>
      </c>
      <c r="C248" s="2">
        <v>0.80510416666666662</v>
      </c>
      <c r="D248">
        <v>0</v>
      </c>
      <c r="E248">
        <v>19.399999999999999</v>
      </c>
      <c r="F248">
        <v>10.84</v>
      </c>
      <c r="G248">
        <v>0.84</v>
      </c>
    </row>
    <row r="249" spans="1:7" x14ac:dyDescent="0.2">
      <c r="A249" s="1">
        <v>44809</v>
      </c>
      <c r="B249" s="2">
        <v>0.24469907407407407</v>
      </c>
      <c r="C249" s="2">
        <v>0.80350694444444448</v>
      </c>
      <c r="D249">
        <v>1</v>
      </c>
      <c r="E249">
        <v>14.15</v>
      </c>
      <c r="F249">
        <v>8.94</v>
      </c>
      <c r="G249">
        <v>3.18</v>
      </c>
    </row>
    <row r="250" spans="1:7" x14ac:dyDescent="0.2">
      <c r="A250" s="1">
        <v>44810</v>
      </c>
      <c r="B250" s="2">
        <v>0.24584490740740741</v>
      </c>
      <c r="C250" s="2">
        <v>0.80189814814814819</v>
      </c>
      <c r="D250">
        <v>2</v>
      </c>
      <c r="E250">
        <v>10.199999999999999</v>
      </c>
      <c r="F250">
        <v>6.94</v>
      </c>
      <c r="G250">
        <v>1.89</v>
      </c>
    </row>
    <row r="251" spans="1:7" x14ac:dyDescent="0.2">
      <c r="A251" s="1">
        <v>44811</v>
      </c>
      <c r="B251" s="2">
        <v>0.24699074074074073</v>
      </c>
      <c r="C251" s="2">
        <v>0.80027777777777775</v>
      </c>
      <c r="D251">
        <v>0</v>
      </c>
      <c r="E251">
        <v>19.149999999999999</v>
      </c>
      <c r="F251">
        <v>12.22</v>
      </c>
      <c r="G251">
        <v>2.98</v>
      </c>
    </row>
    <row r="252" spans="1:7" x14ac:dyDescent="0.2">
      <c r="A252" s="1">
        <v>44812</v>
      </c>
      <c r="B252" s="2">
        <v>0.24812500000000001</v>
      </c>
      <c r="C252" s="2">
        <v>0.79865740740740743</v>
      </c>
      <c r="D252">
        <v>0</v>
      </c>
      <c r="E252">
        <v>16.739999999999998</v>
      </c>
      <c r="F252">
        <v>9.15</v>
      </c>
      <c r="G252">
        <v>3.48</v>
      </c>
    </row>
    <row r="253" spans="1:7" x14ac:dyDescent="0.2">
      <c r="A253" s="1">
        <v>44813</v>
      </c>
      <c r="B253" s="2">
        <v>0.24927083333333333</v>
      </c>
      <c r="C253" s="2">
        <v>0.79703703703703699</v>
      </c>
      <c r="D253">
        <v>1</v>
      </c>
      <c r="E253">
        <v>12.97</v>
      </c>
      <c r="F253">
        <v>7.63</v>
      </c>
      <c r="G253">
        <v>2.59</v>
      </c>
    </row>
    <row r="254" spans="1:7" x14ac:dyDescent="0.2">
      <c r="A254" s="1">
        <v>44814</v>
      </c>
      <c r="B254" s="2">
        <v>0.25041666666666668</v>
      </c>
      <c r="C254" s="2">
        <v>0.79541666666666666</v>
      </c>
      <c r="D254">
        <v>0</v>
      </c>
      <c r="E254">
        <v>19.690000000000001</v>
      </c>
      <c r="F254">
        <v>11.67</v>
      </c>
      <c r="G254">
        <v>1.86</v>
      </c>
    </row>
    <row r="255" spans="1:7" x14ac:dyDescent="0.2">
      <c r="A255" s="1">
        <v>44815</v>
      </c>
      <c r="B255" s="2">
        <v>0.25155092592592593</v>
      </c>
      <c r="C255" s="2">
        <v>0.79378472222222218</v>
      </c>
      <c r="D255">
        <v>1</v>
      </c>
      <c r="E255">
        <v>15.77</v>
      </c>
      <c r="F255">
        <v>9.66</v>
      </c>
      <c r="G255">
        <v>0.95</v>
      </c>
    </row>
    <row r="256" spans="1:7" x14ac:dyDescent="0.2">
      <c r="A256" s="1">
        <v>44816</v>
      </c>
      <c r="B256" s="2">
        <v>0.25269675925925927</v>
      </c>
      <c r="C256" s="2">
        <v>0.79215277777777782</v>
      </c>
      <c r="D256">
        <v>1</v>
      </c>
      <c r="E256">
        <v>13.48</v>
      </c>
      <c r="F256">
        <v>8.56</v>
      </c>
      <c r="G256">
        <v>2.94</v>
      </c>
    </row>
    <row r="257" spans="1:7" x14ac:dyDescent="0.2">
      <c r="A257" s="1">
        <v>44817</v>
      </c>
      <c r="B257" s="2">
        <v>0.25383101851851853</v>
      </c>
      <c r="C257" s="2">
        <v>0.79052083333333334</v>
      </c>
      <c r="D257">
        <v>1</v>
      </c>
      <c r="E257">
        <v>14.44</v>
      </c>
      <c r="F257">
        <v>9.48</v>
      </c>
      <c r="G257">
        <v>2.84</v>
      </c>
    </row>
    <row r="258" spans="1:7" x14ac:dyDescent="0.2">
      <c r="A258" s="1">
        <v>44818</v>
      </c>
      <c r="B258" s="2">
        <v>0.25497685185185187</v>
      </c>
      <c r="C258" s="2">
        <v>0.78887731481481482</v>
      </c>
      <c r="D258">
        <v>0</v>
      </c>
      <c r="E258">
        <v>15.61</v>
      </c>
      <c r="F258">
        <v>8.7799999999999994</v>
      </c>
      <c r="G258">
        <v>4.95</v>
      </c>
    </row>
    <row r="259" spans="1:7" x14ac:dyDescent="0.2">
      <c r="A259" s="1">
        <v>44819</v>
      </c>
      <c r="B259" s="2">
        <v>0.25612268518518516</v>
      </c>
      <c r="C259" s="2">
        <v>0.78724537037037035</v>
      </c>
      <c r="D259">
        <v>0</v>
      </c>
      <c r="E259">
        <v>18</v>
      </c>
      <c r="F259">
        <v>9.9700000000000006</v>
      </c>
      <c r="G259">
        <v>3.65</v>
      </c>
    </row>
    <row r="260" spans="1:7" x14ac:dyDescent="0.2">
      <c r="A260" s="1">
        <v>44820</v>
      </c>
      <c r="B260" s="2">
        <v>0.25725694444444447</v>
      </c>
      <c r="C260" s="2">
        <v>0.78560185185185183</v>
      </c>
      <c r="D260">
        <v>3</v>
      </c>
      <c r="E260">
        <v>9.7799999999999994</v>
      </c>
      <c r="F260">
        <v>6.88</v>
      </c>
      <c r="G260">
        <v>4.9800000000000004</v>
      </c>
    </row>
    <row r="261" spans="1:7" x14ac:dyDescent="0.2">
      <c r="A261" s="1">
        <v>44821</v>
      </c>
      <c r="B261" s="2">
        <v>0.25840277777777776</v>
      </c>
      <c r="C261" s="2">
        <v>0.78396990740740746</v>
      </c>
      <c r="D261">
        <v>1</v>
      </c>
      <c r="E261">
        <v>13.43</v>
      </c>
      <c r="F261">
        <v>8.9700000000000006</v>
      </c>
      <c r="G261">
        <v>3.24</v>
      </c>
    </row>
    <row r="262" spans="1:7" x14ac:dyDescent="0.2">
      <c r="A262" s="1">
        <v>44822</v>
      </c>
      <c r="B262" s="2">
        <v>0.2595486111111111</v>
      </c>
      <c r="C262" s="2">
        <v>0.78232638888888884</v>
      </c>
      <c r="D262">
        <v>1</v>
      </c>
      <c r="E262">
        <v>12.57</v>
      </c>
      <c r="F262">
        <v>8.44</v>
      </c>
      <c r="G262">
        <v>3.16</v>
      </c>
    </row>
    <row r="263" spans="1:7" x14ac:dyDescent="0.2">
      <c r="A263" s="1">
        <v>44823</v>
      </c>
      <c r="B263" s="2">
        <v>0.26069444444444445</v>
      </c>
      <c r="C263" s="2">
        <v>0.78068287037037032</v>
      </c>
      <c r="D263">
        <v>2</v>
      </c>
      <c r="E263">
        <v>10.44</v>
      </c>
      <c r="F263">
        <v>7.84</v>
      </c>
      <c r="G263">
        <v>2.48</v>
      </c>
    </row>
    <row r="264" spans="1:7" x14ac:dyDescent="0.2">
      <c r="A264" s="1">
        <v>44824</v>
      </c>
      <c r="B264" s="2">
        <v>0.2618402777777778</v>
      </c>
      <c r="C264" s="2">
        <v>0.7790393518518518</v>
      </c>
      <c r="D264">
        <v>0</v>
      </c>
      <c r="E264">
        <v>14.53</v>
      </c>
      <c r="F264">
        <v>5.65</v>
      </c>
      <c r="G264">
        <v>2.94</v>
      </c>
    </row>
    <row r="265" spans="1:7" x14ac:dyDescent="0.2">
      <c r="A265" s="1">
        <v>44825</v>
      </c>
      <c r="B265" s="2">
        <v>0.26298611111111109</v>
      </c>
      <c r="C265" s="2">
        <v>0.77740740740740744</v>
      </c>
      <c r="D265">
        <v>0</v>
      </c>
      <c r="E265">
        <v>14.84</v>
      </c>
      <c r="F265">
        <v>5.95</v>
      </c>
      <c r="G265">
        <v>1.9</v>
      </c>
    </row>
    <row r="266" spans="1:7" x14ac:dyDescent="0.2">
      <c r="A266" s="1">
        <v>44826</v>
      </c>
      <c r="B266" s="2">
        <v>0.26414351851851853</v>
      </c>
      <c r="C266" s="2">
        <v>0.77576388888888892</v>
      </c>
      <c r="D266">
        <v>0</v>
      </c>
      <c r="E266">
        <v>16.510000000000002</v>
      </c>
      <c r="F266">
        <v>7.84</v>
      </c>
      <c r="G266">
        <v>0.84</v>
      </c>
    </row>
    <row r="267" spans="1:7" x14ac:dyDescent="0.2">
      <c r="A267" s="1">
        <v>44827</v>
      </c>
      <c r="B267" s="2">
        <v>0.26528935185185187</v>
      </c>
      <c r="C267" s="2">
        <v>0.7741203703703704</v>
      </c>
      <c r="D267">
        <v>0</v>
      </c>
      <c r="E267">
        <v>12.03</v>
      </c>
      <c r="F267">
        <v>6.37</v>
      </c>
      <c r="G267">
        <v>5.4</v>
      </c>
    </row>
    <row r="268" spans="1:7" x14ac:dyDescent="0.2">
      <c r="A268" s="1">
        <v>44828</v>
      </c>
      <c r="B268" s="2">
        <v>0.26643518518518516</v>
      </c>
      <c r="C268" s="2">
        <v>0.77248842592592593</v>
      </c>
      <c r="D268">
        <v>0</v>
      </c>
      <c r="E268">
        <v>15.85</v>
      </c>
      <c r="F268">
        <v>6.64</v>
      </c>
      <c r="G268">
        <v>2.69</v>
      </c>
    </row>
    <row r="269" spans="1:7" x14ac:dyDescent="0.2">
      <c r="A269" s="1">
        <v>44829</v>
      </c>
      <c r="B269" s="2">
        <v>0.2675925925925926</v>
      </c>
      <c r="C269" s="2">
        <v>0.77084490740740741</v>
      </c>
      <c r="D269">
        <v>0</v>
      </c>
      <c r="E269">
        <v>18.45</v>
      </c>
      <c r="F269">
        <v>8.5399999999999991</v>
      </c>
      <c r="G269">
        <v>1.02</v>
      </c>
    </row>
    <row r="270" spans="1:7" x14ac:dyDescent="0.2">
      <c r="A270" s="1">
        <v>44830</v>
      </c>
      <c r="B270" s="2">
        <v>0.26874999999999999</v>
      </c>
      <c r="C270" s="2">
        <v>0.76921296296296293</v>
      </c>
      <c r="D270">
        <v>1</v>
      </c>
      <c r="E270">
        <v>11.93</v>
      </c>
      <c r="F270">
        <v>7.93</v>
      </c>
      <c r="G270">
        <v>3.04</v>
      </c>
    </row>
    <row r="271" spans="1:7" x14ac:dyDescent="0.2">
      <c r="A271" s="1">
        <v>44831</v>
      </c>
      <c r="B271" s="2">
        <v>0.26990740740740743</v>
      </c>
      <c r="C271" s="2">
        <v>0.76758101851851857</v>
      </c>
      <c r="D271">
        <v>0</v>
      </c>
      <c r="E271">
        <v>13.34</v>
      </c>
      <c r="F271">
        <v>8.39</v>
      </c>
      <c r="G271">
        <v>2.84</v>
      </c>
    </row>
    <row r="272" spans="1:7" x14ac:dyDescent="0.2">
      <c r="A272" s="1">
        <v>44832</v>
      </c>
      <c r="B272" s="2">
        <v>0.27106481481481481</v>
      </c>
      <c r="C272" s="2">
        <v>0.76596064814814813</v>
      </c>
      <c r="D272">
        <v>0</v>
      </c>
      <c r="E272">
        <v>13.66</v>
      </c>
      <c r="F272">
        <v>7.55</v>
      </c>
      <c r="G272">
        <v>2.14</v>
      </c>
    </row>
    <row r="273" spans="1:7" x14ac:dyDescent="0.2">
      <c r="A273" s="1">
        <v>44833</v>
      </c>
      <c r="B273" s="2">
        <v>0.27223379629629629</v>
      </c>
      <c r="C273" s="2">
        <v>0.76432870370370365</v>
      </c>
      <c r="D273">
        <v>2</v>
      </c>
      <c r="E273">
        <v>9.33</v>
      </c>
      <c r="F273">
        <v>5.86</v>
      </c>
      <c r="G273">
        <v>2.19</v>
      </c>
    </row>
    <row r="274" spans="1:7" x14ac:dyDescent="0.2">
      <c r="A274" s="1">
        <v>44834</v>
      </c>
      <c r="B274" s="2">
        <v>0.27339120370370368</v>
      </c>
      <c r="C274" s="2">
        <v>0.76270833333333332</v>
      </c>
      <c r="D274">
        <v>0</v>
      </c>
      <c r="E274">
        <v>12.98</v>
      </c>
      <c r="F274">
        <v>6.32</v>
      </c>
      <c r="G274">
        <v>3.02</v>
      </c>
    </row>
    <row r="275" spans="1:7" x14ac:dyDescent="0.2">
      <c r="A275" s="1">
        <v>44835</v>
      </c>
      <c r="B275" s="2">
        <v>0.27456018518518521</v>
      </c>
      <c r="C275" s="2">
        <v>0.76108796296296299</v>
      </c>
      <c r="D275">
        <v>3</v>
      </c>
      <c r="E275">
        <v>6.6</v>
      </c>
      <c r="F275">
        <v>5.68</v>
      </c>
      <c r="G275">
        <v>4.16</v>
      </c>
    </row>
    <row r="276" spans="1:7" x14ac:dyDescent="0.2">
      <c r="A276" s="1">
        <v>44836</v>
      </c>
      <c r="B276" s="2">
        <v>0.27572916666666669</v>
      </c>
      <c r="C276" s="2">
        <v>0.75947916666666671</v>
      </c>
      <c r="D276">
        <v>2</v>
      </c>
      <c r="E276">
        <v>8.07</v>
      </c>
      <c r="F276">
        <v>6.79</v>
      </c>
      <c r="G276">
        <v>5.03</v>
      </c>
    </row>
    <row r="277" spans="1:7" x14ac:dyDescent="0.2">
      <c r="A277" s="1">
        <v>44837</v>
      </c>
      <c r="B277" s="2">
        <v>0.27689814814814817</v>
      </c>
      <c r="C277" s="2">
        <v>0.75787037037037042</v>
      </c>
      <c r="D277">
        <v>4</v>
      </c>
      <c r="E277">
        <v>4.42</v>
      </c>
      <c r="F277">
        <v>3.32</v>
      </c>
      <c r="G277">
        <v>3.56</v>
      </c>
    </row>
    <row r="278" spans="1:7" x14ac:dyDescent="0.2">
      <c r="A278" s="1">
        <v>44838</v>
      </c>
      <c r="B278" s="2">
        <v>0.27807870370370369</v>
      </c>
      <c r="C278" s="2">
        <v>0.75626157407407413</v>
      </c>
      <c r="D278">
        <v>4</v>
      </c>
      <c r="E278">
        <v>4.3899999999999997</v>
      </c>
      <c r="F278">
        <v>1.26</v>
      </c>
      <c r="G278">
        <v>1.19</v>
      </c>
    </row>
    <row r="279" spans="1:7" x14ac:dyDescent="0.2">
      <c r="A279" s="1">
        <v>44839</v>
      </c>
      <c r="B279" s="2">
        <v>0.27925925925925926</v>
      </c>
      <c r="C279" s="2">
        <v>0.75466435185185188</v>
      </c>
      <c r="D279">
        <v>4</v>
      </c>
      <c r="E279">
        <v>5.07</v>
      </c>
      <c r="F279">
        <v>2.68</v>
      </c>
      <c r="G279">
        <v>2.14</v>
      </c>
    </row>
    <row r="280" spans="1:7" x14ac:dyDescent="0.2">
      <c r="A280" s="1">
        <v>44840</v>
      </c>
      <c r="B280" s="2">
        <v>0.28043981481481484</v>
      </c>
      <c r="C280" s="2">
        <v>0.75306712962962963</v>
      </c>
      <c r="D280">
        <v>4</v>
      </c>
      <c r="E280">
        <v>5.66</v>
      </c>
      <c r="F280">
        <v>3.96</v>
      </c>
      <c r="G280">
        <v>2.1800000000000002</v>
      </c>
    </row>
    <row r="281" spans="1:7" x14ac:dyDescent="0.2">
      <c r="A281" s="1">
        <v>44841</v>
      </c>
      <c r="B281" s="2">
        <v>0.28162037037037035</v>
      </c>
      <c r="C281" s="2">
        <v>0.75148148148148153</v>
      </c>
      <c r="D281">
        <v>4</v>
      </c>
      <c r="E281">
        <v>5.19</v>
      </c>
      <c r="F281">
        <v>3.12</v>
      </c>
      <c r="G281">
        <v>4.0599999999999996</v>
      </c>
    </row>
    <row r="282" spans="1:7" x14ac:dyDescent="0.2">
      <c r="A282" s="1">
        <v>44842</v>
      </c>
      <c r="B282" s="2">
        <v>0.28281250000000002</v>
      </c>
      <c r="C282" s="2">
        <v>0.74989583333333332</v>
      </c>
      <c r="D282">
        <v>7</v>
      </c>
      <c r="E282">
        <v>3.5</v>
      </c>
      <c r="F282">
        <v>1.65</v>
      </c>
      <c r="G282">
        <v>4.26</v>
      </c>
    </row>
    <row r="283" spans="1:7" x14ac:dyDescent="0.2">
      <c r="A283" s="1">
        <v>44843</v>
      </c>
      <c r="B283" s="2">
        <v>0.28399305555555554</v>
      </c>
      <c r="C283" s="2">
        <v>0.74832175925925926</v>
      </c>
      <c r="D283">
        <v>1</v>
      </c>
      <c r="E283">
        <v>9.49</v>
      </c>
      <c r="F283">
        <v>4.95</v>
      </c>
      <c r="G283">
        <v>2.89</v>
      </c>
    </row>
    <row r="284" spans="1:7" x14ac:dyDescent="0.2">
      <c r="A284" s="1">
        <v>44844</v>
      </c>
      <c r="B284" s="2">
        <v>0.28519675925925925</v>
      </c>
      <c r="C284" s="2">
        <v>0.74675925925925923</v>
      </c>
      <c r="D284">
        <v>3</v>
      </c>
      <c r="E284">
        <v>6.48</v>
      </c>
      <c r="F284">
        <v>4.8499999999999996</v>
      </c>
      <c r="G284">
        <v>3.41</v>
      </c>
    </row>
    <row r="285" spans="1:7" x14ac:dyDescent="0.2">
      <c r="A285" s="1">
        <v>44845</v>
      </c>
      <c r="B285" s="2">
        <v>0.28638888888888892</v>
      </c>
      <c r="C285" s="2">
        <v>0.74519675925925921</v>
      </c>
      <c r="D285">
        <v>3</v>
      </c>
      <c r="E285">
        <v>5.86</v>
      </c>
      <c r="F285">
        <v>4.97</v>
      </c>
      <c r="G285">
        <v>4.0199999999999996</v>
      </c>
    </row>
    <row r="286" spans="1:7" x14ac:dyDescent="0.2">
      <c r="A286" s="1">
        <v>44846</v>
      </c>
      <c r="B286" s="2">
        <v>0.28759259259259257</v>
      </c>
      <c r="C286" s="2">
        <v>0.74364583333333334</v>
      </c>
      <c r="D286">
        <v>3</v>
      </c>
      <c r="E286">
        <v>5.92</v>
      </c>
      <c r="F286">
        <v>4.3600000000000003</v>
      </c>
      <c r="G286">
        <v>2.68</v>
      </c>
    </row>
    <row r="287" spans="1:7" x14ac:dyDescent="0.2">
      <c r="A287" s="1">
        <v>44847</v>
      </c>
      <c r="B287" s="2">
        <v>0.28879629629629627</v>
      </c>
      <c r="C287" s="2">
        <v>0.74209490740740736</v>
      </c>
      <c r="D287">
        <v>5</v>
      </c>
      <c r="E287">
        <v>3.69</v>
      </c>
      <c r="F287">
        <v>1.58</v>
      </c>
      <c r="G287">
        <v>2.4300000000000002</v>
      </c>
    </row>
    <row r="288" spans="1:7" x14ac:dyDescent="0.2">
      <c r="A288" s="1">
        <v>44848</v>
      </c>
      <c r="B288" s="2">
        <v>0.28999999999999998</v>
      </c>
      <c r="C288" s="2">
        <v>0.74056712962962967</v>
      </c>
      <c r="D288">
        <v>1</v>
      </c>
      <c r="E288">
        <v>8.8800000000000008</v>
      </c>
      <c r="F288">
        <v>3.95</v>
      </c>
      <c r="G288">
        <v>2.44</v>
      </c>
    </row>
    <row r="289" spans="1:7" x14ac:dyDescent="0.2">
      <c r="A289" s="1">
        <v>44849</v>
      </c>
      <c r="B289" s="2">
        <v>0.29121527777777778</v>
      </c>
      <c r="C289" s="2">
        <v>0.73903935185185188</v>
      </c>
      <c r="D289">
        <v>1</v>
      </c>
      <c r="E289">
        <v>8.56</v>
      </c>
      <c r="F289">
        <v>2.86</v>
      </c>
      <c r="G289">
        <v>1.61</v>
      </c>
    </row>
    <row r="290" spans="1:7" x14ac:dyDescent="0.2">
      <c r="A290" s="1">
        <v>44850</v>
      </c>
      <c r="B290" s="2">
        <v>0.29243055555555558</v>
      </c>
      <c r="C290" s="2">
        <v>0.73752314814814812</v>
      </c>
      <c r="D290">
        <v>0</v>
      </c>
      <c r="E290">
        <v>14.7</v>
      </c>
      <c r="F290">
        <v>5.42</v>
      </c>
      <c r="G290">
        <v>2.48</v>
      </c>
    </row>
    <row r="291" spans="1:7" x14ac:dyDescent="0.2">
      <c r="A291" s="1">
        <v>44851</v>
      </c>
      <c r="B291" s="2">
        <v>0.29364583333333333</v>
      </c>
      <c r="C291" s="2">
        <v>0.73601851851851852</v>
      </c>
      <c r="D291">
        <v>1</v>
      </c>
      <c r="E291">
        <v>11.59</v>
      </c>
      <c r="F291">
        <v>6.72</v>
      </c>
      <c r="G291">
        <v>2.4700000000000002</v>
      </c>
    </row>
    <row r="292" spans="1:7" x14ac:dyDescent="0.2">
      <c r="A292" s="1">
        <v>44852</v>
      </c>
      <c r="B292" s="2">
        <v>0.29486111111111113</v>
      </c>
      <c r="C292" s="2">
        <v>0.73451388888888891</v>
      </c>
      <c r="D292">
        <v>6</v>
      </c>
      <c r="E292">
        <v>3.26</v>
      </c>
      <c r="F292">
        <v>1.96</v>
      </c>
      <c r="G292">
        <v>3.14</v>
      </c>
    </row>
    <row r="293" spans="1:7" x14ac:dyDescent="0.2">
      <c r="A293" s="1">
        <v>44853</v>
      </c>
      <c r="B293" s="2">
        <v>0.29608796296296297</v>
      </c>
      <c r="C293" s="2">
        <v>0.73303240740740738</v>
      </c>
      <c r="D293">
        <v>4</v>
      </c>
      <c r="E293">
        <v>4.9000000000000004</v>
      </c>
      <c r="F293">
        <v>1.87</v>
      </c>
      <c r="G293">
        <v>3.61</v>
      </c>
    </row>
    <row r="294" spans="1:7" x14ac:dyDescent="0.2">
      <c r="A294" s="1">
        <v>44854</v>
      </c>
      <c r="B294" s="2">
        <v>0.29731481481481481</v>
      </c>
      <c r="C294" s="2">
        <v>0.7315625</v>
      </c>
      <c r="D294">
        <v>1</v>
      </c>
      <c r="E294">
        <v>9.3800000000000008</v>
      </c>
      <c r="F294">
        <v>5.46</v>
      </c>
      <c r="G294">
        <v>3.45</v>
      </c>
    </row>
    <row r="295" spans="1:7" x14ac:dyDescent="0.2">
      <c r="A295" s="1">
        <v>44855</v>
      </c>
      <c r="B295" s="2">
        <v>0.29855324074074074</v>
      </c>
      <c r="C295" s="2">
        <v>0.73009259259259263</v>
      </c>
      <c r="D295">
        <v>3</v>
      </c>
      <c r="E295">
        <v>5.29</v>
      </c>
      <c r="F295">
        <v>3.94</v>
      </c>
      <c r="G295">
        <v>3.48</v>
      </c>
    </row>
    <row r="296" spans="1:7" x14ac:dyDescent="0.2">
      <c r="A296" s="1">
        <v>44856</v>
      </c>
      <c r="B296" s="2">
        <v>0.29978009259259258</v>
      </c>
      <c r="C296" s="2">
        <v>0.72864583333333333</v>
      </c>
      <c r="D296">
        <v>0</v>
      </c>
      <c r="E296">
        <v>13.23</v>
      </c>
      <c r="F296">
        <v>6.74</v>
      </c>
      <c r="G296">
        <v>2.69</v>
      </c>
    </row>
    <row r="297" spans="1:7" x14ac:dyDescent="0.2">
      <c r="A297" s="1">
        <v>44857</v>
      </c>
      <c r="B297" s="2">
        <v>0.30101851851851852</v>
      </c>
      <c r="C297" s="2">
        <v>0.72721064814814818</v>
      </c>
      <c r="D297">
        <v>7</v>
      </c>
      <c r="E297">
        <v>3.97</v>
      </c>
      <c r="F297">
        <v>1.64</v>
      </c>
      <c r="G297">
        <v>4.84</v>
      </c>
    </row>
    <row r="298" spans="1:7" x14ac:dyDescent="0.2">
      <c r="A298" s="1">
        <v>44858</v>
      </c>
      <c r="B298" s="2">
        <v>0.30225694444444445</v>
      </c>
      <c r="C298" s="2">
        <v>0.72578703703703706</v>
      </c>
      <c r="D298">
        <v>0</v>
      </c>
      <c r="E298">
        <v>12.38</v>
      </c>
      <c r="F298">
        <v>6.35</v>
      </c>
      <c r="G298">
        <v>3.66</v>
      </c>
    </row>
    <row r="299" spans="1:7" x14ac:dyDescent="0.2">
      <c r="A299" s="1">
        <v>44859</v>
      </c>
      <c r="B299" s="2">
        <v>0.30349537037037039</v>
      </c>
      <c r="C299" s="2">
        <v>0.72437499999999999</v>
      </c>
      <c r="D299">
        <v>4</v>
      </c>
      <c r="E299">
        <v>4.58</v>
      </c>
      <c r="F299">
        <v>2.5299999999999998</v>
      </c>
      <c r="G299">
        <v>4.57</v>
      </c>
    </row>
    <row r="300" spans="1:7" x14ac:dyDescent="0.2">
      <c r="A300" s="1">
        <v>44860</v>
      </c>
      <c r="B300" s="2">
        <v>0.30474537037037036</v>
      </c>
      <c r="C300" s="2">
        <v>0.72298611111111111</v>
      </c>
      <c r="D300">
        <v>6</v>
      </c>
      <c r="E300">
        <v>2.06</v>
      </c>
      <c r="F300">
        <v>1.06</v>
      </c>
      <c r="G300">
        <v>3.84</v>
      </c>
    </row>
    <row r="301" spans="1:7" x14ac:dyDescent="0.2">
      <c r="A301" s="1">
        <v>44861</v>
      </c>
      <c r="B301" s="2">
        <v>0.30599537037037039</v>
      </c>
      <c r="C301" s="2">
        <v>0.72159722222222222</v>
      </c>
      <c r="D301">
        <v>1</v>
      </c>
      <c r="E301">
        <v>8.7799999999999994</v>
      </c>
      <c r="F301">
        <v>2.09</v>
      </c>
      <c r="G301">
        <v>1.58</v>
      </c>
    </row>
    <row r="302" spans="1:7" x14ac:dyDescent="0.2">
      <c r="A302" s="1">
        <v>44862</v>
      </c>
      <c r="B302" s="2">
        <v>0.30724537037037036</v>
      </c>
      <c r="C302" s="2">
        <v>0.72023148148148153</v>
      </c>
      <c r="D302">
        <v>1</v>
      </c>
      <c r="E302">
        <v>8.06</v>
      </c>
      <c r="F302">
        <v>1.98</v>
      </c>
      <c r="G302">
        <v>1.08</v>
      </c>
    </row>
    <row r="303" spans="1:7" x14ac:dyDescent="0.2">
      <c r="A303" s="1">
        <v>44863</v>
      </c>
      <c r="B303" s="2">
        <v>0.30849537037037039</v>
      </c>
      <c r="C303" s="2">
        <v>0.71888888888888891</v>
      </c>
      <c r="D303">
        <v>4</v>
      </c>
      <c r="E303">
        <v>4.7300000000000004</v>
      </c>
      <c r="F303">
        <v>3.79</v>
      </c>
      <c r="G303">
        <v>3.08</v>
      </c>
    </row>
    <row r="304" spans="1:7" x14ac:dyDescent="0.2">
      <c r="A304" s="1">
        <v>44864</v>
      </c>
      <c r="B304" s="2">
        <v>0.26807870370370368</v>
      </c>
      <c r="C304" s="2">
        <v>0.67587962962962966</v>
      </c>
      <c r="D304">
        <v>3</v>
      </c>
      <c r="E304">
        <v>5.33</v>
      </c>
      <c r="F304">
        <v>2.98</v>
      </c>
      <c r="G304">
        <v>3.05</v>
      </c>
    </row>
    <row r="305" spans="1:7" x14ac:dyDescent="0.2">
      <c r="A305" s="1">
        <v>44865</v>
      </c>
      <c r="B305" s="2">
        <v>0.26932870370370371</v>
      </c>
      <c r="C305" s="2">
        <v>0.67457175925925927</v>
      </c>
      <c r="D305">
        <v>6</v>
      </c>
      <c r="E305">
        <v>2.13</v>
      </c>
      <c r="F305">
        <v>1.67</v>
      </c>
      <c r="G305">
        <v>4.21</v>
      </c>
    </row>
    <row r="306" spans="1:7" x14ac:dyDescent="0.2">
      <c r="A306" s="1">
        <v>44866</v>
      </c>
      <c r="B306" s="2">
        <v>0.27057870370370368</v>
      </c>
      <c r="C306" s="2">
        <v>0.67327546296296292</v>
      </c>
      <c r="D306">
        <v>8</v>
      </c>
      <c r="E306">
        <v>1.23</v>
      </c>
      <c r="F306">
        <v>0.56999999999999995</v>
      </c>
      <c r="G306">
        <v>5.08</v>
      </c>
    </row>
    <row r="307" spans="1:7" x14ac:dyDescent="0.2">
      <c r="A307" s="1">
        <v>44867</v>
      </c>
      <c r="B307" s="2">
        <v>0.27184027777777775</v>
      </c>
      <c r="C307" s="2">
        <v>0.67199074074074072</v>
      </c>
      <c r="D307">
        <v>3</v>
      </c>
      <c r="E307">
        <v>5.84</v>
      </c>
      <c r="F307">
        <v>4.32</v>
      </c>
      <c r="G307">
        <v>2.95</v>
      </c>
    </row>
    <row r="308" spans="1:7" x14ac:dyDescent="0.2">
      <c r="A308" s="1">
        <v>44868</v>
      </c>
      <c r="B308" s="2">
        <v>0.27309027777777778</v>
      </c>
      <c r="C308" s="2">
        <v>0.67072916666666671</v>
      </c>
      <c r="D308">
        <v>3</v>
      </c>
      <c r="E308">
        <v>4.55</v>
      </c>
      <c r="F308">
        <v>3.94</v>
      </c>
      <c r="G308">
        <v>6.57</v>
      </c>
    </row>
    <row r="309" spans="1:7" x14ac:dyDescent="0.2">
      <c r="A309" s="1">
        <v>44869</v>
      </c>
      <c r="B309" s="2">
        <v>0.27434027777777775</v>
      </c>
      <c r="C309" s="2">
        <v>0.66947916666666663</v>
      </c>
      <c r="D309">
        <v>3</v>
      </c>
      <c r="E309">
        <v>4.7</v>
      </c>
      <c r="F309">
        <v>3.64</v>
      </c>
      <c r="G309">
        <v>4.21</v>
      </c>
    </row>
    <row r="310" spans="1:7" x14ac:dyDescent="0.2">
      <c r="A310" s="1">
        <v>44870</v>
      </c>
      <c r="B310" s="2">
        <v>0.27560185185185188</v>
      </c>
      <c r="C310" s="2">
        <v>0.66826388888888888</v>
      </c>
      <c r="D310">
        <v>2</v>
      </c>
      <c r="E310">
        <v>5.19</v>
      </c>
      <c r="F310">
        <v>3.65</v>
      </c>
      <c r="G310">
        <v>5.32</v>
      </c>
    </row>
    <row r="311" spans="1:7" x14ac:dyDescent="0.2">
      <c r="A311" s="1">
        <v>44871</v>
      </c>
      <c r="B311" s="2">
        <v>0.27685185185185185</v>
      </c>
      <c r="C311" s="2">
        <v>0.66706018518518517</v>
      </c>
      <c r="D311">
        <v>1</v>
      </c>
      <c r="E311">
        <v>7.75</v>
      </c>
      <c r="F311">
        <v>3.84</v>
      </c>
      <c r="G311">
        <v>3.65</v>
      </c>
    </row>
    <row r="312" spans="1:7" x14ac:dyDescent="0.2">
      <c r="A312" s="1">
        <v>44872</v>
      </c>
      <c r="B312" s="2">
        <v>0.27810185185185188</v>
      </c>
      <c r="C312" s="2">
        <v>0.66587962962962965</v>
      </c>
      <c r="D312">
        <v>4</v>
      </c>
      <c r="E312">
        <v>4.07</v>
      </c>
      <c r="F312">
        <v>3.21</v>
      </c>
      <c r="G312">
        <v>3.48</v>
      </c>
    </row>
    <row r="313" spans="1:7" x14ac:dyDescent="0.2">
      <c r="A313" s="1">
        <v>44873</v>
      </c>
      <c r="B313" s="2">
        <v>0.27935185185185185</v>
      </c>
      <c r="C313" s="2">
        <v>0.66471064814814818</v>
      </c>
      <c r="D313">
        <v>3</v>
      </c>
      <c r="E313">
        <v>5.63</v>
      </c>
      <c r="F313">
        <v>4.2300000000000004</v>
      </c>
      <c r="G313">
        <v>4.6100000000000003</v>
      </c>
    </row>
    <row r="314" spans="1:7" x14ac:dyDescent="0.2">
      <c r="A314" s="1">
        <v>44874</v>
      </c>
      <c r="B314" s="2">
        <v>0.28059027777777779</v>
      </c>
      <c r="C314" s="2">
        <v>0.66357638888888892</v>
      </c>
      <c r="D314">
        <v>6</v>
      </c>
      <c r="E314">
        <v>3.14</v>
      </c>
      <c r="F314">
        <v>1.65</v>
      </c>
      <c r="G314">
        <v>2.96</v>
      </c>
    </row>
    <row r="315" spans="1:7" x14ac:dyDescent="0.2">
      <c r="A315" s="1">
        <v>44875</v>
      </c>
      <c r="B315" s="2">
        <v>0.28184027777777776</v>
      </c>
      <c r="C315" s="2">
        <v>0.66246527777777775</v>
      </c>
      <c r="D315">
        <v>0</v>
      </c>
      <c r="E315">
        <v>11.93</v>
      </c>
      <c r="F315">
        <v>6.46</v>
      </c>
      <c r="G315">
        <v>4.0599999999999996</v>
      </c>
    </row>
    <row r="316" spans="1:7" x14ac:dyDescent="0.2">
      <c r="A316" s="1">
        <v>44876</v>
      </c>
      <c r="B316" s="2">
        <v>0.28307870370370369</v>
      </c>
      <c r="C316" s="2">
        <v>0.66136574074074073</v>
      </c>
      <c r="D316">
        <v>4</v>
      </c>
      <c r="E316">
        <v>5.15</v>
      </c>
      <c r="F316">
        <v>2.4900000000000002</v>
      </c>
      <c r="G316">
        <v>3.84</v>
      </c>
    </row>
    <row r="317" spans="1:7" x14ac:dyDescent="0.2">
      <c r="A317" s="1">
        <v>44877</v>
      </c>
      <c r="B317" s="2">
        <v>0.28430555555555553</v>
      </c>
      <c r="C317" s="2">
        <v>0.66030092592592593</v>
      </c>
      <c r="D317">
        <v>3</v>
      </c>
      <c r="E317">
        <v>4.75</v>
      </c>
      <c r="F317">
        <v>3.49</v>
      </c>
      <c r="G317">
        <v>5.09</v>
      </c>
    </row>
    <row r="318" spans="1:7" x14ac:dyDescent="0.2">
      <c r="A318" s="1">
        <v>44878</v>
      </c>
      <c r="B318" s="2">
        <v>0.28554398148148147</v>
      </c>
      <c r="C318" s="2">
        <v>0.65925925925925921</v>
      </c>
      <c r="D318">
        <v>3</v>
      </c>
      <c r="E318">
        <v>4.16</v>
      </c>
      <c r="F318">
        <v>3.02</v>
      </c>
      <c r="G318">
        <v>4.1900000000000004</v>
      </c>
    </row>
    <row r="319" spans="1:7" x14ac:dyDescent="0.2">
      <c r="A319" s="1">
        <v>44879</v>
      </c>
      <c r="B319" s="2">
        <v>0.28675925925925927</v>
      </c>
      <c r="C319" s="2">
        <v>0.65824074074074079</v>
      </c>
      <c r="D319">
        <v>2</v>
      </c>
      <c r="E319">
        <v>5.19</v>
      </c>
      <c r="F319">
        <v>2.94</v>
      </c>
      <c r="G319">
        <v>4.9400000000000004</v>
      </c>
    </row>
    <row r="320" spans="1:7" x14ac:dyDescent="0.2">
      <c r="A320" s="1">
        <v>44880</v>
      </c>
      <c r="B320" s="2">
        <v>0.28797453703703701</v>
      </c>
      <c r="C320" s="2">
        <v>0.65725694444444449</v>
      </c>
      <c r="D320">
        <v>8</v>
      </c>
      <c r="E320">
        <v>1.38</v>
      </c>
      <c r="F320">
        <v>0.4</v>
      </c>
      <c r="G320">
        <v>6.48</v>
      </c>
    </row>
    <row r="321" spans="1:7" x14ac:dyDescent="0.2">
      <c r="A321" s="1">
        <v>44881</v>
      </c>
      <c r="B321" s="2">
        <v>0.28918981481481482</v>
      </c>
      <c r="C321" s="2">
        <v>0.65628472222222223</v>
      </c>
      <c r="D321">
        <v>8</v>
      </c>
      <c r="E321">
        <v>1.53</v>
      </c>
      <c r="F321">
        <v>0.23</v>
      </c>
      <c r="G321">
        <v>3.95</v>
      </c>
    </row>
    <row r="322" spans="1:7" x14ac:dyDescent="0.2">
      <c r="A322" s="1">
        <v>44882</v>
      </c>
      <c r="B322" s="2">
        <v>0.29038194444444443</v>
      </c>
      <c r="C322" s="2">
        <v>0.65534722222222219</v>
      </c>
      <c r="D322">
        <v>2</v>
      </c>
      <c r="E322">
        <v>4.1900000000000004</v>
      </c>
      <c r="F322">
        <v>1.92</v>
      </c>
      <c r="G322">
        <v>3.24</v>
      </c>
    </row>
    <row r="323" spans="1:7" x14ac:dyDescent="0.2">
      <c r="A323" s="1">
        <v>44883</v>
      </c>
      <c r="B323" s="2">
        <v>0.2915740740740741</v>
      </c>
      <c r="C323" s="2">
        <v>0.6544444444444445</v>
      </c>
      <c r="D323">
        <v>5</v>
      </c>
      <c r="E323">
        <v>3.63</v>
      </c>
      <c r="F323">
        <v>1.48</v>
      </c>
      <c r="G323">
        <v>2.96</v>
      </c>
    </row>
    <row r="324" spans="1:7" x14ac:dyDescent="0.2">
      <c r="A324" s="1">
        <v>44884</v>
      </c>
      <c r="B324" s="2">
        <v>0.29276620370370371</v>
      </c>
      <c r="C324" s="2">
        <v>0.65356481481481477</v>
      </c>
      <c r="D324">
        <v>5</v>
      </c>
      <c r="E324">
        <v>3.6</v>
      </c>
      <c r="F324">
        <v>2.06</v>
      </c>
      <c r="G324">
        <v>2.72</v>
      </c>
    </row>
    <row r="325" spans="1:7" x14ac:dyDescent="0.2">
      <c r="A325" s="1">
        <v>44885</v>
      </c>
      <c r="B325" s="2">
        <v>0.29393518518518519</v>
      </c>
      <c r="C325" s="2">
        <v>0.65270833333333333</v>
      </c>
      <c r="D325">
        <v>2</v>
      </c>
      <c r="E325">
        <v>6.14</v>
      </c>
      <c r="F325">
        <v>5.07</v>
      </c>
      <c r="G325">
        <v>3.94</v>
      </c>
    </row>
    <row r="326" spans="1:7" x14ac:dyDescent="0.2">
      <c r="A326" s="1">
        <v>44886</v>
      </c>
      <c r="B326" s="2">
        <v>0.29509259259259257</v>
      </c>
      <c r="C326" s="2">
        <v>0.65188657407407402</v>
      </c>
      <c r="D326">
        <v>5</v>
      </c>
      <c r="E326">
        <v>3.16</v>
      </c>
      <c r="F326">
        <v>2.11</v>
      </c>
      <c r="G326">
        <v>4.08</v>
      </c>
    </row>
    <row r="327" spans="1:7" x14ac:dyDescent="0.2">
      <c r="A327" s="1">
        <v>44887</v>
      </c>
      <c r="B327" s="2">
        <v>0.29623842592592592</v>
      </c>
      <c r="C327" s="2">
        <v>0.65109953703703705</v>
      </c>
      <c r="D327">
        <v>4</v>
      </c>
      <c r="E327">
        <v>4.0999999999999996</v>
      </c>
      <c r="F327">
        <v>3.41</v>
      </c>
      <c r="G327">
        <v>4.6100000000000003</v>
      </c>
    </row>
    <row r="328" spans="1:7" x14ac:dyDescent="0.2">
      <c r="A328" s="1">
        <v>44888</v>
      </c>
      <c r="B328" s="2">
        <v>0.29737268518518517</v>
      </c>
      <c r="C328" s="2">
        <v>0.65034722222222219</v>
      </c>
      <c r="D328">
        <v>7</v>
      </c>
      <c r="E328">
        <v>2.91</v>
      </c>
      <c r="F328">
        <v>1.06</v>
      </c>
      <c r="G328">
        <v>5.07</v>
      </c>
    </row>
    <row r="329" spans="1:7" x14ac:dyDescent="0.2">
      <c r="A329" s="1">
        <v>44889</v>
      </c>
      <c r="B329" s="2">
        <v>0.29849537037037038</v>
      </c>
      <c r="C329" s="2">
        <v>0.64961805555555552</v>
      </c>
      <c r="D329">
        <v>6</v>
      </c>
      <c r="E329">
        <v>3.18</v>
      </c>
      <c r="F329">
        <v>1.37</v>
      </c>
      <c r="G329">
        <v>4.16</v>
      </c>
    </row>
    <row r="330" spans="1:7" x14ac:dyDescent="0.2">
      <c r="A330" s="1">
        <v>44890</v>
      </c>
      <c r="B330" s="2">
        <v>0.2996064814814815</v>
      </c>
      <c r="C330" s="2">
        <v>0.64892361111111108</v>
      </c>
      <c r="D330">
        <v>7</v>
      </c>
      <c r="E330">
        <v>2.52</v>
      </c>
      <c r="F330">
        <v>1.46</v>
      </c>
      <c r="G330">
        <v>5.24</v>
      </c>
    </row>
    <row r="331" spans="1:7" x14ac:dyDescent="0.2">
      <c r="A331" s="1">
        <v>44891</v>
      </c>
      <c r="B331" s="2">
        <v>0.30069444444444443</v>
      </c>
      <c r="C331" s="2">
        <v>0.64826388888888886</v>
      </c>
      <c r="D331">
        <v>6</v>
      </c>
      <c r="E331">
        <v>3.85</v>
      </c>
      <c r="F331">
        <v>1.1599999999999999</v>
      </c>
      <c r="G331">
        <v>6.08</v>
      </c>
    </row>
    <row r="332" spans="1:7" x14ac:dyDescent="0.2">
      <c r="A332" s="1">
        <v>44892</v>
      </c>
      <c r="B332" s="2">
        <v>0.30177083333333332</v>
      </c>
      <c r="C332" s="2">
        <v>0.64763888888888888</v>
      </c>
      <c r="D332">
        <v>8</v>
      </c>
      <c r="E332">
        <v>1.84</v>
      </c>
      <c r="F332">
        <v>0.47</v>
      </c>
      <c r="G332">
        <v>4.66</v>
      </c>
    </row>
    <row r="333" spans="1:7" x14ac:dyDescent="0.2">
      <c r="A333" s="1">
        <v>44893</v>
      </c>
      <c r="B333" s="2">
        <v>0.30282407407407408</v>
      </c>
      <c r="C333" s="2">
        <v>0.64704861111111112</v>
      </c>
      <c r="D333">
        <v>8</v>
      </c>
      <c r="E333">
        <v>1.59</v>
      </c>
      <c r="F333">
        <v>0.42</v>
      </c>
      <c r="G333">
        <v>4.9800000000000004</v>
      </c>
    </row>
    <row r="334" spans="1:7" x14ac:dyDescent="0.2">
      <c r="A334" s="1">
        <v>44894</v>
      </c>
      <c r="B334" s="2">
        <v>0.30385416666666665</v>
      </c>
      <c r="C334" s="2">
        <v>0.64649305555555558</v>
      </c>
      <c r="D334">
        <v>8</v>
      </c>
      <c r="E334">
        <v>1.34</v>
      </c>
      <c r="F334">
        <v>0.27</v>
      </c>
      <c r="G334">
        <v>3.95</v>
      </c>
    </row>
    <row r="335" spans="1:7" x14ac:dyDescent="0.2">
      <c r="A335" s="1">
        <v>44895</v>
      </c>
      <c r="B335" s="2">
        <v>0.30487268518518518</v>
      </c>
      <c r="C335" s="2">
        <v>0.64597222222222217</v>
      </c>
      <c r="D335">
        <v>8</v>
      </c>
      <c r="E335">
        <v>1.1399999999999999</v>
      </c>
      <c r="F335">
        <v>0</v>
      </c>
      <c r="G335">
        <v>7.02</v>
      </c>
    </row>
    <row r="336" spans="1:7" x14ac:dyDescent="0.2">
      <c r="A336" s="1">
        <v>44896</v>
      </c>
      <c r="B336" s="2">
        <v>0.30586805555555557</v>
      </c>
      <c r="C336" s="2">
        <v>0.64549768518518513</v>
      </c>
      <c r="D336">
        <v>7</v>
      </c>
      <c r="E336">
        <v>2.4900000000000002</v>
      </c>
      <c r="F336">
        <v>1.06</v>
      </c>
      <c r="G336">
        <v>6.09</v>
      </c>
    </row>
    <row r="337" spans="1:7" x14ac:dyDescent="0.2">
      <c r="A337" s="1">
        <v>44897</v>
      </c>
      <c r="B337" s="2">
        <v>0.30684027777777778</v>
      </c>
      <c r="C337" s="2">
        <v>0.64504629629629628</v>
      </c>
      <c r="D337">
        <v>6</v>
      </c>
      <c r="E337">
        <v>2.37</v>
      </c>
      <c r="F337">
        <v>1.6</v>
      </c>
      <c r="G337">
        <v>5.87</v>
      </c>
    </row>
    <row r="338" spans="1:7" x14ac:dyDescent="0.2">
      <c r="A338" s="1">
        <v>44898</v>
      </c>
      <c r="B338" s="2">
        <v>0.30778935185185186</v>
      </c>
      <c r="C338" s="2">
        <v>0.6446412037037037</v>
      </c>
      <c r="D338">
        <v>5</v>
      </c>
      <c r="E338">
        <v>3.36</v>
      </c>
      <c r="F338">
        <v>2.41</v>
      </c>
      <c r="G338">
        <v>4.95</v>
      </c>
    </row>
    <row r="339" spans="1:7" x14ac:dyDescent="0.2">
      <c r="A339" s="1">
        <v>44899</v>
      </c>
      <c r="B339" s="2">
        <v>0.3087152777777778</v>
      </c>
      <c r="C339" s="2">
        <v>0.64425925925925931</v>
      </c>
      <c r="D339">
        <v>8</v>
      </c>
      <c r="E339">
        <v>1.32</v>
      </c>
      <c r="F339">
        <v>0.54</v>
      </c>
      <c r="G339">
        <v>5.16</v>
      </c>
    </row>
    <row r="340" spans="1:7" x14ac:dyDescent="0.2">
      <c r="A340" s="1">
        <v>44900</v>
      </c>
      <c r="B340" s="2">
        <v>0.30961805555555555</v>
      </c>
      <c r="C340" s="2">
        <v>0.64393518518518522</v>
      </c>
      <c r="D340">
        <v>7</v>
      </c>
      <c r="E340">
        <v>2.48</v>
      </c>
      <c r="F340">
        <v>0.49</v>
      </c>
      <c r="G340">
        <v>5.04</v>
      </c>
    </row>
    <row r="341" spans="1:7" x14ac:dyDescent="0.2">
      <c r="A341" s="1">
        <v>44901</v>
      </c>
      <c r="B341" s="2">
        <v>0.31049768518518517</v>
      </c>
      <c r="C341" s="2">
        <v>0.64363425925925921</v>
      </c>
      <c r="D341">
        <v>7</v>
      </c>
      <c r="E341">
        <v>2.2000000000000002</v>
      </c>
      <c r="F341">
        <v>0.61</v>
      </c>
      <c r="G341">
        <v>4.92</v>
      </c>
    </row>
    <row r="342" spans="1:7" x14ac:dyDescent="0.2">
      <c r="A342" s="1">
        <v>44902</v>
      </c>
      <c r="B342" s="2">
        <v>0.31134259259259262</v>
      </c>
      <c r="C342" s="2">
        <v>0.64337962962962958</v>
      </c>
      <c r="D342">
        <v>7</v>
      </c>
      <c r="E342">
        <v>2.87</v>
      </c>
      <c r="F342">
        <v>0.35</v>
      </c>
      <c r="G342">
        <v>5.03</v>
      </c>
    </row>
    <row r="343" spans="1:7" x14ac:dyDescent="0.2">
      <c r="A343" s="1">
        <v>44903</v>
      </c>
      <c r="B343" s="2">
        <v>0.31216435185185187</v>
      </c>
      <c r="C343" s="2">
        <v>0.64317129629629632</v>
      </c>
      <c r="D343">
        <v>7</v>
      </c>
      <c r="E343">
        <v>2.8</v>
      </c>
      <c r="F343">
        <v>1.24</v>
      </c>
      <c r="G343">
        <v>4.29</v>
      </c>
    </row>
    <row r="344" spans="1:7" x14ac:dyDescent="0.2">
      <c r="A344" s="1">
        <v>44904</v>
      </c>
      <c r="B344" s="2">
        <v>0.3129513888888889</v>
      </c>
      <c r="C344" s="2">
        <v>0.64298611111111115</v>
      </c>
      <c r="D344">
        <v>6</v>
      </c>
      <c r="E344">
        <v>2.95</v>
      </c>
      <c r="F344">
        <v>1.42</v>
      </c>
      <c r="G344">
        <v>4.25</v>
      </c>
    </row>
    <row r="345" spans="1:7" x14ac:dyDescent="0.2">
      <c r="A345" s="1">
        <v>44905</v>
      </c>
      <c r="B345" s="2">
        <v>0.3137152777777778</v>
      </c>
      <c r="C345" s="2">
        <v>0.64285879629629628</v>
      </c>
      <c r="D345">
        <v>6</v>
      </c>
      <c r="E345">
        <v>3.38</v>
      </c>
      <c r="F345">
        <v>1.66</v>
      </c>
      <c r="G345">
        <v>5.07</v>
      </c>
    </row>
    <row r="346" spans="1:7" x14ac:dyDescent="0.2">
      <c r="A346" s="1">
        <v>44906</v>
      </c>
      <c r="B346" s="2">
        <v>0.31444444444444447</v>
      </c>
      <c r="C346" s="2">
        <v>0.64275462962962959</v>
      </c>
      <c r="D346">
        <v>7</v>
      </c>
      <c r="E346">
        <v>2.11</v>
      </c>
      <c r="F346">
        <v>0.84</v>
      </c>
      <c r="G346">
        <v>5.38</v>
      </c>
    </row>
    <row r="347" spans="1:7" x14ac:dyDescent="0.2">
      <c r="A347" s="1">
        <v>44907</v>
      </c>
      <c r="B347" s="2">
        <v>0.31515046296296295</v>
      </c>
      <c r="C347" s="2">
        <v>0.64269675925925929</v>
      </c>
      <c r="D347">
        <v>8</v>
      </c>
      <c r="E347">
        <v>1.31</v>
      </c>
      <c r="F347">
        <v>0.05</v>
      </c>
      <c r="G347">
        <v>6.3</v>
      </c>
    </row>
    <row r="348" spans="1:7" x14ac:dyDescent="0.2">
      <c r="A348" s="1">
        <v>44908</v>
      </c>
      <c r="B348" s="2">
        <v>0.31581018518518517</v>
      </c>
      <c r="C348" s="2">
        <v>0.64268518518518514</v>
      </c>
      <c r="D348">
        <v>7</v>
      </c>
      <c r="E348">
        <v>2.0299999999999998</v>
      </c>
      <c r="F348">
        <v>1.02</v>
      </c>
      <c r="G348">
        <v>6.12</v>
      </c>
    </row>
    <row r="349" spans="1:7" x14ac:dyDescent="0.2">
      <c r="A349" s="1">
        <v>44909</v>
      </c>
      <c r="B349" s="2">
        <v>0.31644675925925925</v>
      </c>
      <c r="C349" s="2">
        <v>0.64270833333333333</v>
      </c>
      <c r="D349">
        <v>8</v>
      </c>
      <c r="E349">
        <v>1.5</v>
      </c>
      <c r="F349">
        <v>0.14000000000000001</v>
      </c>
      <c r="G349">
        <v>6.01</v>
      </c>
    </row>
    <row r="350" spans="1:7" x14ac:dyDescent="0.2">
      <c r="A350" s="1">
        <v>44910</v>
      </c>
      <c r="B350" s="2">
        <v>0.3170486111111111</v>
      </c>
      <c r="C350" s="2">
        <v>0.64277777777777778</v>
      </c>
      <c r="D350">
        <v>5</v>
      </c>
      <c r="E350">
        <v>3.8</v>
      </c>
      <c r="F350">
        <v>0.24</v>
      </c>
      <c r="G350">
        <v>4.92</v>
      </c>
    </row>
    <row r="351" spans="1:7" x14ac:dyDescent="0.2">
      <c r="A351" s="1">
        <v>44911</v>
      </c>
      <c r="B351" s="2">
        <v>0.31761574074074073</v>
      </c>
      <c r="C351" s="2">
        <v>0.64288194444444446</v>
      </c>
      <c r="D351">
        <v>7</v>
      </c>
      <c r="E351">
        <v>2.11</v>
      </c>
      <c r="F351">
        <v>0.6</v>
      </c>
      <c r="G351">
        <v>4.95</v>
      </c>
    </row>
    <row r="352" spans="1:7" x14ac:dyDescent="0.2">
      <c r="A352" s="1">
        <v>44912</v>
      </c>
      <c r="B352" s="2">
        <v>0.31813657407407409</v>
      </c>
      <c r="C352" s="2">
        <v>0.64303240740740741</v>
      </c>
      <c r="D352">
        <v>7</v>
      </c>
      <c r="E352">
        <v>2.2200000000000002</v>
      </c>
      <c r="F352">
        <v>0.95</v>
      </c>
      <c r="G352">
        <v>6.02</v>
      </c>
    </row>
    <row r="353" spans="1:7" x14ac:dyDescent="0.2">
      <c r="A353" s="1">
        <v>44913</v>
      </c>
      <c r="B353" s="2">
        <v>0.31863425925925926</v>
      </c>
      <c r="C353" s="2">
        <v>0.64321759259259259</v>
      </c>
      <c r="D353">
        <v>7</v>
      </c>
      <c r="E353">
        <v>2.82</v>
      </c>
      <c r="F353">
        <v>0.3</v>
      </c>
      <c r="G353">
        <v>4.6500000000000004</v>
      </c>
    </row>
    <row r="354" spans="1:7" x14ac:dyDescent="0.2">
      <c r="A354" s="1">
        <v>44914</v>
      </c>
      <c r="B354" s="2">
        <v>0.3190972222222222</v>
      </c>
      <c r="C354" s="2">
        <v>0.64344907407407403</v>
      </c>
      <c r="D354">
        <v>8</v>
      </c>
      <c r="E354">
        <v>1.25</v>
      </c>
      <c r="F354">
        <v>0.32</v>
      </c>
      <c r="G354">
        <v>6.04</v>
      </c>
    </row>
    <row r="355" spans="1:7" x14ac:dyDescent="0.2">
      <c r="A355" s="1">
        <v>44915</v>
      </c>
      <c r="B355" s="2">
        <v>0.31951388888888888</v>
      </c>
      <c r="C355" s="2">
        <v>0.64371527777777782</v>
      </c>
      <c r="D355">
        <v>8</v>
      </c>
      <c r="E355">
        <v>1.55</v>
      </c>
      <c r="F355">
        <v>0.12</v>
      </c>
      <c r="G355">
        <v>4.43</v>
      </c>
    </row>
    <row r="356" spans="1:7" x14ac:dyDescent="0.2">
      <c r="A356" s="1">
        <v>44916</v>
      </c>
      <c r="B356" s="2">
        <v>0.31989583333333332</v>
      </c>
      <c r="C356" s="2">
        <v>0.64402777777777775</v>
      </c>
      <c r="D356">
        <v>8</v>
      </c>
      <c r="E356">
        <v>1.77</v>
      </c>
      <c r="F356">
        <v>0.14000000000000001</v>
      </c>
      <c r="G356">
        <v>6.21</v>
      </c>
    </row>
    <row r="357" spans="1:7" x14ac:dyDescent="0.2">
      <c r="A357" s="1">
        <v>44917</v>
      </c>
      <c r="B357" s="2">
        <v>0.32023148148148151</v>
      </c>
      <c r="C357" s="2">
        <v>0.64437500000000003</v>
      </c>
      <c r="D357">
        <v>8</v>
      </c>
      <c r="E357">
        <v>1.31</v>
      </c>
      <c r="F357">
        <v>0.17</v>
      </c>
      <c r="G357">
        <v>4.8499999999999996</v>
      </c>
    </row>
    <row r="358" spans="1:7" x14ac:dyDescent="0.2">
      <c r="A358" s="1">
        <v>44918</v>
      </c>
      <c r="B358" s="2">
        <v>0.3205439814814815</v>
      </c>
      <c r="C358" s="2">
        <v>0.64475694444444442</v>
      </c>
      <c r="D358">
        <v>6</v>
      </c>
      <c r="E358">
        <v>3.04</v>
      </c>
      <c r="F358">
        <v>0.72</v>
      </c>
      <c r="G358">
        <v>4.12</v>
      </c>
    </row>
    <row r="359" spans="1:7" x14ac:dyDescent="0.2">
      <c r="A359" s="1">
        <v>44919</v>
      </c>
      <c r="B359" s="2">
        <v>0.32081018518518517</v>
      </c>
      <c r="C359" s="2">
        <v>0.64518518518518519</v>
      </c>
      <c r="D359">
        <v>8</v>
      </c>
      <c r="E359">
        <v>1.0900000000000001</v>
      </c>
      <c r="F359">
        <v>0.09</v>
      </c>
      <c r="G359">
        <v>6.07</v>
      </c>
    </row>
    <row r="360" spans="1:7" x14ac:dyDescent="0.2">
      <c r="A360" s="1">
        <v>44920</v>
      </c>
      <c r="B360" s="2">
        <v>0.32103009259259258</v>
      </c>
      <c r="C360" s="2">
        <v>0.64564814814814819</v>
      </c>
      <c r="D360">
        <v>7</v>
      </c>
      <c r="E360">
        <v>2.92</v>
      </c>
      <c r="F360">
        <v>1.05</v>
      </c>
      <c r="G360">
        <v>4.1399999999999997</v>
      </c>
    </row>
    <row r="361" spans="1:7" x14ac:dyDescent="0.2">
      <c r="A361" s="1">
        <v>44921</v>
      </c>
      <c r="B361" s="2">
        <v>0.32121527777777775</v>
      </c>
      <c r="C361" s="2">
        <v>0.64614583333333331</v>
      </c>
      <c r="D361">
        <v>6</v>
      </c>
      <c r="E361">
        <v>3.24</v>
      </c>
      <c r="F361">
        <v>2.04</v>
      </c>
      <c r="G361">
        <v>5.0199999999999996</v>
      </c>
    </row>
    <row r="362" spans="1:7" x14ac:dyDescent="0.2">
      <c r="A362" s="1">
        <v>44922</v>
      </c>
      <c r="B362" s="2">
        <v>0.32136574074074076</v>
      </c>
      <c r="C362" s="2">
        <v>0.64667824074074076</v>
      </c>
      <c r="D362">
        <v>5</v>
      </c>
      <c r="E362">
        <v>3.79</v>
      </c>
      <c r="F362">
        <v>2.61</v>
      </c>
      <c r="G362">
        <v>4.6500000000000004</v>
      </c>
    </row>
    <row r="363" spans="1:7" x14ac:dyDescent="0.2">
      <c r="A363" s="1">
        <v>44923</v>
      </c>
      <c r="B363" s="2">
        <v>0.32146990740740738</v>
      </c>
      <c r="C363" s="2">
        <v>0.64725694444444448</v>
      </c>
      <c r="D363">
        <v>8</v>
      </c>
      <c r="E363">
        <v>1.54</v>
      </c>
      <c r="F363">
        <v>0.36</v>
      </c>
      <c r="G363">
        <v>4.1900000000000004</v>
      </c>
    </row>
    <row r="364" spans="1:7" x14ac:dyDescent="0.2">
      <c r="A364" s="1">
        <v>44924</v>
      </c>
      <c r="B364" s="2">
        <v>0.32153935185185184</v>
      </c>
      <c r="C364" s="2">
        <v>0.64787037037037032</v>
      </c>
      <c r="D364">
        <v>8</v>
      </c>
      <c r="E364">
        <v>1.21</v>
      </c>
      <c r="F364">
        <v>0.24</v>
      </c>
      <c r="G364">
        <v>5.39</v>
      </c>
    </row>
    <row r="365" spans="1:7" x14ac:dyDescent="0.2">
      <c r="A365" s="1">
        <v>44925</v>
      </c>
      <c r="B365" s="2">
        <v>0.32156249999999997</v>
      </c>
      <c r="C365" s="2">
        <v>0.64850694444444446</v>
      </c>
      <c r="D365">
        <v>5</v>
      </c>
      <c r="E365">
        <v>3.76</v>
      </c>
      <c r="F365">
        <v>0.22</v>
      </c>
      <c r="G365">
        <v>4.0599999999999996</v>
      </c>
    </row>
    <row r="366" spans="1:7" x14ac:dyDescent="0.2">
      <c r="A366" s="1">
        <v>44926</v>
      </c>
      <c r="B366" s="2">
        <v>0.32155092592592593</v>
      </c>
      <c r="C366" s="2">
        <v>0.64918981481481486</v>
      </c>
      <c r="D366">
        <v>8</v>
      </c>
      <c r="E366">
        <v>1.98</v>
      </c>
      <c r="F366">
        <v>0.03</v>
      </c>
      <c r="G366">
        <v>5.03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9301D-B4CC-1649-9610-C932C949D801}">
  <dimension ref="A1:K366"/>
  <sheetViews>
    <sheetView topLeftCell="E1" zoomScaleNormal="100" workbookViewId="0">
      <selection activeCell="T1" sqref="T1"/>
    </sheetView>
  </sheetViews>
  <sheetFormatPr baseColWidth="10" defaultRowHeight="16" x14ac:dyDescent="0.2"/>
  <cols>
    <col min="1" max="1" width="10.6640625" bestFit="1" customWidth="1"/>
    <col min="2" max="2" width="9.6640625" customWidth="1"/>
    <col min="3" max="3" width="12" customWidth="1"/>
    <col min="4" max="4" width="11.6640625" customWidth="1"/>
    <col min="5" max="5" width="14" customWidth="1"/>
    <col min="6" max="6" width="11" customWidth="1"/>
    <col min="7" max="7" width="12.6640625" customWidth="1"/>
    <col min="10" max="10" width="16.6640625" bestFit="1" customWidth="1"/>
    <col min="11" max="11" width="14" bestFit="1" customWidth="1"/>
    <col min="12" max="12" width="16.6640625" bestFit="1" customWidth="1"/>
    <col min="13" max="13" width="14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">
      <c r="A2" s="1">
        <v>44562</v>
      </c>
      <c r="B2" s="2">
        <v>0.32148148148148148</v>
      </c>
      <c r="C2" s="2">
        <v>0.65008101851851852</v>
      </c>
      <c r="D2">
        <v>0</v>
      </c>
      <c r="E2">
        <v>7.78</v>
      </c>
      <c r="F2">
        <v>3.29</v>
      </c>
      <c r="G2">
        <v>4.5599999999999996</v>
      </c>
      <c r="H2">
        <f xml:space="preserve"> fotowoltaika3[[#This Row],[produkcja]]+fotowoltaika3[[#This Row],[pobranie]]-fotowoltaika3[[#This Row],[oddanie]]</f>
        <v>9.0500000000000007</v>
      </c>
    </row>
    <row r="3" spans="1:11" x14ac:dyDescent="0.2">
      <c r="A3" s="1">
        <v>44563</v>
      </c>
      <c r="B3" s="2">
        <v>0.3213773148148148</v>
      </c>
      <c r="C3" s="2">
        <v>0.65083333333333337</v>
      </c>
      <c r="D3">
        <v>4</v>
      </c>
      <c r="E3">
        <v>4.47</v>
      </c>
      <c r="F3">
        <v>1.23</v>
      </c>
      <c r="G3">
        <v>3.99</v>
      </c>
      <c r="H3">
        <f xml:space="preserve"> fotowoltaika3[[#This Row],[produkcja]]+fotowoltaika3[[#This Row],[pobranie]]-fotowoltaika3[[#This Row],[oddanie]]</f>
        <v>7.23</v>
      </c>
    </row>
    <row r="4" spans="1:11" x14ac:dyDescent="0.2">
      <c r="A4" s="1">
        <v>44564</v>
      </c>
      <c r="B4" s="2">
        <v>0.32123842592592594</v>
      </c>
      <c r="C4" s="2">
        <v>0.65162037037037035</v>
      </c>
      <c r="D4">
        <v>4</v>
      </c>
      <c r="E4">
        <v>6.02</v>
      </c>
      <c r="F4">
        <v>4.74</v>
      </c>
      <c r="G4">
        <v>2.56</v>
      </c>
      <c r="H4">
        <f xml:space="preserve"> fotowoltaika3[[#This Row],[produkcja]]+fotowoltaika3[[#This Row],[pobranie]]-fotowoltaika3[[#This Row],[oddanie]]</f>
        <v>3.84</v>
      </c>
    </row>
    <row r="5" spans="1:11" x14ac:dyDescent="0.2">
      <c r="A5" s="1">
        <v>44565</v>
      </c>
      <c r="B5" s="2">
        <v>0.32105324074074076</v>
      </c>
      <c r="C5" s="2">
        <v>0.65243055555555551</v>
      </c>
      <c r="D5">
        <v>6</v>
      </c>
      <c r="E5">
        <v>2.63</v>
      </c>
      <c r="F5">
        <v>1.22</v>
      </c>
      <c r="G5">
        <v>5.22</v>
      </c>
      <c r="H5">
        <f xml:space="preserve"> fotowoltaika3[[#This Row],[produkcja]]+fotowoltaika3[[#This Row],[pobranie]]-fotowoltaika3[[#This Row],[oddanie]]</f>
        <v>6.63</v>
      </c>
    </row>
    <row r="6" spans="1:11" x14ac:dyDescent="0.2">
      <c r="A6" s="1">
        <v>44566</v>
      </c>
      <c r="B6" s="2">
        <v>0.32083333333333336</v>
      </c>
      <c r="C6" s="2">
        <v>0.65327546296296302</v>
      </c>
      <c r="D6">
        <v>2</v>
      </c>
      <c r="E6">
        <v>7.99</v>
      </c>
      <c r="F6">
        <v>5.68</v>
      </c>
      <c r="G6">
        <v>4.22</v>
      </c>
      <c r="H6">
        <f xml:space="preserve"> fotowoltaika3[[#This Row],[produkcja]]+fotowoltaika3[[#This Row],[pobranie]]-fotowoltaika3[[#This Row],[oddanie]]</f>
        <v>6.5300000000000011</v>
      </c>
    </row>
    <row r="7" spans="1:11" x14ac:dyDescent="0.2">
      <c r="A7" s="1">
        <v>44567</v>
      </c>
      <c r="B7" s="2">
        <v>0.32057870370370373</v>
      </c>
      <c r="C7" s="2">
        <v>0.65414351851851849</v>
      </c>
      <c r="D7">
        <v>3</v>
      </c>
      <c r="E7">
        <v>4.6500000000000004</v>
      </c>
      <c r="F7">
        <v>3.24</v>
      </c>
      <c r="G7">
        <v>2.57</v>
      </c>
      <c r="H7">
        <f xml:space="preserve"> fotowoltaika3[[#This Row],[produkcja]]+fotowoltaika3[[#This Row],[pobranie]]-fotowoltaika3[[#This Row],[oddanie]]</f>
        <v>3.9800000000000004</v>
      </c>
      <c r="J7" s="3" t="s">
        <v>22</v>
      </c>
      <c r="K7" t="s">
        <v>21</v>
      </c>
    </row>
    <row r="8" spans="1:11" x14ac:dyDescent="0.2">
      <c r="A8" s="1">
        <v>44568</v>
      </c>
      <c r="B8" s="2">
        <v>0.32027777777777777</v>
      </c>
      <c r="C8" s="2">
        <v>0.65504629629629629</v>
      </c>
      <c r="D8">
        <v>1</v>
      </c>
      <c r="E8">
        <v>7.91</v>
      </c>
      <c r="F8">
        <v>2.34</v>
      </c>
      <c r="G8">
        <v>2.2200000000000002</v>
      </c>
      <c r="H8">
        <f xml:space="preserve"> fotowoltaika3[[#This Row],[produkcja]]+fotowoltaika3[[#This Row],[pobranie]]-fotowoltaika3[[#This Row],[oddanie]]</f>
        <v>7.7900000000000009</v>
      </c>
      <c r="J8" s="4" t="s">
        <v>9</v>
      </c>
      <c r="K8" s="5">
        <v>162.68</v>
      </c>
    </row>
    <row r="9" spans="1:11" x14ac:dyDescent="0.2">
      <c r="A9" s="1">
        <v>44569</v>
      </c>
      <c r="B9" s="2">
        <v>0.31994212962962965</v>
      </c>
      <c r="C9" s="2">
        <v>0.65597222222222218</v>
      </c>
      <c r="D9">
        <v>1</v>
      </c>
      <c r="E9">
        <v>7.24</v>
      </c>
      <c r="F9">
        <v>2.58</v>
      </c>
      <c r="G9">
        <v>2.4700000000000002</v>
      </c>
      <c r="H9">
        <f xml:space="preserve"> fotowoltaika3[[#This Row],[produkcja]]+fotowoltaika3[[#This Row],[pobranie]]-fotowoltaika3[[#This Row],[oddanie]]</f>
        <v>7.1300000000000008</v>
      </c>
      <c r="J9" s="4" t="s">
        <v>10</v>
      </c>
      <c r="K9" s="5">
        <v>176.72000000000003</v>
      </c>
    </row>
    <row r="10" spans="1:11" x14ac:dyDescent="0.2">
      <c r="A10" s="1">
        <v>44570</v>
      </c>
      <c r="B10" s="2">
        <v>0.31957175925925924</v>
      </c>
      <c r="C10" s="2">
        <v>0.6569328703703704</v>
      </c>
      <c r="D10">
        <v>1</v>
      </c>
      <c r="E10">
        <v>7.96</v>
      </c>
      <c r="F10">
        <v>2.74</v>
      </c>
      <c r="G10">
        <v>1.95</v>
      </c>
      <c r="H10">
        <f xml:space="preserve"> fotowoltaika3[[#This Row],[produkcja]]+fotowoltaika3[[#This Row],[pobranie]]-fotowoltaika3[[#This Row],[oddanie]]</f>
        <v>7.17</v>
      </c>
      <c r="J10" s="4" t="s">
        <v>11</v>
      </c>
      <c r="K10" s="5">
        <v>221.81</v>
      </c>
    </row>
    <row r="11" spans="1:11" x14ac:dyDescent="0.2">
      <c r="A11" s="1">
        <v>44571</v>
      </c>
      <c r="B11" s="2">
        <v>0.31915509259259262</v>
      </c>
      <c r="C11" s="2">
        <v>0.65790509259259256</v>
      </c>
      <c r="D11">
        <v>3</v>
      </c>
      <c r="E11">
        <v>2.37</v>
      </c>
      <c r="F11">
        <v>0.96</v>
      </c>
      <c r="G11">
        <v>2.3199999999999998</v>
      </c>
      <c r="H11">
        <f xml:space="preserve"> fotowoltaika3[[#This Row],[produkcja]]+fotowoltaika3[[#This Row],[pobranie]]-fotowoltaika3[[#This Row],[oddanie]]</f>
        <v>3.7299999999999995</v>
      </c>
      <c r="J11" s="4" t="s">
        <v>12</v>
      </c>
      <c r="K11" s="5">
        <v>207.20999999999995</v>
      </c>
    </row>
    <row r="12" spans="1:11" x14ac:dyDescent="0.2">
      <c r="A12" s="1">
        <v>44572</v>
      </c>
      <c r="B12" s="2">
        <v>0.31870370370370371</v>
      </c>
      <c r="C12" s="2">
        <v>0.65891203703703705</v>
      </c>
      <c r="D12">
        <v>5</v>
      </c>
      <c r="E12">
        <v>1.56</v>
      </c>
      <c r="F12">
        <v>0.45</v>
      </c>
      <c r="G12">
        <v>3.21</v>
      </c>
      <c r="H12">
        <f xml:space="preserve"> fotowoltaika3[[#This Row],[produkcja]]+fotowoltaika3[[#This Row],[pobranie]]-fotowoltaika3[[#This Row],[oddanie]]</f>
        <v>4.3199999999999994</v>
      </c>
      <c r="J12" s="4" t="s">
        <v>13</v>
      </c>
      <c r="K12" s="5">
        <v>226.29999999999998</v>
      </c>
    </row>
    <row r="13" spans="1:11" x14ac:dyDescent="0.2">
      <c r="A13" s="1">
        <v>44573</v>
      </c>
      <c r="B13" s="2">
        <v>0.31821759259259258</v>
      </c>
      <c r="C13" s="2">
        <v>0.65993055555555558</v>
      </c>
      <c r="D13">
        <v>6</v>
      </c>
      <c r="E13">
        <v>1.27</v>
      </c>
      <c r="F13">
        <v>0.22</v>
      </c>
      <c r="G13">
        <v>3.34</v>
      </c>
      <c r="H13">
        <f xml:space="preserve"> fotowoltaika3[[#This Row],[produkcja]]+fotowoltaika3[[#This Row],[pobranie]]-fotowoltaika3[[#This Row],[oddanie]]</f>
        <v>4.3899999999999997</v>
      </c>
      <c r="J13" s="4" t="s">
        <v>14</v>
      </c>
      <c r="K13" s="5">
        <v>263.53000000000003</v>
      </c>
    </row>
    <row r="14" spans="1:11" x14ac:dyDescent="0.2">
      <c r="A14" s="1">
        <v>44574</v>
      </c>
      <c r="B14" s="2">
        <v>0.31769675925925928</v>
      </c>
      <c r="C14" s="2">
        <v>0.66098379629629633</v>
      </c>
      <c r="D14">
        <v>0</v>
      </c>
      <c r="E14">
        <v>8.6300000000000008</v>
      </c>
      <c r="F14">
        <v>3.47</v>
      </c>
      <c r="G14">
        <v>2.2599999999999998</v>
      </c>
      <c r="H14">
        <f xml:space="preserve"> fotowoltaika3[[#This Row],[produkcja]]+fotowoltaika3[[#This Row],[pobranie]]-fotowoltaika3[[#This Row],[oddanie]]</f>
        <v>7.42</v>
      </c>
      <c r="J14" s="4" t="s">
        <v>15</v>
      </c>
      <c r="K14" s="5">
        <v>295</v>
      </c>
    </row>
    <row r="15" spans="1:11" x14ac:dyDescent="0.2">
      <c r="A15" s="1">
        <v>44575</v>
      </c>
      <c r="B15" s="2">
        <v>0.31714120370370369</v>
      </c>
      <c r="C15" s="2">
        <v>0.66204861111111113</v>
      </c>
      <c r="D15">
        <v>1</v>
      </c>
      <c r="E15">
        <v>7.36</v>
      </c>
      <c r="F15">
        <v>2.2200000000000002</v>
      </c>
      <c r="G15">
        <v>2.56</v>
      </c>
      <c r="H15">
        <f xml:space="preserve"> fotowoltaika3[[#This Row],[produkcja]]+fotowoltaika3[[#This Row],[pobranie]]-fotowoltaika3[[#This Row],[oddanie]]</f>
        <v>7.6999999999999993</v>
      </c>
      <c r="J15" s="4" t="s">
        <v>16</v>
      </c>
      <c r="K15" s="5">
        <v>309.7</v>
      </c>
    </row>
    <row r="16" spans="1:11" x14ac:dyDescent="0.2">
      <c r="A16" s="1">
        <v>44576</v>
      </c>
      <c r="B16" s="2">
        <v>0.31655092592592593</v>
      </c>
      <c r="C16" s="2">
        <v>0.66313657407407411</v>
      </c>
      <c r="D16">
        <v>5</v>
      </c>
      <c r="E16">
        <v>2.11</v>
      </c>
      <c r="F16">
        <v>0.45</v>
      </c>
      <c r="G16">
        <v>2.21</v>
      </c>
      <c r="H16">
        <f xml:space="preserve"> fotowoltaika3[[#This Row],[produkcja]]+fotowoltaika3[[#This Row],[pobranie]]-fotowoltaika3[[#This Row],[oddanie]]</f>
        <v>3.87</v>
      </c>
      <c r="J16" s="4" t="s">
        <v>17</v>
      </c>
      <c r="K16" s="5">
        <v>269.82</v>
      </c>
    </row>
    <row r="17" spans="1:11" x14ac:dyDescent="0.2">
      <c r="A17" s="1">
        <v>44577</v>
      </c>
      <c r="B17" s="2">
        <v>0.31592592592592594</v>
      </c>
      <c r="C17" s="2">
        <v>0.66424768518518518</v>
      </c>
      <c r="D17">
        <v>3</v>
      </c>
      <c r="E17">
        <v>5.31</v>
      </c>
      <c r="F17">
        <v>3.45</v>
      </c>
      <c r="G17">
        <v>1.22</v>
      </c>
      <c r="H17">
        <f xml:space="preserve"> fotowoltaika3[[#This Row],[produkcja]]+fotowoltaika3[[#This Row],[pobranie]]-fotowoltaika3[[#This Row],[oddanie]]</f>
        <v>3.0799999999999992</v>
      </c>
      <c r="J17" s="4" t="s">
        <v>18</v>
      </c>
      <c r="K17" s="5">
        <v>191.26000000000002</v>
      </c>
    </row>
    <row r="18" spans="1:11" x14ac:dyDescent="0.2">
      <c r="A18" s="1">
        <v>44578</v>
      </c>
      <c r="B18" s="2">
        <v>0.31526620370370373</v>
      </c>
      <c r="C18" s="2">
        <v>0.66537037037037039</v>
      </c>
      <c r="D18">
        <v>2</v>
      </c>
      <c r="E18">
        <v>5.93</v>
      </c>
      <c r="F18">
        <v>1.25</v>
      </c>
      <c r="G18">
        <v>3.34</v>
      </c>
      <c r="H18">
        <f xml:space="preserve"> fotowoltaika3[[#This Row],[produkcja]]+fotowoltaika3[[#This Row],[pobranie]]-fotowoltaika3[[#This Row],[oddanie]]</f>
        <v>8.02</v>
      </c>
      <c r="J18" s="4" t="s">
        <v>19</v>
      </c>
      <c r="K18" s="5">
        <v>183.13000000000002</v>
      </c>
    </row>
    <row r="19" spans="1:11" x14ac:dyDescent="0.2">
      <c r="A19" s="1">
        <v>44579</v>
      </c>
      <c r="B19" s="2">
        <v>0.31457175925925923</v>
      </c>
      <c r="C19" s="2">
        <v>0.66650462962962964</v>
      </c>
      <c r="D19">
        <v>6</v>
      </c>
      <c r="E19">
        <v>2.19</v>
      </c>
      <c r="F19">
        <v>0.21</v>
      </c>
      <c r="G19">
        <v>3.22</v>
      </c>
      <c r="H19">
        <f xml:space="preserve"> fotowoltaika3[[#This Row],[produkcja]]+fotowoltaika3[[#This Row],[pobranie]]-fotowoltaika3[[#This Row],[oddanie]]</f>
        <v>5.2</v>
      </c>
      <c r="J19" s="4" t="s">
        <v>20</v>
      </c>
      <c r="K19" s="5">
        <v>208.16000000000003</v>
      </c>
    </row>
    <row r="20" spans="1:11" x14ac:dyDescent="0.2">
      <c r="A20" s="1">
        <v>44580</v>
      </c>
      <c r="B20" s="2">
        <v>0.31384259259259262</v>
      </c>
      <c r="C20" s="2">
        <v>0.66766203703703708</v>
      </c>
      <c r="D20">
        <v>4</v>
      </c>
      <c r="E20">
        <v>3.53</v>
      </c>
      <c r="F20">
        <v>0.34</v>
      </c>
      <c r="G20">
        <v>1.25</v>
      </c>
      <c r="H20">
        <f xml:space="preserve"> fotowoltaika3[[#This Row],[produkcja]]+fotowoltaika3[[#This Row],[pobranie]]-fotowoltaika3[[#This Row],[oddanie]]</f>
        <v>4.4399999999999995</v>
      </c>
      <c r="J20" s="4" t="s">
        <v>8</v>
      </c>
      <c r="K20" s="5">
        <v>2715.32</v>
      </c>
    </row>
    <row r="21" spans="1:11" x14ac:dyDescent="0.2">
      <c r="A21" s="1">
        <v>44581</v>
      </c>
      <c r="B21" s="2">
        <v>0.31309027777777776</v>
      </c>
      <c r="C21" s="2">
        <v>0.66883101851851856</v>
      </c>
      <c r="D21">
        <v>3</v>
      </c>
      <c r="E21">
        <v>4.33</v>
      </c>
      <c r="F21">
        <v>0.99</v>
      </c>
      <c r="G21">
        <v>0.21</v>
      </c>
      <c r="H21">
        <f xml:space="preserve"> fotowoltaika3[[#This Row],[produkcja]]+fotowoltaika3[[#This Row],[pobranie]]-fotowoltaika3[[#This Row],[oddanie]]</f>
        <v>3.55</v>
      </c>
    </row>
    <row r="22" spans="1:11" x14ac:dyDescent="0.2">
      <c r="A22" s="1">
        <v>44582</v>
      </c>
      <c r="B22" s="2">
        <v>0.31230324074074073</v>
      </c>
      <c r="C22" s="2">
        <v>0.67002314814814812</v>
      </c>
      <c r="D22">
        <v>6</v>
      </c>
      <c r="E22">
        <v>2.33</v>
      </c>
      <c r="F22">
        <v>0.02</v>
      </c>
      <c r="G22">
        <v>2.61</v>
      </c>
      <c r="H22">
        <f xml:space="preserve"> fotowoltaika3[[#This Row],[produkcja]]+fotowoltaika3[[#This Row],[pobranie]]-fotowoltaika3[[#This Row],[oddanie]]</f>
        <v>4.92</v>
      </c>
    </row>
    <row r="23" spans="1:11" x14ac:dyDescent="0.2">
      <c r="A23" s="1">
        <v>44583</v>
      </c>
      <c r="B23" s="2">
        <v>0.31148148148148147</v>
      </c>
      <c r="C23" s="2">
        <v>0.67121527777777779</v>
      </c>
      <c r="D23">
        <v>6</v>
      </c>
      <c r="E23">
        <v>3.21</v>
      </c>
      <c r="F23">
        <v>0.78</v>
      </c>
      <c r="G23">
        <v>2.2200000000000002</v>
      </c>
      <c r="H23">
        <f xml:space="preserve"> fotowoltaika3[[#This Row],[produkcja]]+fotowoltaika3[[#This Row],[pobranie]]-fotowoltaika3[[#This Row],[oddanie]]</f>
        <v>4.6499999999999995</v>
      </c>
    </row>
    <row r="24" spans="1:11" x14ac:dyDescent="0.2">
      <c r="A24" s="1">
        <v>44584</v>
      </c>
      <c r="B24" s="2">
        <v>0.31063657407407408</v>
      </c>
      <c r="C24" s="2">
        <v>0.67243055555555553</v>
      </c>
      <c r="D24">
        <v>5</v>
      </c>
      <c r="E24">
        <v>4.0199999999999996</v>
      </c>
      <c r="F24">
        <v>2.0099999999999998</v>
      </c>
      <c r="G24">
        <v>1.01</v>
      </c>
      <c r="H24">
        <f xml:space="preserve"> fotowoltaika3[[#This Row],[produkcja]]+fotowoltaika3[[#This Row],[pobranie]]-fotowoltaika3[[#This Row],[oddanie]]</f>
        <v>3.0199999999999996</v>
      </c>
    </row>
    <row r="25" spans="1:11" x14ac:dyDescent="0.2">
      <c r="A25" s="1">
        <v>44585</v>
      </c>
      <c r="B25" s="2">
        <v>0.30975694444444446</v>
      </c>
      <c r="C25" s="2">
        <v>0.67364583333333339</v>
      </c>
      <c r="D25">
        <v>4</v>
      </c>
      <c r="E25">
        <v>4.45</v>
      </c>
      <c r="F25">
        <v>2.34</v>
      </c>
      <c r="G25">
        <v>1.95</v>
      </c>
      <c r="H25">
        <f xml:space="preserve"> fotowoltaika3[[#This Row],[produkcja]]+fotowoltaika3[[#This Row],[pobranie]]-fotowoltaika3[[#This Row],[oddanie]]</f>
        <v>4.0600000000000005</v>
      </c>
    </row>
    <row r="26" spans="1:11" x14ac:dyDescent="0.2">
      <c r="A26" s="1">
        <v>44586</v>
      </c>
      <c r="B26" s="2">
        <v>0.30884259259259261</v>
      </c>
      <c r="C26" s="2">
        <v>0.67487268518518517</v>
      </c>
      <c r="D26">
        <v>3</v>
      </c>
      <c r="E26">
        <v>5.52</v>
      </c>
      <c r="F26">
        <v>2.21</v>
      </c>
      <c r="G26">
        <v>1.21</v>
      </c>
      <c r="H26">
        <f xml:space="preserve"> fotowoltaika3[[#This Row],[produkcja]]+fotowoltaika3[[#This Row],[pobranie]]-fotowoltaika3[[#This Row],[oddanie]]</f>
        <v>4.5199999999999996</v>
      </c>
    </row>
    <row r="27" spans="1:11" x14ac:dyDescent="0.2">
      <c r="A27" s="1">
        <v>44587</v>
      </c>
      <c r="B27" s="2">
        <v>0.30791666666666667</v>
      </c>
      <c r="C27" s="2">
        <v>0.67612268518518515</v>
      </c>
      <c r="D27">
        <v>2</v>
      </c>
      <c r="E27">
        <v>5.1100000000000003</v>
      </c>
      <c r="F27">
        <v>2.02</v>
      </c>
      <c r="G27">
        <v>1.35</v>
      </c>
      <c r="H27">
        <f xml:space="preserve"> fotowoltaika3[[#This Row],[produkcja]]+fotowoltaika3[[#This Row],[pobranie]]-fotowoltaika3[[#This Row],[oddanie]]</f>
        <v>4.4400000000000013</v>
      </c>
    </row>
    <row r="28" spans="1:11" x14ac:dyDescent="0.2">
      <c r="A28" s="1">
        <v>44588</v>
      </c>
      <c r="B28" s="2">
        <v>0.3069560185185185</v>
      </c>
      <c r="C28" s="2">
        <v>0.67737268518518523</v>
      </c>
      <c r="D28">
        <v>1</v>
      </c>
      <c r="E28">
        <v>4.97</v>
      </c>
      <c r="F28">
        <v>1.92</v>
      </c>
      <c r="G28">
        <v>2.0099999999999998</v>
      </c>
      <c r="H28">
        <f xml:space="preserve"> fotowoltaika3[[#This Row],[produkcja]]+fotowoltaika3[[#This Row],[pobranie]]-fotowoltaika3[[#This Row],[oddanie]]</f>
        <v>5.0599999999999996</v>
      </c>
    </row>
    <row r="29" spans="1:11" x14ac:dyDescent="0.2">
      <c r="A29" s="1">
        <v>44589</v>
      </c>
      <c r="B29" s="2">
        <v>0.30596064814814816</v>
      </c>
      <c r="C29" s="2">
        <v>0.6786226851851852</v>
      </c>
      <c r="D29">
        <v>1</v>
      </c>
      <c r="E29">
        <v>5.67</v>
      </c>
      <c r="F29">
        <v>3.21</v>
      </c>
      <c r="G29">
        <v>1.01</v>
      </c>
      <c r="H29">
        <f xml:space="preserve"> fotowoltaika3[[#This Row],[produkcja]]+fotowoltaika3[[#This Row],[pobranie]]-fotowoltaika3[[#This Row],[oddanie]]</f>
        <v>3.4699999999999998</v>
      </c>
    </row>
    <row r="30" spans="1:11" x14ac:dyDescent="0.2">
      <c r="A30" s="1">
        <v>44590</v>
      </c>
      <c r="B30" s="2">
        <v>0.30494212962962963</v>
      </c>
      <c r="C30" s="2">
        <v>0.67988425925925922</v>
      </c>
      <c r="D30">
        <v>1</v>
      </c>
      <c r="E30">
        <v>5.76</v>
      </c>
      <c r="F30">
        <v>3.33</v>
      </c>
      <c r="G30">
        <v>2.0099999999999998</v>
      </c>
      <c r="H30">
        <f xml:space="preserve"> fotowoltaika3[[#This Row],[produkcja]]+fotowoltaika3[[#This Row],[pobranie]]-fotowoltaika3[[#This Row],[oddanie]]</f>
        <v>4.4399999999999995</v>
      </c>
    </row>
    <row r="31" spans="1:11" x14ac:dyDescent="0.2">
      <c r="A31" s="1">
        <v>44591</v>
      </c>
      <c r="B31" s="2">
        <v>0.30391203703703706</v>
      </c>
      <c r="C31" s="2">
        <v>0.68115740740740738</v>
      </c>
      <c r="D31">
        <v>2</v>
      </c>
      <c r="E31">
        <v>5.97</v>
      </c>
      <c r="F31">
        <v>3.48</v>
      </c>
      <c r="G31">
        <v>1.93</v>
      </c>
      <c r="H31">
        <f xml:space="preserve"> fotowoltaika3[[#This Row],[produkcja]]+fotowoltaika3[[#This Row],[pobranie]]-fotowoltaika3[[#This Row],[oddanie]]</f>
        <v>4.42</v>
      </c>
    </row>
    <row r="32" spans="1:11" x14ac:dyDescent="0.2">
      <c r="A32" s="1">
        <v>44592</v>
      </c>
      <c r="B32" s="2">
        <v>0.30284722222222221</v>
      </c>
      <c r="C32" s="2">
        <v>0.68243055555555554</v>
      </c>
      <c r="D32">
        <v>1</v>
      </c>
      <c r="E32">
        <v>6.01</v>
      </c>
      <c r="F32">
        <v>2.34</v>
      </c>
      <c r="G32">
        <v>0.94</v>
      </c>
      <c r="H32">
        <f xml:space="preserve"> fotowoltaika3[[#This Row],[produkcja]]+fotowoltaika3[[#This Row],[pobranie]]-fotowoltaika3[[#This Row],[oddanie]]</f>
        <v>4.6099999999999994</v>
      </c>
    </row>
    <row r="33" spans="1:8" x14ac:dyDescent="0.2">
      <c r="A33" s="1">
        <v>44593</v>
      </c>
      <c r="B33" s="2">
        <v>0.30175925925925928</v>
      </c>
      <c r="C33" s="2">
        <v>0.68371527777777774</v>
      </c>
      <c r="D33">
        <v>1</v>
      </c>
      <c r="E33">
        <v>6.18</v>
      </c>
      <c r="F33">
        <v>1.34</v>
      </c>
      <c r="G33">
        <v>1.28</v>
      </c>
      <c r="H33">
        <f xml:space="preserve"> fotowoltaika3[[#This Row],[produkcja]]+fotowoltaika3[[#This Row],[pobranie]]-fotowoltaika3[[#This Row],[oddanie]]</f>
        <v>6.12</v>
      </c>
    </row>
    <row r="34" spans="1:8" x14ac:dyDescent="0.2">
      <c r="A34" s="1">
        <v>44594</v>
      </c>
      <c r="B34" s="2">
        <v>0.30064814814814816</v>
      </c>
      <c r="C34" s="2">
        <v>0.68500000000000005</v>
      </c>
      <c r="D34">
        <v>1</v>
      </c>
      <c r="E34">
        <v>7.25</v>
      </c>
      <c r="F34">
        <v>1.57</v>
      </c>
      <c r="G34">
        <v>1.01</v>
      </c>
      <c r="H34">
        <f xml:space="preserve"> fotowoltaika3[[#This Row],[produkcja]]+fotowoltaika3[[#This Row],[pobranie]]-fotowoltaika3[[#This Row],[oddanie]]</f>
        <v>6.6899999999999995</v>
      </c>
    </row>
    <row r="35" spans="1:8" x14ac:dyDescent="0.2">
      <c r="A35" s="1">
        <v>44595</v>
      </c>
      <c r="B35" s="2">
        <v>0.29951388888888891</v>
      </c>
      <c r="C35" s="2">
        <v>0.68629629629629629</v>
      </c>
      <c r="D35">
        <v>4</v>
      </c>
      <c r="E35">
        <v>3.63</v>
      </c>
      <c r="F35">
        <v>1.21</v>
      </c>
      <c r="G35">
        <v>2.25</v>
      </c>
      <c r="H35">
        <f xml:space="preserve"> fotowoltaika3[[#This Row],[produkcja]]+fotowoltaika3[[#This Row],[pobranie]]-fotowoltaika3[[#This Row],[oddanie]]</f>
        <v>4.67</v>
      </c>
    </row>
    <row r="36" spans="1:8" x14ac:dyDescent="0.2">
      <c r="A36" s="1">
        <v>44596</v>
      </c>
      <c r="B36" s="2">
        <v>0.29835648148148147</v>
      </c>
      <c r="C36" s="2">
        <v>0.68758101851851849</v>
      </c>
      <c r="D36">
        <v>1</v>
      </c>
      <c r="E36">
        <v>7.8</v>
      </c>
      <c r="F36">
        <v>3.34</v>
      </c>
      <c r="G36">
        <v>2.94</v>
      </c>
      <c r="H36">
        <f xml:space="preserve"> fotowoltaika3[[#This Row],[produkcja]]+fotowoltaika3[[#This Row],[pobranie]]-fotowoltaika3[[#This Row],[oddanie]]</f>
        <v>7.4</v>
      </c>
    </row>
    <row r="37" spans="1:8" x14ac:dyDescent="0.2">
      <c r="A37" s="1">
        <v>44597</v>
      </c>
      <c r="B37" s="2">
        <v>0.2971759259259259</v>
      </c>
      <c r="C37" s="2">
        <v>0.68887731481481485</v>
      </c>
      <c r="D37">
        <v>2</v>
      </c>
      <c r="E37">
        <v>5.0199999999999996</v>
      </c>
      <c r="F37">
        <v>2.13</v>
      </c>
      <c r="G37">
        <v>3.1</v>
      </c>
      <c r="H37">
        <f xml:space="preserve"> fotowoltaika3[[#This Row],[produkcja]]+fotowoltaika3[[#This Row],[pobranie]]-fotowoltaika3[[#This Row],[oddanie]]</f>
        <v>5.9899999999999993</v>
      </c>
    </row>
    <row r="38" spans="1:8" x14ac:dyDescent="0.2">
      <c r="A38" s="1">
        <v>44598</v>
      </c>
      <c r="B38" s="2">
        <v>0.29597222222222225</v>
      </c>
      <c r="C38" s="2">
        <v>0.69017361111111108</v>
      </c>
      <c r="D38">
        <v>1</v>
      </c>
      <c r="E38">
        <v>6.87</v>
      </c>
      <c r="F38">
        <v>2.89</v>
      </c>
      <c r="G38">
        <v>3.34</v>
      </c>
      <c r="H38">
        <f xml:space="preserve"> fotowoltaika3[[#This Row],[produkcja]]+fotowoltaika3[[#This Row],[pobranie]]-fotowoltaika3[[#This Row],[oddanie]]</f>
        <v>7.32</v>
      </c>
    </row>
    <row r="39" spans="1:8" x14ac:dyDescent="0.2">
      <c r="A39" s="1">
        <v>44599</v>
      </c>
      <c r="B39" s="2">
        <v>0.29475694444444445</v>
      </c>
      <c r="C39" s="2">
        <v>0.69148148148148147</v>
      </c>
      <c r="D39">
        <v>1</v>
      </c>
      <c r="E39">
        <v>7.59</v>
      </c>
      <c r="F39">
        <v>2.56</v>
      </c>
      <c r="G39">
        <v>2.78</v>
      </c>
      <c r="H39">
        <f xml:space="preserve"> fotowoltaika3[[#This Row],[produkcja]]+fotowoltaika3[[#This Row],[pobranie]]-fotowoltaika3[[#This Row],[oddanie]]</f>
        <v>7.8099999999999987</v>
      </c>
    </row>
    <row r="40" spans="1:8" x14ac:dyDescent="0.2">
      <c r="A40" s="1">
        <v>44600</v>
      </c>
      <c r="B40" s="2">
        <v>0.29351851851851851</v>
      </c>
      <c r="C40" s="2">
        <v>0.69277777777777783</v>
      </c>
      <c r="D40">
        <v>1</v>
      </c>
      <c r="E40">
        <v>7.84</v>
      </c>
      <c r="F40">
        <v>2.63</v>
      </c>
      <c r="G40">
        <v>2.19</v>
      </c>
      <c r="H40">
        <f xml:space="preserve"> fotowoltaika3[[#This Row],[produkcja]]+fotowoltaika3[[#This Row],[pobranie]]-fotowoltaika3[[#This Row],[oddanie]]</f>
        <v>7.3999999999999995</v>
      </c>
    </row>
    <row r="41" spans="1:8" x14ac:dyDescent="0.2">
      <c r="A41" s="1">
        <v>44601</v>
      </c>
      <c r="B41" s="2">
        <v>0.29226851851851854</v>
      </c>
      <c r="C41" s="2">
        <v>0.6940856481481481</v>
      </c>
      <c r="D41">
        <v>6</v>
      </c>
      <c r="E41">
        <v>2.93</v>
      </c>
      <c r="F41">
        <v>1.1299999999999999</v>
      </c>
      <c r="G41">
        <v>3.1</v>
      </c>
      <c r="H41">
        <f xml:space="preserve"> fotowoltaika3[[#This Row],[produkcja]]+fotowoltaika3[[#This Row],[pobranie]]-fotowoltaika3[[#This Row],[oddanie]]</f>
        <v>4.9000000000000004</v>
      </c>
    </row>
    <row r="42" spans="1:8" x14ac:dyDescent="0.2">
      <c r="A42" s="1">
        <v>44602</v>
      </c>
      <c r="B42" s="2">
        <v>0.29098379629629628</v>
      </c>
      <c r="C42" s="2">
        <v>0.69538194444444446</v>
      </c>
      <c r="D42">
        <v>7</v>
      </c>
      <c r="E42">
        <v>1.24</v>
      </c>
      <c r="F42">
        <v>0.3</v>
      </c>
      <c r="G42">
        <v>2.14</v>
      </c>
      <c r="H42">
        <f xml:space="preserve"> fotowoltaika3[[#This Row],[produkcja]]+fotowoltaika3[[#This Row],[pobranie]]-fotowoltaika3[[#This Row],[oddanie]]</f>
        <v>3.08</v>
      </c>
    </row>
    <row r="43" spans="1:8" x14ac:dyDescent="0.2">
      <c r="A43" s="1">
        <v>44603</v>
      </c>
      <c r="B43" s="2">
        <v>0.28969907407407408</v>
      </c>
      <c r="C43" s="2">
        <v>0.69668981481481485</v>
      </c>
      <c r="D43">
        <v>8</v>
      </c>
      <c r="E43">
        <v>0.26</v>
      </c>
      <c r="F43">
        <v>0</v>
      </c>
      <c r="G43">
        <v>4.8600000000000003</v>
      </c>
      <c r="H43">
        <f xml:space="preserve"> fotowoltaika3[[#This Row],[produkcja]]+fotowoltaika3[[#This Row],[pobranie]]-fotowoltaika3[[#This Row],[oddanie]]</f>
        <v>5.12</v>
      </c>
    </row>
    <row r="44" spans="1:8" x14ac:dyDescent="0.2">
      <c r="A44" s="1">
        <v>44604</v>
      </c>
      <c r="B44" s="2">
        <v>0.28837962962962965</v>
      </c>
      <c r="C44" s="2">
        <v>0.69798611111111108</v>
      </c>
      <c r="D44">
        <v>2</v>
      </c>
      <c r="E44">
        <v>5.79</v>
      </c>
      <c r="F44">
        <v>1.7</v>
      </c>
      <c r="G44">
        <v>0.8</v>
      </c>
      <c r="H44">
        <f xml:space="preserve"> fotowoltaika3[[#This Row],[produkcja]]+fotowoltaika3[[#This Row],[pobranie]]-fotowoltaika3[[#This Row],[oddanie]]</f>
        <v>4.8899999999999997</v>
      </c>
    </row>
    <row r="45" spans="1:8" x14ac:dyDescent="0.2">
      <c r="A45" s="1">
        <v>44605</v>
      </c>
      <c r="B45" s="2">
        <v>0.28706018518518517</v>
      </c>
      <c r="C45" s="2">
        <v>0.69928240740740744</v>
      </c>
      <c r="D45">
        <v>3</v>
      </c>
      <c r="E45">
        <v>5.26</v>
      </c>
      <c r="F45">
        <v>1.42</v>
      </c>
      <c r="G45">
        <v>2.34</v>
      </c>
      <c r="H45">
        <f xml:space="preserve"> fotowoltaika3[[#This Row],[produkcja]]+fotowoltaika3[[#This Row],[pobranie]]-fotowoltaika3[[#This Row],[oddanie]]</f>
        <v>6.18</v>
      </c>
    </row>
    <row r="46" spans="1:8" x14ac:dyDescent="0.2">
      <c r="A46" s="1">
        <v>44606</v>
      </c>
      <c r="B46" s="2">
        <v>0.28570601851851851</v>
      </c>
      <c r="C46" s="2">
        <v>0.70059027777777783</v>
      </c>
      <c r="D46">
        <v>2</v>
      </c>
      <c r="E46">
        <v>5.62</v>
      </c>
      <c r="F46">
        <v>2.41</v>
      </c>
      <c r="G46">
        <v>2.59</v>
      </c>
      <c r="H46">
        <f xml:space="preserve"> fotowoltaika3[[#This Row],[produkcja]]+fotowoltaika3[[#This Row],[pobranie]]-fotowoltaika3[[#This Row],[oddanie]]</f>
        <v>5.8000000000000007</v>
      </c>
    </row>
    <row r="47" spans="1:8" x14ac:dyDescent="0.2">
      <c r="A47" s="1">
        <v>44607</v>
      </c>
      <c r="B47" s="2">
        <v>0.28435185185185186</v>
      </c>
      <c r="C47" s="2">
        <v>0.70188657407407407</v>
      </c>
      <c r="D47">
        <v>4</v>
      </c>
      <c r="E47">
        <v>3.58</v>
      </c>
      <c r="F47">
        <v>1.63</v>
      </c>
      <c r="G47">
        <v>3.21</v>
      </c>
      <c r="H47">
        <f xml:space="preserve"> fotowoltaika3[[#This Row],[produkcja]]+fotowoltaika3[[#This Row],[pobranie]]-fotowoltaika3[[#This Row],[oddanie]]</f>
        <v>5.16</v>
      </c>
    </row>
    <row r="48" spans="1:8" x14ac:dyDescent="0.2">
      <c r="A48" s="1">
        <v>44608</v>
      </c>
      <c r="B48" s="2">
        <v>0.28297453703703701</v>
      </c>
      <c r="C48" s="2">
        <v>0.70318287037037042</v>
      </c>
      <c r="D48">
        <v>7</v>
      </c>
      <c r="E48">
        <v>1.1599999999999999</v>
      </c>
      <c r="F48">
        <v>0.25</v>
      </c>
      <c r="G48">
        <v>2.1</v>
      </c>
      <c r="H48">
        <f xml:space="preserve"> fotowoltaika3[[#This Row],[produkcja]]+fotowoltaika3[[#This Row],[pobranie]]-fotowoltaika3[[#This Row],[oddanie]]</f>
        <v>3.01</v>
      </c>
    </row>
    <row r="49" spans="1:8" x14ac:dyDescent="0.2">
      <c r="A49" s="1">
        <v>44609</v>
      </c>
      <c r="B49" s="2">
        <v>0.28158564814814813</v>
      </c>
      <c r="C49" s="2">
        <v>0.70447916666666666</v>
      </c>
      <c r="D49">
        <v>1</v>
      </c>
      <c r="E49">
        <v>8.59</v>
      </c>
      <c r="F49">
        <v>3.68</v>
      </c>
      <c r="G49">
        <v>2.36</v>
      </c>
      <c r="H49">
        <f xml:space="preserve"> fotowoltaika3[[#This Row],[produkcja]]+fotowoltaika3[[#This Row],[pobranie]]-fotowoltaika3[[#This Row],[oddanie]]</f>
        <v>7.27</v>
      </c>
    </row>
    <row r="50" spans="1:8" x14ac:dyDescent="0.2">
      <c r="A50" s="1">
        <v>44610</v>
      </c>
      <c r="B50" s="2">
        <v>0.2801851851851852</v>
      </c>
      <c r="C50" s="2">
        <v>0.70576388888888886</v>
      </c>
      <c r="D50">
        <v>3</v>
      </c>
      <c r="E50">
        <v>4.24</v>
      </c>
      <c r="F50">
        <v>1.27</v>
      </c>
      <c r="G50">
        <v>3.09</v>
      </c>
      <c r="H50">
        <f xml:space="preserve"> fotowoltaika3[[#This Row],[produkcja]]+fotowoltaika3[[#This Row],[pobranie]]-fotowoltaika3[[#This Row],[oddanie]]</f>
        <v>6.0600000000000005</v>
      </c>
    </row>
    <row r="51" spans="1:8" x14ac:dyDescent="0.2">
      <c r="A51" s="1">
        <v>44611</v>
      </c>
      <c r="B51" s="2">
        <v>0.27877314814814813</v>
      </c>
      <c r="C51" s="2">
        <v>0.70706018518518521</v>
      </c>
      <c r="D51">
        <v>6</v>
      </c>
      <c r="E51">
        <v>2.1800000000000002</v>
      </c>
      <c r="F51">
        <v>0.9</v>
      </c>
      <c r="G51">
        <v>3.17</v>
      </c>
      <c r="H51">
        <f xml:space="preserve"> fotowoltaika3[[#This Row],[produkcja]]+fotowoltaika3[[#This Row],[pobranie]]-fotowoltaika3[[#This Row],[oddanie]]</f>
        <v>4.4499999999999993</v>
      </c>
    </row>
    <row r="52" spans="1:8" x14ac:dyDescent="0.2">
      <c r="A52" s="1">
        <v>44612</v>
      </c>
      <c r="B52" s="2">
        <v>0.27733796296296298</v>
      </c>
      <c r="C52" s="2">
        <v>0.70834490740740741</v>
      </c>
      <c r="D52">
        <v>0</v>
      </c>
      <c r="E52">
        <v>9.14</v>
      </c>
      <c r="F52">
        <v>2.74</v>
      </c>
      <c r="G52">
        <v>1.96</v>
      </c>
      <c r="H52">
        <f xml:space="preserve"> fotowoltaika3[[#This Row],[produkcja]]+fotowoltaika3[[#This Row],[pobranie]]-fotowoltaika3[[#This Row],[oddanie]]</f>
        <v>8.3600000000000012</v>
      </c>
    </row>
    <row r="53" spans="1:8" x14ac:dyDescent="0.2">
      <c r="A53" s="1">
        <v>44613</v>
      </c>
      <c r="B53" s="2">
        <v>0.27590277777777777</v>
      </c>
      <c r="C53" s="2">
        <v>0.70962962962962961</v>
      </c>
      <c r="D53">
        <v>0</v>
      </c>
      <c r="E53">
        <v>9.85</v>
      </c>
      <c r="F53">
        <v>3.02</v>
      </c>
      <c r="G53">
        <v>2.46</v>
      </c>
      <c r="H53">
        <f xml:space="preserve"> fotowoltaika3[[#This Row],[produkcja]]+fotowoltaika3[[#This Row],[pobranie]]-fotowoltaika3[[#This Row],[oddanie]]</f>
        <v>9.2899999999999991</v>
      </c>
    </row>
    <row r="54" spans="1:8" x14ac:dyDescent="0.2">
      <c r="A54" s="1">
        <v>44614</v>
      </c>
      <c r="B54" s="2">
        <v>0.27444444444444444</v>
      </c>
      <c r="C54" s="2">
        <v>0.71091435185185181</v>
      </c>
      <c r="D54">
        <v>1</v>
      </c>
      <c r="E54">
        <v>9.2899999999999991</v>
      </c>
      <c r="F54">
        <v>2.79</v>
      </c>
      <c r="G54">
        <v>1.49</v>
      </c>
      <c r="H54">
        <f xml:space="preserve"> fotowoltaika3[[#This Row],[produkcja]]+fotowoltaika3[[#This Row],[pobranie]]-fotowoltaika3[[#This Row],[oddanie]]</f>
        <v>7.9899999999999993</v>
      </c>
    </row>
    <row r="55" spans="1:8" x14ac:dyDescent="0.2">
      <c r="A55" s="1">
        <v>44615</v>
      </c>
      <c r="B55" s="2">
        <v>0.27297453703703706</v>
      </c>
      <c r="C55" s="2">
        <v>0.71219907407407412</v>
      </c>
      <c r="D55">
        <v>4</v>
      </c>
      <c r="E55">
        <v>2.57</v>
      </c>
      <c r="F55">
        <v>0.76</v>
      </c>
      <c r="G55">
        <v>4.03</v>
      </c>
      <c r="H55">
        <f xml:space="preserve"> fotowoltaika3[[#This Row],[produkcja]]+fotowoltaika3[[#This Row],[pobranie]]-fotowoltaika3[[#This Row],[oddanie]]</f>
        <v>5.84</v>
      </c>
    </row>
    <row r="56" spans="1:8" x14ac:dyDescent="0.2">
      <c r="A56" s="1">
        <v>44616</v>
      </c>
      <c r="B56" s="2">
        <v>0.27150462962962962</v>
      </c>
      <c r="C56" s="2">
        <v>0.71347222222222217</v>
      </c>
      <c r="D56">
        <v>0</v>
      </c>
      <c r="E56">
        <v>9.64</v>
      </c>
      <c r="F56">
        <v>3.82</v>
      </c>
      <c r="G56">
        <v>2.36</v>
      </c>
      <c r="H56">
        <f xml:space="preserve"> fotowoltaika3[[#This Row],[produkcja]]+fotowoltaika3[[#This Row],[pobranie]]-fotowoltaika3[[#This Row],[oddanie]]</f>
        <v>8.18</v>
      </c>
    </row>
    <row r="57" spans="1:8" x14ac:dyDescent="0.2">
      <c r="A57" s="1">
        <v>44617</v>
      </c>
      <c r="B57" s="2">
        <v>0.27001157407407406</v>
      </c>
      <c r="C57" s="2">
        <v>0.71474537037037034</v>
      </c>
      <c r="D57">
        <v>0</v>
      </c>
      <c r="E57">
        <v>9.35</v>
      </c>
      <c r="F57">
        <v>3.73</v>
      </c>
      <c r="G57">
        <v>2.1800000000000002</v>
      </c>
      <c r="H57">
        <f xml:space="preserve"> fotowoltaika3[[#This Row],[produkcja]]+fotowoltaika3[[#This Row],[pobranie]]-fotowoltaika3[[#This Row],[oddanie]]</f>
        <v>7.7999999999999989</v>
      </c>
    </row>
    <row r="58" spans="1:8" x14ac:dyDescent="0.2">
      <c r="A58" s="1">
        <v>44618</v>
      </c>
      <c r="B58" s="2">
        <v>0.26851851851851855</v>
      </c>
      <c r="C58" s="2">
        <v>0.7160185185185185</v>
      </c>
      <c r="D58">
        <v>0</v>
      </c>
      <c r="E58">
        <v>8.76</v>
      </c>
      <c r="F58">
        <v>3.92</v>
      </c>
      <c r="G58">
        <v>2.4</v>
      </c>
      <c r="H58">
        <f xml:space="preserve"> fotowoltaika3[[#This Row],[produkcja]]+fotowoltaika3[[#This Row],[pobranie]]-fotowoltaika3[[#This Row],[oddanie]]</f>
        <v>7.24</v>
      </c>
    </row>
    <row r="59" spans="1:8" x14ac:dyDescent="0.2">
      <c r="A59" s="1">
        <v>44619</v>
      </c>
      <c r="B59" s="2">
        <v>0.26700231481481479</v>
      </c>
      <c r="C59" s="2">
        <v>0.71728009259259262</v>
      </c>
      <c r="D59">
        <v>0</v>
      </c>
      <c r="E59">
        <v>9.77</v>
      </c>
      <c r="F59">
        <v>3.26</v>
      </c>
      <c r="G59">
        <v>1.3</v>
      </c>
      <c r="H59">
        <f xml:space="preserve"> fotowoltaika3[[#This Row],[produkcja]]+fotowoltaika3[[#This Row],[pobranie]]-fotowoltaika3[[#This Row],[oddanie]]</f>
        <v>7.8100000000000005</v>
      </c>
    </row>
    <row r="60" spans="1:8" x14ac:dyDescent="0.2">
      <c r="A60" s="1">
        <v>44620</v>
      </c>
      <c r="B60" s="2">
        <v>0.26548611111111109</v>
      </c>
      <c r="C60" s="2">
        <v>0.71855324074074078</v>
      </c>
      <c r="D60">
        <v>5</v>
      </c>
      <c r="E60">
        <v>2.93</v>
      </c>
      <c r="F60">
        <v>1.03</v>
      </c>
      <c r="G60">
        <v>2.99</v>
      </c>
      <c r="H60">
        <f xml:space="preserve"> fotowoltaika3[[#This Row],[produkcja]]+fotowoltaika3[[#This Row],[pobranie]]-fotowoltaika3[[#This Row],[oddanie]]</f>
        <v>4.8899999999999997</v>
      </c>
    </row>
    <row r="61" spans="1:8" x14ac:dyDescent="0.2">
      <c r="A61" s="1">
        <v>44621</v>
      </c>
      <c r="B61" s="2">
        <v>0.26396990740740739</v>
      </c>
      <c r="C61" s="2">
        <v>0.7198148148148148</v>
      </c>
      <c r="D61">
        <v>2</v>
      </c>
      <c r="E61">
        <v>4.66</v>
      </c>
      <c r="F61">
        <v>1.37</v>
      </c>
      <c r="G61">
        <v>2.0499999999999998</v>
      </c>
      <c r="H61">
        <f xml:space="preserve"> fotowoltaika3[[#This Row],[produkcja]]+fotowoltaika3[[#This Row],[pobranie]]-fotowoltaika3[[#This Row],[oddanie]]</f>
        <v>5.34</v>
      </c>
    </row>
    <row r="62" spans="1:8" x14ac:dyDescent="0.2">
      <c r="A62" s="1">
        <v>44622</v>
      </c>
      <c r="B62" s="2">
        <v>0.26243055555555556</v>
      </c>
      <c r="C62" s="2">
        <v>0.72106481481481477</v>
      </c>
      <c r="D62">
        <v>6</v>
      </c>
      <c r="E62">
        <v>2.99</v>
      </c>
      <c r="F62">
        <v>0.74</v>
      </c>
      <c r="G62">
        <v>1.48</v>
      </c>
      <c r="H62">
        <f xml:space="preserve"> fotowoltaika3[[#This Row],[produkcja]]+fotowoltaika3[[#This Row],[pobranie]]-fotowoltaika3[[#This Row],[oddanie]]</f>
        <v>3.7300000000000004</v>
      </c>
    </row>
    <row r="63" spans="1:8" x14ac:dyDescent="0.2">
      <c r="A63" s="1">
        <v>44623</v>
      </c>
      <c r="B63" s="2">
        <v>0.26089120370370372</v>
      </c>
      <c r="C63" s="2">
        <v>0.72232638888888889</v>
      </c>
      <c r="D63">
        <v>7</v>
      </c>
      <c r="E63">
        <v>1.1399999999999999</v>
      </c>
      <c r="F63">
        <v>0.22</v>
      </c>
      <c r="G63">
        <v>3.27</v>
      </c>
      <c r="H63">
        <f xml:space="preserve"> fotowoltaika3[[#This Row],[produkcja]]+fotowoltaika3[[#This Row],[pobranie]]-fotowoltaika3[[#This Row],[oddanie]]</f>
        <v>4.1900000000000004</v>
      </c>
    </row>
    <row r="64" spans="1:8" x14ac:dyDescent="0.2">
      <c r="A64" s="1">
        <v>44624</v>
      </c>
      <c r="B64" s="2">
        <v>0.25934027777777779</v>
      </c>
      <c r="C64" s="2">
        <v>0.72357638888888887</v>
      </c>
      <c r="D64">
        <v>0</v>
      </c>
      <c r="E64">
        <v>9.7100000000000009</v>
      </c>
      <c r="F64">
        <v>3.95</v>
      </c>
      <c r="G64">
        <v>1.96</v>
      </c>
      <c r="H64">
        <f xml:space="preserve"> fotowoltaika3[[#This Row],[produkcja]]+fotowoltaika3[[#This Row],[pobranie]]-fotowoltaika3[[#This Row],[oddanie]]</f>
        <v>7.7200000000000015</v>
      </c>
    </row>
    <row r="65" spans="1:8" x14ac:dyDescent="0.2">
      <c r="A65" s="1">
        <v>44625</v>
      </c>
      <c r="B65" s="2">
        <v>0.25777777777777777</v>
      </c>
      <c r="C65" s="2">
        <v>0.72482638888888884</v>
      </c>
      <c r="D65">
        <v>0</v>
      </c>
      <c r="E65">
        <v>9.92</v>
      </c>
      <c r="F65">
        <v>3.01</v>
      </c>
      <c r="G65">
        <v>1.52</v>
      </c>
      <c r="H65">
        <f xml:space="preserve"> fotowoltaika3[[#This Row],[produkcja]]+fotowoltaika3[[#This Row],[pobranie]]-fotowoltaika3[[#This Row],[oddanie]]</f>
        <v>8.43</v>
      </c>
    </row>
    <row r="66" spans="1:8" x14ac:dyDescent="0.2">
      <c r="A66" s="1">
        <v>44626</v>
      </c>
      <c r="B66" s="2">
        <v>0.25621527777777775</v>
      </c>
      <c r="C66" s="2">
        <v>0.72607638888888892</v>
      </c>
      <c r="D66">
        <v>1</v>
      </c>
      <c r="E66">
        <v>9.66</v>
      </c>
      <c r="F66">
        <v>2.79</v>
      </c>
      <c r="G66">
        <v>1.24</v>
      </c>
      <c r="H66">
        <f xml:space="preserve"> fotowoltaika3[[#This Row],[produkcja]]+fotowoltaika3[[#This Row],[pobranie]]-fotowoltaika3[[#This Row],[oddanie]]</f>
        <v>8.11</v>
      </c>
    </row>
    <row r="67" spans="1:8" x14ac:dyDescent="0.2">
      <c r="A67" s="1">
        <v>44627</v>
      </c>
      <c r="B67" s="2">
        <v>0.25464120370370369</v>
      </c>
      <c r="C67" s="2">
        <v>0.72731481481481486</v>
      </c>
      <c r="D67">
        <v>4</v>
      </c>
      <c r="E67">
        <v>3.6</v>
      </c>
      <c r="F67">
        <v>1.68</v>
      </c>
      <c r="G67">
        <v>2.75</v>
      </c>
      <c r="H67">
        <f xml:space="preserve"> fotowoltaika3[[#This Row],[produkcja]]+fotowoltaika3[[#This Row],[pobranie]]-fotowoltaika3[[#This Row],[oddanie]]</f>
        <v>4.67</v>
      </c>
    </row>
    <row r="68" spans="1:8" x14ac:dyDescent="0.2">
      <c r="A68" s="1">
        <v>44628</v>
      </c>
      <c r="B68" s="2">
        <v>0.25306712962962963</v>
      </c>
      <c r="C68" s="2">
        <v>0.72855324074074079</v>
      </c>
      <c r="D68">
        <v>2</v>
      </c>
      <c r="E68">
        <v>4.9000000000000004</v>
      </c>
      <c r="F68">
        <v>2.5299999999999998</v>
      </c>
      <c r="G68">
        <v>2.46</v>
      </c>
      <c r="H68">
        <f xml:space="preserve"> fotowoltaika3[[#This Row],[produkcja]]+fotowoltaika3[[#This Row],[pobranie]]-fotowoltaika3[[#This Row],[oddanie]]</f>
        <v>4.83</v>
      </c>
    </row>
    <row r="69" spans="1:8" x14ac:dyDescent="0.2">
      <c r="A69" s="1">
        <v>44629</v>
      </c>
      <c r="B69" s="2">
        <v>0.25148148148148147</v>
      </c>
      <c r="C69" s="2">
        <v>0.72979166666666662</v>
      </c>
      <c r="D69">
        <v>3</v>
      </c>
      <c r="E69">
        <v>3.29</v>
      </c>
      <c r="F69">
        <v>0.73</v>
      </c>
      <c r="G69">
        <v>2.4300000000000002</v>
      </c>
      <c r="H69">
        <f xml:space="preserve"> fotowoltaika3[[#This Row],[produkcja]]+fotowoltaika3[[#This Row],[pobranie]]-fotowoltaika3[[#This Row],[oddanie]]</f>
        <v>4.99</v>
      </c>
    </row>
    <row r="70" spans="1:8" x14ac:dyDescent="0.2">
      <c r="A70" s="1">
        <v>44630</v>
      </c>
      <c r="B70" s="2">
        <v>0.24989583333333334</v>
      </c>
      <c r="C70" s="2">
        <v>0.73103009259259255</v>
      </c>
      <c r="D70">
        <v>1</v>
      </c>
      <c r="E70">
        <v>7.92</v>
      </c>
      <c r="F70">
        <v>1.58</v>
      </c>
      <c r="G70">
        <v>1.63</v>
      </c>
      <c r="H70">
        <f xml:space="preserve"> fotowoltaika3[[#This Row],[produkcja]]+fotowoltaika3[[#This Row],[pobranie]]-fotowoltaika3[[#This Row],[oddanie]]</f>
        <v>7.9700000000000006</v>
      </c>
    </row>
    <row r="71" spans="1:8" x14ac:dyDescent="0.2">
      <c r="A71" s="1">
        <v>44631</v>
      </c>
      <c r="B71" s="2">
        <v>0.24831018518518519</v>
      </c>
      <c r="C71" s="2">
        <v>0.73225694444444445</v>
      </c>
      <c r="D71">
        <v>4</v>
      </c>
      <c r="E71">
        <v>2.99</v>
      </c>
      <c r="F71">
        <v>1.05</v>
      </c>
      <c r="G71">
        <v>2.89</v>
      </c>
      <c r="H71">
        <f xml:space="preserve"> fotowoltaika3[[#This Row],[produkcja]]+fotowoltaika3[[#This Row],[pobranie]]-fotowoltaika3[[#This Row],[oddanie]]</f>
        <v>4.830000000000001</v>
      </c>
    </row>
    <row r="72" spans="1:8" x14ac:dyDescent="0.2">
      <c r="A72" s="1">
        <v>44632</v>
      </c>
      <c r="B72" s="2">
        <v>0.2467013888888889</v>
      </c>
      <c r="C72" s="2">
        <v>0.73348379629629634</v>
      </c>
      <c r="D72">
        <v>0</v>
      </c>
      <c r="E72">
        <v>11.09</v>
      </c>
      <c r="F72">
        <v>3.46</v>
      </c>
      <c r="G72">
        <v>1.28</v>
      </c>
      <c r="H72">
        <f xml:space="preserve"> fotowoltaika3[[#This Row],[produkcja]]+fotowoltaika3[[#This Row],[pobranie]]-fotowoltaika3[[#This Row],[oddanie]]</f>
        <v>8.91</v>
      </c>
    </row>
    <row r="73" spans="1:8" x14ac:dyDescent="0.2">
      <c r="A73" s="1">
        <v>44633</v>
      </c>
      <c r="B73" s="2">
        <v>0.24510416666666668</v>
      </c>
      <c r="C73" s="2">
        <v>0.73471064814814813</v>
      </c>
      <c r="D73">
        <v>0</v>
      </c>
      <c r="E73">
        <v>12.5</v>
      </c>
      <c r="F73">
        <v>3.14</v>
      </c>
      <c r="G73">
        <v>1.24</v>
      </c>
      <c r="H73">
        <f xml:space="preserve"> fotowoltaika3[[#This Row],[produkcja]]+fotowoltaika3[[#This Row],[pobranie]]-fotowoltaika3[[#This Row],[oddanie]]</f>
        <v>10.6</v>
      </c>
    </row>
    <row r="74" spans="1:8" x14ac:dyDescent="0.2">
      <c r="A74" s="1">
        <v>44634</v>
      </c>
      <c r="B74" s="2">
        <v>0.24349537037037036</v>
      </c>
      <c r="C74" s="2">
        <v>0.73593750000000002</v>
      </c>
      <c r="D74">
        <v>2</v>
      </c>
      <c r="E74">
        <v>5.32</v>
      </c>
      <c r="F74">
        <v>2.64</v>
      </c>
      <c r="G74">
        <v>3.06</v>
      </c>
      <c r="H74">
        <f xml:space="preserve"> fotowoltaika3[[#This Row],[produkcja]]+fotowoltaika3[[#This Row],[pobranie]]-fotowoltaika3[[#This Row],[oddanie]]</f>
        <v>5.74</v>
      </c>
    </row>
    <row r="75" spans="1:8" x14ac:dyDescent="0.2">
      <c r="A75" s="1">
        <v>44635</v>
      </c>
      <c r="B75" s="2">
        <v>0.24188657407407407</v>
      </c>
      <c r="C75" s="2">
        <v>0.73716435185185181</v>
      </c>
      <c r="D75">
        <v>6</v>
      </c>
      <c r="E75">
        <v>3.14</v>
      </c>
      <c r="F75">
        <v>1.73</v>
      </c>
      <c r="G75">
        <v>3.82</v>
      </c>
      <c r="H75">
        <f xml:space="preserve"> fotowoltaika3[[#This Row],[produkcja]]+fotowoltaika3[[#This Row],[pobranie]]-fotowoltaika3[[#This Row],[oddanie]]</f>
        <v>5.23</v>
      </c>
    </row>
    <row r="76" spans="1:8" x14ac:dyDescent="0.2">
      <c r="A76" s="1">
        <v>44636</v>
      </c>
      <c r="B76" s="2">
        <v>0.24027777777777778</v>
      </c>
      <c r="C76" s="2">
        <v>0.73837962962962966</v>
      </c>
      <c r="D76">
        <v>0</v>
      </c>
      <c r="E76">
        <v>12.41</v>
      </c>
      <c r="F76">
        <v>3.85</v>
      </c>
      <c r="G76">
        <v>0.67</v>
      </c>
      <c r="H76">
        <f xml:space="preserve"> fotowoltaika3[[#This Row],[produkcja]]+fotowoltaika3[[#This Row],[pobranie]]-fotowoltaika3[[#This Row],[oddanie]]</f>
        <v>9.23</v>
      </c>
    </row>
    <row r="77" spans="1:8" x14ac:dyDescent="0.2">
      <c r="A77" s="1">
        <v>44637</v>
      </c>
      <c r="B77" s="2">
        <v>0.23866898148148147</v>
      </c>
      <c r="C77" s="2">
        <v>0.73959490740740741</v>
      </c>
      <c r="D77">
        <v>4</v>
      </c>
      <c r="E77">
        <v>3.11</v>
      </c>
      <c r="F77">
        <v>2.14</v>
      </c>
      <c r="G77">
        <v>4.2</v>
      </c>
      <c r="H77">
        <f xml:space="preserve"> fotowoltaika3[[#This Row],[produkcja]]+fotowoltaika3[[#This Row],[pobranie]]-fotowoltaika3[[#This Row],[oddanie]]</f>
        <v>5.17</v>
      </c>
    </row>
    <row r="78" spans="1:8" x14ac:dyDescent="0.2">
      <c r="A78" s="1">
        <v>44638</v>
      </c>
      <c r="B78" s="2">
        <v>0.23704861111111111</v>
      </c>
      <c r="C78" s="2">
        <v>0.74081018518518515</v>
      </c>
      <c r="D78">
        <v>0</v>
      </c>
      <c r="E78">
        <v>11.14</v>
      </c>
      <c r="F78">
        <v>3.57</v>
      </c>
      <c r="G78">
        <v>1.4</v>
      </c>
      <c r="H78">
        <f xml:space="preserve"> fotowoltaika3[[#This Row],[produkcja]]+fotowoltaika3[[#This Row],[pobranie]]-fotowoltaika3[[#This Row],[oddanie]]</f>
        <v>8.9700000000000006</v>
      </c>
    </row>
    <row r="79" spans="1:8" x14ac:dyDescent="0.2">
      <c r="A79" s="1">
        <v>44639</v>
      </c>
      <c r="B79" s="2">
        <v>0.23542824074074073</v>
      </c>
      <c r="C79" s="2">
        <v>0.74202546296296301</v>
      </c>
      <c r="D79">
        <v>0</v>
      </c>
      <c r="E79">
        <v>14.64</v>
      </c>
      <c r="F79">
        <v>3.79</v>
      </c>
      <c r="G79">
        <v>0.42</v>
      </c>
      <c r="H79">
        <f xml:space="preserve"> fotowoltaika3[[#This Row],[produkcja]]+fotowoltaika3[[#This Row],[pobranie]]-fotowoltaika3[[#This Row],[oddanie]]</f>
        <v>11.27</v>
      </c>
    </row>
    <row r="80" spans="1:8" x14ac:dyDescent="0.2">
      <c r="A80" s="1">
        <v>44640</v>
      </c>
      <c r="B80" s="2">
        <v>0.23380787037037037</v>
      </c>
      <c r="C80" s="2">
        <v>0.74324074074074076</v>
      </c>
      <c r="D80">
        <v>0</v>
      </c>
      <c r="E80">
        <v>12.39</v>
      </c>
      <c r="F80">
        <v>3.87</v>
      </c>
      <c r="G80">
        <v>1.02</v>
      </c>
      <c r="H80">
        <f xml:space="preserve"> fotowoltaika3[[#This Row],[produkcja]]+fotowoltaika3[[#This Row],[pobranie]]-fotowoltaika3[[#This Row],[oddanie]]</f>
        <v>9.5399999999999991</v>
      </c>
    </row>
    <row r="81" spans="1:8" x14ac:dyDescent="0.2">
      <c r="A81" s="1">
        <v>44641</v>
      </c>
      <c r="B81" s="2">
        <v>0.23218749999999999</v>
      </c>
      <c r="C81" s="2">
        <v>0.74444444444444446</v>
      </c>
      <c r="D81">
        <v>3</v>
      </c>
      <c r="E81">
        <v>3.56</v>
      </c>
      <c r="F81">
        <v>1.4</v>
      </c>
      <c r="G81">
        <v>3.29</v>
      </c>
      <c r="H81">
        <f xml:space="preserve"> fotowoltaika3[[#This Row],[produkcja]]+fotowoltaika3[[#This Row],[pobranie]]-fotowoltaika3[[#This Row],[oddanie]]</f>
        <v>5.4499999999999993</v>
      </c>
    </row>
    <row r="82" spans="1:8" x14ac:dyDescent="0.2">
      <c r="A82" s="1">
        <v>44642</v>
      </c>
      <c r="B82" s="2">
        <v>0.23056712962962964</v>
      </c>
      <c r="C82" s="2">
        <v>0.74565972222222221</v>
      </c>
      <c r="D82">
        <v>5</v>
      </c>
      <c r="E82">
        <v>3.59</v>
      </c>
      <c r="F82">
        <v>2.0099999999999998</v>
      </c>
      <c r="G82">
        <v>3.66</v>
      </c>
      <c r="H82">
        <f xml:space="preserve"> fotowoltaika3[[#This Row],[produkcja]]+fotowoltaika3[[#This Row],[pobranie]]-fotowoltaika3[[#This Row],[oddanie]]</f>
        <v>5.24</v>
      </c>
    </row>
    <row r="83" spans="1:8" x14ac:dyDescent="0.2">
      <c r="A83" s="1">
        <v>44643</v>
      </c>
      <c r="B83" s="2">
        <v>0.22893518518518519</v>
      </c>
      <c r="C83" s="2">
        <v>0.74686342592592592</v>
      </c>
      <c r="D83">
        <v>0</v>
      </c>
      <c r="E83">
        <v>12.04</v>
      </c>
      <c r="F83">
        <v>3.72</v>
      </c>
      <c r="G83">
        <v>1.59</v>
      </c>
      <c r="H83">
        <f xml:space="preserve"> fotowoltaika3[[#This Row],[produkcja]]+fotowoltaika3[[#This Row],[pobranie]]-fotowoltaika3[[#This Row],[oddanie]]</f>
        <v>9.9099999999999984</v>
      </c>
    </row>
    <row r="84" spans="1:8" x14ac:dyDescent="0.2">
      <c r="A84" s="1">
        <v>44644</v>
      </c>
      <c r="B84" s="2">
        <v>0.2273148148148148</v>
      </c>
      <c r="C84" s="2">
        <v>0.74806712962962962</v>
      </c>
      <c r="D84">
        <v>0</v>
      </c>
      <c r="E84">
        <v>12.54</v>
      </c>
      <c r="F84">
        <v>3.69</v>
      </c>
      <c r="G84">
        <v>1.05</v>
      </c>
      <c r="H84">
        <f xml:space="preserve"> fotowoltaika3[[#This Row],[produkcja]]+fotowoltaika3[[#This Row],[pobranie]]-fotowoltaika3[[#This Row],[oddanie]]</f>
        <v>9.9</v>
      </c>
    </row>
    <row r="85" spans="1:8" x14ac:dyDescent="0.2">
      <c r="A85" s="1">
        <v>44645</v>
      </c>
      <c r="B85" s="2">
        <v>0.22569444444444445</v>
      </c>
      <c r="C85" s="2">
        <v>0.74928240740740737</v>
      </c>
      <c r="D85">
        <v>3</v>
      </c>
      <c r="E85">
        <v>3.96</v>
      </c>
      <c r="F85">
        <v>2.59</v>
      </c>
      <c r="G85">
        <v>3.5</v>
      </c>
      <c r="H85">
        <f xml:space="preserve"> fotowoltaika3[[#This Row],[produkcja]]+fotowoltaika3[[#This Row],[pobranie]]-fotowoltaika3[[#This Row],[oddanie]]</f>
        <v>4.87</v>
      </c>
    </row>
    <row r="86" spans="1:8" x14ac:dyDescent="0.2">
      <c r="A86" s="1">
        <v>44646</v>
      </c>
      <c r="B86" s="2">
        <v>0.2240625</v>
      </c>
      <c r="C86" s="2">
        <v>0.75048611111111108</v>
      </c>
      <c r="D86">
        <v>0</v>
      </c>
      <c r="E86">
        <v>12.15</v>
      </c>
      <c r="F86">
        <v>3.61</v>
      </c>
      <c r="G86">
        <v>0.86</v>
      </c>
      <c r="H86">
        <f xml:space="preserve"> fotowoltaika3[[#This Row],[produkcja]]+fotowoltaika3[[#This Row],[pobranie]]-fotowoltaika3[[#This Row],[oddanie]]</f>
        <v>9.4</v>
      </c>
    </row>
    <row r="87" spans="1:8" x14ac:dyDescent="0.2">
      <c r="A87" s="1">
        <v>44647</v>
      </c>
      <c r="B87" s="2">
        <v>0.2641087962962963</v>
      </c>
      <c r="C87" s="2">
        <v>0.79335648148148152</v>
      </c>
      <c r="D87">
        <v>0</v>
      </c>
      <c r="E87">
        <v>10.83</v>
      </c>
      <c r="F87">
        <v>3.78</v>
      </c>
      <c r="G87">
        <v>2.4700000000000002</v>
      </c>
      <c r="H87">
        <f xml:space="preserve"> fotowoltaika3[[#This Row],[produkcja]]+fotowoltaika3[[#This Row],[pobranie]]-fotowoltaika3[[#This Row],[oddanie]]</f>
        <v>9.5200000000000014</v>
      </c>
    </row>
    <row r="88" spans="1:8" x14ac:dyDescent="0.2">
      <c r="A88" s="1">
        <v>44648</v>
      </c>
      <c r="B88" s="2">
        <v>0.26248842592592592</v>
      </c>
      <c r="C88" s="2">
        <v>0.79456018518518523</v>
      </c>
      <c r="D88">
        <v>4</v>
      </c>
      <c r="E88">
        <v>4.42</v>
      </c>
      <c r="F88">
        <v>3.15</v>
      </c>
      <c r="G88">
        <v>3.62</v>
      </c>
      <c r="H88">
        <f xml:space="preserve"> fotowoltaika3[[#This Row],[produkcja]]+fotowoltaika3[[#This Row],[pobranie]]-fotowoltaika3[[#This Row],[oddanie]]</f>
        <v>4.8899999999999988</v>
      </c>
    </row>
    <row r="89" spans="1:8" x14ac:dyDescent="0.2">
      <c r="A89" s="1">
        <v>44649</v>
      </c>
      <c r="B89" s="2">
        <v>0.26086805555555553</v>
      </c>
      <c r="C89" s="2">
        <v>0.79575231481481479</v>
      </c>
      <c r="D89">
        <v>7</v>
      </c>
      <c r="E89">
        <v>1.83</v>
      </c>
      <c r="F89">
        <v>0.6</v>
      </c>
      <c r="G89">
        <v>2.89</v>
      </c>
      <c r="H89">
        <f xml:space="preserve"> fotowoltaika3[[#This Row],[produkcja]]+fotowoltaika3[[#This Row],[pobranie]]-fotowoltaika3[[#This Row],[oddanie]]</f>
        <v>4.120000000000001</v>
      </c>
    </row>
    <row r="90" spans="1:8" x14ac:dyDescent="0.2">
      <c r="A90" s="1">
        <v>44650</v>
      </c>
      <c r="B90" s="2">
        <v>0.25924768518518521</v>
      </c>
      <c r="C90" s="2">
        <v>0.79695601851851849</v>
      </c>
      <c r="D90">
        <v>0</v>
      </c>
      <c r="E90">
        <v>10.86</v>
      </c>
      <c r="F90">
        <v>3.24</v>
      </c>
      <c r="G90">
        <v>1.57</v>
      </c>
      <c r="H90">
        <f xml:space="preserve"> fotowoltaika3[[#This Row],[produkcja]]+fotowoltaika3[[#This Row],[pobranie]]-fotowoltaika3[[#This Row],[oddanie]]</f>
        <v>9.19</v>
      </c>
    </row>
    <row r="91" spans="1:8" x14ac:dyDescent="0.2">
      <c r="A91" s="1">
        <v>44651</v>
      </c>
      <c r="B91" s="2">
        <v>0.25763888888888886</v>
      </c>
      <c r="C91" s="2">
        <v>0.7981597222222222</v>
      </c>
      <c r="D91">
        <v>0</v>
      </c>
      <c r="E91">
        <v>10.73</v>
      </c>
      <c r="F91">
        <v>3.02</v>
      </c>
      <c r="G91">
        <v>2.14</v>
      </c>
      <c r="H91">
        <f xml:space="preserve"> fotowoltaika3[[#This Row],[produkcja]]+fotowoltaika3[[#This Row],[pobranie]]-fotowoltaika3[[#This Row],[oddanie]]</f>
        <v>9.8500000000000014</v>
      </c>
    </row>
    <row r="92" spans="1:8" x14ac:dyDescent="0.2">
      <c r="A92" s="1">
        <v>44652</v>
      </c>
      <c r="B92" s="2">
        <v>0.25601851851851853</v>
      </c>
      <c r="C92" s="2">
        <v>0.79936342592592591</v>
      </c>
      <c r="D92">
        <v>3</v>
      </c>
      <c r="E92">
        <v>5.21</v>
      </c>
      <c r="F92">
        <v>2.46</v>
      </c>
      <c r="G92">
        <v>2.89</v>
      </c>
      <c r="H92">
        <f xml:space="preserve"> fotowoltaika3[[#This Row],[produkcja]]+fotowoltaika3[[#This Row],[pobranie]]-fotowoltaika3[[#This Row],[oddanie]]</f>
        <v>5.64</v>
      </c>
    </row>
    <row r="93" spans="1:8" x14ac:dyDescent="0.2">
      <c r="A93" s="1">
        <v>44653</v>
      </c>
      <c r="B93" s="2">
        <v>0.25440972222222225</v>
      </c>
      <c r="C93" s="2">
        <v>0.80055555555555558</v>
      </c>
      <c r="D93">
        <v>0</v>
      </c>
      <c r="E93">
        <v>11.83</v>
      </c>
      <c r="F93">
        <v>3.14</v>
      </c>
      <c r="G93">
        <v>1.08</v>
      </c>
      <c r="H93">
        <f xml:space="preserve"> fotowoltaika3[[#This Row],[produkcja]]+fotowoltaika3[[#This Row],[pobranie]]-fotowoltaika3[[#This Row],[oddanie]]</f>
        <v>9.77</v>
      </c>
    </row>
    <row r="94" spans="1:8" x14ac:dyDescent="0.2">
      <c r="A94" s="1">
        <v>44654</v>
      </c>
      <c r="B94" s="2">
        <v>0.2528009259259259</v>
      </c>
      <c r="C94" s="2">
        <v>0.80175925925925928</v>
      </c>
      <c r="D94">
        <v>6</v>
      </c>
      <c r="E94">
        <v>2.3199999999999998</v>
      </c>
      <c r="F94">
        <v>1.08</v>
      </c>
      <c r="G94">
        <v>4.09</v>
      </c>
      <c r="H94">
        <f xml:space="preserve"> fotowoltaika3[[#This Row],[produkcja]]+fotowoltaika3[[#This Row],[pobranie]]-fotowoltaika3[[#This Row],[oddanie]]</f>
        <v>5.33</v>
      </c>
    </row>
    <row r="95" spans="1:8" x14ac:dyDescent="0.2">
      <c r="A95" s="1">
        <v>44655</v>
      </c>
      <c r="B95" s="2">
        <v>0.25120370370370371</v>
      </c>
      <c r="C95" s="2">
        <v>0.80296296296296299</v>
      </c>
      <c r="D95">
        <v>2</v>
      </c>
      <c r="E95">
        <v>6.34</v>
      </c>
      <c r="F95">
        <v>3.25</v>
      </c>
      <c r="G95">
        <v>2.0099999999999998</v>
      </c>
      <c r="H95">
        <f xml:space="preserve"> fotowoltaika3[[#This Row],[produkcja]]+fotowoltaika3[[#This Row],[pobranie]]-fotowoltaika3[[#This Row],[oddanie]]</f>
        <v>5.0999999999999996</v>
      </c>
    </row>
    <row r="96" spans="1:8" x14ac:dyDescent="0.2">
      <c r="A96" s="1">
        <v>44656</v>
      </c>
      <c r="B96" s="2">
        <v>0.24959490740740742</v>
      </c>
      <c r="C96" s="2">
        <v>0.80415509259259255</v>
      </c>
      <c r="D96">
        <v>4</v>
      </c>
      <c r="E96">
        <v>4.87</v>
      </c>
      <c r="F96">
        <v>1.47</v>
      </c>
      <c r="G96">
        <v>1.86</v>
      </c>
      <c r="H96">
        <f xml:space="preserve"> fotowoltaika3[[#This Row],[produkcja]]+fotowoltaika3[[#This Row],[pobranie]]-fotowoltaika3[[#This Row],[oddanie]]</f>
        <v>5.2600000000000007</v>
      </c>
    </row>
    <row r="97" spans="1:8" x14ac:dyDescent="0.2">
      <c r="A97" s="1">
        <v>44657</v>
      </c>
      <c r="B97" s="2">
        <v>0.24800925925925926</v>
      </c>
      <c r="C97" s="2">
        <v>0.80535879629629625</v>
      </c>
      <c r="D97">
        <v>4</v>
      </c>
      <c r="E97">
        <v>3.57</v>
      </c>
      <c r="F97">
        <v>0.16</v>
      </c>
      <c r="G97">
        <v>2.94</v>
      </c>
      <c r="H97">
        <f xml:space="preserve"> fotowoltaika3[[#This Row],[produkcja]]+fotowoltaika3[[#This Row],[pobranie]]-fotowoltaika3[[#This Row],[oddanie]]</f>
        <v>6.35</v>
      </c>
    </row>
    <row r="98" spans="1:8" x14ac:dyDescent="0.2">
      <c r="A98" s="1">
        <v>44658</v>
      </c>
      <c r="B98" s="2">
        <v>0.24641203703703704</v>
      </c>
      <c r="C98" s="2">
        <v>0.80656249999999996</v>
      </c>
      <c r="D98">
        <v>2</v>
      </c>
      <c r="E98">
        <v>6.61</v>
      </c>
      <c r="F98">
        <v>2.5099999999999998</v>
      </c>
      <c r="G98">
        <v>1.34</v>
      </c>
      <c r="H98">
        <f xml:space="preserve"> fotowoltaika3[[#This Row],[produkcja]]+fotowoltaika3[[#This Row],[pobranie]]-fotowoltaika3[[#This Row],[oddanie]]</f>
        <v>5.44</v>
      </c>
    </row>
    <row r="99" spans="1:8" x14ac:dyDescent="0.2">
      <c r="A99" s="1">
        <v>44659</v>
      </c>
      <c r="B99" s="2">
        <v>0.24482638888888889</v>
      </c>
      <c r="C99" s="2">
        <v>0.80775462962962963</v>
      </c>
      <c r="D99">
        <v>0</v>
      </c>
      <c r="E99">
        <v>14.15</v>
      </c>
      <c r="F99">
        <v>3.32</v>
      </c>
      <c r="G99">
        <v>1.82</v>
      </c>
      <c r="H99">
        <f xml:space="preserve"> fotowoltaika3[[#This Row],[produkcja]]+fotowoltaika3[[#This Row],[pobranie]]-fotowoltaika3[[#This Row],[oddanie]]</f>
        <v>12.65</v>
      </c>
    </row>
    <row r="100" spans="1:8" x14ac:dyDescent="0.2">
      <c r="A100" s="1">
        <v>44660</v>
      </c>
      <c r="B100" s="2">
        <v>0.24325231481481482</v>
      </c>
      <c r="C100" s="2">
        <v>0.80895833333333333</v>
      </c>
      <c r="D100">
        <v>0</v>
      </c>
      <c r="E100">
        <v>10.3</v>
      </c>
      <c r="F100">
        <v>3.31</v>
      </c>
      <c r="G100">
        <v>4.1500000000000004</v>
      </c>
      <c r="H100">
        <f xml:space="preserve"> fotowoltaika3[[#This Row],[produkcja]]+fotowoltaika3[[#This Row],[pobranie]]-fotowoltaika3[[#This Row],[oddanie]]</f>
        <v>11.14</v>
      </c>
    </row>
    <row r="101" spans="1:8" x14ac:dyDescent="0.2">
      <c r="A101" s="1">
        <v>44661</v>
      </c>
      <c r="B101" s="2">
        <v>0.24167824074074074</v>
      </c>
      <c r="C101" s="2">
        <v>0.81016203703703704</v>
      </c>
      <c r="D101">
        <v>0</v>
      </c>
      <c r="E101">
        <v>10.039999999999999</v>
      </c>
      <c r="F101">
        <v>3.85</v>
      </c>
      <c r="G101">
        <v>3.16</v>
      </c>
      <c r="H101">
        <f xml:space="preserve"> fotowoltaika3[[#This Row],[produkcja]]+fotowoltaika3[[#This Row],[pobranie]]-fotowoltaika3[[#This Row],[oddanie]]</f>
        <v>9.35</v>
      </c>
    </row>
    <row r="102" spans="1:8" x14ac:dyDescent="0.2">
      <c r="A102" s="1">
        <v>44662</v>
      </c>
      <c r="B102" s="2">
        <v>0.24010416666666667</v>
      </c>
      <c r="C102" s="2">
        <v>0.81135416666666671</v>
      </c>
      <c r="D102">
        <v>4</v>
      </c>
      <c r="E102">
        <v>3.82</v>
      </c>
      <c r="F102">
        <v>1.64</v>
      </c>
      <c r="G102">
        <v>3.12</v>
      </c>
      <c r="H102">
        <f xml:space="preserve"> fotowoltaika3[[#This Row],[produkcja]]+fotowoltaika3[[#This Row],[pobranie]]-fotowoltaika3[[#This Row],[oddanie]]</f>
        <v>5.3</v>
      </c>
    </row>
    <row r="103" spans="1:8" x14ac:dyDescent="0.2">
      <c r="A103" s="1">
        <v>44663</v>
      </c>
      <c r="B103" s="2">
        <v>0.23854166666666668</v>
      </c>
      <c r="C103" s="2">
        <v>0.81255787037037042</v>
      </c>
      <c r="D103">
        <v>1</v>
      </c>
      <c r="E103">
        <v>7.92</v>
      </c>
      <c r="F103">
        <v>3.79</v>
      </c>
      <c r="G103">
        <v>3.05</v>
      </c>
      <c r="H103">
        <f xml:space="preserve"> fotowoltaika3[[#This Row],[produkcja]]+fotowoltaika3[[#This Row],[pobranie]]-fotowoltaika3[[#This Row],[oddanie]]</f>
        <v>7.1799999999999988</v>
      </c>
    </row>
    <row r="104" spans="1:8" x14ac:dyDescent="0.2">
      <c r="A104" s="1">
        <v>44664</v>
      </c>
      <c r="B104" s="2">
        <v>0.23699074074074075</v>
      </c>
      <c r="C104" s="2">
        <v>0.81376157407407412</v>
      </c>
      <c r="D104">
        <v>1</v>
      </c>
      <c r="E104">
        <v>7.5</v>
      </c>
      <c r="F104">
        <v>3.12</v>
      </c>
      <c r="G104">
        <v>2.94</v>
      </c>
      <c r="H104">
        <f xml:space="preserve"> fotowoltaika3[[#This Row],[produkcja]]+fotowoltaika3[[#This Row],[pobranie]]-fotowoltaika3[[#This Row],[oddanie]]</f>
        <v>7.3199999999999994</v>
      </c>
    </row>
    <row r="105" spans="1:8" x14ac:dyDescent="0.2">
      <c r="A105" s="1">
        <v>44665</v>
      </c>
      <c r="B105" s="2">
        <v>0.23543981481481482</v>
      </c>
      <c r="C105" s="2">
        <v>0.81495370370370368</v>
      </c>
      <c r="D105">
        <v>0</v>
      </c>
      <c r="E105">
        <v>12.58</v>
      </c>
      <c r="F105">
        <v>3.42</v>
      </c>
      <c r="G105">
        <v>2.0499999999999998</v>
      </c>
      <c r="H105">
        <f xml:space="preserve"> fotowoltaika3[[#This Row],[produkcja]]+fotowoltaika3[[#This Row],[pobranie]]-fotowoltaika3[[#This Row],[oddanie]]</f>
        <v>11.209999999999999</v>
      </c>
    </row>
    <row r="106" spans="1:8" x14ac:dyDescent="0.2">
      <c r="A106" s="1">
        <v>44666</v>
      </c>
      <c r="B106" s="2">
        <v>0.23390046296296296</v>
      </c>
      <c r="C106" s="2">
        <v>0.81615740740740739</v>
      </c>
      <c r="D106">
        <v>2</v>
      </c>
      <c r="E106">
        <v>7.66</v>
      </c>
      <c r="F106">
        <v>3.41</v>
      </c>
      <c r="G106">
        <v>1.68</v>
      </c>
      <c r="H106">
        <f xml:space="preserve"> fotowoltaika3[[#This Row],[produkcja]]+fotowoltaika3[[#This Row],[pobranie]]-fotowoltaika3[[#This Row],[oddanie]]</f>
        <v>5.93</v>
      </c>
    </row>
    <row r="107" spans="1:8" x14ac:dyDescent="0.2">
      <c r="A107" s="1">
        <v>44667</v>
      </c>
      <c r="B107" s="2">
        <v>0.2323726851851852</v>
      </c>
      <c r="C107" s="2">
        <v>0.81736111111111109</v>
      </c>
      <c r="D107">
        <v>4</v>
      </c>
      <c r="E107">
        <v>4.16</v>
      </c>
      <c r="F107">
        <v>1.58</v>
      </c>
      <c r="G107">
        <v>2.89</v>
      </c>
      <c r="H107">
        <f xml:space="preserve"> fotowoltaika3[[#This Row],[produkcja]]+fotowoltaika3[[#This Row],[pobranie]]-fotowoltaika3[[#This Row],[oddanie]]</f>
        <v>5.4700000000000006</v>
      </c>
    </row>
    <row r="108" spans="1:8" x14ac:dyDescent="0.2">
      <c r="A108" s="1">
        <v>44668</v>
      </c>
      <c r="B108" s="2">
        <v>0.2308449074074074</v>
      </c>
      <c r="C108" s="2">
        <v>0.8185648148148148</v>
      </c>
      <c r="D108">
        <v>6</v>
      </c>
      <c r="E108">
        <v>2.34</v>
      </c>
      <c r="F108">
        <v>1.06</v>
      </c>
      <c r="G108">
        <v>2.46</v>
      </c>
      <c r="H108">
        <f xml:space="preserve"> fotowoltaika3[[#This Row],[produkcja]]+fotowoltaika3[[#This Row],[pobranie]]-fotowoltaika3[[#This Row],[oddanie]]</f>
        <v>3.7399999999999998</v>
      </c>
    </row>
    <row r="109" spans="1:8" x14ac:dyDescent="0.2">
      <c r="A109" s="1">
        <v>44669</v>
      </c>
      <c r="B109" s="2">
        <v>0.22934027777777777</v>
      </c>
      <c r="C109" s="2">
        <v>0.81975694444444447</v>
      </c>
      <c r="D109">
        <v>6</v>
      </c>
      <c r="E109">
        <v>2.42</v>
      </c>
      <c r="F109">
        <v>1.24</v>
      </c>
      <c r="G109">
        <v>2.97</v>
      </c>
      <c r="H109">
        <f xml:space="preserve"> fotowoltaika3[[#This Row],[produkcja]]+fotowoltaika3[[#This Row],[pobranie]]-fotowoltaika3[[#This Row],[oddanie]]</f>
        <v>4.1500000000000004</v>
      </c>
    </row>
    <row r="110" spans="1:8" x14ac:dyDescent="0.2">
      <c r="A110" s="1">
        <v>44670</v>
      </c>
      <c r="B110" s="2">
        <v>0.22783564814814813</v>
      </c>
      <c r="C110" s="2">
        <v>0.82096064814814818</v>
      </c>
      <c r="D110">
        <v>4</v>
      </c>
      <c r="E110">
        <v>3.78</v>
      </c>
      <c r="F110">
        <v>2.0699999999999998</v>
      </c>
      <c r="G110">
        <v>2.93</v>
      </c>
      <c r="H110">
        <f xml:space="preserve"> fotowoltaika3[[#This Row],[produkcja]]+fotowoltaika3[[#This Row],[pobranie]]-fotowoltaika3[[#This Row],[oddanie]]</f>
        <v>4.6400000000000006</v>
      </c>
    </row>
    <row r="111" spans="1:8" x14ac:dyDescent="0.2">
      <c r="A111" s="1">
        <v>44671</v>
      </c>
      <c r="B111" s="2">
        <v>0.2263425925925926</v>
      </c>
      <c r="C111" s="2">
        <v>0.82215277777777773</v>
      </c>
      <c r="D111">
        <v>1</v>
      </c>
      <c r="E111">
        <v>7.54</v>
      </c>
      <c r="F111">
        <v>2.57</v>
      </c>
      <c r="G111">
        <v>2.06</v>
      </c>
      <c r="H111">
        <f xml:space="preserve"> fotowoltaika3[[#This Row],[produkcja]]+fotowoltaika3[[#This Row],[pobranie]]-fotowoltaika3[[#This Row],[oddanie]]</f>
        <v>7.0299999999999994</v>
      </c>
    </row>
    <row r="112" spans="1:8" x14ac:dyDescent="0.2">
      <c r="A112" s="1">
        <v>44672</v>
      </c>
      <c r="B112" s="2">
        <v>0.22486111111111112</v>
      </c>
      <c r="C112" s="2">
        <v>0.82335648148148144</v>
      </c>
      <c r="D112">
        <v>0</v>
      </c>
      <c r="E112">
        <v>13.18</v>
      </c>
      <c r="F112">
        <v>3.56</v>
      </c>
      <c r="G112">
        <v>2.02</v>
      </c>
      <c r="H112">
        <f xml:space="preserve"> fotowoltaika3[[#This Row],[produkcja]]+fotowoltaika3[[#This Row],[pobranie]]-fotowoltaika3[[#This Row],[oddanie]]</f>
        <v>11.639999999999999</v>
      </c>
    </row>
    <row r="113" spans="1:8" x14ac:dyDescent="0.2">
      <c r="A113" s="1">
        <v>44673</v>
      </c>
      <c r="B113" s="2">
        <v>0.22337962962962962</v>
      </c>
      <c r="C113" s="2">
        <v>0.82456018518518515</v>
      </c>
      <c r="D113">
        <v>5</v>
      </c>
      <c r="E113">
        <v>2.54</v>
      </c>
      <c r="F113">
        <v>0.68</v>
      </c>
      <c r="G113">
        <v>3.58</v>
      </c>
      <c r="H113">
        <f xml:space="preserve"> fotowoltaika3[[#This Row],[produkcja]]+fotowoltaika3[[#This Row],[pobranie]]-fotowoltaika3[[#This Row],[oddanie]]</f>
        <v>5.44</v>
      </c>
    </row>
    <row r="114" spans="1:8" x14ac:dyDescent="0.2">
      <c r="A114" s="1">
        <v>44674</v>
      </c>
      <c r="B114" s="2">
        <v>0.22192129629629628</v>
      </c>
      <c r="C114" s="2">
        <v>0.82575231481481481</v>
      </c>
      <c r="D114">
        <v>0</v>
      </c>
      <c r="E114">
        <v>10.62</v>
      </c>
      <c r="F114">
        <v>3.13</v>
      </c>
      <c r="G114">
        <v>2.0699999999999998</v>
      </c>
      <c r="H114">
        <f xml:space="preserve"> fotowoltaika3[[#This Row],[produkcja]]+fotowoltaika3[[#This Row],[pobranie]]-fotowoltaika3[[#This Row],[oddanie]]</f>
        <v>9.5599999999999987</v>
      </c>
    </row>
    <row r="115" spans="1:8" x14ac:dyDescent="0.2">
      <c r="A115" s="1">
        <v>44675</v>
      </c>
      <c r="B115" s="2">
        <v>0.22047453703703704</v>
      </c>
      <c r="C115" s="2">
        <v>0.82694444444444448</v>
      </c>
      <c r="D115">
        <v>0</v>
      </c>
      <c r="E115">
        <v>13.23</v>
      </c>
      <c r="F115">
        <v>3.2</v>
      </c>
      <c r="G115">
        <v>0.56000000000000005</v>
      </c>
      <c r="H115">
        <f xml:space="preserve"> fotowoltaika3[[#This Row],[produkcja]]+fotowoltaika3[[#This Row],[pobranie]]-fotowoltaika3[[#This Row],[oddanie]]</f>
        <v>10.59</v>
      </c>
    </row>
    <row r="116" spans="1:8" x14ac:dyDescent="0.2">
      <c r="A116" s="1">
        <v>44676</v>
      </c>
      <c r="B116" s="2">
        <v>0.21903935185185186</v>
      </c>
      <c r="C116" s="2">
        <v>0.82814814814814819</v>
      </c>
      <c r="D116">
        <v>6</v>
      </c>
      <c r="E116">
        <v>3.09</v>
      </c>
      <c r="F116">
        <v>1.32</v>
      </c>
      <c r="G116">
        <v>3.52</v>
      </c>
      <c r="H116">
        <f xml:space="preserve"> fotowoltaika3[[#This Row],[produkcja]]+fotowoltaika3[[#This Row],[pobranie]]-fotowoltaika3[[#This Row],[oddanie]]</f>
        <v>5.2899999999999991</v>
      </c>
    </row>
    <row r="117" spans="1:8" x14ac:dyDescent="0.2">
      <c r="A117" s="1">
        <v>44677</v>
      </c>
      <c r="B117" s="2">
        <v>0.21761574074074075</v>
      </c>
      <c r="C117" s="2">
        <v>0.82934027777777775</v>
      </c>
      <c r="D117">
        <v>2</v>
      </c>
      <c r="E117">
        <v>5.84</v>
      </c>
      <c r="F117">
        <v>2.5099999999999998</v>
      </c>
      <c r="G117">
        <v>1.33</v>
      </c>
      <c r="H117">
        <f xml:space="preserve"> fotowoltaika3[[#This Row],[produkcja]]+fotowoltaika3[[#This Row],[pobranie]]-fotowoltaika3[[#This Row],[oddanie]]</f>
        <v>4.66</v>
      </c>
    </row>
    <row r="118" spans="1:8" x14ac:dyDescent="0.2">
      <c r="A118" s="1">
        <v>44678</v>
      </c>
      <c r="B118" s="2">
        <v>0.2162037037037037</v>
      </c>
      <c r="C118" s="2">
        <v>0.83053240740740741</v>
      </c>
      <c r="D118">
        <v>2</v>
      </c>
      <c r="E118">
        <v>6.08</v>
      </c>
      <c r="F118">
        <v>2.34</v>
      </c>
      <c r="G118">
        <v>1.65</v>
      </c>
      <c r="H118">
        <f xml:space="preserve"> fotowoltaika3[[#This Row],[produkcja]]+fotowoltaika3[[#This Row],[pobranie]]-fotowoltaika3[[#This Row],[oddanie]]</f>
        <v>5.3900000000000006</v>
      </c>
    </row>
    <row r="119" spans="1:8" x14ac:dyDescent="0.2">
      <c r="A119" s="1">
        <v>44679</v>
      </c>
      <c r="B119" s="2">
        <v>0.21480324074074075</v>
      </c>
      <c r="C119" s="2">
        <v>0.83171296296296293</v>
      </c>
      <c r="D119">
        <v>6</v>
      </c>
      <c r="E119">
        <v>3.61</v>
      </c>
      <c r="F119">
        <v>1.32</v>
      </c>
      <c r="G119">
        <v>2.14</v>
      </c>
      <c r="H119">
        <f xml:space="preserve"> fotowoltaika3[[#This Row],[produkcja]]+fotowoltaika3[[#This Row],[pobranie]]-fotowoltaika3[[#This Row],[oddanie]]</f>
        <v>4.43</v>
      </c>
    </row>
    <row r="120" spans="1:8" x14ac:dyDescent="0.2">
      <c r="A120" s="1">
        <v>44680</v>
      </c>
      <c r="B120" s="2">
        <v>0.21342592592592594</v>
      </c>
      <c r="C120" s="2">
        <v>0.8329050925925926</v>
      </c>
      <c r="D120">
        <v>1</v>
      </c>
      <c r="E120">
        <v>9.2799999999999994</v>
      </c>
      <c r="F120">
        <v>3.62</v>
      </c>
      <c r="G120">
        <v>2.17</v>
      </c>
      <c r="H120">
        <f xml:space="preserve"> fotowoltaika3[[#This Row],[produkcja]]+fotowoltaika3[[#This Row],[pobranie]]-fotowoltaika3[[#This Row],[oddanie]]</f>
        <v>7.8299999999999992</v>
      </c>
    </row>
    <row r="121" spans="1:8" x14ac:dyDescent="0.2">
      <c r="A121" s="1">
        <v>44681</v>
      </c>
      <c r="B121" s="2">
        <v>0.21206018518518518</v>
      </c>
      <c r="C121" s="2">
        <v>0.83408564814814812</v>
      </c>
      <c r="D121">
        <v>5</v>
      </c>
      <c r="E121">
        <v>4.6900000000000004</v>
      </c>
      <c r="F121">
        <v>3.21</v>
      </c>
      <c r="G121">
        <v>2.9</v>
      </c>
      <c r="H121">
        <f xml:space="preserve"> fotowoltaika3[[#This Row],[produkcja]]+fotowoltaika3[[#This Row],[pobranie]]-fotowoltaika3[[#This Row],[oddanie]]</f>
        <v>4.38</v>
      </c>
    </row>
    <row r="122" spans="1:8" x14ac:dyDescent="0.2">
      <c r="A122" s="1">
        <v>44682</v>
      </c>
      <c r="B122" s="2">
        <v>0.21070601851851853</v>
      </c>
      <c r="C122" s="2">
        <v>0.83526620370370375</v>
      </c>
      <c r="D122">
        <v>3</v>
      </c>
      <c r="E122">
        <v>4.0999999999999996</v>
      </c>
      <c r="F122">
        <v>2.16</v>
      </c>
      <c r="G122">
        <v>3.12</v>
      </c>
      <c r="H122">
        <f xml:space="preserve"> fotowoltaika3[[#This Row],[produkcja]]+fotowoltaika3[[#This Row],[pobranie]]-fotowoltaika3[[#This Row],[oddanie]]</f>
        <v>5.0599999999999996</v>
      </c>
    </row>
    <row r="123" spans="1:8" x14ac:dyDescent="0.2">
      <c r="A123" s="1">
        <v>44683</v>
      </c>
      <c r="B123" s="2">
        <v>0.20936342592592594</v>
      </c>
      <c r="C123" s="2">
        <v>0.83644675925925926</v>
      </c>
      <c r="D123">
        <v>0</v>
      </c>
      <c r="E123">
        <v>12.23</v>
      </c>
      <c r="F123">
        <v>3.94</v>
      </c>
      <c r="G123">
        <v>2.0099999999999998</v>
      </c>
      <c r="H123">
        <f xml:space="preserve"> fotowoltaika3[[#This Row],[produkcja]]+fotowoltaika3[[#This Row],[pobranie]]-fotowoltaika3[[#This Row],[oddanie]]</f>
        <v>10.3</v>
      </c>
    </row>
    <row r="124" spans="1:8" x14ac:dyDescent="0.2">
      <c r="A124" s="1">
        <v>44684</v>
      </c>
      <c r="B124" s="2">
        <v>0.20804398148148148</v>
      </c>
      <c r="C124" s="2">
        <v>0.83762731481481478</v>
      </c>
      <c r="D124">
        <v>3</v>
      </c>
      <c r="E124">
        <v>5.28</v>
      </c>
      <c r="F124">
        <v>2.87</v>
      </c>
      <c r="G124">
        <v>2.58</v>
      </c>
      <c r="H124">
        <f xml:space="preserve"> fotowoltaika3[[#This Row],[produkcja]]+fotowoltaika3[[#This Row],[pobranie]]-fotowoltaika3[[#This Row],[oddanie]]</f>
        <v>4.99</v>
      </c>
    </row>
    <row r="125" spans="1:8" x14ac:dyDescent="0.2">
      <c r="A125" s="1">
        <v>44685</v>
      </c>
      <c r="B125" s="2">
        <v>0.20673611111111112</v>
      </c>
      <c r="C125" s="2">
        <v>0.83879629629629626</v>
      </c>
      <c r="D125">
        <v>0</v>
      </c>
      <c r="E125">
        <v>13.63</v>
      </c>
      <c r="F125">
        <v>3.27</v>
      </c>
      <c r="G125">
        <v>0.93</v>
      </c>
      <c r="H125">
        <f xml:space="preserve"> fotowoltaika3[[#This Row],[produkcja]]+fotowoltaika3[[#This Row],[pobranie]]-fotowoltaika3[[#This Row],[oddanie]]</f>
        <v>11.290000000000001</v>
      </c>
    </row>
    <row r="126" spans="1:8" x14ac:dyDescent="0.2">
      <c r="A126" s="1">
        <v>44686</v>
      </c>
      <c r="B126" s="2">
        <v>0.20545138888888889</v>
      </c>
      <c r="C126" s="2">
        <v>0.8399537037037037</v>
      </c>
      <c r="D126">
        <v>0</v>
      </c>
      <c r="E126">
        <v>13.36</v>
      </c>
      <c r="F126">
        <v>3.91</v>
      </c>
      <c r="G126">
        <v>1.56</v>
      </c>
      <c r="H126">
        <f xml:space="preserve"> fotowoltaika3[[#This Row],[produkcja]]+fotowoltaika3[[#This Row],[pobranie]]-fotowoltaika3[[#This Row],[oddanie]]</f>
        <v>11.01</v>
      </c>
    </row>
    <row r="127" spans="1:8" x14ac:dyDescent="0.2">
      <c r="A127" s="1">
        <v>44687</v>
      </c>
      <c r="B127" s="2">
        <v>0.20418981481481482</v>
      </c>
      <c r="C127" s="2">
        <v>0.84112268518518518</v>
      </c>
      <c r="D127">
        <v>1</v>
      </c>
      <c r="E127">
        <v>8.76</v>
      </c>
      <c r="F127">
        <v>3.15</v>
      </c>
      <c r="G127">
        <v>1.42</v>
      </c>
      <c r="H127">
        <f xml:space="preserve"> fotowoltaika3[[#This Row],[produkcja]]+fotowoltaika3[[#This Row],[pobranie]]-fotowoltaika3[[#This Row],[oddanie]]</f>
        <v>7.0299999999999994</v>
      </c>
    </row>
    <row r="128" spans="1:8" x14ac:dyDescent="0.2">
      <c r="A128" s="1">
        <v>44688</v>
      </c>
      <c r="B128" s="2">
        <v>0.20293981481481482</v>
      </c>
      <c r="C128" s="2">
        <v>0.84226851851851847</v>
      </c>
      <c r="D128">
        <v>2</v>
      </c>
      <c r="E128">
        <v>5.66</v>
      </c>
      <c r="F128">
        <v>4.2</v>
      </c>
      <c r="G128">
        <v>2.94</v>
      </c>
      <c r="H128">
        <f xml:space="preserve"> fotowoltaika3[[#This Row],[produkcja]]+fotowoltaika3[[#This Row],[pobranie]]-fotowoltaika3[[#This Row],[oddanie]]</f>
        <v>4.3999999999999995</v>
      </c>
    </row>
    <row r="129" spans="1:8" x14ac:dyDescent="0.2">
      <c r="A129" s="1">
        <v>44689</v>
      </c>
      <c r="B129" s="2">
        <v>0.20170138888888889</v>
      </c>
      <c r="C129" s="2">
        <v>0.84342592592592591</v>
      </c>
      <c r="D129">
        <v>2</v>
      </c>
      <c r="E129">
        <v>6.84</v>
      </c>
      <c r="F129">
        <v>4.38</v>
      </c>
      <c r="G129">
        <v>2.0499999999999998</v>
      </c>
      <c r="H129">
        <f xml:space="preserve"> fotowoltaika3[[#This Row],[produkcja]]+fotowoltaika3[[#This Row],[pobranie]]-fotowoltaika3[[#This Row],[oddanie]]</f>
        <v>4.5100000000000007</v>
      </c>
    </row>
    <row r="130" spans="1:8" x14ac:dyDescent="0.2">
      <c r="A130" s="1">
        <v>44690</v>
      </c>
      <c r="B130" s="2">
        <v>0.20049768518518518</v>
      </c>
      <c r="C130" s="2">
        <v>0.84456018518518516</v>
      </c>
      <c r="D130">
        <v>7</v>
      </c>
      <c r="E130">
        <v>2.89</v>
      </c>
      <c r="F130">
        <v>0.59</v>
      </c>
      <c r="G130">
        <v>2.19</v>
      </c>
      <c r="H130">
        <f xml:space="preserve"> fotowoltaika3[[#This Row],[produkcja]]+fotowoltaika3[[#This Row],[pobranie]]-fotowoltaika3[[#This Row],[oddanie]]</f>
        <v>4.49</v>
      </c>
    </row>
    <row r="131" spans="1:8" x14ac:dyDescent="0.2">
      <c r="A131" s="1">
        <v>44691</v>
      </c>
      <c r="B131" s="2">
        <v>0.19930555555555557</v>
      </c>
      <c r="C131" s="2">
        <v>0.84570601851851857</v>
      </c>
      <c r="D131">
        <v>3</v>
      </c>
      <c r="E131">
        <v>5.65</v>
      </c>
      <c r="F131">
        <v>3.89</v>
      </c>
      <c r="G131">
        <v>3.4</v>
      </c>
      <c r="H131">
        <f xml:space="preserve"> fotowoltaika3[[#This Row],[produkcja]]+fotowoltaika3[[#This Row],[pobranie]]-fotowoltaika3[[#This Row],[oddanie]]</f>
        <v>5.16</v>
      </c>
    </row>
    <row r="132" spans="1:8" x14ac:dyDescent="0.2">
      <c r="A132" s="1">
        <v>44692</v>
      </c>
      <c r="B132" s="2">
        <v>0.19813657407407406</v>
      </c>
      <c r="C132" s="2">
        <v>0.84682870370370367</v>
      </c>
      <c r="D132">
        <v>1</v>
      </c>
      <c r="E132">
        <v>8.83</v>
      </c>
      <c r="F132">
        <v>3.04</v>
      </c>
      <c r="G132">
        <v>2.06</v>
      </c>
      <c r="H132">
        <f xml:space="preserve"> fotowoltaika3[[#This Row],[produkcja]]+fotowoltaika3[[#This Row],[pobranie]]-fotowoltaika3[[#This Row],[oddanie]]</f>
        <v>7.8500000000000005</v>
      </c>
    </row>
    <row r="133" spans="1:8" x14ac:dyDescent="0.2">
      <c r="A133" s="1">
        <v>44693</v>
      </c>
      <c r="B133" s="2">
        <v>0.19699074074074074</v>
      </c>
      <c r="C133" s="2">
        <v>0.84795138888888888</v>
      </c>
      <c r="D133">
        <v>0</v>
      </c>
      <c r="E133">
        <v>12.14</v>
      </c>
      <c r="F133">
        <v>5.23</v>
      </c>
      <c r="G133">
        <v>3.48</v>
      </c>
      <c r="H133">
        <f xml:space="preserve"> fotowoltaika3[[#This Row],[produkcja]]+fotowoltaika3[[#This Row],[pobranie]]-fotowoltaika3[[#This Row],[oddanie]]</f>
        <v>10.39</v>
      </c>
    </row>
    <row r="134" spans="1:8" x14ac:dyDescent="0.2">
      <c r="A134" s="1">
        <v>44694</v>
      </c>
      <c r="B134" s="2">
        <v>0.19585648148148149</v>
      </c>
      <c r="C134" s="2">
        <v>0.84906250000000005</v>
      </c>
      <c r="D134">
        <v>1</v>
      </c>
      <c r="E134">
        <v>14.36</v>
      </c>
      <c r="F134">
        <v>6.3</v>
      </c>
      <c r="G134">
        <v>1.57</v>
      </c>
      <c r="H134">
        <f xml:space="preserve"> fotowoltaika3[[#This Row],[produkcja]]+fotowoltaika3[[#This Row],[pobranie]]-fotowoltaika3[[#This Row],[oddanie]]</f>
        <v>9.629999999999999</v>
      </c>
    </row>
    <row r="135" spans="1:8" x14ac:dyDescent="0.2">
      <c r="A135" s="1">
        <v>44695</v>
      </c>
      <c r="B135" s="2">
        <v>0.19475694444444444</v>
      </c>
      <c r="C135" s="2">
        <v>0.85016203703703708</v>
      </c>
      <c r="D135">
        <v>8</v>
      </c>
      <c r="E135">
        <v>1.1299999999999999</v>
      </c>
      <c r="F135">
        <v>0.66</v>
      </c>
      <c r="G135">
        <v>3.45</v>
      </c>
      <c r="H135">
        <f xml:space="preserve"> fotowoltaika3[[#This Row],[produkcja]]+fotowoltaika3[[#This Row],[pobranie]]-fotowoltaika3[[#This Row],[oddanie]]</f>
        <v>3.92</v>
      </c>
    </row>
    <row r="136" spans="1:8" x14ac:dyDescent="0.2">
      <c r="A136" s="1">
        <v>44696</v>
      </c>
      <c r="B136" s="2">
        <v>0.19368055555555555</v>
      </c>
      <c r="C136" s="2">
        <v>0.85124999999999995</v>
      </c>
      <c r="D136">
        <v>1</v>
      </c>
      <c r="E136">
        <v>10.59</v>
      </c>
      <c r="F136">
        <v>4.34</v>
      </c>
      <c r="G136">
        <v>2.6</v>
      </c>
      <c r="H136">
        <f xml:space="preserve"> fotowoltaika3[[#This Row],[produkcja]]+fotowoltaika3[[#This Row],[pobranie]]-fotowoltaika3[[#This Row],[oddanie]]</f>
        <v>8.85</v>
      </c>
    </row>
    <row r="137" spans="1:8" x14ac:dyDescent="0.2">
      <c r="A137" s="1">
        <v>44697</v>
      </c>
      <c r="B137" s="2">
        <v>0.19262731481481482</v>
      </c>
      <c r="C137" s="2">
        <v>0.8523263888888889</v>
      </c>
      <c r="D137">
        <v>0</v>
      </c>
      <c r="E137">
        <v>16.309999999999999</v>
      </c>
      <c r="F137">
        <v>5.36</v>
      </c>
      <c r="G137">
        <v>1.89</v>
      </c>
      <c r="H137">
        <f xml:space="preserve"> fotowoltaika3[[#This Row],[produkcja]]+fotowoltaika3[[#This Row],[pobranie]]-fotowoltaika3[[#This Row],[oddanie]]</f>
        <v>12.84</v>
      </c>
    </row>
    <row r="138" spans="1:8" x14ac:dyDescent="0.2">
      <c r="A138" s="1">
        <v>44698</v>
      </c>
      <c r="B138" s="2">
        <v>0.19158564814814816</v>
      </c>
      <c r="C138" s="2">
        <v>0.85340277777777773</v>
      </c>
      <c r="D138">
        <v>0</v>
      </c>
      <c r="E138">
        <v>14.39</v>
      </c>
      <c r="F138">
        <v>5.34</v>
      </c>
      <c r="G138">
        <v>1.1399999999999999</v>
      </c>
      <c r="H138">
        <f xml:space="preserve"> fotowoltaika3[[#This Row],[produkcja]]+fotowoltaika3[[#This Row],[pobranie]]-fotowoltaika3[[#This Row],[oddanie]]</f>
        <v>10.190000000000001</v>
      </c>
    </row>
    <row r="139" spans="1:8" x14ac:dyDescent="0.2">
      <c r="A139" s="1">
        <v>44699</v>
      </c>
      <c r="B139" s="2">
        <v>0.19059027777777779</v>
      </c>
      <c r="C139" s="2">
        <v>0.85445601851851849</v>
      </c>
      <c r="D139">
        <v>0</v>
      </c>
      <c r="E139">
        <v>15.29</v>
      </c>
      <c r="F139">
        <v>4.59</v>
      </c>
      <c r="G139">
        <v>1.27</v>
      </c>
      <c r="H139">
        <f xml:space="preserve"> fotowoltaika3[[#This Row],[produkcja]]+fotowoltaika3[[#This Row],[pobranie]]-fotowoltaika3[[#This Row],[oddanie]]</f>
        <v>11.969999999999999</v>
      </c>
    </row>
    <row r="140" spans="1:8" x14ac:dyDescent="0.2">
      <c r="A140" s="1">
        <v>44700</v>
      </c>
      <c r="B140" s="2">
        <v>0.18960648148148149</v>
      </c>
      <c r="C140" s="2">
        <v>0.85549768518518521</v>
      </c>
      <c r="D140">
        <v>5</v>
      </c>
      <c r="E140">
        <v>5.77</v>
      </c>
      <c r="F140">
        <v>2.58</v>
      </c>
      <c r="G140">
        <v>1.1599999999999999</v>
      </c>
      <c r="H140">
        <f xml:space="preserve"> fotowoltaika3[[#This Row],[produkcja]]+fotowoltaika3[[#This Row],[pobranie]]-fotowoltaika3[[#This Row],[oddanie]]</f>
        <v>4.3499999999999996</v>
      </c>
    </row>
    <row r="141" spans="1:8" x14ac:dyDescent="0.2">
      <c r="A141" s="1">
        <v>44701</v>
      </c>
      <c r="B141" s="2">
        <v>0.18864583333333335</v>
      </c>
      <c r="C141" s="2">
        <v>0.85652777777777778</v>
      </c>
      <c r="D141">
        <v>3</v>
      </c>
      <c r="E141">
        <v>6.62</v>
      </c>
      <c r="F141">
        <v>4.3</v>
      </c>
      <c r="G141">
        <v>2.2799999999999998</v>
      </c>
      <c r="H141">
        <f xml:space="preserve"> fotowoltaika3[[#This Row],[produkcja]]+fotowoltaika3[[#This Row],[pobranie]]-fotowoltaika3[[#This Row],[oddanie]]</f>
        <v>4.6000000000000005</v>
      </c>
    </row>
    <row r="142" spans="1:8" x14ac:dyDescent="0.2">
      <c r="A142" s="1">
        <v>44702</v>
      </c>
      <c r="B142" s="2">
        <v>0.1877199074074074</v>
      </c>
      <c r="C142" s="2">
        <v>0.85754629629629631</v>
      </c>
      <c r="D142">
        <v>2</v>
      </c>
      <c r="E142">
        <v>5.03</v>
      </c>
      <c r="F142">
        <v>2.81</v>
      </c>
      <c r="G142">
        <v>3.05</v>
      </c>
      <c r="H142">
        <f xml:space="preserve"> fotowoltaika3[[#This Row],[produkcja]]+fotowoltaika3[[#This Row],[pobranie]]-fotowoltaika3[[#This Row],[oddanie]]</f>
        <v>5.27</v>
      </c>
    </row>
    <row r="143" spans="1:8" x14ac:dyDescent="0.2">
      <c r="A143" s="1">
        <v>44703</v>
      </c>
      <c r="B143" s="2">
        <v>0.18682870370370369</v>
      </c>
      <c r="C143" s="2">
        <v>0.85854166666666665</v>
      </c>
      <c r="D143">
        <v>0</v>
      </c>
      <c r="E143">
        <v>14.1</v>
      </c>
      <c r="F143">
        <v>4.04</v>
      </c>
      <c r="G143">
        <v>2.86</v>
      </c>
      <c r="H143">
        <f xml:space="preserve"> fotowoltaika3[[#This Row],[produkcja]]+fotowoltaika3[[#This Row],[pobranie]]-fotowoltaika3[[#This Row],[oddanie]]</f>
        <v>12.920000000000002</v>
      </c>
    </row>
    <row r="144" spans="1:8" x14ac:dyDescent="0.2">
      <c r="A144" s="1">
        <v>44704</v>
      </c>
      <c r="B144" s="2">
        <v>0.18594907407407407</v>
      </c>
      <c r="C144" s="2">
        <v>0.85952546296296295</v>
      </c>
      <c r="D144">
        <v>8</v>
      </c>
      <c r="E144">
        <v>1.36</v>
      </c>
      <c r="F144">
        <v>0.57999999999999996</v>
      </c>
      <c r="G144">
        <v>4.95</v>
      </c>
      <c r="H144">
        <f xml:space="preserve"> fotowoltaika3[[#This Row],[produkcja]]+fotowoltaika3[[#This Row],[pobranie]]-fotowoltaika3[[#This Row],[oddanie]]</f>
        <v>5.73</v>
      </c>
    </row>
    <row r="145" spans="1:8" x14ac:dyDescent="0.2">
      <c r="A145" s="1">
        <v>44705</v>
      </c>
      <c r="B145" s="2">
        <v>0.18511574074074075</v>
      </c>
      <c r="C145" s="2">
        <v>0.86049768518518521</v>
      </c>
      <c r="D145">
        <v>8</v>
      </c>
      <c r="E145">
        <v>1.71</v>
      </c>
      <c r="F145">
        <v>0.14000000000000001</v>
      </c>
      <c r="G145">
        <v>3.51</v>
      </c>
      <c r="H145">
        <f xml:space="preserve"> fotowoltaika3[[#This Row],[produkcja]]+fotowoltaika3[[#This Row],[pobranie]]-fotowoltaika3[[#This Row],[oddanie]]</f>
        <v>5.08</v>
      </c>
    </row>
    <row r="146" spans="1:8" x14ac:dyDescent="0.2">
      <c r="A146" s="1">
        <v>44706</v>
      </c>
      <c r="B146" s="2">
        <v>0.18429398148148149</v>
      </c>
      <c r="C146" s="2">
        <v>0.86144675925925929</v>
      </c>
      <c r="D146">
        <v>6</v>
      </c>
      <c r="E146">
        <v>1.6</v>
      </c>
      <c r="F146">
        <v>0.94</v>
      </c>
      <c r="G146">
        <v>4.68</v>
      </c>
      <c r="H146">
        <f xml:space="preserve"> fotowoltaika3[[#This Row],[produkcja]]+fotowoltaika3[[#This Row],[pobranie]]-fotowoltaika3[[#This Row],[oddanie]]</f>
        <v>5.34</v>
      </c>
    </row>
    <row r="147" spans="1:8" x14ac:dyDescent="0.2">
      <c r="A147" s="1">
        <v>44707</v>
      </c>
      <c r="B147" s="2">
        <v>0.18351851851851853</v>
      </c>
      <c r="C147" s="2">
        <v>0.86237268518518517</v>
      </c>
      <c r="D147">
        <v>4</v>
      </c>
      <c r="E147">
        <v>2.0699999999999998</v>
      </c>
      <c r="F147">
        <v>1.05</v>
      </c>
      <c r="G147">
        <v>3.94</v>
      </c>
      <c r="H147">
        <f xml:space="preserve"> fotowoltaika3[[#This Row],[produkcja]]+fotowoltaika3[[#This Row],[pobranie]]-fotowoltaika3[[#This Row],[oddanie]]</f>
        <v>4.96</v>
      </c>
    </row>
    <row r="148" spans="1:8" x14ac:dyDescent="0.2">
      <c r="A148" s="1">
        <v>44708</v>
      </c>
      <c r="B148" s="2">
        <v>0.18276620370370369</v>
      </c>
      <c r="C148" s="2">
        <v>0.86328703703703702</v>
      </c>
      <c r="D148">
        <v>4</v>
      </c>
      <c r="E148">
        <v>2.96</v>
      </c>
      <c r="F148">
        <v>1.06</v>
      </c>
      <c r="G148">
        <v>3.59</v>
      </c>
      <c r="H148">
        <f xml:space="preserve"> fotowoltaika3[[#This Row],[produkcja]]+fotowoltaika3[[#This Row],[pobranie]]-fotowoltaika3[[#This Row],[oddanie]]</f>
        <v>5.49</v>
      </c>
    </row>
    <row r="149" spans="1:8" x14ac:dyDescent="0.2">
      <c r="A149" s="1">
        <v>44709</v>
      </c>
      <c r="B149" s="2">
        <v>0.18203703703703702</v>
      </c>
      <c r="C149" s="2">
        <v>0.86416666666666664</v>
      </c>
      <c r="D149">
        <v>3</v>
      </c>
      <c r="E149">
        <v>5.78</v>
      </c>
      <c r="F149">
        <v>4.2</v>
      </c>
      <c r="G149">
        <v>2.96</v>
      </c>
      <c r="H149">
        <f xml:space="preserve"> fotowoltaika3[[#This Row],[produkcja]]+fotowoltaika3[[#This Row],[pobranie]]-fotowoltaika3[[#This Row],[oddanie]]</f>
        <v>4.54</v>
      </c>
    </row>
    <row r="150" spans="1:8" x14ac:dyDescent="0.2">
      <c r="A150" s="1">
        <v>44710</v>
      </c>
      <c r="B150" s="2">
        <v>0.18135416666666668</v>
      </c>
      <c r="C150" s="2">
        <v>0.86504629629629626</v>
      </c>
      <c r="D150">
        <v>1</v>
      </c>
      <c r="E150">
        <v>15.38</v>
      </c>
      <c r="F150">
        <v>10.54</v>
      </c>
      <c r="G150">
        <v>2.16</v>
      </c>
      <c r="H150">
        <f xml:space="preserve"> fotowoltaika3[[#This Row],[produkcja]]+fotowoltaika3[[#This Row],[pobranie]]-fotowoltaika3[[#This Row],[oddanie]]</f>
        <v>7</v>
      </c>
    </row>
    <row r="151" spans="1:8" x14ac:dyDescent="0.2">
      <c r="A151" s="1">
        <v>44711</v>
      </c>
      <c r="B151" s="2">
        <v>0.18069444444444444</v>
      </c>
      <c r="C151" s="2">
        <v>0.86589120370370365</v>
      </c>
      <c r="D151">
        <v>1</v>
      </c>
      <c r="E151">
        <v>15.89</v>
      </c>
      <c r="F151">
        <v>9.68</v>
      </c>
      <c r="G151">
        <v>1.24</v>
      </c>
      <c r="H151">
        <f xml:space="preserve"> fotowoltaika3[[#This Row],[produkcja]]+fotowoltaika3[[#This Row],[pobranie]]-fotowoltaika3[[#This Row],[oddanie]]</f>
        <v>7.4499999999999993</v>
      </c>
    </row>
    <row r="152" spans="1:8" x14ac:dyDescent="0.2">
      <c r="A152" s="1">
        <v>44712</v>
      </c>
      <c r="B152" s="2">
        <v>0.18006944444444445</v>
      </c>
      <c r="C152" s="2">
        <v>0.86671296296296296</v>
      </c>
      <c r="D152">
        <v>0</v>
      </c>
      <c r="E152">
        <v>18.7</v>
      </c>
      <c r="F152">
        <v>9.4</v>
      </c>
      <c r="G152">
        <v>0.39</v>
      </c>
      <c r="H152">
        <f xml:space="preserve"> fotowoltaika3[[#This Row],[produkcja]]+fotowoltaika3[[#This Row],[pobranie]]-fotowoltaika3[[#This Row],[oddanie]]</f>
        <v>9.69</v>
      </c>
    </row>
    <row r="153" spans="1:8" x14ac:dyDescent="0.2">
      <c r="A153" s="1">
        <v>44713</v>
      </c>
      <c r="B153" s="2">
        <v>0.17947916666666666</v>
      </c>
      <c r="C153" s="2">
        <v>0.86751157407407409</v>
      </c>
      <c r="D153">
        <v>0</v>
      </c>
      <c r="E153">
        <v>14.56</v>
      </c>
      <c r="F153">
        <v>3.3</v>
      </c>
      <c r="G153">
        <v>0.64</v>
      </c>
      <c r="H153">
        <f xml:space="preserve"> fotowoltaika3[[#This Row],[produkcja]]+fotowoltaika3[[#This Row],[pobranie]]-fotowoltaika3[[#This Row],[oddanie]]</f>
        <v>11.900000000000002</v>
      </c>
    </row>
    <row r="154" spans="1:8" x14ac:dyDescent="0.2">
      <c r="A154" s="1">
        <v>44714</v>
      </c>
      <c r="B154" s="2">
        <v>0.1789236111111111</v>
      </c>
      <c r="C154" s="2">
        <v>0.86828703703703702</v>
      </c>
      <c r="D154">
        <v>3</v>
      </c>
      <c r="E154">
        <v>5.87</v>
      </c>
      <c r="F154">
        <v>2.16</v>
      </c>
      <c r="G154">
        <v>2.14</v>
      </c>
      <c r="H154">
        <f xml:space="preserve"> fotowoltaika3[[#This Row],[produkcja]]+fotowoltaika3[[#This Row],[pobranie]]-fotowoltaika3[[#This Row],[oddanie]]</f>
        <v>5.85</v>
      </c>
    </row>
    <row r="155" spans="1:8" x14ac:dyDescent="0.2">
      <c r="A155" s="1">
        <v>44715</v>
      </c>
      <c r="B155" s="2">
        <v>0.17840277777777777</v>
      </c>
      <c r="C155" s="2">
        <v>0.86903935185185188</v>
      </c>
      <c r="D155">
        <v>0</v>
      </c>
      <c r="E155">
        <v>19.62</v>
      </c>
      <c r="F155">
        <v>9.23</v>
      </c>
      <c r="G155">
        <v>0.34</v>
      </c>
      <c r="H155">
        <f xml:space="preserve"> fotowoltaika3[[#This Row],[produkcja]]+fotowoltaika3[[#This Row],[pobranie]]-fotowoltaika3[[#This Row],[oddanie]]</f>
        <v>10.73</v>
      </c>
    </row>
    <row r="156" spans="1:8" x14ac:dyDescent="0.2">
      <c r="A156" s="1">
        <v>44716</v>
      </c>
      <c r="B156" s="2">
        <v>0.17791666666666667</v>
      </c>
      <c r="C156" s="2">
        <v>0.8697569444444444</v>
      </c>
      <c r="D156">
        <v>2</v>
      </c>
      <c r="E156">
        <v>5.79</v>
      </c>
      <c r="F156">
        <v>1.35</v>
      </c>
      <c r="G156">
        <v>1.1200000000000001</v>
      </c>
      <c r="H156">
        <f xml:space="preserve"> fotowoltaika3[[#This Row],[produkcja]]+fotowoltaika3[[#This Row],[pobranie]]-fotowoltaika3[[#This Row],[oddanie]]</f>
        <v>5.5600000000000005</v>
      </c>
    </row>
    <row r="157" spans="1:8" x14ac:dyDescent="0.2">
      <c r="A157" s="1">
        <v>44717</v>
      </c>
      <c r="B157" s="2">
        <v>0.1774537037037037</v>
      </c>
      <c r="C157" s="2">
        <v>0.87045138888888884</v>
      </c>
      <c r="D157">
        <v>1</v>
      </c>
      <c r="E157">
        <v>10.67</v>
      </c>
      <c r="F157">
        <v>5.16</v>
      </c>
      <c r="G157">
        <v>2.68</v>
      </c>
      <c r="H157">
        <f xml:space="preserve"> fotowoltaika3[[#This Row],[produkcja]]+fotowoltaika3[[#This Row],[pobranie]]-fotowoltaika3[[#This Row],[oddanie]]</f>
        <v>8.19</v>
      </c>
    </row>
    <row r="158" spans="1:8" x14ac:dyDescent="0.2">
      <c r="A158" s="1">
        <v>44718</v>
      </c>
      <c r="B158" s="2">
        <v>0.17703703703703705</v>
      </c>
      <c r="C158" s="2">
        <v>0.87112268518518521</v>
      </c>
      <c r="D158">
        <v>0</v>
      </c>
      <c r="E158">
        <v>12.47</v>
      </c>
      <c r="F158">
        <v>3.15</v>
      </c>
      <c r="G158">
        <v>1.34</v>
      </c>
      <c r="H158">
        <f xml:space="preserve"> fotowoltaika3[[#This Row],[produkcja]]+fotowoltaika3[[#This Row],[pobranie]]-fotowoltaika3[[#This Row],[oddanie]]</f>
        <v>10.66</v>
      </c>
    </row>
    <row r="159" spans="1:8" x14ac:dyDescent="0.2">
      <c r="A159" s="1">
        <v>44719</v>
      </c>
      <c r="B159" s="2">
        <v>0.1766550925925926</v>
      </c>
      <c r="C159" s="2">
        <v>0.87175925925925923</v>
      </c>
      <c r="D159">
        <v>0</v>
      </c>
      <c r="E159">
        <v>19.79</v>
      </c>
      <c r="F159">
        <v>12.84</v>
      </c>
      <c r="G159">
        <v>3.5</v>
      </c>
      <c r="H159">
        <f xml:space="preserve"> fotowoltaika3[[#This Row],[produkcja]]+fotowoltaika3[[#This Row],[pobranie]]-fotowoltaika3[[#This Row],[oddanie]]</f>
        <v>10.45</v>
      </c>
    </row>
    <row r="160" spans="1:8" x14ac:dyDescent="0.2">
      <c r="A160" s="1">
        <v>44720</v>
      </c>
      <c r="B160" s="2">
        <v>0.17631944444444445</v>
      </c>
      <c r="C160" s="2">
        <v>0.87237268518518518</v>
      </c>
      <c r="D160">
        <v>0</v>
      </c>
      <c r="E160">
        <v>12.57</v>
      </c>
      <c r="F160">
        <v>6.64</v>
      </c>
      <c r="G160">
        <v>3.26</v>
      </c>
      <c r="H160">
        <f xml:space="preserve"> fotowoltaika3[[#This Row],[produkcja]]+fotowoltaika3[[#This Row],[pobranie]]-fotowoltaika3[[#This Row],[oddanie]]</f>
        <v>9.1900000000000013</v>
      </c>
    </row>
    <row r="161" spans="1:8" x14ac:dyDescent="0.2">
      <c r="A161" s="1">
        <v>44721</v>
      </c>
      <c r="B161" s="2">
        <v>0.17600694444444445</v>
      </c>
      <c r="C161" s="2">
        <v>0.8729513888888889</v>
      </c>
      <c r="D161">
        <v>4</v>
      </c>
      <c r="E161">
        <v>4.3</v>
      </c>
      <c r="F161">
        <v>2.36</v>
      </c>
      <c r="G161">
        <v>3.54</v>
      </c>
      <c r="H161">
        <f xml:space="preserve"> fotowoltaika3[[#This Row],[produkcja]]+fotowoltaika3[[#This Row],[pobranie]]-fotowoltaika3[[#This Row],[oddanie]]</f>
        <v>5.48</v>
      </c>
    </row>
    <row r="162" spans="1:8" x14ac:dyDescent="0.2">
      <c r="A162" s="1">
        <v>44722</v>
      </c>
      <c r="B162" s="2">
        <v>0.17572916666666666</v>
      </c>
      <c r="C162" s="2">
        <v>0.87349537037037039</v>
      </c>
      <c r="D162">
        <v>1</v>
      </c>
      <c r="E162">
        <v>12.65</v>
      </c>
      <c r="F162">
        <v>6.94</v>
      </c>
      <c r="G162">
        <v>3.24</v>
      </c>
      <c r="H162">
        <f xml:space="preserve"> fotowoltaika3[[#This Row],[produkcja]]+fotowoltaika3[[#This Row],[pobranie]]-fotowoltaika3[[#This Row],[oddanie]]</f>
        <v>8.9499999999999993</v>
      </c>
    </row>
    <row r="163" spans="1:8" x14ac:dyDescent="0.2">
      <c r="A163" s="1">
        <v>44723</v>
      </c>
      <c r="B163" s="2">
        <v>0.17549768518518519</v>
      </c>
      <c r="C163" s="2">
        <v>0.8740162037037037</v>
      </c>
      <c r="D163">
        <v>1</v>
      </c>
      <c r="E163">
        <v>8.86</v>
      </c>
      <c r="F163">
        <v>2.94</v>
      </c>
      <c r="G163">
        <v>1.68</v>
      </c>
      <c r="H163">
        <f xml:space="preserve"> fotowoltaika3[[#This Row],[produkcja]]+fotowoltaika3[[#This Row],[pobranie]]-fotowoltaika3[[#This Row],[oddanie]]</f>
        <v>7.6</v>
      </c>
    </row>
    <row r="164" spans="1:8" x14ac:dyDescent="0.2">
      <c r="A164" s="1">
        <v>44724</v>
      </c>
      <c r="B164" s="2">
        <v>0.17530092592592592</v>
      </c>
      <c r="C164" s="2">
        <v>0.87450231481481477</v>
      </c>
      <c r="D164">
        <v>3</v>
      </c>
      <c r="E164">
        <v>5.64</v>
      </c>
      <c r="F164">
        <v>4.25</v>
      </c>
      <c r="G164">
        <v>4.95</v>
      </c>
      <c r="H164">
        <f xml:space="preserve"> fotowoltaika3[[#This Row],[produkcja]]+fotowoltaika3[[#This Row],[pobranie]]-fotowoltaika3[[#This Row],[oddanie]]</f>
        <v>6.34</v>
      </c>
    </row>
    <row r="165" spans="1:8" x14ac:dyDescent="0.2">
      <c r="A165" s="1">
        <v>44725</v>
      </c>
      <c r="B165" s="2">
        <v>0.1751388888888889</v>
      </c>
      <c r="C165" s="2">
        <v>0.87495370370370373</v>
      </c>
      <c r="D165">
        <v>2</v>
      </c>
      <c r="E165">
        <v>6.89</v>
      </c>
      <c r="F165">
        <v>3.98</v>
      </c>
      <c r="G165">
        <v>2.4900000000000002</v>
      </c>
      <c r="H165">
        <f xml:space="preserve"> fotowoltaika3[[#This Row],[produkcja]]+fotowoltaika3[[#This Row],[pobranie]]-fotowoltaika3[[#This Row],[oddanie]]</f>
        <v>5.3999999999999986</v>
      </c>
    </row>
    <row r="166" spans="1:8" x14ac:dyDescent="0.2">
      <c r="A166" s="1">
        <v>44726</v>
      </c>
      <c r="B166" s="2">
        <v>0.17501157407407408</v>
      </c>
      <c r="C166" s="2">
        <v>0.87537037037037035</v>
      </c>
      <c r="D166">
        <v>0</v>
      </c>
      <c r="E166">
        <v>14.03</v>
      </c>
      <c r="F166">
        <v>5.68</v>
      </c>
      <c r="G166">
        <v>2.95</v>
      </c>
      <c r="H166">
        <f xml:space="preserve"> fotowoltaika3[[#This Row],[produkcja]]+fotowoltaika3[[#This Row],[pobranie]]-fotowoltaika3[[#This Row],[oddanie]]</f>
        <v>11.3</v>
      </c>
    </row>
    <row r="167" spans="1:8" x14ac:dyDescent="0.2">
      <c r="A167" s="1">
        <v>44727</v>
      </c>
      <c r="B167" s="2">
        <v>0.17493055555555556</v>
      </c>
      <c r="C167" s="2">
        <v>0.87575231481481486</v>
      </c>
      <c r="D167">
        <v>1</v>
      </c>
      <c r="E167">
        <v>11.04</v>
      </c>
      <c r="F167">
        <v>4.9400000000000004</v>
      </c>
      <c r="G167">
        <v>3.41</v>
      </c>
      <c r="H167">
        <f xml:space="preserve"> fotowoltaika3[[#This Row],[produkcja]]+fotowoltaika3[[#This Row],[pobranie]]-fotowoltaika3[[#This Row],[oddanie]]</f>
        <v>9.509999999999998</v>
      </c>
    </row>
    <row r="168" spans="1:8" x14ac:dyDescent="0.2">
      <c r="A168" s="1">
        <v>44728</v>
      </c>
      <c r="B168" s="2">
        <v>0.17487268518518517</v>
      </c>
      <c r="C168" s="2">
        <v>0.87609953703703702</v>
      </c>
      <c r="D168">
        <v>0</v>
      </c>
      <c r="E168">
        <v>11.7</v>
      </c>
      <c r="F168">
        <v>4.79</v>
      </c>
      <c r="G168">
        <v>2.5099999999999998</v>
      </c>
      <c r="H168">
        <f xml:space="preserve"> fotowoltaika3[[#This Row],[produkcja]]+fotowoltaika3[[#This Row],[pobranie]]-fotowoltaika3[[#This Row],[oddanie]]</f>
        <v>9.4199999999999982</v>
      </c>
    </row>
    <row r="169" spans="1:8" x14ac:dyDescent="0.2">
      <c r="A169" s="1">
        <v>44729</v>
      </c>
      <c r="B169" s="2">
        <v>0.17486111111111111</v>
      </c>
      <c r="C169" s="2">
        <v>0.87641203703703707</v>
      </c>
      <c r="D169">
        <v>3</v>
      </c>
      <c r="E169">
        <v>5.39</v>
      </c>
      <c r="F169">
        <v>4.6500000000000004</v>
      </c>
      <c r="G169">
        <v>4.25</v>
      </c>
      <c r="H169">
        <f xml:space="preserve"> fotowoltaika3[[#This Row],[produkcja]]+fotowoltaika3[[#This Row],[pobranie]]-fotowoltaika3[[#This Row],[oddanie]]</f>
        <v>4.99</v>
      </c>
    </row>
    <row r="170" spans="1:8" x14ac:dyDescent="0.2">
      <c r="A170" s="1">
        <v>44730</v>
      </c>
      <c r="B170" s="2">
        <v>0.17488425925925927</v>
      </c>
      <c r="C170" s="2">
        <v>0.87668981481481478</v>
      </c>
      <c r="D170">
        <v>0</v>
      </c>
      <c r="E170">
        <v>11.1</v>
      </c>
      <c r="F170">
        <v>4.6399999999999997</v>
      </c>
      <c r="G170">
        <v>3.54</v>
      </c>
      <c r="H170">
        <f xml:space="preserve"> fotowoltaika3[[#This Row],[produkcja]]+fotowoltaika3[[#This Row],[pobranie]]-fotowoltaika3[[#This Row],[oddanie]]</f>
        <v>10</v>
      </c>
    </row>
    <row r="171" spans="1:8" x14ac:dyDescent="0.2">
      <c r="A171" s="1">
        <v>44731</v>
      </c>
      <c r="B171" s="2">
        <v>0.17495370370370369</v>
      </c>
      <c r="C171" s="2">
        <v>0.87693287037037038</v>
      </c>
      <c r="D171">
        <v>0</v>
      </c>
      <c r="E171">
        <v>15.81</v>
      </c>
      <c r="F171">
        <v>7.63</v>
      </c>
      <c r="G171">
        <v>2.02</v>
      </c>
      <c r="H171">
        <f xml:space="preserve"> fotowoltaika3[[#This Row],[produkcja]]+fotowoltaika3[[#This Row],[pobranie]]-fotowoltaika3[[#This Row],[oddanie]]</f>
        <v>10.200000000000003</v>
      </c>
    </row>
    <row r="172" spans="1:8" x14ac:dyDescent="0.2">
      <c r="A172" s="1">
        <v>44732</v>
      </c>
      <c r="B172" s="2">
        <v>0.17504629629629628</v>
      </c>
      <c r="C172" s="2">
        <v>0.87712962962962959</v>
      </c>
      <c r="D172">
        <v>2</v>
      </c>
      <c r="E172">
        <v>8.8800000000000008</v>
      </c>
      <c r="F172">
        <v>6.14</v>
      </c>
      <c r="G172">
        <v>3.61</v>
      </c>
      <c r="H172">
        <f xml:space="preserve"> fotowoltaika3[[#This Row],[produkcja]]+fotowoltaika3[[#This Row],[pobranie]]-fotowoltaika3[[#This Row],[oddanie]]</f>
        <v>6.3500000000000005</v>
      </c>
    </row>
    <row r="173" spans="1:8" x14ac:dyDescent="0.2">
      <c r="A173" s="1">
        <v>44733</v>
      </c>
      <c r="B173" s="2">
        <v>0.17518518518518519</v>
      </c>
      <c r="C173" s="2">
        <v>0.87730324074074073</v>
      </c>
      <c r="D173">
        <v>0</v>
      </c>
      <c r="E173">
        <v>14.44</v>
      </c>
      <c r="F173">
        <v>3.61</v>
      </c>
      <c r="G173">
        <v>0.56999999999999995</v>
      </c>
      <c r="H173">
        <f xml:space="preserve"> fotowoltaika3[[#This Row],[produkcja]]+fotowoltaika3[[#This Row],[pobranie]]-fotowoltaika3[[#This Row],[oddanie]]</f>
        <v>11.4</v>
      </c>
    </row>
    <row r="174" spans="1:8" x14ac:dyDescent="0.2">
      <c r="A174" s="1">
        <v>44734</v>
      </c>
      <c r="B174" s="2">
        <v>0.1753587962962963</v>
      </c>
      <c r="C174" s="2">
        <v>0.8774305555555556</v>
      </c>
      <c r="D174">
        <v>1</v>
      </c>
      <c r="E174">
        <v>9.7899999999999991</v>
      </c>
      <c r="F174">
        <v>4.8</v>
      </c>
      <c r="G174">
        <v>3.05</v>
      </c>
      <c r="H174">
        <f xml:space="preserve"> fotowoltaika3[[#This Row],[produkcja]]+fotowoltaika3[[#This Row],[pobranie]]-fotowoltaika3[[#This Row],[oddanie]]</f>
        <v>8.0399999999999991</v>
      </c>
    </row>
    <row r="175" spans="1:8" x14ac:dyDescent="0.2">
      <c r="A175" s="1">
        <v>44735</v>
      </c>
      <c r="B175" s="2">
        <v>0.17556712962962964</v>
      </c>
      <c r="C175" s="2">
        <v>0.87752314814814814</v>
      </c>
      <c r="D175">
        <v>0</v>
      </c>
      <c r="E175">
        <v>14.78</v>
      </c>
      <c r="F175">
        <v>6.76</v>
      </c>
      <c r="G175">
        <v>3.64</v>
      </c>
      <c r="H175">
        <f xml:space="preserve"> fotowoltaika3[[#This Row],[produkcja]]+fotowoltaika3[[#This Row],[pobranie]]-fotowoltaika3[[#This Row],[oddanie]]</f>
        <v>11.659999999999998</v>
      </c>
    </row>
    <row r="176" spans="1:8" x14ac:dyDescent="0.2">
      <c r="A176" s="1">
        <v>44736</v>
      </c>
      <c r="B176" s="2">
        <v>0.17581018518518518</v>
      </c>
      <c r="C176" s="2">
        <v>0.87758101851851855</v>
      </c>
      <c r="D176">
        <v>0</v>
      </c>
      <c r="E176">
        <v>14.52</v>
      </c>
      <c r="F176">
        <v>8.19</v>
      </c>
      <c r="G176">
        <v>3.95</v>
      </c>
      <c r="H176">
        <f xml:space="preserve"> fotowoltaika3[[#This Row],[produkcja]]+fotowoltaika3[[#This Row],[pobranie]]-fotowoltaika3[[#This Row],[oddanie]]</f>
        <v>10.28</v>
      </c>
    </row>
    <row r="177" spans="1:8" x14ac:dyDescent="0.2">
      <c r="A177" s="1">
        <v>44737</v>
      </c>
      <c r="B177" s="2">
        <v>0.17608796296296297</v>
      </c>
      <c r="C177" s="2">
        <v>0.87759259259259259</v>
      </c>
      <c r="D177">
        <v>3</v>
      </c>
      <c r="E177">
        <v>5.86</v>
      </c>
      <c r="F177">
        <v>4.1900000000000004</v>
      </c>
      <c r="G177">
        <v>3.85</v>
      </c>
      <c r="H177">
        <f xml:space="preserve"> fotowoltaika3[[#This Row],[produkcja]]+fotowoltaika3[[#This Row],[pobranie]]-fotowoltaika3[[#This Row],[oddanie]]</f>
        <v>5.5200000000000005</v>
      </c>
    </row>
    <row r="178" spans="1:8" x14ac:dyDescent="0.2">
      <c r="A178" s="1">
        <v>44738</v>
      </c>
      <c r="B178" s="2">
        <v>0.17640046296296297</v>
      </c>
      <c r="C178" s="2">
        <v>0.8775694444444444</v>
      </c>
      <c r="D178">
        <v>1</v>
      </c>
      <c r="E178">
        <v>12.81</v>
      </c>
      <c r="F178">
        <v>7.18</v>
      </c>
      <c r="G178">
        <v>1.54</v>
      </c>
      <c r="H178">
        <f xml:space="preserve"> fotowoltaika3[[#This Row],[produkcja]]+fotowoltaika3[[#This Row],[pobranie]]-fotowoltaika3[[#This Row],[oddanie]]</f>
        <v>7.1700000000000017</v>
      </c>
    </row>
    <row r="179" spans="1:8" x14ac:dyDescent="0.2">
      <c r="A179" s="1">
        <v>44739</v>
      </c>
      <c r="B179" s="2">
        <v>0.17674768518518519</v>
      </c>
      <c r="C179" s="2">
        <v>0.8775115740740741</v>
      </c>
      <c r="D179">
        <v>0</v>
      </c>
      <c r="E179">
        <v>13.22</v>
      </c>
      <c r="F179">
        <v>5.53</v>
      </c>
      <c r="G179">
        <v>4.26</v>
      </c>
      <c r="H179">
        <f xml:space="preserve"> fotowoltaika3[[#This Row],[produkcja]]+fotowoltaika3[[#This Row],[pobranie]]-fotowoltaika3[[#This Row],[oddanie]]</f>
        <v>11.95</v>
      </c>
    </row>
    <row r="180" spans="1:8" x14ac:dyDescent="0.2">
      <c r="A180" s="1">
        <v>44740</v>
      </c>
      <c r="B180" s="2">
        <v>0.17712962962962964</v>
      </c>
      <c r="C180" s="2">
        <v>0.87741898148148145</v>
      </c>
      <c r="D180">
        <v>0</v>
      </c>
      <c r="E180">
        <v>14.18</v>
      </c>
      <c r="F180">
        <v>6.49</v>
      </c>
      <c r="G180">
        <v>3.84</v>
      </c>
      <c r="H180">
        <f xml:space="preserve"> fotowoltaika3[[#This Row],[produkcja]]+fotowoltaika3[[#This Row],[pobranie]]-fotowoltaika3[[#This Row],[oddanie]]</f>
        <v>11.53</v>
      </c>
    </row>
    <row r="181" spans="1:8" x14ac:dyDescent="0.2">
      <c r="A181" s="1">
        <v>44741</v>
      </c>
      <c r="B181" s="2">
        <v>0.17754629629629629</v>
      </c>
      <c r="C181" s="2">
        <v>0.87729166666666669</v>
      </c>
      <c r="D181">
        <v>0</v>
      </c>
      <c r="E181">
        <v>18.47</v>
      </c>
      <c r="F181">
        <v>9.1999999999999993</v>
      </c>
      <c r="G181">
        <v>2.4700000000000002</v>
      </c>
      <c r="H181">
        <f xml:space="preserve"> fotowoltaika3[[#This Row],[produkcja]]+fotowoltaika3[[#This Row],[pobranie]]-fotowoltaika3[[#This Row],[oddanie]]</f>
        <v>11.739999999999998</v>
      </c>
    </row>
    <row r="182" spans="1:8" x14ac:dyDescent="0.2">
      <c r="A182" s="1">
        <v>44742</v>
      </c>
      <c r="B182" s="2">
        <v>0.17799768518518519</v>
      </c>
      <c r="C182" s="2">
        <v>0.87711805555555555</v>
      </c>
      <c r="D182">
        <v>3</v>
      </c>
      <c r="E182">
        <v>6.81</v>
      </c>
      <c r="F182">
        <v>2.59</v>
      </c>
      <c r="G182">
        <v>1.95</v>
      </c>
      <c r="H182">
        <f xml:space="preserve"> fotowoltaika3[[#This Row],[produkcja]]+fotowoltaika3[[#This Row],[pobranie]]-fotowoltaika3[[#This Row],[oddanie]]</f>
        <v>6.17</v>
      </c>
    </row>
    <row r="183" spans="1:8" x14ac:dyDescent="0.2">
      <c r="A183" s="1">
        <v>44743</v>
      </c>
      <c r="B183" s="2">
        <v>0.17847222222222223</v>
      </c>
      <c r="C183" s="2">
        <v>0.87690972222222219</v>
      </c>
      <c r="D183">
        <v>2</v>
      </c>
      <c r="E183">
        <v>2.96</v>
      </c>
      <c r="F183">
        <v>1.54</v>
      </c>
      <c r="G183">
        <v>4.5199999999999996</v>
      </c>
      <c r="H183">
        <f xml:space="preserve"> fotowoltaika3[[#This Row],[produkcja]]+fotowoltaika3[[#This Row],[pobranie]]-fotowoltaika3[[#This Row],[oddanie]]</f>
        <v>5.9399999999999995</v>
      </c>
    </row>
    <row r="184" spans="1:8" x14ac:dyDescent="0.2">
      <c r="A184" s="1">
        <v>44744</v>
      </c>
      <c r="B184" s="2">
        <v>0.17898148148148149</v>
      </c>
      <c r="C184" s="2">
        <v>0.87665509259259256</v>
      </c>
      <c r="D184">
        <v>0</v>
      </c>
      <c r="E184">
        <v>13.76</v>
      </c>
      <c r="F184">
        <v>7.09</v>
      </c>
      <c r="G184">
        <v>4.32</v>
      </c>
      <c r="H184">
        <f xml:space="preserve"> fotowoltaika3[[#This Row],[produkcja]]+fotowoltaika3[[#This Row],[pobranie]]-fotowoltaika3[[#This Row],[oddanie]]</f>
        <v>10.989999999999998</v>
      </c>
    </row>
    <row r="185" spans="1:8" x14ac:dyDescent="0.2">
      <c r="A185" s="1">
        <v>44745</v>
      </c>
      <c r="B185" s="2">
        <v>0.17952546296296296</v>
      </c>
      <c r="C185" s="2">
        <v>0.87637731481481485</v>
      </c>
      <c r="D185">
        <v>0</v>
      </c>
      <c r="E185">
        <v>17.920000000000002</v>
      </c>
      <c r="F185">
        <v>10.28</v>
      </c>
      <c r="G185">
        <v>2.65</v>
      </c>
      <c r="H185">
        <f xml:space="preserve"> fotowoltaika3[[#This Row],[produkcja]]+fotowoltaika3[[#This Row],[pobranie]]-fotowoltaika3[[#This Row],[oddanie]]</f>
        <v>10.290000000000001</v>
      </c>
    </row>
    <row r="186" spans="1:8" x14ac:dyDescent="0.2">
      <c r="A186" s="1">
        <v>44746</v>
      </c>
      <c r="B186" s="2">
        <v>0.18010416666666668</v>
      </c>
      <c r="C186" s="2">
        <v>0.87605324074074076</v>
      </c>
      <c r="D186">
        <v>0</v>
      </c>
      <c r="E186">
        <v>19.89</v>
      </c>
      <c r="F186">
        <v>10.64</v>
      </c>
      <c r="G186">
        <v>1.48</v>
      </c>
      <c r="H186">
        <f xml:space="preserve"> fotowoltaika3[[#This Row],[produkcja]]+fotowoltaika3[[#This Row],[pobranie]]-fotowoltaika3[[#This Row],[oddanie]]</f>
        <v>10.73</v>
      </c>
    </row>
    <row r="187" spans="1:8" x14ac:dyDescent="0.2">
      <c r="A187" s="1">
        <v>44747</v>
      </c>
      <c r="B187" s="2">
        <v>0.18069444444444444</v>
      </c>
      <c r="C187" s="2">
        <v>0.87569444444444444</v>
      </c>
      <c r="D187">
        <v>0</v>
      </c>
      <c r="E187">
        <v>19.149999999999999</v>
      </c>
      <c r="F187">
        <v>11.79</v>
      </c>
      <c r="G187">
        <v>2.95</v>
      </c>
      <c r="H187">
        <f xml:space="preserve"> fotowoltaika3[[#This Row],[produkcja]]+fotowoltaika3[[#This Row],[pobranie]]-fotowoltaika3[[#This Row],[oddanie]]</f>
        <v>10.309999999999999</v>
      </c>
    </row>
    <row r="188" spans="1:8" x14ac:dyDescent="0.2">
      <c r="A188" s="1">
        <v>44748</v>
      </c>
      <c r="B188" s="2">
        <v>0.18133101851851852</v>
      </c>
      <c r="C188" s="2">
        <v>0.8753009259259259</v>
      </c>
      <c r="D188">
        <v>1</v>
      </c>
      <c r="E188">
        <v>14.68</v>
      </c>
      <c r="F188">
        <v>11.32</v>
      </c>
      <c r="G188">
        <v>4.26</v>
      </c>
      <c r="H188">
        <f xml:space="preserve"> fotowoltaika3[[#This Row],[produkcja]]+fotowoltaika3[[#This Row],[pobranie]]-fotowoltaika3[[#This Row],[oddanie]]</f>
        <v>7.6199999999999974</v>
      </c>
    </row>
    <row r="189" spans="1:8" x14ac:dyDescent="0.2">
      <c r="A189" s="1">
        <v>44749</v>
      </c>
      <c r="B189" s="2">
        <v>0.18199074074074073</v>
      </c>
      <c r="C189" s="2">
        <v>0.87487268518518524</v>
      </c>
      <c r="D189">
        <v>0</v>
      </c>
      <c r="E189">
        <v>16.95</v>
      </c>
      <c r="F189">
        <v>9.57</v>
      </c>
      <c r="G189">
        <v>3.24</v>
      </c>
      <c r="H189">
        <f xml:space="preserve"> fotowoltaika3[[#This Row],[produkcja]]+fotowoltaika3[[#This Row],[pobranie]]-fotowoltaika3[[#This Row],[oddanie]]</f>
        <v>10.619999999999997</v>
      </c>
    </row>
    <row r="190" spans="1:8" x14ac:dyDescent="0.2">
      <c r="A190" s="1">
        <v>44750</v>
      </c>
      <c r="B190" s="2">
        <v>0.18267361111111111</v>
      </c>
      <c r="C190" s="2">
        <v>0.87440972222222224</v>
      </c>
      <c r="D190">
        <v>1</v>
      </c>
      <c r="E190">
        <v>11.9</v>
      </c>
      <c r="F190">
        <v>7.34</v>
      </c>
      <c r="G190">
        <v>4.8099999999999996</v>
      </c>
      <c r="H190">
        <f xml:space="preserve"> fotowoltaika3[[#This Row],[produkcja]]+fotowoltaika3[[#This Row],[pobranie]]-fotowoltaika3[[#This Row],[oddanie]]</f>
        <v>9.370000000000001</v>
      </c>
    </row>
    <row r="191" spans="1:8" x14ac:dyDescent="0.2">
      <c r="A191" s="1">
        <v>44751</v>
      </c>
      <c r="B191" s="2">
        <v>0.18337962962962964</v>
      </c>
      <c r="C191" s="2">
        <v>0.87390046296296298</v>
      </c>
      <c r="D191">
        <v>0</v>
      </c>
      <c r="E191">
        <v>19.440000000000001</v>
      </c>
      <c r="F191">
        <v>11.14</v>
      </c>
      <c r="G191">
        <v>2.91</v>
      </c>
      <c r="H191">
        <f xml:space="preserve"> fotowoltaika3[[#This Row],[produkcja]]+fotowoltaika3[[#This Row],[pobranie]]-fotowoltaika3[[#This Row],[oddanie]]</f>
        <v>11.21</v>
      </c>
    </row>
    <row r="192" spans="1:8" x14ac:dyDescent="0.2">
      <c r="A192" s="1">
        <v>44752</v>
      </c>
      <c r="B192" s="2">
        <v>0.18412037037037038</v>
      </c>
      <c r="C192" s="2">
        <v>0.87336805555555552</v>
      </c>
      <c r="D192">
        <v>0</v>
      </c>
      <c r="E192">
        <v>19.54</v>
      </c>
      <c r="F192">
        <v>12.94</v>
      </c>
      <c r="G192">
        <v>3.47</v>
      </c>
      <c r="H192">
        <f xml:space="preserve"> fotowoltaika3[[#This Row],[produkcja]]+fotowoltaika3[[#This Row],[pobranie]]-fotowoltaika3[[#This Row],[oddanie]]</f>
        <v>10.069999999999999</v>
      </c>
    </row>
    <row r="193" spans="1:8" x14ac:dyDescent="0.2">
      <c r="A193" s="1">
        <v>44753</v>
      </c>
      <c r="B193" s="2">
        <v>0.18487268518518518</v>
      </c>
      <c r="C193" s="2">
        <v>0.87280092592592595</v>
      </c>
      <c r="D193">
        <v>0</v>
      </c>
      <c r="E193">
        <v>18.52</v>
      </c>
      <c r="F193">
        <v>12.35</v>
      </c>
      <c r="G193">
        <v>1.85</v>
      </c>
      <c r="H193">
        <f xml:space="preserve"> fotowoltaika3[[#This Row],[produkcja]]+fotowoltaika3[[#This Row],[pobranie]]-fotowoltaika3[[#This Row],[oddanie]]</f>
        <v>8.0200000000000014</v>
      </c>
    </row>
    <row r="194" spans="1:8" x14ac:dyDescent="0.2">
      <c r="A194" s="1">
        <v>44754</v>
      </c>
      <c r="B194" s="2">
        <v>0.18565972222222221</v>
      </c>
      <c r="C194" s="2">
        <v>0.8721875</v>
      </c>
      <c r="D194">
        <v>0</v>
      </c>
      <c r="E194">
        <v>19.77</v>
      </c>
      <c r="F194">
        <v>11.78</v>
      </c>
      <c r="G194">
        <v>1.95</v>
      </c>
      <c r="H194">
        <f xml:space="preserve"> fotowoltaika3[[#This Row],[produkcja]]+fotowoltaika3[[#This Row],[pobranie]]-fotowoltaika3[[#This Row],[oddanie]]</f>
        <v>9.94</v>
      </c>
    </row>
    <row r="195" spans="1:8" x14ac:dyDescent="0.2">
      <c r="A195" s="1">
        <v>44755</v>
      </c>
      <c r="B195" s="2">
        <v>0.1864699074074074</v>
      </c>
      <c r="C195" s="2">
        <v>0.87155092592592598</v>
      </c>
      <c r="D195">
        <v>0</v>
      </c>
      <c r="E195">
        <v>17.22</v>
      </c>
      <c r="F195">
        <v>9.69</v>
      </c>
      <c r="G195">
        <v>2.84</v>
      </c>
      <c r="H195">
        <f xml:space="preserve"> fotowoltaika3[[#This Row],[produkcja]]+fotowoltaika3[[#This Row],[pobranie]]-fotowoltaika3[[#This Row],[oddanie]]</f>
        <v>10.37</v>
      </c>
    </row>
    <row r="196" spans="1:8" x14ac:dyDescent="0.2">
      <c r="A196" s="1">
        <v>44756</v>
      </c>
      <c r="B196" s="2">
        <v>0.18729166666666666</v>
      </c>
      <c r="C196" s="2">
        <v>0.87087962962962961</v>
      </c>
      <c r="D196">
        <v>1</v>
      </c>
      <c r="E196">
        <v>14.02</v>
      </c>
      <c r="F196">
        <v>8.5399999999999991</v>
      </c>
      <c r="G196">
        <v>2.69</v>
      </c>
      <c r="H196">
        <f xml:space="preserve"> fotowoltaika3[[#This Row],[produkcja]]+fotowoltaika3[[#This Row],[pobranie]]-fotowoltaika3[[#This Row],[oddanie]]</f>
        <v>8.1700000000000017</v>
      </c>
    </row>
    <row r="197" spans="1:8" x14ac:dyDescent="0.2">
      <c r="A197" s="1">
        <v>44757</v>
      </c>
      <c r="B197" s="2">
        <v>0.18813657407407408</v>
      </c>
      <c r="C197" s="2">
        <v>0.87017361111111113</v>
      </c>
      <c r="D197">
        <v>1</v>
      </c>
      <c r="E197">
        <v>15.96</v>
      </c>
      <c r="F197">
        <v>11.95</v>
      </c>
      <c r="G197">
        <v>3.05</v>
      </c>
      <c r="H197">
        <f xml:space="preserve"> fotowoltaika3[[#This Row],[produkcja]]+fotowoltaika3[[#This Row],[pobranie]]-fotowoltaika3[[#This Row],[oddanie]]</f>
        <v>7.0600000000000023</v>
      </c>
    </row>
    <row r="198" spans="1:8" x14ac:dyDescent="0.2">
      <c r="A198" s="1">
        <v>44758</v>
      </c>
      <c r="B198" s="2">
        <v>0.1890162037037037</v>
      </c>
      <c r="C198" s="2">
        <v>0.86944444444444446</v>
      </c>
      <c r="D198">
        <v>1</v>
      </c>
      <c r="E198">
        <v>15.06</v>
      </c>
      <c r="F198">
        <v>7.68</v>
      </c>
      <c r="G198">
        <v>1.1599999999999999</v>
      </c>
      <c r="H198">
        <f xml:space="preserve"> fotowoltaika3[[#This Row],[produkcja]]+fotowoltaika3[[#This Row],[pobranie]]-fotowoltaika3[[#This Row],[oddanie]]</f>
        <v>8.5399999999999991</v>
      </c>
    </row>
    <row r="199" spans="1:8" x14ac:dyDescent="0.2">
      <c r="A199" s="1">
        <v>44759</v>
      </c>
      <c r="B199" s="2">
        <v>0.18989583333333335</v>
      </c>
      <c r="C199" s="2">
        <v>0.86868055555555557</v>
      </c>
      <c r="D199">
        <v>0</v>
      </c>
      <c r="E199">
        <v>19.62</v>
      </c>
      <c r="F199">
        <v>10.19</v>
      </c>
      <c r="G199">
        <v>0.47</v>
      </c>
      <c r="H199">
        <f xml:space="preserve"> fotowoltaika3[[#This Row],[produkcja]]+fotowoltaika3[[#This Row],[pobranie]]-fotowoltaika3[[#This Row],[oddanie]]</f>
        <v>9.9</v>
      </c>
    </row>
    <row r="200" spans="1:8" x14ac:dyDescent="0.2">
      <c r="A200" s="1">
        <v>44760</v>
      </c>
      <c r="B200" s="2">
        <v>0.19081018518518519</v>
      </c>
      <c r="C200" s="2">
        <v>0.86788194444444444</v>
      </c>
      <c r="D200">
        <v>0</v>
      </c>
      <c r="E200">
        <v>18.97</v>
      </c>
      <c r="F200">
        <v>8.85</v>
      </c>
      <c r="G200">
        <v>1.66</v>
      </c>
      <c r="H200">
        <f xml:space="preserve"> fotowoltaika3[[#This Row],[produkcja]]+fotowoltaika3[[#This Row],[pobranie]]-fotowoltaika3[[#This Row],[oddanie]]</f>
        <v>11.78</v>
      </c>
    </row>
    <row r="201" spans="1:8" x14ac:dyDescent="0.2">
      <c r="A201" s="1">
        <v>44761</v>
      </c>
      <c r="B201" s="2">
        <v>0.19172453703703704</v>
      </c>
      <c r="C201" s="2">
        <v>0.86704861111111109</v>
      </c>
      <c r="D201">
        <v>0</v>
      </c>
      <c r="E201">
        <v>17.940000000000001</v>
      </c>
      <c r="F201">
        <v>9.83</v>
      </c>
      <c r="G201">
        <v>3.13</v>
      </c>
      <c r="H201">
        <f xml:space="preserve"> fotowoltaika3[[#This Row],[produkcja]]+fotowoltaika3[[#This Row],[pobranie]]-fotowoltaika3[[#This Row],[oddanie]]</f>
        <v>11.24</v>
      </c>
    </row>
    <row r="202" spans="1:8" x14ac:dyDescent="0.2">
      <c r="A202" s="1">
        <v>44762</v>
      </c>
      <c r="B202" s="2">
        <v>0.19267361111111111</v>
      </c>
      <c r="C202" s="2">
        <v>0.86619212962962966</v>
      </c>
      <c r="D202">
        <v>0</v>
      </c>
      <c r="E202">
        <v>17.350000000000001</v>
      </c>
      <c r="F202">
        <v>11.02</v>
      </c>
      <c r="G202">
        <v>2.82</v>
      </c>
      <c r="H202">
        <f xml:space="preserve"> fotowoltaika3[[#This Row],[produkcja]]+fotowoltaika3[[#This Row],[pobranie]]-fotowoltaika3[[#This Row],[oddanie]]</f>
        <v>9.1500000000000021</v>
      </c>
    </row>
    <row r="203" spans="1:8" x14ac:dyDescent="0.2">
      <c r="A203" s="1">
        <v>44763</v>
      </c>
      <c r="B203" s="2">
        <v>0.19362268518518519</v>
      </c>
      <c r="C203" s="2">
        <v>0.86531250000000004</v>
      </c>
      <c r="D203">
        <v>0</v>
      </c>
      <c r="E203">
        <v>18.3</v>
      </c>
      <c r="F203">
        <v>10.96</v>
      </c>
      <c r="G203">
        <v>2.14</v>
      </c>
      <c r="H203">
        <f xml:space="preserve"> fotowoltaika3[[#This Row],[produkcja]]+fotowoltaika3[[#This Row],[pobranie]]-fotowoltaika3[[#This Row],[oddanie]]</f>
        <v>9.48</v>
      </c>
    </row>
    <row r="204" spans="1:8" x14ac:dyDescent="0.2">
      <c r="A204" s="1">
        <v>44764</v>
      </c>
      <c r="B204" s="2">
        <v>0.1945949074074074</v>
      </c>
      <c r="C204" s="2">
        <v>0.86439814814814819</v>
      </c>
      <c r="D204">
        <v>0</v>
      </c>
      <c r="E204">
        <v>17.04</v>
      </c>
      <c r="F204">
        <v>9.85</v>
      </c>
      <c r="G204">
        <v>2.2599999999999998</v>
      </c>
      <c r="H204">
        <f xml:space="preserve"> fotowoltaika3[[#This Row],[produkcja]]+fotowoltaika3[[#This Row],[pobranie]]-fotowoltaika3[[#This Row],[oddanie]]</f>
        <v>9.4499999999999975</v>
      </c>
    </row>
    <row r="205" spans="1:8" x14ac:dyDescent="0.2">
      <c r="A205" s="1">
        <v>44765</v>
      </c>
      <c r="B205" s="2">
        <v>0.1955787037037037</v>
      </c>
      <c r="C205" s="2">
        <v>0.86346064814814816</v>
      </c>
      <c r="D205">
        <v>0</v>
      </c>
      <c r="E205">
        <v>18.850000000000001</v>
      </c>
      <c r="F205">
        <v>11.75</v>
      </c>
      <c r="G205">
        <v>2.94</v>
      </c>
      <c r="H205">
        <f xml:space="preserve"> fotowoltaika3[[#This Row],[produkcja]]+fotowoltaika3[[#This Row],[pobranie]]-fotowoltaika3[[#This Row],[oddanie]]</f>
        <v>10.040000000000003</v>
      </c>
    </row>
    <row r="206" spans="1:8" x14ac:dyDescent="0.2">
      <c r="A206" s="1">
        <v>44766</v>
      </c>
      <c r="B206" s="2">
        <v>0.19658564814814813</v>
      </c>
      <c r="C206" s="2">
        <v>0.86248842592592589</v>
      </c>
      <c r="D206">
        <v>0</v>
      </c>
      <c r="E206">
        <v>16.55</v>
      </c>
      <c r="F206">
        <v>8.33</v>
      </c>
      <c r="G206">
        <v>1.56</v>
      </c>
      <c r="H206">
        <f xml:space="preserve"> fotowoltaika3[[#This Row],[produkcja]]+fotowoltaika3[[#This Row],[pobranie]]-fotowoltaika3[[#This Row],[oddanie]]</f>
        <v>9.7799999999999994</v>
      </c>
    </row>
    <row r="207" spans="1:8" x14ac:dyDescent="0.2">
      <c r="A207" s="1">
        <v>44767</v>
      </c>
      <c r="B207" s="2">
        <v>0.1975925925925926</v>
      </c>
      <c r="C207" s="2">
        <v>0.86149305555555555</v>
      </c>
      <c r="D207">
        <v>1</v>
      </c>
      <c r="E207">
        <v>13.83</v>
      </c>
      <c r="F207">
        <v>8.1999999999999993</v>
      </c>
      <c r="G207">
        <v>3.02</v>
      </c>
      <c r="H207">
        <f xml:space="preserve"> fotowoltaika3[[#This Row],[produkcja]]+fotowoltaika3[[#This Row],[pobranie]]-fotowoltaika3[[#This Row],[oddanie]]</f>
        <v>8.6500000000000021</v>
      </c>
    </row>
    <row r="208" spans="1:8" x14ac:dyDescent="0.2">
      <c r="A208" s="1">
        <v>44768</v>
      </c>
      <c r="B208" s="2">
        <v>0.19862268518518519</v>
      </c>
      <c r="C208" s="2">
        <v>0.86047453703703702</v>
      </c>
      <c r="D208">
        <v>0</v>
      </c>
      <c r="E208">
        <v>16.16</v>
      </c>
      <c r="F208">
        <v>8.9499999999999993</v>
      </c>
      <c r="G208">
        <v>2.09</v>
      </c>
      <c r="H208">
        <f xml:space="preserve"> fotowoltaika3[[#This Row],[produkcja]]+fotowoltaika3[[#This Row],[pobranie]]-fotowoltaika3[[#This Row],[oddanie]]</f>
        <v>9.3000000000000007</v>
      </c>
    </row>
    <row r="209" spans="1:8" x14ac:dyDescent="0.2">
      <c r="A209" s="1">
        <v>44769</v>
      </c>
      <c r="B209" s="2">
        <v>0.19965277777777779</v>
      </c>
      <c r="C209" s="2">
        <v>0.85942129629629627</v>
      </c>
      <c r="D209">
        <v>0</v>
      </c>
      <c r="E209">
        <v>17.82</v>
      </c>
      <c r="F209">
        <v>10.94</v>
      </c>
      <c r="G209">
        <v>3.66</v>
      </c>
      <c r="H209">
        <f xml:space="preserve"> fotowoltaika3[[#This Row],[produkcja]]+fotowoltaika3[[#This Row],[pobranie]]-fotowoltaika3[[#This Row],[oddanie]]</f>
        <v>10.540000000000001</v>
      </c>
    </row>
    <row r="210" spans="1:8" x14ac:dyDescent="0.2">
      <c r="A210" s="1">
        <v>44770</v>
      </c>
      <c r="B210" s="2">
        <v>0.20069444444444445</v>
      </c>
      <c r="C210" s="2">
        <v>0.85835648148148147</v>
      </c>
      <c r="D210">
        <v>0</v>
      </c>
      <c r="E210">
        <v>19.23</v>
      </c>
      <c r="F210">
        <v>10.19</v>
      </c>
      <c r="G210">
        <v>2.0299999999999998</v>
      </c>
      <c r="H210">
        <f xml:space="preserve"> fotowoltaika3[[#This Row],[produkcja]]+fotowoltaika3[[#This Row],[pobranie]]-fotowoltaika3[[#This Row],[oddanie]]</f>
        <v>11.070000000000002</v>
      </c>
    </row>
    <row r="211" spans="1:8" x14ac:dyDescent="0.2">
      <c r="A211" s="1">
        <v>44771</v>
      </c>
      <c r="B211" s="2">
        <v>0.20175925925925925</v>
      </c>
      <c r="C211" s="2">
        <v>0.85725694444444445</v>
      </c>
      <c r="D211">
        <v>0</v>
      </c>
      <c r="E211">
        <v>18.59</v>
      </c>
      <c r="F211">
        <v>10.29</v>
      </c>
      <c r="G211">
        <v>1.74</v>
      </c>
      <c r="H211">
        <f xml:space="preserve"> fotowoltaika3[[#This Row],[produkcja]]+fotowoltaika3[[#This Row],[pobranie]]-fotowoltaika3[[#This Row],[oddanie]]</f>
        <v>10.039999999999999</v>
      </c>
    </row>
    <row r="212" spans="1:8" x14ac:dyDescent="0.2">
      <c r="A212" s="1">
        <v>44772</v>
      </c>
      <c r="B212" s="2">
        <v>0.20282407407407407</v>
      </c>
      <c r="C212" s="2">
        <v>0.85614583333333338</v>
      </c>
      <c r="D212">
        <v>1</v>
      </c>
      <c r="E212">
        <v>14.2</v>
      </c>
      <c r="F212">
        <v>10.59</v>
      </c>
      <c r="G212">
        <v>4.04</v>
      </c>
      <c r="H212">
        <f xml:space="preserve"> fotowoltaika3[[#This Row],[produkcja]]+fotowoltaika3[[#This Row],[pobranie]]-fotowoltaika3[[#This Row],[oddanie]]</f>
        <v>7.6499999999999986</v>
      </c>
    </row>
    <row r="213" spans="1:8" x14ac:dyDescent="0.2">
      <c r="A213" s="1">
        <v>44773</v>
      </c>
      <c r="B213" s="2">
        <v>0.2038888888888889</v>
      </c>
      <c r="C213" s="2">
        <v>0.85499999999999998</v>
      </c>
      <c r="D213">
        <v>1</v>
      </c>
      <c r="E213">
        <v>13.79</v>
      </c>
      <c r="F213">
        <v>8.49</v>
      </c>
      <c r="G213">
        <v>2.38</v>
      </c>
      <c r="H213">
        <f xml:space="preserve"> fotowoltaika3[[#This Row],[produkcja]]+fotowoltaika3[[#This Row],[pobranie]]-fotowoltaika3[[#This Row],[oddanie]]</f>
        <v>7.6799999999999979</v>
      </c>
    </row>
    <row r="214" spans="1:8" x14ac:dyDescent="0.2">
      <c r="A214" s="1">
        <v>44774</v>
      </c>
      <c r="B214" s="2">
        <v>0.20497685185185185</v>
      </c>
      <c r="C214" s="2">
        <v>0.85384259259259254</v>
      </c>
      <c r="D214">
        <v>1</v>
      </c>
      <c r="E214">
        <v>15.96</v>
      </c>
      <c r="F214">
        <v>9.48</v>
      </c>
      <c r="G214">
        <v>1.78</v>
      </c>
      <c r="H214">
        <f xml:space="preserve"> fotowoltaika3[[#This Row],[produkcja]]+fotowoltaika3[[#This Row],[pobranie]]-fotowoltaika3[[#This Row],[oddanie]]</f>
        <v>8.2600000000000016</v>
      </c>
    </row>
    <row r="215" spans="1:8" x14ac:dyDescent="0.2">
      <c r="A215" s="1">
        <v>44775</v>
      </c>
      <c r="B215" s="2">
        <v>0.20606481481481481</v>
      </c>
      <c r="C215" s="2">
        <v>0.85266203703703702</v>
      </c>
      <c r="D215">
        <v>0</v>
      </c>
      <c r="E215">
        <v>18.86</v>
      </c>
      <c r="F215">
        <v>12.56</v>
      </c>
      <c r="G215">
        <v>4.93</v>
      </c>
      <c r="H215">
        <f xml:space="preserve"> fotowoltaika3[[#This Row],[produkcja]]+fotowoltaika3[[#This Row],[pobranie]]-fotowoltaika3[[#This Row],[oddanie]]</f>
        <v>11.229999999999999</v>
      </c>
    </row>
    <row r="216" spans="1:8" x14ac:dyDescent="0.2">
      <c r="A216" s="1">
        <v>44776</v>
      </c>
      <c r="B216" s="2">
        <v>0.20716435185185186</v>
      </c>
      <c r="C216" s="2">
        <v>0.85145833333333332</v>
      </c>
      <c r="D216">
        <v>0</v>
      </c>
      <c r="E216">
        <v>18.12</v>
      </c>
      <c r="F216">
        <v>9.15</v>
      </c>
      <c r="G216">
        <v>2.87</v>
      </c>
      <c r="H216">
        <f xml:space="preserve"> fotowoltaika3[[#This Row],[produkcja]]+fotowoltaika3[[#This Row],[pobranie]]-fotowoltaika3[[#This Row],[oddanie]]</f>
        <v>11.840000000000002</v>
      </c>
    </row>
    <row r="217" spans="1:8" x14ac:dyDescent="0.2">
      <c r="A217" s="1">
        <v>44777</v>
      </c>
      <c r="B217" s="2">
        <v>0.20826388888888889</v>
      </c>
      <c r="C217" s="2">
        <v>0.85023148148148153</v>
      </c>
      <c r="D217">
        <v>0</v>
      </c>
      <c r="E217">
        <v>19.88</v>
      </c>
      <c r="F217">
        <v>10.14</v>
      </c>
      <c r="G217">
        <v>1.94</v>
      </c>
      <c r="H217">
        <f xml:space="preserve"> fotowoltaika3[[#This Row],[produkcja]]+fotowoltaika3[[#This Row],[pobranie]]-fotowoltaika3[[#This Row],[oddanie]]</f>
        <v>11.68</v>
      </c>
    </row>
    <row r="218" spans="1:8" x14ac:dyDescent="0.2">
      <c r="A218" s="1">
        <v>44778</v>
      </c>
      <c r="B218" s="2">
        <v>0.20937500000000001</v>
      </c>
      <c r="C218" s="2">
        <v>0.84898148148148145</v>
      </c>
      <c r="D218">
        <v>1</v>
      </c>
      <c r="E218">
        <v>12.71</v>
      </c>
      <c r="F218">
        <v>8.08</v>
      </c>
      <c r="G218">
        <v>2.89</v>
      </c>
      <c r="H218">
        <f xml:space="preserve"> fotowoltaika3[[#This Row],[produkcja]]+fotowoltaika3[[#This Row],[pobranie]]-fotowoltaika3[[#This Row],[oddanie]]</f>
        <v>7.5200000000000014</v>
      </c>
    </row>
    <row r="219" spans="1:8" x14ac:dyDescent="0.2">
      <c r="A219" s="1">
        <v>44779</v>
      </c>
      <c r="B219" s="2">
        <v>0.21048611111111112</v>
      </c>
      <c r="C219" s="2">
        <v>0.84771990740740744</v>
      </c>
      <c r="D219">
        <v>1</v>
      </c>
      <c r="E219">
        <v>11.46</v>
      </c>
      <c r="F219">
        <v>7.01</v>
      </c>
      <c r="G219">
        <v>2.95</v>
      </c>
      <c r="H219">
        <f xml:space="preserve"> fotowoltaika3[[#This Row],[produkcja]]+fotowoltaika3[[#This Row],[pobranie]]-fotowoltaika3[[#This Row],[oddanie]]</f>
        <v>7.4</v>
      </c>
    </row>
    <row r="220" spans="1:8" x14ac:dyDescent="0.2">
      <c r="A220" s="1">
        <v>44780</v>
      </c>
      <c r="B220" s="2">
        <v>0.21159722222222221</v>
      </c>
      <c r="C220" s="2">
        <v>0.84644675925925927</v>
      </c>
      <c r="D220">
        <v>0</v>
      </c>
      <c r="E220">
        <v>18.38</v>
      </c>
      <c r="F220">
        <v>11.16</v>
      </c>
      <c r="G220">
        <v>3.69</v>
      </c>
      <c r="H220">
        <f xml:space="preserve"> fotowoltaika3[[#This Row],[produkcja]]+fotowoltaika3[[#This Row],[pobranie]]-fotowoltaika3[[#This Row],[oddanie]]</f>
        <v>10.91</v>
      </c>
    </row>
    <row r="221" spans="1:8" x14ac:dyDescent="0.2">
      <c r="A221" s="1">
        <v>44781</v>
      </c>
      <c r="B221" s="2">
        <v>0.2127199074074074</v>
      </c>
      <c r="C221" s="2">
        <v>0.84513888888888888</v>
      </c>
      <c r="D221">
        <v>0</v>
      </c>
      <c r="E221">
        <v>15.21</v>
      </c>
      <c r="F221">
        <v>6.71</v>
      </c>
      <c r="G221">
        <v>3.21</v>
      </c>
      <c r="H221">
        <f xml:space="preserve"> fotowoltaika3[[#This Row],[produkcja]]+fotowoltaika3[[#This Row],[pobranie]]-fotowoltaika3[[#This Row],[oddanie]]</f>
        <v>11.71</v>
      </c>
    </row>
    <row r="222" spans="1:8" x14ac:dyDescent="0.2">
      <c r="A222" s="1">
        <v>44782</v>
      </c>
      <c r="B222" s="2">
        <v>0.21384259259259258</v>
      </c>
      <c r="C222" s="2">
        <v>0.84381944444444446</v>
      </c>
      <c r="D222">
        <v>0</v>
      </c>
      <c r="E222">
        <v>19.329999999999998</v>
      </c>
      <c r="F222">
        <v>10.19</v>
      </c>
      <c r="G222">
        <v>1.54</v>
      </c>
      <c r="H222">
        <f xml:space="preserve"> fotowoltaika3[[#This Row],[produkcja]]+fotowoltaika3[[#This Row],[pobranie]]-fotowoltaika3[[#This Row],[oddanie]]</f>
        <v>10.679999999999998</v>
      </c>
    </row>
    <row r="223" spans="1:8" x14ac:dyDescent="0.2">
      <c r="A223" s="1">
        <v>44783</v>
      </c>
      <c r="B223" s="2">
        <v>0.21497685185185186</v>
      </c>
      <c r="C223" s="2">
        <v>0.84248842592592588</v>
      </c>
      <c r="D223">
        <v>0</v>
      </c>
      <c r="E223">
        <v>19.829999999999998</v>
      </c>
      <c r="F223">
        <v>12.94</v>
      </c>
      <c r="G223">
        <v>3.94</v>
      </c>
      <c r="H223">
        <f xml:space="preserve"> fotowoltaika3[[#This Row],[produkcja]]+fotowoltaika3[[#This Row],[pobranie]]-fotowoltaika3[[#This Row],[oddanie]]</f>
        <v>10.83</v>
      </c>
    </row>
    <row r="224" spans="1:8" x14ac:dyDescent="0.2">
      <c r="A224" s="1">
        <v>44784</v>
      </c>
      <c r="B224" s="2">
        <v>0.21611111111111111</v>
      </c>
      <c r="C224" s="2">
        <v>0.84114583333333337</v>
      </c>
      <c r="D224">
        <v>0</v>
      </c>
      <c r="E224">
        <v>15.68</v>
      </c>
      <c r="F224">
        <v>6.85</v>
      </c>
      <c r="G224">
        <v>2.4900000000000002</v>
      </c>
      <c r="H224">
        <f xml:space="preserve"> fotowoltaika3[[#This Row],[produkcja]]+fotowoltaika3[[#This Row],[pobranie]]-fotowoltaika3[[#This Row],[oddanie]]</f>
        <v>11.320000000000002</v>
      </c>
    </row>
    <row r="225" spans="1:8" x14ac:dyDescent="0.2">
      <c r="A225" s="1">
        <v>44785</v>
      </c>
      <c r="B225" s="2">
        <v>0.21724537037037037</v>
      </c>
      <c r="C225" s="2">
        <v>0.83978009259259256</v>
      </c>
      <c r="D225">
        <v>1</v>
      </c>
      <c r="E225">
        <v>10.43</v>
      </c>
      <c r="F225">
        <v>5.19</v>
      </c>
      <c r="G225">
        <v>2.76</v>
      </c>
      <c r="H225">
        <f xml:space="preserve"> fotowoltaika3[[#This Row],[produkcja]]+fotowoltaika3[[#This Row],[pobranie]]-fotowoltaika3[[#This Row],[oddanie]]</f>
        <v>7.9999999999999991</v>
      </c>
    </row>
    <row r="226" spans="1:8" x14ac:dyDescent="0.2">
      <c r="A226" s="1">
        <v>44786</v>
      </c>
      <c r="B226" s="2">
        <v>0.21837962962962962</v>
      </c>
      <c r="C226" s="2">
        <v>0.83839120370370368</v>
      </c>
      <c r="D226">
        <v>0</v>
      </c>
      <c r="E226">
        <v>17.89</v>
      </c>
      <c r="F226">
        <v>7.23</v>
      </c>
      <c r="G226">
        <v>0.49</v>
      </c>
      <c r="H226">
        <f xml:space="preserve"> fotowoltaika3[[#This Row],[produkcja]]+fotowoltaika3[[#This Row],[pobranie]]-fotowoltaika3[[#This Row],[oddanie]]</f>
        <v>11.149999999999999</v>
      </c>
    </row>
    <row r="227" spans="1:8" x14ac:dyDescent="0.2">
      <c r="A227" s="1">
        <v>44787</v>
      </c>
      <c r="B227" s="2">
        <v>0.21952546296296296</v>
      </c>
      <c r="C227" s="2">
        <v>0.8370023148148148</v>
      </c>
      <c r="D227">
        <v>0</v>
      </c>
      <c r="E227">
        <v>17.03</v>
      </c>
      <c r="F227">
        <v>9.32</v>
      </c>
      <c r="G227">
        <v>3.67</v>
      </c>
      <c r="H227">
        <f xml:space="preserve"> fotowoltaika3[[#This Row],[produkcja]]+fotowoltaika3[[#This Row],[pobranie]]-fotowoltaika3[[#This Row],[oddanie]]</f>
        <v>11.380000000000003</v>
      </c>
    </row>
    <row r="228" spans="1:8" x14ac:dyDescent="0.2">
      <c r="A228" s="1">
        <v>44788</v>
      </c>
      <c r="B228" s="2">
        <v>0.22065972222222222</v>
      </c>
      <c r="C228" s="2">
        <v>0.83559027777777772</v>
      </c>
      <c r="D228">
        <v>0</v>
      </c>
      <c r="E228">
        <v>19.920000000000002</v>
      </c>
      <c r="F228">
        <v>12.25</v>
      </c>
      <c r="G228">
        <v>1.77</v>
      </c>
      <c r="H228">
        <f xml:space="preserve"> fotowoltaika3[[#This Row],[produkcja]]+fotowoltaika3[[#This Row],[pobranie]]-fotowoltaika3[[#This Row],[oddanie]]</f>
        <v>9.4400000000000013</v>
      </c>
    </row>
    <row r="229" spans="1:8" x14ac:dyDescent="0.2">
      <c r="A229" s="1">
        <v>44789</v>
      </c>
      <c r="B229" s="2">
        <v>0.22180555555555556</v>
      </c>
      <c r="C229" s="2">
        <v>0.83416666666666661</v>
      </c>
      <c r="D229">
        <v>0</v>
      </c>
      <c r="E229">
        <v>16.059999999999999</v>
      </c>
      <c r="F229">
        <v>7.46</v>
      </c>
      <c r="G229">
        <v>2.1800000000000002</v>
      </c>
      <c r="H229">
        <f xml:space="preserve"> fotowoltaika3[[#This Row],[produkcja]]+fotowoltaika3[[#This Row],[pobranie]]-fotowoltaika3[[#This Row],[oddanie]]</f>
        <v>10.779999999999998</v>
      </c>
    </row>
    <row r="230" spans="1:8" x14ac:dyDescent="0.2">
      <c r="A230" s="1">
        <v>44790</v>
      </c>
      <c r="B230" s="2">
        <v>0.22295138888888888</v>
      </c>
      <c r="C230" s="2">
        <v>0.83273148148148146</v>
      </c>
      <c r="D230">
        <v>0</v>
      </c>
      <c r="E230">
        <v>18.84</v>
      </c>
      <c r="F230">
        <v>10.64</v>
      </c>
      <c r="G230">
        <v>3.51</v>
      </c>
      <c r="H230">
        <f xml:space="preserve"> fotowoltaika3[[#This Row],[produkcja]]+fotowoltaika3[[#This Row],[pobranie]]-fotowoltaika3[[#This Row],[oddanie]]</f>
        <v>11.71</v>
      </c>
    </row>
    <row r="231" spans="1:8" x14ac:dyDescent="0.2">
      <c r="A231" s="1">
        <v>44791</v>
      </c>
      <c r="B231" s="2">
        <v>0.22409722222222223</v>
      </c>
      <c r="C231" s="2">
        <v>0.83127314814814812</v>
      </c>
      <c r="D231">
        <v>0</v>
      </c>
      <c r="E231">
        <v>18.97</v>
      </c>
      <c r="F231">
        <v>10.97</v>
      </c>
      <c r="G231">
        <v>3.09</v>
      </c>
      <c r="H231">
        <f xml:space="preserve"> fotowoltaika3[[#This Row],[produkcja]]+fotowoltaika3[[#This Row],[pobranie]]-fotowoltaika3[[#This Row],[oddanie]]</f>
        <v>11.089999999999998</v>
      </c>
    </row>
    <row r="232" spans="1:8" x14ac:dyDescent="0.2">
      <c r="A232" s="1">
        <v>44792</v>
      </c>
      <c r="B232" s="2">
        <v>0.22524305555555554</v>
      </c>
      <c r="C232" s="2">
        <v>0.82981481481481478</v>
      </c>
      <c r="D232">
        <v>1</v>
      </c>
      <c r="E232">
        <v>11.99</v>
      </c>
      <c r="F232">
        <v>7.68</v>
      </c>
      <c r="G232">
        <v>3.68</v>
      </c>
      <c r="H232">
        <f xml:space="preserve"> fotowoltaika3[[#This Row],[produkcja]]+fotowoltaika3[[#This Row],[pobranie]]-fotowoltaika3[[#This Row],[oddanie]]</f>
        <v>7.99</v>
      </c>
    </row>
    <row r="233" spans="1:8" x14ac:dyDescent="0.2">
      <c r="A233" s="1">
        <v>44793</v>
      </c>
      <c r="B233" s="2">
        <v>0.22638888888888889</v>
      </c>
      <c r="C233" s="2">
        <v>0.8283449074074074</v>
      </c>
      <c r="D233">
        <v>0</v>
      </c>
      <c r="E233">
        <v>19.649999999999999</v>
      </c>
      <c r="F233">
        <v>11.94</v>
      </c>
      <c r="G233">
        <v>3.66</v>
      </c>
      <c r="H233">
        <f xml:space="preserve"> fotowoltaika3[[#This Row],[produkcja]]+fotowoltaika3[[#This Row],[pobranie]]-fotowoltaika3[[#This Row],[oddanie]]</f>
        <v>11.37</v>
      </c>
    </row>
    <row r="234" spans="1:8" x14ac:dyDescent="0.2">
      <c r="A234" s="1">
        <v>44794</v>
      </c>
      <c r="B234" s="2">
        <v>0.22753472222222224</v>
      </c>
      <c r="C234" s="2">
        <v>0.82685185185185184</v>
      </c>
      <c r="D234">
        <v>1</v>
      </c>
      <c r="E234">
        <v>13.19</v>
      </c>
      <c r="F234">
        <v>8.34</v>
      </c>
      <c r="G234">
        <v>2.4</v>
      </c>
      <c r="H234">
        <f xml:space="preserve"> fotowoltaika3[[#This Row],[produkcja]]+fotowoltaika3[[#This Row],[pobranie]]-fotowoltaika3[[#This Row],[oddanie]]</f>
        <v>7.25</v>
      </c>
    </row>
    <row r="235" spans="1:8" x14ac:dyDescent="0.2">
      <c r="A235" s="1">
        <v>44795</v>
      </c>
      <c r="B235" s="2">
        <v>0.22868055555555555</v>
      </c>
      <c r="C235" s="2">
        <v>0.82535879629629627</v>
      </c>
      <c r="D235">
        <v>1</v>
      </c>
      <c r="E235">
        <v>14.17</v>
      </c>
      <c r="F235">
        <v>9.9700000000000006</v>
      </c>
      <c r="G235">
        <v>3.16</v>
      </c>
      <c r="H235">
        <f xml:space="preserve"> fotowoltaika3[[#This Row],[produkcja]]+fotowoltaika3[[#This Row],[pobranie]]-fotowoltaika3[[#This Row],[oddanie]]</f>
        <v>7.3599999999999977</v>
      </c>
    </row>
    <row r="236" spans="1:8" x14ac:dyDescent="0.2">
      <c r="A236" s="1">
        <v>44796</v>
      </c>
      <c r="B236" s="2">
        <v>0.2298263888888889</v>
      </c>
      <c r="C236" s="2">
        <v>0.82385416666666667</v>
      </c>
      <c r="D236">
        <v>1</v>
      </c>
      <c r="E236">
        <v>12.08</v>
      </c>
      <c r="F236">
        <v>6.96</v>
      </c>
      <c r="G236">
        <v>2.23</v>
      </c>
      <c r="H236">
        <f xml:space="preserve"> fotowoltaika3[[#This Row],[produkcja]]+fotowoltaika3[[#This Row],[pobranie]]-fotowoltaika3[[#This Row],[oddanie]]</f>
        <v>7.3500000000000005</v>
      </c>
    </row>
    <row r="237" spans="1:8" x14ac:dyDescent="0.2">
      <c r="A237" s="1">
        <v>44797</v>
      </c>
      <c r="B237" s="2">
        <v>0.23097222222222222</v>
      </c>
      <c r="C237" s="2">
        <v>0.82233796296296291</v>
      </c>
      <c r="D237">
        <v>0</v>
      </c>
      <c r="E237">
        <v>18.739999999999998</v>
      </c>
      <c r="F237">
        <v>10.34</v>
      </c>
      <c r="G237">
        <v>2.92</v>
      </c>
      <c r="H237">
        <f xml:space="preserve"> fotowoltaika3[[#This Row],[produkcja]]+fotowoltaika3[[#This Row],[pobranie]]-fotowoltaika3[[#This Row],[oddanie]]</f>
        <v>11.319999999999997</v>
      </c>
    </row>
    <row r="238" spans="1:8" x14ac:dyDescent="0.2">
      <c r="A238" s="1">
        <v>44798</v>
      </c>
      <c r="B238" s="2">
        <v>0.23211805555555556</v>
      </c>
      <c r="C238" s="2">
        <v>0.82081018518518523</v>
      </c>
      <c r="D238">
        <v>0</v>
      </c>
      <c r="E238">
        <v>17.95</v>
      </c>
      <c r="F238">
        <v>8.23</v>
      </c>
      <c r="G238">
        <v>0.78</v>
      </c>
      <c r="H238">
        <f xml:space="preserve"> fotowoltaika3[[#This Row],[produkcja]]+fotowoltaika3[[#This Row],[pobranie]]-fotowoltaika3[[#This Row],[oddanie]]</f>
        <v>10.5</v>
      </c>
    </row>
    <row r="239" spans="1:8" x14ac:dyDescent="0.2">
      <c r="A239" s="1">
        <v>44799</v>
      </c>
      <c r="B239" s="2">
        <v>0.23326388888888888</v>
      </c>
      <c r="C239" s="2">
        <v>0.81927083333333328</v>
      </c>
      <c r="D239">
        <v>0</v>
      </c>
      <c r="E239">
        <v>16.829999999999998</v>
      </c>
      <c r="F239">
        <v>8.83</v>
      </c>
      <c r="G239">
        <v>3.07</v>
      </c>
      <c r="H239">
        <f xml:space="preserve"> fotowoltaika3[[#This Row],[produkcja]]+fotowoltaika3[[#This Row],[pobranie]]-fotowoltaika3[[#This Row],[oddanie]]</f>
        <v>11.069999999999999</v>
      </c>
    </row>
    <row r="240" spans="1:8" x14ac:dyDescent="0.2">
      <c r="A240" s="1">
        <v>44800</v>
      </c>
      <c r="B240" s="2">
        <v>0.23440972222222223</v>
      </c>
      <c r="C240" s="2">
        <v>0.81773148148148145</v>
      </c>
      <c r="D240">
        <v>0</v>
      </c>
      <c r="E240">
        <v>17.09</v>
      </c>
      <c r="F240">
        <v>8.6300000000000008</v>
      </c>
      <c r="G240">
        <v>0.64</v>
      </c>
      <c r="H240">
        <f xml:space="preserve"> fotowoltaika3[[#This Row],[produkcja]]+fotowoltaika3[[#This Row],[pobranie]]-fotowoltaika3[[#This Row],[oddanie]]</f>
        <v>9.1</v>
      </c>
    </row>
    <row r="241" spans="1:8" x14ac:dyDescent="0.2">
      <c r="A241" s="1">
        <v>44801</v>
      </c>
      <c r="B241" s="2">
        <v>0.23555555555555555</v>
      </c>
      <c r="C241" s="2">
        <v>0.81618055555555558</v>
      </c>
      <c r="D241">
        <v>0</v>
      </c>
      <c r="E241">
        <v>18.010000000000002</v>
      </c>
      <c r="F241">
        <v>10.67</v>
      </c>
      <c r="G241">
        <v>2.95</v>
      </c>
      <c r="H241">
        <f xml:space="preserve"> fotowoltaika3[[#This Row],[produkcja]]+fotowoltaika3[[#This Row],[pobranie]]-fotowoltaika3[[#This Row],[oddanie]]</f>
        <v>10.290000000000001</v>
      </c>
    </row>
    <row r="242" spans="1:8" x14ac:dyDescent="0.2">
      <c r="A242" s="1">
        <v>44802</v>
      </c>
      <c r="B242" s="2">
        <v>0.23670138888888889</v>
      </c>
      <c r="C242" s="2">
        <v>0.81461805555555555</v>
      </c>
      <c r="D242">
        <v>0</v>
      </c>
      <c r="E242">
        <v>19.48</v>
      </c>
      <c r="F242">
        <v>12.16</v>
      </c>
      <c r="G242">
        <v>3.2</v>
      </c>
      <c r="H242">
        <f xml:space="preserve"> fotowoltaika3[[#This Row],[produkcja]]+fotowoltaika3[[#This Row],[pobranie]]-fotowoltaika3[[#This Row],[oddanie]]</f>
        <v>10.52</v>
      </c>
    </row>
    <row r="243" spans="1:8" x14ac:dyDescent="0.2">
      <c r="A243" s="1">
        <v>44803</v>
      </c>
      <c r="B243" s="2">
        <v>0.23784722222222221</v>
      </c>
      <c r="C243" s="2">
        <v>0.81304398148148149</v>
      </c>
      <c r="D243">
        <v>0</v>
      </c>
      <c r="E243">
        <v>18.11</v>
      </c>
      <c r="F243">
        <v>11.38</v>
      </c>
      <c r="G243">
        <v>2.91</v>
      </c>
      <c r="H243">
        <f xml:space="preserve"> fotowoltaika3[[#This Row],[produkcja]]+fotowoltaika3[[#This Row],[pobranie]]-fotowoltaika3[[#This Row],[oddanie]]</f>
        <v>9.6399999999999988</v>
      </c>
    </row>
    <row r="244" spans="1:8" x14ac:dyDescent="0.2">
      <c r="A244" s="1">
        <v>44804</v>
      </c>
      <c r="B244" s="2">
        <v>0.23899305555555556</v>
      </c>
      <c r="C244" s="2">
        <v>0.81146990740740743</v>
      </c>
      <c r="D244">
        <v>0</v>
      </c>
      <c r="E244">
        <v>17.559999999999999</v>
      </c>
      <c r="F244">
        <v>9.49</v>
      </c>
      <c r="G244">
        <v>0.94</v>
      </c>
      <c r="H244">
        <f xml:space="preserve"> fotowoltaika3[[#This Row],[produkcja]]+fotowoltaika3[[#This Row],[pobranie]]-fotowoltaika3[[#This Row],[oddanie]]</f>
        <v>9.01</v>
      </c>
    </row>
    <row r="245" spans="1:8" x14ac:dyDescent="0.2">
      <c r="A245" s="1">
        <v>44805</v>
      </c>
      <c r="B245" s="2">
        <v>0.2401388888888889</v>
      </c>
      <c r="C245" s="2">
        <v>0.80989583333333337</v>
      </c>
      <c r="D245">
        <v>0</v>
      </c>
      <c r="E245">
        <v>16.809999999999999</v>
      </c>
      <c r="F245">
        <v>9.4600000000000009</v>
      </c>
      <c r="G245">
        <v>2.19</v>
      </c>
      <c r="H245">
        <f xml:space="preserve"> fotowoltaika3[[#This Row],[produkcja]]+fotowoltaika3[[#This Row],[pobranie]]-fotowoltaika3[[#This Row],[oddanie]]</f>
        <v>9.5399999999999991</v>
      </c>
    </row>
    <row r="246" spans="1:8" x14ac:dyDescent="0.2">
      <c r="A246" s="1">
        <v>44806</v>
      </c>
      <c r="B246" s="2">
        <v>0.24127314814814815</v>
      </c>
      <c r="C246" s="2">
        <v>0.80829861111111112</v>
      </c>
      <c r="D246">
        <v>0</v>
      </c>
      <c r="E246">
        <v>15.05</v>
      </c>
      <c r="F246">
        <v>9.31</v>
      </c>
      <c r="G246">
        <v>3.95</v>
      </c>
      <c r="H246">
        <f xml:space="preserve"> fotowoltaika3[[#This Row],[produkcja]]+fotowoltaika3[[#This Row],[pobranie]]-fotowoltaika3[[#This Row],[oddanie]]</f>
        <v>9.69</v>
      </c>
    </row>
    <row r="247" spans="1:8" x14ac:dyDescent="0.2">
      <c r="A247" s="1">
        <v>44807</v>
      </c>
      <c r="B247" s="2">
        <v>0.24241898148148147</v>
      </c>
      <c r="C247" s="2">
        <v>0.80671296296296291</v>
      </c>
      <c r="D247">
        <v>0</v>
      </c>
      <c r="E247">
        <v>14.3</v>
      </c>
      <c r="F247">
        <v>8.69</v>
      </c>
      <c r="G247">
        <v>4.6900000000000004</v>
      </c>
      <c r="H247">
        <f xml:space="preserve"> fotowoltaika3[[#This Row],[produkcja]]+fotowoltaika3[[#This Row],[pobranie]]-fotowoltaika3[[#This Row],[oddanie]]</f>
        <v>10.300000000000002</v>
      </c>
    </row>
    <row r="248" spans="1:8" x14ac:dyDescent="0.2">
      <c r="A248" s="1">
        <v>44808</v>
      </c>
      <c r="B248" s="2">
        <v>0.24356481481481482</v>
      </c>
      <c r="C248" s="2">
        <v>0.80510416666666662</v>
      </c>
      <c r="D248">
        <v>0</v>
      </c>
      <c r="E248">
        <v>19.399999999999999</v>
      </c>
      <c r="F248">
        <v>10.84</v>
      </c>
      <c r="G248">
        <v>0.84</v>
      </c>
      <c r="H248">
        <f xml:space="preserve"> fotowoltaika3[[#This Row],[produkcja]]+fotowoltaika3[[#This Row],[pobranie]]-fotowoltaika3[[#This Row],[oddanie]]</f>
        <v>9.3999999999999986</v>
      </c>
    </row>
    <row r="249" spans="1:8" x14ac:dyDescent="0.2">
      <c r="A249" s="1">
        <v>44809</v>
      </c>
      <c r="B249" s="2">
        <v>0.24469907407407407</v>
      </c>
      <c r="C249" s="2">
        <v>0.80350694444444448</v>
      </c>
      <c r="D249">
        <v>1</v>
      </c>
      <c r="E249">
        <v>14.15</v>
      </c>
      <c r="F249">
        <v>8.94</v>
      </c>
      <c r="G249">
        <v>3.18</v>
      </c>
      <c r="H249">
        <f xml:space="preserve"> fotowoltaika3[[#This Row],[produkcja]]+fotowoltaika3[[#This Row],[pobranie]]-fotowoltaika3[[#This Row],[oddanie]]</f>
        <v>8.3900000000000023</v>
      </c>
    </row>
    <row r="250" spans="1:8" x14ac:dyDescent="0.2">
      <c r="A250" s="1">
        <v>44810</v>
      </c>
      <c r="B250" s="2">
        <v>0.24584490740740741</v>
      </c>
      <c r="C250" s="2">
        <v>0.80189814814814819</v>
      </c>
      <c r="D250">
        <v>2</v>
      </c>
      <c r="E250">
        <v>10.199999999999999</v>
      </c>
      <c r="F250">
        <v>6.94</v>
      </c>
      <c r="G250">
        <v>1.89</v>
      </c>
      <c r="H250">
        <f xml:space="preserve"> fotowoltaika3[[#This Row],[produkcja]]+fotowoltaika3[[#This Row],[pobranie]]-fotowoltaika3[[#This Row],[oddanie]]</f>
        <v>5.1499999999999995</v>
      </c>
    </row>
    <row r="251" spans="1:8" x14ac:dyDescent="0.2">
      <c r="A251" s="1">
        <v>44811</v>
      </c>
      <c r="B251" s="2">
        <v>0.24699074074074073</v>
      </c>
      <c r="C251" s="2">
        <v>0.80027777777777775</v>
      </c>
      <c r="D251">
        <v>0</v>
      </c>
      <c r="E251">
        <v>19.149999999999999</v>
      </c>
      <c r="F251">
        <v>12.22</v>
      </c>
      <c r="G251">
        <v>2.98</v>
      </c>
      <c r="H251">
        <f xml:space="preserve"> fotowoltaika3[[#This Row],[produkcja]]+fotowoltaika3[[#This Row],[pobranie]]-fotowoltaika3[[#This Row],[oddanie]]</f>
        <v>9.9099999999999984</v>
      </c>
    </row>
    <row r="252" spans="1:8" x14ac:dyDescent="0.2">
      <c r="A252" s="1">
        <v>44812</v>
      </c>
      <c r="B252" s="2">
        <v>0.24812500000000001</v>
      </c>
      <c r="C252" s="2">
        <v>0.79865740740740743</v>
      </c>
      <c r="D252">
        <v>0</v>
      </c>
      <c r="E252">
        <v>16.739999999999998</v>
      </c>
      <c r="F252">
        <v>9.15</v>
      </c>
      <c r="G252">
        <v>3.48</v>
      </c>
      <c r="H252">
        <f xml:space="preserve"> fotowoltaika3[[#This Row],[produkcja]]+fotowoltaika3[[#This Row],[pobranie]]-fotowoltaika3[[#This Row],[oddanie]]</f>
        <v>11.069999999999999</v>
      </c>
    </row>
    <row r="253" spans="1:8" x14ac:dyDescent="0.2">
      <c r="A253" s="1">
        <v>44813</v>
      </c>
      <c r="B253" s="2">
        <v>0.24927083333333333</v>
      </c>
      <c r="C253" s="2">
        <v>0.79703703703703699</v>
      </c>
      <c r="D253">
        <v>1</v>
      </c>
      <c r="E253">
        <v>12.97</v>
      </c>
      <c r="F253">
        <v>7.63</v>
      </c>
      <c r="G253">
        <v>2.59</v>
      </c>
      <c r="H253">
        <f xml:space="preserve"> fotowoltaika3[[#This Row],[produkcja]]+fotowoltaika3[[#This Row],[pobranie]]-fotowoltaika3[[#This Row],[oddanie]]</f>
        <v>7.9300000000000006</v>
      </c>
    </row>
    <row r="254" spans="1:8" x14ac:dyDescent="0.2">
      <c r="A254" s="1">
        <v>44814</v>
      </c>
      <c r="B254" s="2">
        <v>0.25041666666666668</v>
      </c>
      <c r="C254" s="2">
        <v>0.79541666666666666</v>
      </c>
      <c r="D254">
        <v>0</v>
      </c>
      <c r="E254">
        <v>19.690000000000001</v>
      </c>
      <c r="F254">
        <v>11.67</v>
      </c>
      <c r="G254">
        <v>1.86</v>
      </c>
      <c r="H254">
        <f xml:space="preserve"> fotowoltaika3[[#This Row],[produkcja]]+fotowoltaika3[[#This Row],[pobranie]]-fotowoltaika3[[#This Row],[oddanie]]</f>
        <v>9.8800000000000008</v>
      </c>
    </row>
    <row r="255" spans="1:8" x14ac:dyDescent="0.2">
      <c r="A255" s="1">
        <v>44815</v>
      </c>
      <c r="B255" s="2">
        <v>0.25155092592592593</v>
      </c>
      <c r="C255" s="2">
        <v>0.79378472222222218</v>
      </c>
      <c r="D255">
        <v>1</v>
      </c>
      <c r="E255">
        <v>15.77</v>
      </c>
      <c r="F255">
        <v>9.66</v>
      </c>
      <c r="G255">
        <v>0.95</v>
      </c>
      <c r="H255">
        <f xml:space="preserve"> fotowoltaika3[[#This Row],[produkcja]]+fotowoltaika3[[#This Row],[pobranie]]-fotowoltaika3[[#This Row],[oddanie]]</f>
        <v>7.0599999999999987</v>
      </c>
    </row>
    <row r="256" spans="1:8" x14ac:dyDescent="0.2">
      <c r="A256" s="1">
        <v>44816</v>
      </c>
      <c r="B256" s="2">
        <v>0.25269675925925927</v>
      </c>
      <c r="C256" s="2">
        <v>0.79215277777777782</v>
      </c>
      <c r="D256">
        <v>1</v>
      </c>
      <c r="E256">
        <v>13.48</v>
      </c>
      <c r="F256">
        <v>8.56</v>
      </c>
      <c r="G256">
        <v>2.94</v>
      </c>
      <c r="H256">
        <f xml:space="preserve"> fotowoltaika3[[#This Row],[produkcja]]+fotowoltaika3[[#This Row],[pobranie]]-fotowoltaika3[[#This Row],[oddanie]]</f>
        <v>7.8600000000000012</v>
      </c>
    </row>
    <row r="257" spans="1:8" x14ac:dyDescent="0.2">
      <c r="A257" s="1">
        <v>44817</v>
      </c>
      <c r="B257" s="2">
        <v>0.25383101851851853</v>
      </c>
      <c r="C257" s="2">
        <v>0.79052083333333334</v>
      </c>
      <c r="D257">
        <v>1</v>
      </c>
      <c r="E257">
        <v>14.44</v>
      </c>
      <c r="F257">
        <v>9.48</v>
      </c>
      <c r="G257">
        <v>2.84</v>
      </c>
      <c r="H257">
        <f xml:space="preserve"> fotowoltaika3[[#This Row],[produkcja]]+fotowoltaika3[[#This Row],[pobranie]]-fotowoltaika3[[#This Row],[oddanie]]</f>
        <v>7.8000000000000007</v>
      </c>
    </row>
    <row r="258" spans="1:8" x14ac:dyDescent="0.2">
      <c r="A258" s="1">
        <v>44818</v>
      </c>
      <c r="B258" s="2">
        <v>0.25497685185185187</v>
      </c>
      <c r="C258" s="2">
        <v>0.78887731481481482</v>
      </c>
      <c r="D258">
        <v>0</v>
      </c>
      <c r="E258">
        <v>15.61</v>
      </c>
      <c r="F258">
        <v>8.7799999999999994</v>
      </c>
      <c r="G258">
        <v>4.95</v>
      </c>
      <c r="H258">
        <f xml:space="preserve"> fotowoltaika3[[#This Row],[produkcja]]+fotowoltaika3[[#This Row],[pobranie]]-fotowoltaika3[[#This Row],[oddanie]]</f>
        <v>11.78</v>
      </c>
    </row>
    <row r="259" spans="1:8" x14ac:dyDescent="0.2">
      <c r="A259" s="1">
        <v>44819</v>
      </c>
      <c r="B259" s="2">
        <v>0.25612268518518516</v>
      </c>
      <c r="C259" s="2">
        <v>0.78724537037037035</v>
      </c>
      <c r="D259">
        <v>0</v>
      </c>
      <c r="E259">
        <v>18</v>
      </c>
      <c r="F259">
        <v>9.9700000000000006</v>
      </c>
      <c r="G259">
        <v>3.65</v>
      </c>
      <c r="H259">
        <f xml:space="preserve"> fotowoltaika3[[#This Row],[produkcja]]+fotowoltaika3[[#This Row],[pobranie]]-fotowoltaika3[[#This Row],[oddanie]]</f>
        <v>11.679999999999998</v>
      </c>
    </row>
    <row r="260" spans="1:8" x14ac:dyDescent="0.2">
      <c r="A260" s="1">
        <v>44820</v>
      </c>
      <c r="B260" s="2">
        <v>0.25725694444444447</v>
      </c>
      <c r="C260" s="2">
        <v>0.78560185185185183</v>
      </c>
      <c r="D260">
        <v>3</v>
      </c>
      <c r="E260">
        <v>9.7799999999999994</v>
      </c>
      <c r="F260">
        <v>6.88</v>
      </c>
      <c r="G260">
        <v>4.9800000000000004</v>
      </c>
      <c r="H260">
        <f xml:space="preserve"> fotowoltaika3[[#This Row],[produkcja]]+fotowoltaika3[[#This Row],[pobranie]]-fotowoltaika3[[#This Row],[oddanie]]</f>
        <v>7.88</v>
      </c>
    </row>
    <row r="261" spans="1:8" x14ac:dyDescent="0.2">
      <c r="A261" s="1">
        <v>44821</v>
      </c>
      <c r="B261" s="2">
        <v>0.25840277777777776</v>
      </c>
      <c r="C261" s="2">
        <v>0.78396990740740746</v>
      </c>
      <c r="D261">
        <v>1</v>
      </c>
      <c r="E261">
        <v>13.43</v>
      </c>
      <c r="F261">
        <v>8.9700000000000006</v>
      </c>
      <c r="G261">
        <v>3.24</v>
      </c>
      <c r="H261">
        <f xml:space="preserve"> fotowoltaika3[[#This Row],[produkcja]]+fotowoltaika3[[#This Row],[pobranie]]-fotowoltaika3[[#This Row],[oddanie]]</f>
        <v>7.7000000000000011</v>
      </c>
    </row>
    <row r="262" spans="1:8" x14ac:dyDescent="0.2">
      <c r="A262" s="1">
        <v>44822</v>
      </c>
      <c r="B262" s="2">
        <v>0.2595486111111111</v>
      </c>
      <c r="C262" s="2">
        <v>0.78232638888888884</v>
      </c>
      <c r="D262">
        <v>1</v>
      </c>
      <c r="E262">
        <v>12.57</v>
      </c>
      <c r="F262">
        <v>8.44</v>
      </c>
      <c r="G262">
        <v>3.16</v>
      </c>
      <c r="H262">
        <f xml:space="preserve"> fotowoltaika3[[#This Row],[produkcja]]+fotowoltaika3[[#This Row],[pobranie]]-fotowoltaika3[[#This Row],[oddanie]]</f>
        <v>7.2900000000000009</v>
      </c>
    </row>
    <row r="263" spans="1:8" x14ac:dyDescent="0.2">
      <c r="A263" s="1">
        <v>44823</v>
      </c>
      <c r="B263" s="2">
        <v>0.26069444444444445</v>
      </c>
      <c r="C263" s="2">
        <v>0.78068287037037032</v>
      </c>
      <c r="D263">
        <v>2</v>
      </c>
      <c r="E263">
        <v>10.44</v>
      </c>
      <c r="F263">
        <v>7.84</v>
      </c>
      <c r="G263">
        <v>2.48</v>
      </c>
      <c r="H263">
        <f xml:space="preserve"> fotowoltaika3[[#This Row],[produkcja]]+fotowoltaika3[[#This Row],[pobranie]]-fotowoltaika3[[#This Row],[oddanie]]</f>
        <v>5.08</v>
      </c>
    </row>
    <row r="264" spans="1:8" x14ac:dyDescent="0.2">
      <c r="A264" s="1">
        <v>44824</v>
      </c>
      <c r="B264" s="2">
        <v>0.2618402777777778</v>
      </c>
      <c r="C264" s="2">
        <v>0.7790393518518518</v>
      </c>
      <c r="D264">
        <v>0</v>
      </c>
      <c r="E264">
        <v>14.53</v>
      </c>
      <c r="F264">
        <v>5.65</v>
      </c>
      <c r="G264">
        <v>2.94</v>
      </c>
      <c r="H264">
        <f xml:space="preserve"> fotowoltaika3[[#This Row],[produkcja]]+fotowoltaika3[[#This Row],[pobranie]]-fotowoltaika3[[#This Row],[oddanie]]</f>
        <v>11.819999999999999</v>
      </c>
    </row>
    <row r="265" spans="1:8" x14ac:dyDescent="0.2">
      <c r="A265" s="1">
        <v>44825</v>
      </c>
      <c r="B265" s="2">
        <v>0.26298611111111109</v>
      </c>
      <c r="C265" s="2">
        <v>0.77740740740740744</v>
      </c>
      <c r="D265">
        <v>0</v>
      </c>
      <c r="E265">
        <v>14.84</v>
      </c>
      <c r="F265">
        <v>5.95</v>
      </c>
      <c r="G265">
        <v>1.9</v>
      </c>
      <c r="H265">
        <f xml:space="preserve"> fotowoltaika3[[#This Row],[produkcja]]+fotowoltaika3[[#This Row],[pobranie]]-fotowoltaika3[[#This Row],[oddanie]]</f>
        <v>10.79</v>
      </c>
    </row>
    <row r="266" spans="1:8" x14ac:dyDescent="0.2">
      <c r="A266" s="1">
        <v>44826</v>
      </c>
      <c r="B266" s="2">
        <v>0.26414351851851853</v>
      </c>
      <c r="C266" s="2">
        <v>0.77576388888888892</v>
      </c>
      <c r="D266">
        <v>0</v>
      </c>
      <c r="E266">
        <v>16.510000000000002</v>
      </c>
      <c r="F266">
        <v>7.84</v>
      </c>
      <c r="G266">
        <v>0.84</v>
      </c>
      <c r="H266">
        <f xml:space="preserve"> fotowoltaika3[[#This Row],[produkcja]]+fotowoltaika3[[#This Row],[pobranie]]-fotowoltaika3[[#This Row],[oddanie]]</f>
        <v>9.5100000000000016</v>
      </c>
    </row>
    <row r="267" spans="1:8" x14ac:dyDescent="0.2">
      <c r="A267" s="1">
        <v>44827</v>
      </c>
      <c r="B267" s="2">
        <v>0.26528935185185187</v>
      </c>
      <c r="C267" s="2">
        <v>0.7741203703703704</v>
      </c>
      <c r="D267">
        <v>0</v>
      </c>
      <c r="E267">
        <v>12.03</v>
      </c>
      <c r="F267">
        <v>6.37</v>
      </c>
      <c r="G267">
        <v>5.4</v>
      </c>
      <c r="H267">
        <f xml:space="preserve"> fotowoltaika3[[#This Row],[produkcja]]+fotowoltaika3[[#This Row],[pobranie]]-fotowoltaika3[[#This Row],[oddanie]]</f>
        <v>11.059999999999999</v>
      </c>
    </row>
    <row r="268" spans="1:8" x14ac:dyDescent="0.2">
      <c r="A268" s="1">
        <v>44828</v>
      </c>
      <c r="B268" s="2">
        <v>0.26643518518518516</v>
      </c>
      <c r="C268" s="2">
        <v>0.77248842592592593</v>
      </c>
      <c r="D268">
        <v>0</v>
      </c>
      <c r="E268">
        <v>15.85</v>
      </c>
      <c r="F268">
        <v>6.64</v>
      </c>
      <c r="G268">
        <v>2.69</v>
      </c>
      <c r="H268">
        <f xml:space="preserve"> fotowoltaika3[[#This Row],[produkcja]]+fotowoltaika3[[#This Row],[pobranie]]-fotowoltaika3[[#This Row],[oddanie]]</f>
        <v>11.899999999999999</v>
      </c>
    </row>
    <row r="269" spans="1:8" x14ac:dyDescent="0.2">
      <c r="A269" s="1">
        <v>44829</v>
      </c>
      <c r="B269" s="2">
        <v>0.2675925925925926</v>
      </c>
      <c r="C269" s="2">
        <v>0.77084490740740741</v>
      </c>
      <c r="D269">
        <v>0</v>
      </c>
      <c r="E269">
        <v>18.45</v>
      </c>
      <c r="F269">
        <v>8.5399999999999991</v>
      </c>
      <c r="G269">
        <v>1.02</v>
      </c>
      <c r="H269">
        <f xml:space="preserve"> fotowoltaika3[[#This Row],[produkcja]]+fotowoltaika3[[#This Row],[pobranie]]-fotowoltaika3[[#This Row],[oddanie]]</f>
        <v>10.93</v>
      </c>
    </row>
    <row r="270" spans="1:8" x14ac:dyDescent="0.2">
      <c r="A270" s="1">
        <v>44830</v>
      </c>
      <c r="B270" s="2">
        <v>0.26874999999999999</v>
      </c>
      <c r="C270" s="2">
        <v>0.76921296296296293</v>
      </c>
      <c r="D270">
        <v>1</v>
      </c>
      <c r="E270">
        <v>11.93</v>
      </c>
      <c r="F270">
        <v>7.93</v>
      </c>
      <c r="G270">
        <v>3.04</v>
      </c>
      <c r="H270">
        <f xml:space="preserve"> fotowoltaika3[[#This Row],[produkcja]]+fotowoltaika3[[#This Row],[pobranie]]-fotowoltaika3[[#This Row],[oddanie]]</f>
        <v>7.0399999999999991</v>
      </c>
    </row>
    <row r="271" spans="1:8" x14ac:dyDescent="0.2">
      <c r="A271" s="1">
        <v>44831</v>
      </c>
      <c r="B271" s="2">
        <v>0.26990740740740743</v>
      </c>
      <c r="C271" s="2">
        <v>0.76758101851851857</v>
      </c>
      <c r="D271">
        <v>0</v>
      </c>
      <c r="E271">
        <v>13.34</v>
      </c>
      <c r="F271">
        <v>8.39</v>
      </c>
      <c r="G271">
        <v>2.84</v>
      </c>
      <c r="H271">
        <f xml:space="preserve"> fotowoltaika3[[#This Row],[produkcja]]+fotowoltaika3[[#This Row],[pobranie]]-fotowoltaika3[[#This Row],[oddanie]]</f>
        <v>7.7899999999999991</v>
      </c>
    </row>
    <row r="272" spans="1:8" x14ac:dyDescent="0.2">
      <c r="A272" s="1">
        <v>44832</v>
      </c>
      <c r="B272" s="2">
        <v>0.27106481481481481</v>
      </c>
      <c r="C272" s="2">
        <v>0.76596064814814813</v>
      </c>
      <c r="D272">
        <v>0</v>
      </c>
      <c r="E272">
        <v>13.66</v>
      </c>
      <c r="F272">
        <v>7.55</v>
      </c>
      <c r="G272">
        <v>2.14</v>
      </c>
      <c r="H272">
        <f xml:space="preserve"> fotowoltaika3[[#This Row],[produkcja]]+fotowoltaika3[[#This Row],[pobranie]]-fotowoltaika3[[#This Row],[oddanie]]</f>
        <v>8.25</v>
      </c>
    </row>
    <row r="273" spans="1:8" x14ac:dyDescent="0.2">
      <c r="A273" s="1">
        <v>44833</v>
      </c>
      <c r="B273" s="2">
        <v>0.27223379629629629</v>
      </c>
      <c r="C273" s="2">
        <v>0.76432870370370365</v>
      </c>
      <c r="D273">
        <v>2</v>
      </c>
      <c r="E273">
        <v>9.33</v>
      </c>
      <c r="F273">
        <v>5.86</v>
      </c>
      <c r="G273">
        <v>2.19</v>
      </c>
      <c r="H273">
        <f xml:space="preserve"> fotowoltaika3[[#This Row],[produkcja]]+fotowoltaika3[[#This Row],[pobranie]]-fotowoltaika3[[#This Row],[oddanie]]</f>
        <v>5.6599999999999993</v>
      </c>
    </row>
    <row r="274" spans="1:8" x14ac:dyDescent="0.2">
      <c r="A274" s="1">
        <v>44834</v>
      </c>
      <c r="B274" s="2">
        <v>0.27339120370370368</v>
      </c>
      <c r="C274" s="2">
        <v>0.76270833333333332</v>
      </c>
      <c r="D274">
        <v>0</v>
      </c>
      <c r="E274">
        <v>12.98</v>
      </c>
      <c r="F274">
        <v>6.32</v>
      </c>
      <c r="G274">
        <v>3.02</v>
      </c>
      <c r="H274">
        <f xml:space="preserve"> fotowoltaika3[[#This Row],[produkcja]]+fotowoltaika3[[#This Row],[pobranie]]-fotowoltaika3[[#This Row],[oddanie]]</f>
        <v>9.68</v>
      </c>
    </row>
    <row r="275" spans="1:8" x14ac:dyDescent="0.2">
      <c r="A275" s="1">
        <v>44835</v>
      </c>
      <c r="B275" s="2">
        <v>0.27456018518518521</v>
      </c>
      <c r="C275" s="2">
        <v>0.76108796296296299</v>
      </c>
      <c r="D275">
        <v>3</v>
      </c>
      <c r="E275">
        <v>6.6</v>
      </c>
      <c r="F275">
        <v>5.68</v>
      </c>
      <c r="G275">
        <v>4.16</v>
      </c>
      <c r="H275">
        <f xml:space="preserve"> fotowoltaika3[[#This Row],[produkcja]]+fotowoltaika3[[#This Row],[pobranie]]-fotowoltaika3[[#This Row],[oddanie]]</f>
        <v>5.08</v>
      </c>
    </row>
    <row r="276" spans="1:8" x14ac:dyDescent="0.2">
      <c r="A276" s="1">
        <v>44836</v>
      </c>
      <c r="B276" s="2">
        <v>0.27572916666666669</v>
      </c>
      <c r="C276" s="2">
        <v>0.75947916666666671</v>
      </c>
      <c r="D276">
        <v>2</v>
      </c>
      <c r="E276">
        <v>8.07</v>
      </c>
      <c r="F276">
        <v>6.79</v>
      </c>
      <c r="G276">
        <v>5.03</v>
      </c>
      <c r="H276">
        <f xml:space="preserve"> fotowoltaika3[[#This Row],[produkcja]]+fotowoltaika3[[#This Row],[pobranie]]-fotowoltaika3[[#This Row],[oddanie]]</f>
        <v>6.3100000000000014</v>
      </c>
    </row>
    <row r="277" spans="1:8" x14ac:dyDescent="0.2">
      <c r="A277" s="1">
        <v>44837</v>
      </c>
      <c r="B277" s="2">
        <v>0.27689814814814817</v>
      </c>
      <c r="C277" s="2">
        <v>0.75787037037037042</v>
      </c>
      <c r="D277">
        <v>4</v>
      </c>
      <c r="E277">
        <v>4.42</v>
      </c>
      <c r="F277">
        <v>3.32</v>
      </c>
      <c r="G277">
        <v>3.56</v>
      </c>
      <c r="H277">
        <f xml:space="preserve"> fotowoltaika3[[#This Row],[produkcja]]+fotowoltaika3[[#This Row],[pobranie]]-fotowoltaika3[[#This Row],[oddanie]]</f>
        <v>4.66</v>
      </c>
    </row>
    <row r="278" spans="1:8" x14ac:dyDescent="0.2">
      <c r="A278" s="1">
        <v>44838</v>
      </c>
      <c r="B278" s="2">
        <v>0.27807870370370369</v>
      </c>
      <c r="C278" s="2">
        <v>0.75626157407407413</v>
      </c>
      <c r="D278">
        <v>4</v>
      </c>
      <c r="E278">
        <v>4.3899999999999997</v>
      </c>
      <c r="F278">
        <v>1.26</v>
      </c>
      <c r="G278">
        <v>1.19</v>
      </c>
      <c r="H278">
        <f xml:space="preserve"> fotowoltaika3[[#This Row],[produkcja]]+fotowoltaika3[[#This Row],[pobranie]]-fotowoltaika3[[#This Row],[oddanie]]</f>
        <v>4.32</v>
      </c>
    </row>
    <row r="279" spans="1:8" x14ac:dyDescent="0.2">
      <c r="A279" s="1">
        <v>44839</v>
      </c>
      <c r="B279" s="2">
        <v>0.27925925925925926</v>
      </c>
      <c r="C279" s="2">
        <v>0.75466435185185188</v>
      </c>
      <c r="D279">
        <v>4</v>
      </c>
      <c r="E279">
        <v>5.07</v>
      </c>
      <c r="F279">
        <v>2.68</v>
      </c>
      <c r="G279">
        <v>2.14</v>
      </c>
      <c r="H279">
        <f xml:space="preserve"> fotowoltaika3[[#This Row],[produkcja]]+fotowoltaika3[[#This Row],[pobranie]]-fotowoltaika3[[#This Row],[oddanie]]</f>
        <v>4.5300000000000011</v>
      </c>
    </row>
    <row r="280" spans="1:8" x14ac:dyDescent="0.2">
      <c r="A280" s="1">
        <v>44840</v>
      </c>
      <c r="B280" s="2">
        <v>0.28043981481481484</v>
      </c>
      <c r="C280" s="2">
        <v>0.75306712962962963</v>
      </c>
      <c r="D280">
        <v>4</v>
      </c>
      <c r="E280">
        <v>5.66</v>
      </c>
      <c r="F280">
        <v>3.96</v>
      </c>
      <c r="G280">
        <v>2.1800000000000002</v>
      </c>
      <c r="H280">
        <f xml:space="preserve"> fotowoltaika3[[#This Row],[produkcja]]+fotowoltaika3[[#This Row],[pobranie]]-fotowoltaika3[[#This Row],[oddanie]]</f>
        <v>3.88</v>
      </c>
    </row>
    <row r="281" spans="1:8" x14ac:dyDescent="0.2">
      <c r="A281" s="1">
        <v>44841</v>
      </c>
      <c r="B281" s="2">
        <v>0.28162037037037035</v>
      </c>
      <c r="C281" s="2">
        <v>0.75148148148148153</v>
      </c>
      <c r="D281">
        <v>4</v>
      </c>
      <c r="E281">
        <v>5.19</v>
      </c>
      <c r="F281">
        <v>3.12</v>
      </c>
      <c r="G281">
        <v>4.0599999999999996</v>
      </c>
      <c r="H281">
        <f xml:space="preserve"> fotowoltaika3[[#This Row],[produkcja]]+fotowoltaika3[[#This Row],[pobranie]]-fotowoltaika3[[#This Row],[oddanie]]</f>
        <v>6.13</v>
      </c>
    </row>
    <row r="282" spans="1:8" x14ac:dyDescent="0.2">
      <c r="A282" s="1">
        <v>44842</v>
      </c>
      <c r="B282" s="2">
        <v>0.28281250000000002</v>
      </c>
      <c r="C282" s="2">
        <v>0.74989583333333332</v>
      </c>
      <c r="D282">
        <v>7</v>
      </c>
      <c r="E282">
        <v>3.5</v>
      </c>
      <c r="F282">
        <v>1.65</v>
      </c>
      <c r="G282">
        <v>4.26</v>
      </c>
      <c r="H282">
        <f xml:space="preserve"> fotowoltaika3[[#This Row],[produkcja]]+fotowoltaika3[[#This Row],[pobranie]]-fotowoltaika3[[#This Row],[oddanie]]</f>
        <v>6.1099999999999994</v>
      </c>
    </row>
    <row r="283" spans="1:8" x14ac:dyDescent="0.2">
      <c r="A283" s="1">
        <v>44843</v>
      </c>
      <c r="B283" s="2">
        <v>0.28399305555555554</v>
      </c>
      <c r="C283" s="2">
        <v>0.74832175925925926</v>
      </c>
      <c r="D283">
        <v>1</v>
      </c>
      <c r="E283">
        <v>9.49</v>
      </c>
      <c r="F283">
        <v>4.95</v>
      </c>
      <c r="G283">
        <v>2.89</v>
      </c>
      <c r="H283">
        <f xml:space="preserve"> fotowoltaika3[[#This Row],[produkcja]]+fotowoltaika3[[#This Row],[pobranie]]-fotowoltaika3[[#This Row],[oddanie]]</f>
        <v>7.4300000000000006</v>
      </c>
    </row>
    <row r="284" spans="1:8" x14ac:dyDescent="0.2">
      <c r="A284" s="1">
        <v>44844</v>
      </c>
      <c r="B284" s="2">
        <v>0.28519675925925925</v>
      </c>
      <c r="C284" s="2">
        <v>0.74675925925925923</v>
      </c>
      <c r="D284">
        <v>3</v>
      </c>
      <c r="E284">
        <v>6.48</v>
      </c>
      <c r="F284">
        <v>4.8499999999999996</v>
      </c>
      <c r="G284">
        <v>3.41</v>
      </c>
      <c r="H284">
        <f xml:space="preserve"> fotowoltaika3[[#This Row],[produkcja]]+fotowoltaika3[[#This Row],[pobranie]]-fotowoltaika3[[#This Row],[oddanie]]</f>
        <v>5.0400000000000009</v>
      </c>
    </row>
    <row r="285" spans="1:8" x14ac:dyDescent="0.2">
      <c r="A285" s="1">
        <v>44845</v>
      </c>
      <c r="B285" s="2">
        <v>0.28638888888888892</v>
      </c>
      <c r="C285" s="2">
        <v>0.74519675925925921</v>
      </c>
      <c r="D285">
        <v>3</v>
      </c>
      <c r="E285">
        <v>5.86</v>
      </c>
      <c r="F285">
        <v>4.97</v>
      </c>
      <c r="G285">
        <v>4.0199999999999996</v>
      </c>
      <c r="H285">
        <f xml:space="preserve"> fotowoltaika3[[#This Row],[produkcja]]+fotowoltaika3[[#This Row],[pobranie]]-fotowoltaika3[[#This Row],[oddanie]]</f>
        <v>4.9099999999999993</v>
      </c>
    </row>
    <row r="286" spans="1:8" x14ac:dyDescent="0.2">
      <c r="A286" s="1">
        <v>44846</v>
      </c>
      <c r="B286" s="2">
        <v>0.28759259259259257</v>
      </c>
      <c r="C286" s="2">
        <v>0.74364583333333334</v>
      </c>
      <c r="D286">
        <v>3</v>
      </c>
      <c r="E286">
        <v>5.92</v>
      </c>
      <c r="F286">
        <v>4.3600000000000003</v>
      </c>
      <c r="G286">
        <v>2.68</v>
      </c>
      <c r="H286">
        <f xml:space="preserve"> fotowoltaika3[[#This Row],[produkcja]]+fotowoltaika3[[#This Row],[pobranie]]-fotowoltaika3[[#This Row],[oddanie]]</f>
        <v>4.2399999999999993</v>
      </c>
    </row>
    <row r="287" spans="1:8" x14ac:dyDescent="0.2">
      <c r="A287" s="1">
        <v>44847</v>
      </c>
      <c r="B287" s="2">
        <v>0.28879629629629627</v>
      </c>
      <c r="C287" s="2">
        <v>0.74209490740740736</v>
      </c>
      <c r="D287">
        <v>5</v>
      </c>
      <c r="E287">
        <v>3.69</v>
      </c>
      <c r="F287">
        <v>1.58</v>
      </c>
      <c r="G287">
        <v>2.4300000000000002</v>
      </c>
      <c r="H287">
        <f xml:space="preserve"> fotowoltaika3[[#This Row],[produkcja]]+fotowoltaika3[[#This Row],[pobranie]]-fotowoltaika3[[#This Row],[oddanie]]</f>
        <v>4.54</v>
      </c>
    </row>
    <row r="288" spans="1:8" x14ac:dyDescent="0.2">
      <c r="A288" s="1">
        <v>44848</v>
      </c>
      <c r="B288" s="2">
        <v>0.28999999999999998</v>
      </c>
      <c r="C288" s="2">
        <v>0.74056712962962967</v>
      </c>
      <c r="D288">
        <v>1</v>
      </c>
      <c r="E288">
        <v>8.8800000000000008</v>
      </c>
      <c r="F288">
        <v>3.95</v>
      </c>
      <c r="G288">
        <v>2.44</v>
      </c>
      <c r="H288">
        <f xml:space="preserve"> fotowoltaika3[[#This Row],[produkcja]]+fotowoltaika3[[#This Row],[pobranie]]-fotowoltaika3[[#This Row],[oddanie]]</f>
        <v>7.37</v>
      </c>
    </row>
    <row r="289" spans="1:8" x14ac:dyDescent="0.2">
      <c r="A289" s="1">
        <v>44849</v>
      </c>
      <c r="B289" s="2">
        <v>0.29121527777777778</v>
      </c>
      <c r="C289" s="2">
        <v>0.73903935185185188</v>
      </c>
      <c r="D289">
        <v>1</v>
      </c>
      <c r="E289">
        <v>8.56</v>
      </c>
      <c r="F289">
        <v>2.86</v>
      </c>
      <c r="G289">
        <v>1.61</v>
      </c>
      <c r="H289">
        <f xml:space="preserve"> fotowoltaika3[[#This Row],[produkcja]]+fotowoltaika3[[#This Row],[pobranie]]-fotowoltaika3[[#This Row],[oddanie]]</f>
        <v>7.3100000000000005</v>
      </c>
    </row>
    <row r="290" spans="1:8" x14ac:dyDescent="0.2">
      <c r="A290" s="1">
        <v>44850</v>
      </c>
      <c r="B290" s="2">
        <v>0.29243055555555558</v>
      </c>
      <c r="C290" s="2">
        <v>0.73752314814814812</v>
      </c>
      <c r="D290">
        <v>0</v>
      </c>
      <c r="E290">
        <v>14.7</v>
      </c>
      <c r="F290">
        <v>5.42</v>
      </c>
      <c r="G290">
        <v>2.48</v>
      </c>
      <c r="H290">
        <f xml:space="preserve"> fotowoltaika3[[#This Row],[produkcja]]+fotowoltaika3[[#This Row],[pobranie]]-fotowoltaika3[[#This Row],[oddanie]]</f>
        <v>11.76</v>
      </c>
    </row>
    <row r="291" spans="1:8" x14ac:dyDescent="0.2">
      <c r="A291" s="1">
        <v>44851</v>
      </c>
      <c r="B291" s="2">
        <v>0.29364583333333333</v>
      </c>
      <c r="C291" s="2">
        <v>0.73601851851851852</v>
      </c>
      <c r="D291">
        <v>1</v>
      </c>
      <c r="E291">
        <v>11.59</v>
      </c>
      <c r="F291">
        <v>6.72</v>
      </c>
      <c r="G291">
        <v>2.4700000000000002</v>
      </c>
      <c r="H291">
        <f xml:space="preserve"> fotowoltaika3[[#This Row],[produkcja]]+fotowoltaika3[[#This Row],[pobranie]]-fotowoltaika3[[#This Row],[oddanie]]</f>
        <v>7.3400000000000007</v>
      </c>
    </row>
    <row r="292" spans="1:8" x14ac:dyDescent="0.2">
      <c r="A292" s="1">
        <v>44852</v>
      </c>
      <c r="B292" s="2">
        <v>0.29486111111111113</v>
      </c>
      <c r="C292" s="2">
        <v>0.73451388888888891</v>
      </c>
      <c r="D292">
        <v>6</v>
      </c>
      <c r="E292">
        <v>3.26</v>
      </c>
      <c r="F292">
        <v>1.96</v>
      </c>
      <c r="G292">
        <v>3.14</v>
      </c>
      <c r="H292">
        <f xml:space="preserve"> fotowoltaika3[[#This Row],[produkcja]]+fotowoltaika3[[#This Row],[pobranie]]-fotowoltaika3[[#This Row],[oddanie]]</f>
        <v>4.4400000000000004</v>
      </c>
    </row>
    <row r="293" spans="1:8" x14ac:dyDescent="0.2">
      <c r="A293" s="1">
        <v>44853</v>
      </c>
      <c r="B293" s="2">
        <v>0.29608796296296297</v>
      </c>
      <c r="C293" s="2">
        <v>0.73303240740740738</v>
      </c>
      <c r="D293">
        <v>4</v>
      </c>
      <c r="E293">
        <v>4.9000000000000004</v>
      </c>
      <c r="F293">
        <v>1.87</v>
      </c>
      <c r="G293">
        <v>3.61</v>
      </c>
      <c r="H293">
        <f xml:space="preserve"> fotowoltaika3[[#This Row],[produkcja]]+fotowoltaika3[[#This Row],[pobranie]]-fotowoltaika3[[#This Row],[oddanie]]</f>
        <v>6.64</v>
      </c>
    </row>
    <row r="294" spans="1:8" x14ac:dyDescent="0.2">
      <c r="A294" s="1">
        <v>44854</v>
      </c>
      <c r="B294" s="2">
        <v>0.29731481481481481</v>
      </c>
      <c r="C294" s="2">
        <v>0.7315625</v>
      </c>
      <c r="D294">
        <v>1</v>
      </c>
      <c r="E294">
        <v>9.3800000000000008</v>
      </c>
      <c r="F294">
        <v>5.46</v>
      </c>
      <c r="G294">
        <v>3.45</v>
      </c>
      <c r="H294">
        <f xml:space="preserve"> fotowoltaika3[[#This Row],[produkcja]]+fotowoltaika3[[#This Row],[pobranie]]-fotowoltaika3[[#This Row],[oddanie]]</f>
        <v>7.3700000000000019</v>
      </c>
    </row>
    <row r="295" spans="1:8" x14ac:dyDescent="0.2">
      <c r="A295" s="1">
        <v>44855</v>
      </c>
      <c r="B295" s="2">
        <v>0.29855324074074074</v>
      </c>
      <c r="C295" s="2">
        <v>0.73009259259259263</v>
      </c>
      <c r="D295">
        <v>3</v>
      </c>
      <c r="E295">
        <v>5.29</v>
      </c>
      <c r="F295">
        <v>3.94</v>
      </c>
      <c r="G295">
        <v>3.48</v>
      </c>
      <c r="H295">
        <f xml:space="preserve"> fotowoltaika3[[#This Row],[produkcja]]+fotowoltaika3[[#This Row],[pobranie]]-fotowoltaika3[[#This Row],[oddanie]]</f>
        <v>4.83</v>
      </c>
    </row>
    <row r="296" spans="1:8" x14ac:dyDescent="0.2">
      <c r="A296" s="1">
        <v>44856</v>
      </c>
      <c r="B296" s="2">
        <v>0.29978009259259258</v>
      </c>
      <c r="C296" s="2">
        <v>0.72864583333333333</v>
      </c>
      <c r="D296">
        <v>0</v>
      </c>
      <c r="E296">
        <v>13.23</v>
      </c>
      <c r="F296">
        <v>6.74</v>
      </c>
      <c r="G296">
        <v>2.69</v>
      </c>
      <c r="H296">
        <f xml:space="preserve"> fotowoltaika3[[#This Row],[produkcja]]+fotowoltaika3[[#This Row],[pobranie]]-fotowoltaika3[[#This Row],[oddanie]]</f>
        <v>9.18</v>
      </c>
    </row>
    <row r="297" spans="1:8" x14ac:dyDescent="0.2">
      <c r="A297" s="1">
        <v>44857</v>
      </c>
      <c r="B297" s="2">
        <v>0.30101851851851852</v>
      </c>
      <c r="C297" s="2">
        <v>0.72721064814814818</v>
      </c>
      <c r="D297">
        <v>7</v>
      </c>
      <c r="E297">
        <v>3.97</v>
      </c>
      <c r="F297">
        <v>1.64</v>
      </c>
      <c r="G297">
        <v>4.84</v>
      </c>
      <c r="H297">
        <f xml:space="preserve"> fotowoltaika3[[#This Row],[produkcja]]+fotowoltaika3[[#This Row],[pobranie]]-fotowoltaika3[[#This Row],[oddanie]]</f>
        <v>7.1700000000000008</v>
      </c>
    </row>
    <row r="298" spans="1:8" x14ac:dyDescent="0.2">
      <c r="A298" s="1">
        <v>44858</v>
      </c>
      <c r="B298" s="2">
        <v>0.30225694444444445</v>
      </c>
      <c r="C298" s="2">
        <v>0.72578703703703706</v>
      </c>
      <c r="D298">
        <v>0</v>
      </c>
      <c r="E298">
        <v>12.38</v>
      </c>
      <c r="F298">
        <v>6.35</v>
      </c>
      <c r="G298">
        <v>3.66</v>
      </c>
      <c r="H298">
        <f xml:space="preserve"> fotowoltaika3[[#This Row],[produkcja]]+fotowoltaika3[[#This Row],[pobranie]]-fotowoltaika3[[#This Row],[oddanie]]</f>
        <v>9.69</v>
      </c>
    </row>
    <row r="299" spans="1:8" x14ac:dyDescent="0.2">
      <c r="A299" s="1">
        <v>44859</v>
      </c>
      <c r="B299" s="2">
        <v>0.30349537037037039</v>
      </c>
      <c r="C299" s="2">
        <v>0.72437499999999999</v>
      </c>
      <c r="D299">
        <v>4</v>
      </c>
      <c r="E299">
        <v>4.58</v>
      </c>
      <c r="F299">
        <v>2.5299999999999998</v>
      </c>
      <c r="G299">
        <v>4.57</v>
      </c>
      <c r="H299">
        <f xml:space="preserve"> fotowoltaika3[[#This Row],[produkcja]]+fotowoltaika3[[#This Row],[pobranie]]-fotowoltaika3[[#This Row],[oddanie]]</f>
        <v>6.620000000000001</v>
      </c>
    </row>
    <row r="300" spans="1:8" x14ac:dyDescent="0.2">
      <c r="A300" s="1">
        <v>44860</v>
      </c>
      <c r="B300" s="2">
        <v>0.30474537037037036</v>
      </c>
      <c r="C300" s="2">
        <v>0.72298611111111111</v>
      </c>
      <c r="D300">
        <v>6</v>
      </c>
      <c r="E300">
        <v>2.06</v>
      </c>
      <c r="F300">
        <v>1.06</v>
      </c>
      <c r="G300">
        <v>3.84</v>
      </c>
      <c r="H300">
        <f xml:space="preserve"> fotowoltaika3[[#This Row],[produkcja]]+fotowoltaika3[[#This Row],[pobranie]]-fotowoltaika3[[#This Row],[oddanie]]</f>
        <v>4.84</v>
      </c>
    </row>
    <row r="301" spans="1:8" x14ac:dyDescent="0.2">
      <c r="A301" s="1">
        <v>44861</v>
      </c>
      <c r="B301" s="2">
        <v>0.30599537037037039</v>
      </c>
      <c r="C301" s="2">
        <v>0.72159722222222222</v>
      </c>
      <c r="D301">
        <v>1</v>
      </c>
      <c r="E301">
        <v>8.7799999999999994</v>
      </c>
      <c r="F301">
        <v>2.09</v>
      </c>
      <c r="G301">
        <v>1.58</v>
      </c>
      <c r="H301">
        <f xml:space="preserve"> fotowoltaika3[[#This Row],[produkcja]]+fotowoltaika3[[#This Row],[pobranie]]-fotowoltaika3[[#This Row],[oddanie]]</f>
        <v>8.27</v>
      </c>
    </row>
    <row r="302" spans="1:8" x14ac:dyDescent="0.2">
      <c r="A302" s="1">
        <v>44862</v>
      </c>
      <c r="B302" s="2">
        <v>0.30724537037037036</v>
      </c>
      <c r="C302" s="2">
        <v>0.72023148148148153</v>
      </c>
      <c r="D302">
        <v>1</v>
      </c>
      <c r="E302">
        <v>8.06</v>
      </c>
      <c r="F302">
        <v>1.98</v>
      </c>
      <c r="G302">
        <v>1.08</v>
      </c>
      <c r="H302">
        <f xml:space="preserve"> fotowoltaika3[[#This Row],[produkcja]]+fotowoltaika3[[#This Row],[pobranie]]-fotowoltaika3[[#This Row],[oddanie]]</f>
        <v>7.16</v>
      </c>
    </row>
    <row r="303" spans="1:8" x14ac:dyDescent="0.2">
      <c r="A303" s="1">
        <v>44863</v>
      </c>
      <c r="B303" s="2">
        <v>0.30849537037037039</v>
      </c>
      <c r="C303" s="2">
        <v>0.71888888888888891</v>
      </c>
      <c r="D303">
        <v>4</v>
      </c>
      <c r="E303">
        <v>4.7300000000000004</v>
      </c>
      <c r="F303">
        <v>3.79</v>
      </c>
      <c r="G303">
        <v>3.08</v>
      </c>
      <c r="H303">
        <f xml:space="preserve"> fotowoltaika3[[#This Row],[produkcja]]+fotowoltaika3[[#This Row],[pobranie]]-fotowoltaika3[[#This Row],[oddanie]]</f>
        <v>4.0200000000000005</v>
      </c>
    </row>
    <row r="304" spans="1:8" x14ac:dyDescent="0.2">
      <c r="A304" s="1">
        <v>44864</v>
      </c>
      <c r="B304" s="2">
        <v>0.26807870370370368</v>
      </c>
      <c r="C304" s="2">
        <v>0.67587962962962966</v>
      </c>
      <c r="D304">
        <v>3</v>
      </c>
      <c r="E304">
        <v>5.33</v>
      </c>
      <c r="F304">
        <v>2.98</v>
      </c>
      <c r="G304">
        <v>3.05</v>
      </c>
      <c r="H304">
        <f xml:space="preserve"> fotowoltaika3[[#This Row],[produkcja]]+fotowoltaika3[[#This Row],[pobranie]]-fotowoltaika3[[#This Row],[oddanie]]</f>
        <v>5.3999999999999986</v>
      </c>
    </row>
    <row r="305" spans="1:8" x14ac:dyDescent="0.2">
      <c r="A305" s="1">
        <v>44865</v>
      </c>
      <c r="B305" s="2">
        <v>0.26932870370370371</v>
      </c>
      <c r="C305" s="2">
        <v>0.67457175925925927</v>
      </c>
      <c r="D305">
        <v>6</v>
      </c>
      <c r="E305">
        <v>2.13</v>
      </c>
      <c r="F305">
        <v>1.67</v>
      </c>
      <c r="G305">
        <v>4.21</v>
      </c>
      <c r="H305">
        <f xml:space="preserve"> fotowoltaika3[[#This Row],[produkcja]]+fotowoltaika3[[#This Row],[pobranie]]-fotowoltaika3[[#This Row],[oddanie]]</f>
        <v>4.67</v>
      </c>
    </row>
    <row r="306" spans="1:8" x14ac:dyDescent="0.2">
      <c r="A306" s="1">
        <v>44866</v>
      </c>
      <c r="B306" s="2">
        <v>0.27057870370370368</v>
      </c>
      <c r="C306" s="2">
        <v>0.67327546296296292</v>
      </c>
      <c r="D306">
        <v>8</v>
      </c>
      <c r="E306">
        <v>1.23</v>
      </c>
      <c r="F306">
        <v>0.56999999999999995</v>
      </c>
      <c r="G306">
        <v>5.08</v>
      </c>
      <c r="H306">
        <f xml:space="preserve"> fotowoltaika3[[#This Row],[produkcja]]+fotowoltaika3[[#This Row],[pobranie]]-fotowoltaika3[[#This Row],[oddanie]]</f>
        <v>5.74</v>
      </c>
    </row>
    <row r="307" spans="1:8" x14ac:dyDescent="0.2">
      <c r="A307" s="1">
        <v>44867</v>
      </c>
      <c r="B307" s="2">
        <v>0.27184027777777775</v>
      </c>
      <c r="C307" s="2">
        <v>0.67199074074074072</v>
      </c>
      <c r="D307">
        <v>3</v>
      </c>
      <c r="E307">
        <v>5.84</v>
      </c>
      <c r="F307">
        <v>4.32</v>
      </c>
      <c r="G307">
        <v>2.95</v>
      </c>
      <c r="H307">
        <f xml:space="preserve"> fotowoltaika3[[#This Row],[produkcja]]+fotowoltaika3[[#This Row],[pobranie]]-fotowoltaika3[[#This Row],[oddanie]]</f>
        <v>4.4699999999999989</v>
      </c>
    </row>
    <row r="308" spans="1:8" x14ac:dyDescent="0.2">
      <c r="A308" s="1">
        <v>44868</v>
      </c>
      <c r="B308" s="2">
        <v>0.27309027777777778</v>
      </c>
      <c r="C308" s="2">
        <v>0.67072916666666671</v>
      </c>
      <c r="D308">
        <v>3</v>
      </c>
      <c r="E308">
        <v>4.55</v>
      </c>
      <c r="F308">
        <v>3.94</v>
      </c>
      <c r="G308">
        <v>6.57</v>
      </c>
      <c r="H308">
        <f xml:space="preserve"> fotowoltaika3[[#This Row],[produkcja]]+fotowoltaika3[[#This Row],[pobranie]]-fotowoltaika3[[#This Row],[oddanie]]</f>
        <v>7.1800000000000015</v>
      </c>
    </row>
    <row r="309" spans="1:8" x14ac:dyDescent="0.2">
      <c r="A309" s="1">
        <v>44869</v>
      </c>
      <c r="B309" s="2">
        <v>0.27434027777777775</v>
      </c>
      <c r="C309" s="2">
        <v>0.66947916666666663</v>
      </c>
      <c r="D309">
        <v>3</v>
      </c>
      <c r="E309">
        <v>4.7</v>
      </c>
      <c r="F309">
        <v>3.64</v>
      </c>
      <c r="G309">
        <v>4.21</v>
      </c>
      <c r="H309">
        <f xml:space="preserve"> fotowoltaika3[[#This Row],[produkcja]]+fotowoltaika3[[#This Row],[pobranie]]-fotowoltaika3[[#This Row],[oddanie]]</f>
        <v>5.27</v>
      </c>
    </row>
    <row r="310" spans="1:8" x14ac:dyDescent="0.2">
      <c r="A310" s="1">
        <v>44870</v>
      </c>
      <c r="B310" s="2">
        <v>0.27560185185185188</v>
      </c>
      <c r="C310" s="2">
        <v>0.66826388888888888</v>
      </c>
      <c r="D310">
        <v>2</v>
      </c>
      <c r="E310">
        <v>5.19</v>
      </c>
      <c r="F310">
        <v>3.65</v>
      </c>
      <c r="G310">
        <v>5.32</v>
      </c>
      <c r="H310">
        <f xml:space="preserve"> fotowoltaika3[[#This Row],[produkcja]]+fotowoltaika3[[#This Row],[pobranie]]-fotowoltaika3[[#This Row],[oddanie]]</f>
        <v>6.8600000000000012</v>
      </c>
    </row>
    <row r="311" spans="1:8" x14ac:dyDescent="0.2">
      <c r="A311" s="1">
        <v>44871</v>
      </c>
      <c r="B311" s="2">
        <v>0.27685185185185185</v>
      </c>
      <c r="C311" s="2">
        <v>0.66706018518518517</v>
      </c>
      <c r="D311">
        <v>1</v>
      </c>
      <c r="E311">
        <v>7.75</v>
      </c>
      <c r="F311">
        <v>3.84</v>
      </c>
      <c r="G311">
        <v>3.65</v>
      </c>
      <c r="H311">
        <f xml:space="preserve"> fotowoltaika3[[#This Row],[produkcja]]+fotowoltaika3[[#This Row],[pobranie]]-fotowoltaika3[[#This Row],[oddanie]]</f>
        <v>7.5600000000000005</v>
      </c>
    </row>
    <row r="312" spans="1:8" x14ac:dyDescent="0.2">
      <c r="A312" s="1">
        <v>44872</v>
      </c>
      <c r="B312" s="2">
        <v>0.27810185185185188</v>
      </c>
      <c r="C312" s="2">
        <v>0.66587962962962965</v>
      </c>
      <c r="D312">
        <v>4</v>
      </c>
      <c r="E312">
        <v>4.07</v>
      </c>
      <c r="F312">
        <v>3.21</v>
      </c>
      <c r="G312">
        <v>3.48</v>
      </c>
      <c r="H312">
        <f xml:space="preserve"> fotowoltaika3[[#This Row],[produkcja]]+fotowoltaika3[[#This Row],[pobranie]]-fotowoltaika3[[#This Row],[oddanie]]</f>
        <v>4.3400000000000007</v>
      </c>
    </row>
    <row r="313" spans="1:8" x14ac:dyDescent="0.2">
      <c r="A313" s="1">
        <v>44873</v>
      </c>
      <c r="B313" s="2">
        <v>0.27935185185185185</v>
      </c>
      <c r="C313" s="2">
        <v>0.66471064814814818</v>
      </c>
      <c r="D313">
        <v>3</v>
      </c>
      <c r="E313">
        <v>5.63</v>
      </c>
      <c r="F313">
        <v>4.2300000000000004</v>
      </c>
      <c r="G313">
        <v>4.6100000000000003</v>
      </c>
      <c r="H313">
        <f xml:space="preserve"> fotowoltaika3[[#This Row],[produkcja]]+fotowoltaika3[[#This Row],[pobranie]]-fotowoltaika3[[#This Row],[oddanie]]</f>
        <v>6.01</v>
      </c>
    </row>
    <row r="314" spans="1:8" x14ac:dyDescent="0.2">
      <c r="A314" s="1">
        <v>44874</v>
      </c>
      <c r="B314" s="2">
        <v>0.28059027777777779</v>
      </c>
      <c r="C314" s="2">
        <v>0.66357638888888892</v>
      </c>
      <c r="D314">
        <v>6</v>
      </c>
      <c r="E314">
        <v>3.14</v>
      </c>
      <c r="F314">
        <v>1.65</v>
      </c>
      <c r="G314">
        <v>2.96</v>
      </c>
      <c r="H314">
        <f xml:space="preserve"> fotowoltaika3[[#This Row],[produkcja]]+fotowoltaika3[[#This Row],[pobranie]]-fotowoltaika3[[#This Row],[oddanie]]</f>
        <v>4.4499999999999993</v>
      </c>
    </row>
    <row r="315" spans="1:8" x14ac:dyDescent="0.2">
      <c r="A315" s="1">
        <v>44875</v>
      </c>
      <c r="B315" s="2">
        <v>0.28184027777777776</v>
      </c>
      <c r="C315" s="2">
        <v>0.66246527777777775</v>
      </c>
      <c r="D315">
        <v>0</v>
      </c>
      <c r="E315">
        <v>11.93</v>
      </c>
      <c r="F315">
        <v>6.46</v>
      </c>
      <c r="G315">
        <v>4.0599999999999996</v>
      </c>
      <c r="H315">
        <f xml:space="preserve"> fotowoltaika3[[#This Row],[produkcja]]+fotowoltaika3[[#This Row],[pobranie]]-fotowoltaika3[[#This Row],[oddanie]]</f>
        <v>9.5299999999999976</v>
      </c>
    </row>
    <row r="316" spans="1:8" x14ac:dyDescent="0.2">
      <c r="A316" s="1">
        <v>44876</v>
      </c>
      <c r="B316" s="2">
        <v>0.28307870370370369</v>
      </c>
      <c r="C316" s="2">
        <v>0.66136574074074073</v>
      </c>
      <c r="D316">
        <v>4</v>
      </c>
      <c r="E316">
        <v>5.15</v>
      </c>
      <c r="F316">
        <v>2.4900000000000002</v>
      </c>
      <c r="G316">
        <v>3.84</v>
      </c>
      <c r="H316">
        <f xml:space="preserve"> fotowoltaika3[[#This Row],[produkcja]]+fotowoltaika3[[#This Row],[pobranie]]-fotowoltaika3[[#This Row],[oddanie]]</f>
        <v>6.5</v>
      </c>
    </row>
    <row r="317" spans="1:8" x14ac:dyDescent="0.2">
      <c r="A317" s="1">
        <v>44877</v>
      </c>
      <c r="B317" s="2">
        <v>0.28430555555555553</v>
      </c>
      <c r="C317" s="2">
        <v>0.66030092592592593</v>
      </c>
      <c r="D317">
        <v>3</v>
      </c>
      <c r="E317">
        <v>4.75</v>
      </c>
      <c r="F317">
        <v>3.49</v>
      </c>
      <c r="G317">
        <v>5.09</v>
      </c>
      <c r="H317">
        <f xml:space="preserve"> fotowoltaika3[[#This Row],[produkcja]]+fotowoltaika3[[#This Row],[pobranie]]-fotowoltaika3[[#This Row],[oddanie]]</f>
        <v>6.35</v>
      </c>
    </row>
    <row r="318" spans="1:8" x14ac:dyDescent="0.2">
      <c r="A318" s="1">
        <v>44878</v>
      </c>
      <c r="B318" s="2">
        <v>0.28554398148148147</v>
      </c>
      <c r="C318" s="2">
        <v>0.65925925925925921</v>
      </c>
      <c r="D318">
        <v>3</v>
      </c>
      <c r="E318">
        <v>4.16</v>
      </c>
      <c r="F318">
        <v>3.02</v>
      </c>
      <c r="G318">
        <v>4.1900000000000004</v>
      </c>
      <c r="H318">
        <f xml:space="preserve"> fotowoltaika3[[#This Row],[produkcja]]+fotowoltaika3[[#This Row],[pobranie]]-fotowoltaika3[[#This Row],[oddanie]]</f>
        <v>5.3300000000000018</v>
      </c>
    </row>
    <row r="319" spans="1:8" x14ac:dyDescent="0.2">
      <c r="A319" s="1">
        <v>44879</v>
      </c>
      <c r="B319" s="2">
        <v>0.28675925925925927</v>
      </c>
      <c r="C319" s="2">
        <v>0.65824074074074079</v>
      </c>
      <c r="D319">
        <v>2</v>
      </c>
      <c r="E319">
        <v>5.19</v>
      </c>
      <c r="F319">
        <v>2.94</v>
      </c>
      <c r="G319">
        <v>4.9400000000000004</v>
      </c>
      <c r="H319">
        <f xml:space="preserve"> fotowoltaika3[[#This Row],[produkcja]]+fotowoltaika3[[#This Row],[pobranie]]-fotowoltaika3[[#This Row],[oddanie]]</f>
        <v>7.1900000000000013</v>
      </c>
    </row>
    <row r="320" spans="1:8" x14ac:dyDescent="0.2">
      <c r="A320" s="1">
        <v>44880</v>
      </c>
      <c r="B320" s="2">
        <v>0.28797453703703701</v>
      </c>
      <c r="C320" s="2">
        <v>0.65725694444444449</v>
      </c>
      <c r="D320">
        <v>8</v>
      </c>
      <c r="E320">
        <v>1.38</v>
      </c>
      <c r="F320">
        <v>0.4</v>
      </c>
      <c r="G320">
        <v>6.48</v>
      </c>
      <c r="H320">
        <f xml:space="preserve"> fotowoltaika3[[#This Row],[produkcja]]+fotowoltaika3[[#This Row],[pobranie]]-fotowoltaika3[[#This Row],[oddanie]]</f>
        <v>7.46</v>
      </c>
    </row>
    <row r="321" spans="1:8" x14ac:dyDescent="0.2">
      <c r="A321" s="1">
        <v>44881</v>
      </c>
      <c r="B321" s="2">
        <v>0.28918981481481482</v>
      </c>
      <c r="C321" s="2">
        <v>0.65628472222222223</v>
      </c>
      <c r="D321">
        <v>8</v>
      </c>
      <c r="E321">
        <v>1.53</v>
      </c>
      <c r="F321">
        <v>0.23</v>
      </c>
      <c r="G321">
        <v>3.95</v>
      </c>
      <c r="H321">
        <f xml:space="preserve"> fotowoltaika3[[#This Row],[produkcja]]+fotowoltaika3[[#This Row],[pobranie]]-fotowoltaika3[[#This Row],[oddanie]]</f>
        <v>5.25</v>
      </c>
    </row>
    <row r="322" spans="1:8" x14ac:dyDescent="0.2">
      <c r="A322" s="1">
        <v>44882</v>
      </c>
      <c r="B322" s="2">
        <v>0.29038194444444443</v>
      </c>
      <c r="C322" s="2">
        <v>0.65534722222222219</v>
      </c>
      <c r="D322">
        <v>2</v>
      </c>
      <c r="E322">
        <v>4.1900000000000004</v>
      </c>
      <c r="F322">
        <v>1.92</v>
      </c>
      <c r="G322">
        <v>3.24</v>
      </c>
      <c r="H322">
        <f xml:space="preserve"> fotowoltaika3[[#This Row],[produkcja]]+fotowoltaika3[[#This Row],[pobranie]]-fotowoltaika3[[#This Row],[oddanie]]</f>
        <v>5.5100000000000007</v>
      </c>
    </row>
    <row r="323" spans="1:8" x14ac:dyDescent="0.2">
      <c r="A323" s="1">
        <v>44883</v>
      </c>
      <c r="B323" s="2">
        <v>0.2915740740740741</v>
      </c>
      <c r="C323" s="2">
        <v>0.6544444444444445</v>
      </c>
      <c r="D323">
        <v>5</v>
      </c>
      <c r="E323">
        <v>3.63</v>
      </c>
      <c r="F323">
        <v>1.48</v>
      </c>
      <c r="G323">
        <v>2.96</v>
      </c>
      <c r="H323">
        <f xml:space="preserve"> fotowoltaika3[[#This Row],[produkcja]]+fotowoltaika3[[#This Row],[pobranie]]-fotowoltaika3[[#This Row],[oddanie]]</f>
        <v>5.1099999999999994</v>
      </c>
    </row>
    <row r="324" spans="1:8" x14ac:dyDescent="0.2">
      <c r="A324" s="1">
        <v>44884</v>
      </c>
      <c r="B324" s="2">
        <v>0.29276620370370371</v>
      </c>
      <c r="C324" s="2">
        <v>0.65356481481481477</v>
      </c>
      <c r="D324">
        <v>5</v>
      </c>
      <c r="E324">
        <v>3.6</v>
      </c>
      <c r="F324">
        <v>2.06</v>
      </c>
      <c r="G324">
        <v>2.72</v>
      </c>
      <c r="H324">
        <f xml:space="preserve"> fotowoltaika3[[#This Row],[produkcja]]+fotowoltaika3[[#This Row],[pobranie]]-fotowoltaika3[[#This Row],[oddanie]]</f>
        <v>4.26</v>
      </c>
    </row>
    <row r="325" spans="1:8" x14ac:dyDescent="0.2">
      <c r="A325" s="1">
        <v>44885</v>
      </c>
      <c r="B325" s="2">
        <v>0.29393518518518519</v>
      </c>
      <c r="C325" s="2">
        <v>0.65270833333333333</v>
      </c>
      <c r="D325">
        <v>2</v>
      </c>
      <c r="E325">
        <v>6.14</v>
      </c>
      <c r="F325">
        <v>5.07</v>
      </c>
      <c r="G325">
        <v>3.94</v>
      </c>
      <c r="H325">
        <f xml:space="preserve"> fotowoltaika3[[#This Row],[produkcja]]+fotowoltaika3[[#This Row],[pobranie]]-fotowoltaika3[[#This Row],[oddanie]]</f>
        <v>5.01</v>
      </c>
    </row>
    <row r="326" spans="1:8" x14ac:dyDescent="0.2">
      <c r="A326" s="1">
        <v>44886</v>
      </c>
      <c r="B326" s="2">
        <v>0.29509259259259257</v>
      </c>
      <c r="C326" s="2">
        <v>0.65188657407407402</v>
      </c>
      <c r="D326">
        <v>5</v>
      </c>
      <c r="E326">
        <v>3.16</v>
      </c>
      <c r="F326">
        <v>2.11</v>
      </c>
      <c r="G326">
        <v>4.08</v>
      </c>
      <c r="H326">
        <f xml:space="preserve"> fotowoltaika3[[#This Row],[produkcja]]+fotowoltaika3[[#This Row],[pobranie]]-fotowoltaika3[[#This Row],[oddanie]]</f>
        <v>5.1300000000000008</v>
      </c>
    </row>
    <row r="327" spans="1:8" x14ac:dyDescent="0.2">
      <c r="A327" s="1">
        <v>44887</v>
      </c>
      <c r="B327" s="2">
        <v>0.29623842592592592</v>
      </c>
      <c r="C327" s="2">
        <v>0.65109953703703705</v>
      </c>
      <c r="D327">
        <v>4</v>
      </c>
      <c r="E327">
        <v>4.0999999999999996</v>
      </c>
      <c r="F327">
        <v>3.41</v>
      </c>
      <c r="G327">
        <v>4.6100000000000003</v>
      </c>
      <c r="H327">
        <f xml:space="preserve"> fotowoltaika3[[#This Row],[produkcja]]+fotowoltaika3[[#This Row],[pobranie]]-fotowoltaika3[[#This Row],[oddanie]]</f>
        <v>5.3000000000000007</v>
      </c>
    </row>
    <row r="328" spans="1:8" x14ac:dyDescent="0.2">
      <c r="A328" s="1">
        <v>44888</v>
      </c>
      <c r="B328" s="2">
        <v>0.29737268518518517</v>
      </c>
      <c r="C328" s="2">
        <v>0.65034722222222219</v>
      </c>
      <c r="D328">
        <v>7</v>
      </c>
      <c r="E328">
        <v>2.91</v>
      </c>
      <c r="F328">
        <v>1.06</v>
      </c>
      <c r="G328">
        <v>5.07</v>
      </c>
      <c r="H328">
        <f xml:space="preserve"> fotowoltaika3[[#This Row],[produkcja]]+fotowoltaika3[[#This Row],[pobranie]]-fotowoltaika3[[#This Row],[oddanie]]</f>
        <v>6.92</v>
      </c>
    </row>
    <row r="329" spans="1:8" x14ac:dyDescent="0.2">
      <c r="A329" s="1">
        <v>44889</v>
      </c>
      <c r="B329" s="2">
        <v>0.29849537037037038</v>
      </c>
      <c r="C329" s="2">
        <v>0.64961805555555552</v>
      </c>
      <c r="D329">
        <v>6</v>
      </c>
      <c r="E329">
        <v>3.18</v>
      </c>
      <c r="F329">
        <v>1.37</v>
      </c>
      <c r="G329">
        <v>4.16</v>
      </c>
      <c r="H329">
        <f xml:space="preserve"> fotowoltaika3[[#This Row],[produkcja]]+fotowoltaika3[[#This Row],[pobranie]]-fotowoltaika3[[#This Row],[oddanie]]</f>
        <v>5.97</v>
      </c>
    </row>
    <row r="330" spans="1:8" x14ac:dyDescent="0.2">
      <c r="A330" s="1">
        <v>44890</v>
      </c>
      <c r="B330" s="2">
        <v>0.2996064814814815</v>
      </c>
      <c r="C330" s="2">
        <v>0.64892361111111108</v>
      </c>
      <c r="D330">
        <v>7</v>
      </c>
      <c r="E330">
        <v>2.52</v>
      </c>
      <c r="F330">
        <v>1.46</v>
      </c>
      <c r="G330">
        <v>5.24</v>
      </c>
      <c r="H330">
        <f xml:space="preserve"> fotowoltaika3[[#This Row],[produkcja]]+fotowoltaika3[[#This Row],[pobranie]]-fotowoltaika3[[#This Row],[oddanie]]</f>
        <v>6.3</v>
      </c>
    </row>
    <row r="331" spans="1:8" x14ac:dyDescent="0.2">
      <c r="A331" s="1">
        <v>44891</v>
      </c>
      <c r="B331" s="2">
        <v>0.30069444444444443</v>
      </c>
      <c r="C331" s="2">
        <v>0.64826388888888886</v>
      </c>
      <c r="D331">
        <v>6</v>
      </c>
      <c r="E331">
        <v>3.85</v>
      </c>
      <c r="F331">
        <v>1.1599999999999999</v>
      </c>
      <c r="G331">
        <v>6.08</v>
      </c>
      <c r="H331">
        <f xml:space="preserve"> fotowoltaika3[[#This Row],[produkcja]]+fotowoltaika3[[#This Row],[pobranie]]-fotowoltaika3[[#This Row],[oddanie]]</f>
        <v>8.77</v>
      </c>
    </row>
    <row r="332" spans="1:8" x14ac:dyDescent="0.2">
      <c r="A332" s="1">
        <v>44892</v>
      </c>
      <c r="B332" s="2">
        <v>0.30177083333333332</v>
      </c>
      <c r="C332" s="2">
        <v>0.64763888888888888</v>
      </c>
      <c r="D332">
        <v>8</v>
      </c>
      <c r="E332">
        <v>1.84</v>
      </c>
      <c r="F332">
        <v>0.47</v>
      </c>
      <c r="G332">
        <v>4.66</v>
      </c>
      <c r="H332">
        <f xml:space="preserve"> fotowoltaika3[[#This Row],[produkcja]]+fotowoltaika3[[#This Row],[pobranie]]-fotowoltaika3[[#This Row],[oddanie]]</f>
        <v>6.03</v>
      </c>
    </row>
    <row r="333" spans="1:8" x14ac:dyDescent="0.2">
      <c r="A333" s="1">
        <v>44893</v>
      </c>
      <c r="B333" s="2">
        <v>0.30282407407407408</v>
      </c>
      <c r="C333" s="2">
        <v>0.64704861111111112</v>
      </c>
      <c r="D333">
        <v>8</v>
      </c>
      <c r="E333">
        <v>1.59</v>
      </c>
      <c r="F333">
        <v>0.42</v>
      </c>
      <c r="G333">
        <v>4.9800000000000004</v>
      </c>
      <c r="H333">
        <f xml:space="preserve"> fotowoltaika3[[#This Row],[produkcja]]+fotowoltaika3[[#This Row],[pobranie]]-fotowoltaika3[[#This Row],[oddanie]]</f>
        <v>6.15</v>
      </c>
    </row>
    <row r="334" spans="1:8" x14ac:dyDescent="0.2">
      <c r="A334" s="1">
        <v>44894</v>
      </c>
      <c r="B334" s="2">
        <v>0.30385416666666665</v>
      </c>
      <c r="C334" s="2">
        <v>0.64649305555555558</v>
      </c>
      <c r="D334">
        <v>8</v>
      </c>
      <c r="E334">
        <v>1.34</v>
      </c>
      <c r="F334">
        <v>0.27</v>
      </c>
      <c r="G334">
        <v>3.95</v>
      </c>
      <c r="H334">
        <f xml:space="preserve"> fotowoltaika3[[#This Row],[produkcja]]+fotowoltaika3[[#This Row],[pobranie]]-fotowoltaika3[[#This Row],[oddanie]]</f>
        <v>5.0199999999999996</v>
      </c>
    </row>
    <row r="335" spans="1:8" x14ac:dyDescent="0.2">
      <c r="A335" s="1">
        <v>44895</v>
      </c>
      <c r="B335" s="2">
        <v>0.30487268518518518</v>
      </c>
      <c r="C335" s="2">
        <v>0.64597222222222217</v>
      </c>
      <c r="D335">
        <v>8</v>
      </c>
      <c r="E335">
        <v>1.1399999999999999</v>
      </c>
      <c r="F335">
        <v>0</v>
      </c>
      <c r="G335">
        <v>7.02</v>
      </c>
      <c r="H335">
        <f xml:space="preserve"> fotowoltaika3[[#This Row],[produkcja]]+fotowoltaika3[[#This Row],[pobranie]]-fotowoltaika3[[#This Row],[oddanie]]</f>
        <v>8.16</v>
      </c>
    </row>
    <row r="336" spans="1:8" x14ac:dyDescent="0.2">
      <c r="A336" s="1">
        <v>44896</v>
      </c>
      <c r="B336" s="2">
        <v>0.30586805555555557</v>
      </c>
      <c r="C336" s="2">
        <v>0.64549768518518513</v>
      </c>
      <c r="D336">
        <v>7</v>
      </c>
      <c r="E336">
        <v>2.4900000000000002</v>
      </c>
      <c r="F336">
        <v>1.06</v>
      </c>
      <c r="G336">
        <v>6.09</v>
      </c>
      <c r="H336">
        <f xml:space="preserve"> fotowoltaika3[[#This Row],[produkcja]]+fotowoltaika3[[#This Row],[pobranie]]-fotowoltaika3[[#This Row],[oddanie]]</f>
        <v>7.52</v>
      </c>
    </row>
    <row r="337" spans="1:8" x14ac:dyDescent="0.2">
      <c r="A337" s="1">
        <v>44897</v>
      </c>
      <c r="B337" s="2">
        <v>0.30684027777777778</v>
      </c>
      <c r="C337" s="2">
        <v>0.64504629629629628</v>
      </c>
      <c r="D337">
        <v>6</v>
      </c>
      <c r="E337">
        <v>2.37</v>
      </c>
      <c r="F337">
        <v>1.6</v>
      </c>
      <c r="G337">
        <v>5.87</v>
      </c>
      <c r="H337">
        <f xml:space="preserve"> fotowoltaika3[[#This Row],[produkcja]]+fotowoltaika3[[#This Row],[pobranie]]-fotowoltaika3[[#This Row],[oddanie]]</f>
        <v>6.6400000000000006</v>
      </c>
    </row>
    <row r="338" spans="1:8" x14ac:dyDescent="0.2">
      <c r="A338" s="1">
        <v>44898</v>
      </c>
      <c r="B338" s="2">
        <v>0.30778935185185186</v>
      </c>
      <c r="C338" s="2">
        <v>0.6446412037037037</v>
      </c>
      <c r="D338">
        <v>5</v>
      </c>
      <c r="E338">
        <v>3.36</v>
      </c>
      <c r="F338">
        <v>2.41</v>
      </c>
      <c r="G338">
        <v>4.95</v>
      </c>
      <c r="H338">
        <f xml:space="preserve"> fotowoltaika3[[#This Row],[produkcja]]+fotowoltaika3[[#This Row],[pobranie]]-fotowoltaika3[[#This Row],[oddanie]]</f>
        <v>5.9</v>
      </c>
    </row>
    <row r="339" spans="1:8" x14ac:dyDescent="0.2">
      <c r="A339" s="1">
        <v>44899</v>
      </c>
      <c r="B339" s="2">
        <v>0.3087152777777778</v>
      </c>
      <c r="C339" s="2">
        <v>0.64425925925925931</v>
      </c>
      <c r="D339">
        <v>8</v>
      </c>
      <c r="E339">
        <v>1.32</v>
      </c>
      <c r="F339">
        <v>0.54</v>
      </c>
      <c r="G339">
        <v>5.16</v>
      </c>
      <c r="H339">
        <f xml:space="preserve"> fotowoltaika3[[#This Row],[produkcja]]+fotowoltaika3[[#This Row],[pobranie]]-fotowoltaika3[[#This Row],[oddanie]]</f>
        <v>5.94</v>
      </c>
    </row>
    <row r="340" spans="1:8" x14ac:dyDescent="0.2">
      <c r="A340" s="1">
        <v>44900</v>
      </c>
      <c r="B340" s="2">
        <v>0.30961805555555555</v>
      </c>
      <c r="C340" s="2">
        <v>0.64393518518518522</v>
      </c>
      <c r="D340">
        <v>7</v>
      </c>
      <c r="E340">
        <v>2.48</v>
      </c>
      <c r="F340">
        <v>0.49</v>
      </c>
      <c r="G340">
        <v>5.04</v>
      </c>
      <c r="H340">
        <f xml:space="preserve"> fotowoltaika3[[#This Row],[produkcja]]+fotowoltaika3[[#This Row],[pobranie]]-fotowoltaika3[[#This Row],[oddanie]]</f>
        <v>7.0299999999999994</v>
      </c>
    </row>
    <row r="341" spans="1:8" x14ac:dyDescent="0.2">
      <c r="A341" s="1">
        <v>44901</v>
      </c>
      <c r="B341" s="2">
        <v>0.31049768518518517</v>
      </c>
      <c r="C341" s="2">
        <v>0.64363425925925921</v>
      </c>
      <c r="D341">
        <v>7</v>
      </c>
      <c r="E341">
        <v>2.2000000000000002</v>
      </c>
      <c r="F341">
        <v>0.61</v>
      </c>
      <c r="G341">
        <v>4.92</v>
      </c>
      <c r="H341">
        <f xml:space="preserve"> fotowoltaika3[[#This Row],[produkcja]]+fotowoltaika3[[#This Row],[pobranie]]-fotowoltaika3[[#This Row],[oddanie]]</f>
        <v>6.51</v>
      </c>
    </row>
    <row r="342" spans="1:8" x14ac:dyDescent="0.2">
      <c r="A342" s="1">
        <v>44902</v>
      </c>
      <c r="B342" s="2">
        <v>0.31134259259259262</v>
      </c>
      <c r="C342" s="2">
        <v>0.64337962962962958</v>
      </c>
      <c r="D342">
        <v>7</v>
      </c>
      <c r="E342">
        <v>2.87</v>
      </c>
      <c r="F342">
        <v>0.35</v>
      </c>
      <c r="G342">
        <v>5.03</v>
      </c>
      <c r="H342">
        <f xml:space="preserve"> fotowoltaika3[[#This Row],[produkcja]]+fotowoltaika3[[#This Row],[pobranie]]-fotowoltaika3[[#This Row],[oddanie]]</f>
        <v>7.5500000000000007</v>
      </c>
    </row>
    <row r="343" spans="1:8" x14ac:dyDescent="0.2">
      <c r="A343" s="1">
        <v>44903</v>
      </c>
      <c r="B343" s="2">
        <v>0.31216435185185187</v>
      </c>
      <c r="C343" s="2">
        <v>0.64317129629629632</v>
      </c>
      <c r="D343">
        <v>7</v>
      </c>
      <c r="E343">
        <v>2.8</v>
      </c>
      <c r="F343">
        <v>1.24</v>
      </c>
      <c r="G343">
        <v>4.29</v>
      </c>
      <c r="H343">
        <f xml:space="preserve"> fotowoltaika3[[#This Row],[produkcja]]+fotowoltaika3[[#This Row],[pobranie]]-fotowoltaika3[[#This Row],[oddanie]]</f>
        <v>5.85</v>
      </c>
    </row>
    <row r="344" spans="1:8" x14ac:dyDescent="0.2">
      <c r="A344" s="1">
        <v>44904</v>
      </c>
      <c r="B344" s="2">
        <v>0.3129513888888889</v>
      </c>
      <c r="C344" s="2">
        <v>0.64298611111111115</v>
      </c>
      <c r="D344">
        <v>6</v>
      </c>
      <c r="E344">
        <v>2.95</v>
      </c>
      <c r="F344">
        <v>1.42</v>
      </c>
      <c r="G344">
        <v>4.25</v>
      </c>
      <c r="H344">
        <f xml:space="preserve"> fotowoltaika3[[#This Row],[produkcja]]+fotowoltaika3[[#This Row],[pobranie]]-fotowoltaika3[[#This Row],[oddanie]]</f>
        <v>5.78</v>
      </c>
    </row>
    <row r="345" spans="1:8" x14ac:dyDescent="0.2">
      <c r="A345" s="1">
        <v>44905</v>
      </c>
      <c r="B345" s="2">
        <v>0.3137152777777778</v>
      </c>
      <c r="C345" s="2">
        <v>0.64285879629629628</v>
      </c>
      <c r="D345">
        <v>6</v>
      </c>
      <c r="E345">
        <v>3.38</v>
      </c>
      <c r="F345">
        <v>1.66</v>
      </c>
      <c r="G345">
        <v>5.07</v>
      </c>
      <c r="H345">
        <f xml:space="preserve"> fotowoltaika3[[#This Row],[produkcja]]+fotowoltaika3[[#This Row],[pobranie]]-fotowoltaika3[[#This Row],[oddanie]]</f>
        <v>6.7899999999999991</v>
      </c>
    </row>
    <row r="346" spans="1:8" x14ac:dyDescent="0.2">
      <c r="A346" s="1">
        <v>44906</v>
      </c>
      <c r="B346" s="2">
        <v>0.31444444444444447</v>
      </c>
      <c r="C346" s="2">
        <v>0.64275462962962959</v>
      </c>
      <c r="D346">
        <v>7</v>
      </c>
      <c r="E346">
        <v>2.11</v>
      </c>
      <c r="F346">
        <v>0.84</v>
      </c>
      <c r="G346">
        <v>5.38</v>
      </c>
      <c r="H346">
        <f xml:space="preserve"> fotowoltaika3[[#This Row],[produkcja]]+fotowoltaika3[[#This Row],[pobranie]]-fotowoltaika3[[#This Row],[oddanie]]</f>
        <v>6.65</v>
      </c>
    </row>
    <row r="347" spans="1:8" x14ac:dyDescent="0.2">
      <c r="A347" s="1">
        <v>44907</v>
      </c>
      <c r="B347" s="2">
        <v>0.31515046296296295</v>
      </c>
      <c r="C347" s="2">
        <v>0.64269675925925929</v>
      </c>
      <c r="D347">
        <v>8</v>
      </c>
      <c r="E347">
        <v>1.31</v>
      </c>
      <c r="F347">
        <v>0.05</v>
      </c>
      <c r="G347">
        <v>6.3</v>
      </c>
      <c r="H347">
        <f xml:space="preserve"> fotowoltaika3[[#This Row],[produkcja]]+fotowoltaika3[[#This Row],[pobranie]]-fotowoltaika3[[#This Row],[oddanie]]</f>
        <v>7.56</v>
      </c>
    </row>
    <row r="348" spans="1:8" x14ac:dyDescent="0.2">
      <c r="A348" s="1">
        <v>44908</v>
      </c>
      <c r="B348" s="2">
        <v>0.31581018518518517</v>
      </c>
      <c r="C348" s="2">
        <v>0.64268518518518514</v>
      </c>
      <c r="D348">
        <v>7</v>
      </c>
      <c r="E348">
        <v>2.0299999999999998</v>
      </c>
      <c r="F348">
        <v>1.02</v>
      </c>
      <c r="G348">
        <v>6.12</v>
      </c>
      <c r="H348">
        <f xml:space="preserve"> fotowoltaika3[[#This Row],[produkcja]]+fotowoltaika3[[#This Row],[pobranie]]-fotowoltaika3[[#This Row],[oddanie]]</f>
        <v>7.1300000000000008</v>
      </c>
    </row>
    <row r="349" spans="1:8" x14ac:dyDescent="0.2">
      <c r="A349" s="1">
        <v>44909</v>
      </c>
      <c r="B349" s="2">
        <v>0.31644675925925925</v>
      </c>
      <c r="C349" s="2">
        <v>0.64270833333333333</v>
      </c>
      <c r="D349">
        <v>8</v>
      </c>
      <c r="E349">
        <v>1.5</v>
      </c>
      <c r="F349">
        <v>0.14000000000000001</v>
      </c>
      <c r="G349">
        <v>6.01</v>
      </c>
      <c r="H349">
        <f xml:space="preserve"> fotowoltaika3[[#This Row],[produkcja]]+fotowoltaika3[[#This Row],[pobranie]]-fotowoltaika3[[#This Row],[oddanie]]</f>
        <v>7.37</v>
      </c>
    </row>
    <row r="350" spans="1:8" x14ac:dyDescent="0.2">
      <c r="A350" s="1">
        <v>44910</v>
      </c>
      <c r="B350" s="2">
        <v>0.3170486111111111</v>
      </c>
      <c r="C350" s="2">
        <v>0.64277777777777778</v>
      </c>
      <c r="D350">
        <v>5</v>
      </c>
      <c r="E350">
        <v>3.8</v>
      </c>
      <c r="F350">
        <v>0.24</v>
      </c>
      <c r="G350">
        <v>4.92</v>
      </c>
      <c r="H350">
        <f xml:space="preserve"> fotowoltaika3[[#This Row],[produkcja]]+fotowoltaika3[[#This Row],[pobranie]]-fotowoltaika3[[#This Row],[oddanie]]</f>
        <v>8.4799999999999986</v>
      </c>
    </row>
    <row r="351" spans="1:8" x14ac:dyDescent="0.2">
      <c r="A351" s="1">
        <v>44911</v>
      </c>
      <c r="B351" s="2">
        <v>0.31761574074074073</v>
      </c>
      <c r="C351" s="2">
        <v>0.64288194444444446</v>
      </c>
      <c r="D351">
        <v>7</v>
      </c>
      <c r="E351">
        <v>2.11</v>
      </c>
      <c r="F351">
        <v>0.6</v>
      </c>
      <c r="G351">
        <v>4.95</v>
      </c>
      <c r="H351">
        <f xml:space="preserve"> fotowoltaika3[[#This Row],[produkcja]]+fotowoltaika3[[#This Row],[pobranie]]-fotowoltaika3[[#This Row],[oddanie]]</f>
        <v>6.4600000000000009</v>
      </c>
    </row>
    <row r="352" spans="1:8" x14ac:dyDescent="0.2">
      <c r="A352" s="1">
        <v>44912</v>
      </c>
      <c r="B352" s="2">
        <v>0.31813657407407409</v>
      </c>
      <c r="C352" s="2">
        <v>0.64303240740740741</v>
      </c>
      <c r="D352">
        <v>7</v>
      </c>
      <c r="E352">
        <v>2.2200000000000002</v>
      </c>
      <c r="F352">
        <v>0.95</v>
      </c>
      <c r="G352">
        <v>6.02</v>
      </c>
      <c r="H352">
        <f xml:space="preserve"> fotowoltaika3[[#This Row],[produkcja]]+fotowoltaika3[[#This Row],[pobranie]]-fotowoltaika3[[#This Row],[oddanie]]</f>
        <v>7.29</v>
      </c>
    </row>
    <row r="353" spans="1:8" x14ac:dyDescent="0.2">
      <c r="A353" s="1">
        <v>44913</v>
      </c>
      <c r="B353" s="2">
        <v>0.31863425925925926</v>
      </c>
      <c r="C353" s="2">
        <v>0.64321759259259259</v>
      </c>
      <c r="D353">
        <v>7</v>
      </c>
      <c r="E353">
        <v>2.82</v>
      </c>
      <c r="F353">
        <v>0.3</v>
      </c>
      <c r="G353">
        <v>4.6500000000000004</v>
      </c>
      <c r="H353">
        <f xml:space="preserve"> fotowoltaika3[[#This Row],[produkcja]]+fotowoltaika3[[#This Row],[pobranie]]-fotowoltaika3[[#This Row],[oddanie]]</f>
        <v>7.1700000000000008</v>
      </c>
    </row>
    <row r="354" spans="1:8" x14ac:dyDescent="0.2">
      <c r="A354" s="1">
        <v>44914</v>
      </c>
      <c r="B354" s="2">
        <v>0.3190972222222222</v>
      </c>
      <c r="C354" s="2">
        <v>0.64344907407407403</v>
      </c>
      <c r="D354">
        <v>8</v>
      </c>
      <c r="E354">
        <v>1.25</v>
      </c>
      <c r="F354">
        <v>0.32</v>
      </c>
      <c r="G354">
        <v>6.04</v>
      </c>
      <c r="H354">
        <f xml:space="preserve"> fotowoltaika3[[#This Row],[produkcja]]+fotowoltaika3[[#This Row],[pobranie]]-fotowoltaika3[[#This Row],[oddanie]]</f>
        <v>6.97</v>
      </c>
    </row>
    <row r="355" spans="1:8" x14ac:dyDescent="0.2">
      <c r="A355" s="1">
        <v>44915</v>
      </c>
      <c r="B355" s="2">
        <v>0.31951388888888888</v>
      </c>
      <c r="C355" s="2">
        <v>0.64371527777777782</v>
      </c>
      <c r="D355">
        <v>8</v>
      </c>
      <c r="E355">
        <v>1.55</v>
      </c>
      <c r="F355">
        <v>0.12</v>
      </c>
      <c r="G355">
        <v>4.43</v>
      </c>
      <c r="H355">
        <f xml:space="preserve"> fotowoltaika3[[#This Row],[produkcja]]+fotowoltaika3[[#This Row],[pobranie]]-fotowoltaika3[[#This Row],[oddanie]]</f>
        <v>5.8599999999999994</v>
      </c>
    </row>
    <row r="356" spans="1:8" x14ac:dyDescent="0.2">
      <c r="A356" s="1">
        <v>44916</v>
      </c>
      <c r="B356" s="2">
        <v>0.31989583333333332</v>
      </c>
      <c r="C356" s="2">
        <v>0.64402777777777775</v>
      </c>
      <c r="D356">
        <v>8</v>
      </c>
      <c r="E356">
        <v>1.77</v>
      </c>
      <c r="F356">
        <v>0.14000000000000001</v>
      </c>
      <c r="G356">
        <v>6.21</v>
      </c>
      <c r="H356">
        <f xml:space="preserve"> fotowoltaika3[[#This Row],[produkcja]]+fotowoltaika3[[#This Row],[pobranie]]-fotowoltaika3[[#This Row],[oddanie]]</f>
        <v>7.8400000000000007</v>
      </c>
    </row>
    <row r="357" spans="1:8" x14ac:dyDescent="0.2">
      <c r="A357" s="1">
        <v>44917</v>
      </c>
      <c r="B357" s="2">
        <v>0.32023148148148151</v>
      </c>
      <c r="C357" s="2">
        <v>0.64437500000000003</v>
      </c>
      <c r="D357">
        <v>8</v>
      </c>
      <c r="E357">
        <v>1.31</v>
      </c>
      <c r="F357">
        <v>0.17</v>
      </c>
      <c r="G357">
        <v>4.8499999999999996</v>
      </c>
      <c r="H357">
        <f xml:space="preserve"> fotowoltaika3[[#This Row],[produkcja]]+fotowoltaika3[[#This Row],[pobranie]]-fotowoltaika3[[#This Row],[oddanie]]</f>
        <v>5.99</v>
      </c>
    </row>
    <row r="358" spans="1:8" x14ac:dyDescent="0.2">
      <c r="A358" s="1">
        <v>44918</v>
      </c>
      <c r="B358" s="2">
        <v>0.3205439814814815</v>
      </c>
      <c r="C358" s="2">
        <v>0.64475694444444442</v>
      </c>
      <c r="D358">
        <v>6</v>
      </c>
      <c r="E358">
        <v>3.04</v>
      </c>
      <c r="F358">
        <v>0.72</v>
      </c>
      <c r="G358">
        <v>4.12</v>
      </c>
      <c r="H358">
        <f xml:space="preserve"> fotowoltaika3[[#This Row],[produkcja]]+fotowoltaika3[[#This Row],[pobranie]]-fotowoltaika3[[#This Row],[oddanie]]</f>
        <v>6.44</v>
      </c>
    </row>
    <row r="359" spans="1:8" x14ac:dyDescent="0.2">
      <c r="A359" s="1">
        <v>44919</v>
      </c>
      <c r="B359" s="2">
        <v>0.32081018518518517</v>
      </c>
      <c r="C359" s="2">
        <v>0.64518518518518519</v>
      </c>
      <c r="D359">
        <v>8</v>
      </c>
      <c r="E359">
        <v>1.0900000000000001</v>
      </c>
      <c r="F359">
        <v>0.09</v>
      </c>
      <c r="G359">
        <v>6.07</v>
      </c>
      <c r="H359">
        <f xml:space="preserve"> fotowoltaika3[[#This Row],[produkcja]]+fotowoltaika3[[#This Row],[pobranie]]-fotowoltaika3[[#This Row],[oddanie]]</f>
        <v>7.07</v>
      </c>
    </row>
    <row r="360" spans="1:8" x14ac:dyDescent="0.2">
      <c r="A360" s="1">
        <v>44920</v>
      </c>
      <c r="B360" s="2">
        <v>0.32103009259259258</v>
      </c>
      <c r="C360" s="2">
        <v>0.64564814814814819</v>
      </c>
      <c r="D360">
        <v>7</v>
      </c>
      <c r="E360">
        <v>2.92</v>
      </c>
      <c r="F360">
        <v>1.05</v>
      </c>
      <c r="G360">
        <v>4.1399999999999997</v>
      </c>
      <c r="H360">
        <f xml:space="preserve"> fotowoltaika3[[#This Row],[produkcja]]+fotowoltaika3[[#This Row],[pobranie]]-fotowoltaika3[[#This Row],[oddanie]]</f>
        <v>6.01</v>
      </c>
    </row>
    <row r="361" spans="1:8" x14ac:dyDescent="0.2">
      <c r="A361" s="1">
        <v>44921</v>
      </c>
      <c r="B361" s="2">
        <v>0.32121527777777775</v>
      </c>
      <c r="C361" s="2">
        <v>0.64614583333333331</v>
      </c>
      <c r="D361">
        <v>6</v>
      </c>
      <c r="E361">
        <v>3.24</v>
      </c>
      <c r="F361">
        <v>2.04</v>
      </c>
      <c r="G361">
        <v>5.0199999999999996</v>
      </c>
      <c r="H361">
        <f xml:space="preserve"> fotowoltaika3[[#This Row],[produkcja]]+fotowoltaika3[[#This Row],[pobranie]]-fotowoltaika3[[#This Row],[oddanie]]</f>
        <v>6.22</v>
      </c>
    </row>
    <row r="362" spans="1:8" x14ac:dyDescent="0.2">
      <c r="A362" s="1">
        <v>44922</v>
      </c>
      <c r="B362" s="2">
        <v>0.32136574074074076</v>
      </c>
      <c r="C362" s="2">
        <v>0.64667824074074076</v>
      </c>
      <c r="D362">
        <v>5</v>
      </c>
      <c r="E362">
        <v>3.79</v>
      </c>
      <c r="F362">
        <v>2.61</v>
      </c>
      <c r="G362">
        <v>4.6500000000000004</v>
      </c>
      <c r="H362">
        <f xml:space="preserve"> fotowoltaika3[[#This Row],[produkcja]]+fotowoltaika3[[#This Row],[pobranie]]-fotowoltaika3[[#This Row],[oddanie]]</f>
        <v>5.8300000000000018</v>
      </c>
    </row>
    <row r="363" spans="1:8" x14ac:dyDescent="0.2">
      <c r="A363" s="1">
        <v>44923</v>
      </c>
      <c r="B363" s="2">
        <v>0.32146990740740738</v>
      </c>
      <c r="C363" s="2">
        <v>0.64725694444444448</v>
      </c>
      <c r="D363">
        <v>8</v>
      </c>
      <c r="E363">
        <v>1.54</v>
      </c>
      <c r="F363">
        <v>0.36</v>
      </c>
      <c r="G363">
        <v>4.1900000000000004</v>
      </c>
      <c r="H363">
        <f xml:space="preserve"> fotowoltaika3[[#This Row],[produkcja]]+fotowoltaika3[[#This Row],[pobranie]]-fotowoltaika3[[#This Row],[oddanie]]</f>
        <v>5.37</v>
      </c>
    </row>
    <row r="364" spans="1:8" x14ac:dyDescent="0.2">
      <c r="A364" s="1">
        <v>44924</v>
      </c>
      <c r="B364" s="2">
        <v>0.32153935185185184</v>
      </c>
      <c r="C364" s="2">
        <v>0.64787037037037032</v>
      </c>
      <c r="D364">
        <v>8</v>
      </c>
      <c r="E364">
        <v>1.21</v>
      </c>
      <c r="F364">
        <v>0.24</v>
      </c>
      <c r="G364">
        <v>5.39</v>
      </c>
      <c r="H364">
        <f xml:space="preserve"> fotowoltaika3[[#This Row],[produkcja]]+fotowoltaika3[[#This Row],[pobranie]]-fotowoltaika3[[#This Row],[oddanie]]</f>
        <v>6.3599999999999994</v>
      </c>
    </row>
    <row r="365" spans="1:8" x14ac:dyDescent="0.2">
      <c r="A365" s="1">
        <v>44925</v>
      </c>
      <c r="B365" s="2">
        <v>0.32156249999999997</v>
      </c>
      <c r="C365" s="2">
        <v>0.64850694444444446</v>
      </c>
      <c r="D365">
        <v>5</v>
      </c>
      <c r="E365">
        <v>3.76</v>
      </c>
      <c r="F365">
        <v>0.22</v>
      </c>
      <c r="G365">
        <v>4.0599999999999996</v>
      </c>
      <c r="H365">
        <f xml:space="preserve"> fotowoltaika3[[#This Row],[produkcja]]+fotowoltaika3[[#This Row],[pobranie]]-fotowoltaika3[[#This Row],[oddanie]]</f>
        <v>7.6</v>
      </c>
    </row>
    <row r="366" spans="1:8" x14ac:dyDescent="0.2">
      <c r="A366" s="1">
        <v>44926</v>
      </c>
      <c r="B366" s="2">
        <v>0.32155092592592593</v>
      </c>
      <c r="C366" s="2">
        <v>0.64918981481481486</v>
      </c>
      <c r="D366">
        <v>8</v>
      </c>
      <c r="E366">
        <v>1.98</v>
      </c>
      <c r="F366">
        <v>0.03</v>
      </c>
      <c r="G366">
        <v>5.03</v>
      </c>
      <c r="H366">
        <f xml:space="preserve"> fotowoltaika3[[#This Row],[produkcja]]+fotowoltaika3[[#This Row],[pobranie]]-fotowoltaika3[[#This Row],[oddanie]]</f>
        <v>6.9799999999999995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6E520-65CD-074F-9C6B-1757F1B88109}">
  <dimension ref="A1:Q366"/>
  <sheetViews>
    <sheetView topLeftCell="F1" zoomScaleNormal="100" workbookViewId="0">
      <selection activeCell="L36" sqref="L36"/>
    </sheetView>
  </sheetViews>
  <sheetFormatPr baseColWidth="10" defaultRowHeight="16" x14ac:dyDescent="0.2"/>
  <cols>
    <col min="8" max="8" width="36" bestFit="1" customWidth="1"/>
    <col min="17" max="17" width="33" bestFit="1" customWidth="1"/>
    <col min="18" max="18" width="8.3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</row>
    <row r="2" spans="1:17" x14ac:dyDescent="0.2">
      <c r="A2" s="1">
        <v>44562</v>
      </c>
      <c r="B2" s="2">
        <v>0.32148148148148148</v>
      </c>
      <c r="C2" s="2">
        <v>0.65008101851851852</v>
      </c>
      <c r="D2">
        <v>0</v>
      </c>
      <c r="E2">
        <v>7.78</v>
      </c>
      <c r="F2">
        <v>3.29</v>
      </c>
      <c r="G2">
        <v>4.5599999999999996</v>
      </c>
      <c r="H2">
        <v>0</v>
      </c>
    </row>
    <row r="3" spans="1:17" x14ac:dyDescent="0.2">
      <c r="A3" s="1">
        <v>44563</v>
      </c>
      <c r="B3" s="2">
        <v>0.3213773148148148</v>
      </c>
      <c r="C3" s="2">
        <v>0.65083333333333337</v>
      </c>
      <c r="D3">
        <v>4</v>
      </c>
      <c r="E3">
        <v>4.47</v>
      </c>
      <c r="F3">
        <v>1.23</v>
      </c>
      <c r="G3">
        <v>3.99</v>
      </c>
      <c r="H3">
        <f>IF(AND(fotowoltaika4[[#This Row],[st_zach]] &lt;=D2,fotowoltaika4[[#This Row],[produkcja]]&gt;=E2),H2 +1, 0)</f>
        <v>0</v>
      </c>
    </row>
    <row r="4" spans="1:17" x14ac:dyDescent="0.2">
      <c r="A4" s="1">
        <v>44564</v>
      </c>
      <c r="B4" s="2">
        <v>0.32123842592592594</v>
      </c>
      <c r="C4" s="2">
        <v>0.65162037037037035</v>
      </c>
      <c r="D4">
        <v>4</v>
      </c>
      <c r="E4">
        <v>6.02</v>
      </c>
      <c r="F4">
        <v>4.74</v>
      </c>
      <c r="G4">
        <v>2.56</v>
      </c>
      <c r="H4">
        <f>IF(AND(fotowoltaika4[[#This Row],[st_zach]] &lt;=D3,fotowoltaika4[[#This Row],[produkcja]]&gt;=E3),H3 +1, 0)</f>
        <v>1</v>
      </c>
    </row>
    <row r="5" spans="1:17" x14ac:dyDescent="0.2">
      <c r="A5" s="1">
        <v>44565</v>
      </c>
      <c r="B5" s="2">
        <v>0.32105324074074076</v>
      </c>
      <c r="C5" s="2">
        <v>0.65243055555555551</v>
      </c>
      <c r="D5">
        <v>6</v>
      </c>
      <c r="E5">
        <v>2.63</v>
      </c>
      <c r="F5">
        <v>1.22</v>
      </c>
      <c r="G5">
        <v>5.22</v>
      </c>
      <c r="H5">
        <f>IF(AND(fotowoltaika4[[#This Row],[st_zach]] &lt;=D4,fotowoltaika4[[#This Row],[produkcja]]&gt;=E4),H4 +1, 0)</f>
        <v>0</v>
      </c>
    </row>
    <row r="6" spans="1:17" x14ac:dyDescent="0.2">
      <c r="A6" s="1">
        <v>44566</v>
      </c>
      <c r="B6" s="2">
        <v>0.32083333333333336</v>
      </c>
      <c r="C6" s="2">
        <v>0.65327546296296302</v>
      </c>
      <c r="D6">
        <v>2</v>
      </c>
      <c r="E6">
        <v>7.99</v>
      </c>
      <c r="F6">
        <v>5.68</v>
      </c>
      <c r="G6">
        <v>4.22</v>
      </c>
      <c r="H6">
        <f>IF(AND(fotowoltaika4[[#This Row],[st_zach]] &lt;=D5,fotowoltaika4[[#This Row],[produkcja]]&gt;=E5),H5 +1, 0)</f>
        <v>1</v>
      </c>
    </row>
    <row r="7" spans="1:17" x14ac:dyDescent="0.2">
      <c r="A7" s="1">
        <v>44567</v>
      </c>
      <c r="B7" s="2">
        <v>0.32057870370370373</v>
      </c>
      <c r="C7" s="2">
        <v>0.65414351851851849</v>
      </c>
      <c r="D7">
        <v>3</v>
      </c>
      <c r="E7">
        <v>4.6500000000000004</v>
      </c>
      <c r="F7">
        <v>3.24</v>
      </c>
      <c r="G7">
        <v>2.57</v>
      </c>
      <c r="H7">
        <f>IF(AND(fotowoltaika4[[#This Row],[st_zach]] &lt;=D6,fotowoltaika4[[#This Row],[produkcja]]&gt;=E6),H6 +1, 0)</f>
        <v>0</v>
      </c>
    </row>
    <row r="8" spans="1:17" x14ac:dyDescent="0.2">
      <c r="A8" s="1">
        <v>44568</v>
      </c>
      <c r="B8" s="2">
        <v>0.32027777777777777</v>
      </c>
      <c r="C8" s="2">
        <v>0.65504629629629629</v>
      </c>
      <c r="D8">
        <v>1</v>
      </c>
      <c r="E8">
        <v>7.91</v>
      </c>
      <c r="F8">
        <v>2.34</v>
      </c>
      <c r="G8">
        <v>2.2200000000000002</v>
      </c>
      <c r="H8">
        <f>IF(AND(fotowoltaika4[[#This Row],[st_zach]] &lt;=D7,fotowoltaika4[[#This Row],[produkcja]]&gt;=E7),H7 +1, 0)</f>
        <v>1</v>
      </c>
    </row>
    <row r="9" spans="1:17" x14ac:dyDescent="0.2">
      <c r="A9" s="1">
        <v>44569</v>
      </c>
      <c r="B9" s="2">
        <v>0.31994212962962965</v>
      </c>
      <c r="C9" s="2">
        <v>0.65597222222222218</v>
      </c>
      <c r="D9">
        <v>1</v>
      </c>
      <c r="E9">
        <v>7.24</v>
      </c>
      <c r="F9">
        <v>2.58</v>
      </c>
      <c r="G9">
        <v>2.4700000000000002</v>
      </c>
      <c r="H9">
        <f>IF(AND(fotowoltaika4[[#This Row],[st_zach]] &lt;=D8,fotowoltaika4[[#This Row],[produkcja]]&gt;=E8),H8 +1, 0)</f>
        <v>0</v>
      </c>
    </row>
    <row r="10" spans="1:17" ht="17" thickBot="1" x14ac:dyDescent="0.25">
      <c r="A10" s="1">
        <v>44570</v>
      </c>
      <c r="B10" s="2">
        <v>0.31957175925925924</v>
      </c>
      <c r="C10" s="2">
        <v>0.6569328703703704</v>
      </c>
      <c r="D10">
        <v>1</v>
      </c>
      <c r="E10">
        <v>7.96</v>
      </c>
      <c r="F10">
        <v>2.74</v>
      </c>
      <c r="G10">
        <v>1.95</v>
      </c>
      <c r="H10">
        <f>IF(AND(fotowoltaika4[[#This Row],[st_zach]] &lt;=D9,fotowoltaika4[[#This Row],[produkcja]]&gt;=E9),H9 +1, 0)</f>
        <v>1</v>
      </c>
    </row>
    <row r="11" spans="1:17" x14ac:dyDescent="0.2">
      <c r="A11" s="1">
        <v>44571</v>
      </c>
      <c r="B11" s="2">
        <v>0.31915509259259262</v>
      </c>
      <c r="C11" s="2">
        <v>0.65790509259259256</v>
      </c>
      <c r="D11">
        <v>3</v>
      </c>
      <c r="E11">
        <v>2.37</v>
      </c>
      <c r="F11">
        <v>0.96</v>
      </c>
      <c r="G11">
        <v>2.3199999999999998</v>
      </c>
      <c r="H11">
        <f>IF(AND(fotowoltaika4[[#This Row],[st_zach]] &lt;=D10,fotowoltaika4[[#This Row],[produkcja]]&gt;=E10),H10 +1, 0)</f>
        <v>0</v>
      </c>
      <c r="J11" t="s">
        <v>0</v>
      </c>
      <c r="K11" t="s">
        <v>1</v>
      </c>
      <c r="L11" t="s">
        <v>2</v>
      </c>
      <c r="M11" t="s">
        <v>3</v>
      </c>
      <c r="N11" t="s">
        <v>4</v>
      </c>
      <c r="O11" t="s">
        <v>5</v>
      </c>
      <c r="P11" t="s">
        <v>6</v>
      </c>
      <c r="Q11" s="7" t="s">
        <v>23</v>
      </c>
    </row>
    <row r="12" spans="1:17" x14ac:dyDescent="0.2">
      <c r="A12" s="1">
        <v>44572</v>
      </c>
      <c r="B12" s="2">
        <v>0.31870370370370371</v>
      </c>
      <c r="C12" s="2">
        <v>0.65891203703703705</v>
      </c>
      <c r="D12">
        <v>5</v>
      </c>
      <c r="E12">
        <v>1.56</v>
      </c>
      <c r="F12">
        <v>0.45</v>
      </c>
      <c r="G12">
        <v>3.21</v>
      </c>
      <c r="H12">
        <f>IF(AND(fotowoltaika4[[#This Row],[st_zach]] &lt;=D11,fotowoltaika4[[#This Row],[produkcja]]&gt;=E11),H11 +1, 0)</f>
        <v>0</v>
      </c>
      <c r="J12" s="1">
        <v>44707</v>
      </c>
      <c r="K12" s="2">
        <v>0.18351851851851853</v>
      </c>
      <c r="L12" s="2">
        <v>0.86237268518518517</v>
      </c>
      <c r="M12">
        <v>4</v>
      </c>
      <c r="N12">
        <v>2.0699999999999998</v>
      </c>
      <c r="O12">
        <v>1.05</v>
      </c>
      <c r="P12">
        <v>3.94</v>
      </c>
      <c r="Q12" s="8">
        <v>1</v>
      </c>
    </row>
    <row r="13" spans="1:17" x14ac:dyDescent="0.2">
      <c r="A13" s="1">
        <v>44573</v>
      </c>
      <c r="B13" s="2">
        <v>0.31821759259259258</v>
      </c>
      <c r="C13" s="2">
        <v>0.65993055555555558</v>
      </c>
      <c r="D13">
        <v>6</v>
      </c>
      <c r="E13">
        <v>1.27</v>
      </c>
      <c r="F13">
        <v>0.22</v>
      </c>
      <c r="G13">
        <v>3.34</v>
      </c>
      <c r="H13">
        <f>IF(AND(fotowoltaika4[[#This Row],[st_zach]] &lt;=D12,fotowoltaika4[[#This Row],[produkcja]]&gt;=E12),H12 +1, 0)</f>
        <v>0</v>
      </c>
      <c r="J13" s="1">
        <v>44708</v>
      </c>
      <c r="K13" s="2">
        <v>0.18276620370370369</v>
      </c>
      <c r="L13" s="2">
        <v>0.86328703703703702</v>
      </c>
      <c r="M13">
        <v>4</v>
      </c>
      <c r="N13">
        <v>2.96</v>
      </c>
      <c r="O13">
        <v>1.06</v>
      </c>
      <c r="P13">
        <v>3.59</v>
      </c>
      <c r="Q13" s="8">
        <v>2</v>
      </c>
    </row>
    <row r="14" spans="1:17" x14ac:dyDescent="0.2">
      <c r="A14" s="1">
        <v>44574</v>
      </c>
      <c r="B14" s="2">
        <v>0.31769675925925928</v>
      </c>
      <c r="C14" s="2">
        <v>0.66098379629629633</v>
      </c>
      <c r="D14">
        <v>0</v>
      </c>
      <c r="E14">
        <v>8.6300000000000008</v>
      </c>
      <c r="F14">
        <v>3.47</v>
      </c>
      <c r="G14">
        <v>2.2599999999999998</v>
      </c>
      <c r="H14">
        <f>IF(AND(fotowoltaika4[[#This Row],[st_zach]] &lt;=D13,fotowoltaika4[[#This Row],[produkcja]]&gt;=E13),H13 +1, 0)</f>
        <v>1</v>
      </c>
      <c r="J14" s="1">
        <v>44709</v>
      </c>
      <c r="K14" s="2">
        <v>0.18203703703703702</v>
      </c>
      <c r="L14" s="2">
        <v>0.86416666666666664</v>
      </c>
      <c r="M14">
        <v>3</v>
      </c>
      <c r="N14">
        <v>5.78</v>
      </c>
      <c r="O14">
        <v>4.2</v>
      </c>
      <c r="P14">
        <v>2.96</v>
      </c>
      <c r="Q14" s="8">
        <v>3</v>
      </c>
    </row>
    <row r="15" spans="1:17" x14ac:dyDescent="0.2">
      <c r="A15" s="1">
        <v>44575</v>
      </c>
      <c r="B15" s="2">
        <v>0.31714120370370369</v>
      </c>
      <c r="C15" s="2">
        <v>0.66204861111111113</v>
      </c>
      <c r="D15">
        <v>1</v>
      </c>
      <c r="E15">
        <v>7.36</v>
      </c>
      <c r="F15">
        <v>2.2200000000000002</v>
      </c>
      <c r="G15">
        <v>2.56</v>
      </c>
      <c r="H15">
        <f>IF(AND(fotowoltaika4[[#This Row],[st_zach]] &lt;=D14,fotowoltaika4[[#This Row],[produkcja]]&gt;=E14),H14 +1, 0)</f>
        <v>0</v>
      </c>
      <c r="J15" s="1">
        <v>44710</v>
      </c>
      <c r="K15" s="2">
        <v>0.18135416666666668</v>
      </c>
      <c r="L15" s="2">
        <v>0.86504629629629626</v>
      </c>
      <c r="M15">
        <v>1</v>
      </c>
      <c r="N15">
        <v>15.38</v>
      </c>
      <c r="O15">
        <v>10.54</v>
      </c>
      <c r="P15">
        <v>2.16</v>
      </c>
      <c r="Q15" s="8">
        <v>4</v>
      </c>
    </row>
    <row r="16" spans="1:17" x14ac:dyDescent="0.2">
      <c r="A16" s="1">
        <v>44576</v>
      </c>
      <c r="B16" s="2">
        <v>0.31655092592592593</v>
      </c>
      <c r="C16" s="2">
        <v>0.66313657407407411</v>
      </c>
      <c r="D16">
        <v>5</v>
      </c>
      <c r="E16">
        <v>2.11</v>
      </c>
      <c r="F16">
        <v>0.45</v>
      </c>
      <c r="G16">
        <v>2.21</v>
      </c>
      <c r="H16">
        <f>IF(AND(fotowoltaika4[[#This Row],[st_zach]] &lt;=D15,fotowoltaika4[[#This Row],[produkcja]]&gt;=E15),H15 +1, 0)</f>
        <v>0</v>
      </c>
      <c r="J16" s="1">
        <v>44711</v>
      </c>
      <c r="K16" s="2">
        <v>0.18069444444444444</v>
      </c>
      <c r="L16" s="2">
        <v>0.86589120370370365</v>
      </c>
      <c r="M16">
        <v>1</v>
      </c>
      <c r="N16">
        <v>15.89</v>
      </c>
      <c r="O16">
        <v>9.68</v>
      </c>
      <c r="P16">
        <v>1.24</v>
      </c>
      <c r="Q16" s="8">
        <v>5</v>
      </c>
    </row>
    <row r="17" spans="1:17" ht="17" thickBot="1" x14ac:dyDescent="0.25">
      <c r="A17" s="1">
        <v>44577</v>
      </c>
      <c r="B17" s="2">
        <v>0.31592592592592594</v>
      </c>
      <c r="C17" s="2">
        <v>0.66424768518518518</v>
      </c>
      <c r="D17">
        <v>3</v>
      </c>
      <c r="E17">
        <v>5.31</v>
      </c>
      <c r="F17">
        <v>3.45</v>
      </c>
      <c r="G17">
        <v>1.22</v>
      </c>
      <c r="H17">
        <f>IF(AND(fotowoltaika4[[#This Row],[st_zach]] &lt;=D16,fotowoltaika4[[#This Row],[produkcja]]&gt;=E16),H16 +1, 0)</f>
        <v>1</v>
      </c>
      <c r="J17" s="1">
        <v>44712</v>
      </c>
      <c r="K17" s="2">
        <v>0.18006944444444445</v>
      </c>
      <c r="L17" s="2">
        <v>0.86671296296296296</v>
      </c>
      <c r="M17">
        <v>0</v>
      </c>
      <c r="N17">
        <v>18.7</v>
      </c>
      <c r="O17">
        <v>9.4</v>
      </c>
      <c r="P17">
        <v>0.39</v>
      </c>
      <c r="Q17" s="9">
        <v>6</v>
      </c>
    </row>
    <row r="18" spans="1:17" x14ac:dyDescent="0.2">
      <c r="A18" s="1">
        <v>44578</v>
      </c>
      <c r="B18" s="2">
        <v>0.31526620370370373</v>
      </c>
      <c r="C18" s="2">
        <v>0.66537037037037039</v>
      </c>
      <c r="D18">
        <v>2</v>
      </c>
      <c r="E18">
        <v>5.93</v>
      </c>
      <c r="F18">
        <v>1.25</v>
      </c>
      <c r="G18">
        <v>3.34</v>
      </c>
      <c r="H18">
        <f>IF(AND(fotowoltaika4[[#This Row],[st_zach]] &lt;=D17,fotowoltaika4[[#This Row],[produkcja]]&gt;=E17),H17 +1, 0)</f>
        <v>2</v>
      </c>
    </row>
    <row r="19" spans="1:17" x14ac:dyDescent="0.2">
      <c r="A19" s="1">
        <v>44579</v>
      </c>
      <c r="B19" s="2">
        <v>0.31457175925925923</v>
      </c>
      <c r="C19" s="2">
        <v>0.66650462962962964</v>
      </c>
      <c r="D19">
        <v>6</v>
      </c>
      <c r="E19">
        <v>2.19</v>
      </c>
      <c r="F19">
        <v>0.21</v>
      </c>
      <c r="G19">
        <v>3.22</v>
      </c>
      <c r="H19">
        <f>IF(AND(fotowoltaika4[[#This Row],[st_zach]] &lt;=D18,fotowoltaika4[[#This Row],[produkcja]]&gt;=E18),H18 +1, 0)</f>
        <v>0</v>
      </c>
    </row>
    <row r="20" spans="1:17" x14ac:dyDescent="0.2">
      <c r="A20" s="1">
        <v>44580</v>
      </c>
      <c r="B20" s="2">
        <v>0.31384259259259262</v>
      </c>
      <c r="C20" s="2">
        <v>0.66766203703703708</v>
      </c>
      <c r="D20">
        <v>4</v>
      </c>
      <c r="E20">
        <v>3.53</v>
      </c>
      <c r="F20">
        <v>0.34</v>
      </c>
      <c r="G20">
        <v>1.25</v>
      </c>
      <c r="H20">
        <f>IF(AND(fotowoltaika4[[#This Row],[st_zach]] &lt;=D19,fotowoltaika4[[#This Row],[produkcja]]&gt;=E19),H19 +1, 0)</f>
        <v>1</v>
      </c>
    </row>
    <row r="21" spans="1:17" x14ac:dyDescent="0.2">
      <c r="A21" s="1">
        <v>44581</v>
      </c>
      <c r="B21" s="2">
        <v>0.31309027777777776</v>
      </c>
      <c r="C21" s="2">
        <v>0.66883101851851856</v>
      </c>
      <c r="D21">
        <v>3</v>
      </c>
      <c r="E21">
        <v>4.33</v>
      </c>
      <c r="F21">
        <v>0.99</v>
      </c>
      <c r="G21">
        <v>0.21</v>
      </c>
      <c r="H21">
        <f>IF(AND(fotowoltaika4[[#This Row],[st_zach]] &lt;=D20,fotowoltaika4[[#This Row],[produkcja]]&gt;=E20),H20 +1, 0)</f>
        <v>2</v>
      </c>
    </row>
    <row r="22" spans="1:17" x14ac:dyDescent="0.2">
      <c r="A22" s="1">
        <v>44582</v>
      </c>
      <c r="B22" s="2">
        <v>0.31230324074074073</v>
      </c>
      <c r="C22" s="2">
        <v>0.67002314814814812</v>
      </c>
      <c r="D22">
        <v>6</v>
      </c>
      <c r="E22">
        <v>2.33</v>
      </c>
      <c r="F22">
        <v>0.02</v>
      </c>
      <c r="G22">
        <v>2.61</v>
      </c>
      <c r="H22">
        <f>IF(AND(fotowoltaika4[[#This Row],[st_zach]] &lt;=D21,fotowoltaika4[[#This Row],[produkcja]]&gt;=E21),H21 +1, 0)</f>
        <v>0</v>
      </c>
    </row>
    <row r="23" spans="1:17" x14ac:dyDescent="0.2">
      <c r="A23" s="1">
        <v>44583</v>
      </c>
      <c r="B23" s="2">
        <v>0.31148148148148147</v>
      </c>
      <c r="C23" s="2">
        <v>0.67121527777777779</v>
      </c>
      <c r="D23">
        <v>6</v>
      </c>
      <c r="E23">
        <v>3.21</v>
      </c>
      <c r="F23">
        <v>0.78</v>
      </c>
      <c r="G23">
        <v>2.2200000000000002</v>
      </c>
      <c r="H23">
        <f>IF(AND(fotowoltaika4[[#This Row],[st_zach]] &lt;=D22,fotowoltaika4[[#This Row],[produkcja]]&gt;=E22),H22 +1, 0)</f>
        <v>1</v>
      </c>
    </row>
    <row r="24" spans="1:17" x14ac:dyDescent="0.2">
      <c r="A24" s="1">
        <v>44584</v>
      </c>
      <c r="B24" s="2">
        <v>0.31063657407407408</v>
      </c>
      <c r="C24" s="2">
        <v>0.67243055555555553</v>
      </c>
      <c r="D24">
        <v>5</v>
      </c>
      <c r="E24">
        <v>4.0199999999999996</v>
      </c>
      <c r="F24">
        <v>2.0099999999999998</v>
      </c>
      <c r="G24">
        <v>1.01</v>
      </c>
      <c r="H24">
        <f>IF(AND(fotowoltaika4[[#This Row],[st_zach]] &lt;=D23,fotowoltaika4[[#This Row],[produkcja]]&gt;=E23),H23 +1, 0)</f>
        <v>2</v>
      </c>
    </row>
    <row r="25" spans="1:17" x14ac:dyDescent="0.2">
      <c r="A25" s="1">
        <v>44585</v>
      </c>
      <c r="B25" s="2">
        <v>0.30975694444444446</v>
      </c>
      <c r="C25" s="2">
        <v>0.67364583333333339</v>
      </c>
      <c r="D25">
        <v>4</v>
      </c>
      <c r="E25">
        <v>4.45</v>
      </c>
      <c r="F25">
        <v>2.34</v>
      </c>
      <c r="G25">
        <v>1.95</v>
      </c>
      <c r="H25">
        <f>IF(AND(fotowoltaika4[[#This Row],[st_zach]] &lt;=D24,fotowoltaika4[[#This Row],[produkcja]]&gt;=E24),H24 +1, 0)</f>
        <v>3</v>
      </c>
    </row>
    <row r="26" spans="1:17" x14ac:dyDescent="0.2">
      <c r="A26" s="1">
        <v>44586</v>
      </c>
      <c r="B26" s="2">
        <v>0.30884259259259261</v>
      </c>
      <c r="C26" s="2">
        <v>0.67487268518518517</v>
      </c>
      <c r="D26">
        <v>3</v>
      </c>
      <c r="E26">
        <v>5.52</v>
      </c>
      <c r="F26">
        <v>2.21</v>
      </c>
      <c r="G26">
        <v>1.21</v>
      </c>
      <c r="H26">
        <f>IF(AND(fotowoltaika4[[#This Row],[st_zach]] &lt;=D25,fotowoltaika4[[#This Row],[produkcja]]&gt;=E25),H25 +1, 0)</f>
        <v>4</v>
      </c>
    </row>
    <row r="27" spans="1:17" x14ac:dyDescent="0.2">
      <c r="A27" s="1">
        <v>44587</v>
      </c>
      <c r="B27" s="2">
        <v>0.30791666666666667</v>
      </c>
      <c r="C27" s="2">
        <v>0.67612268518518515</v>
      </c>
      <c r="D27">
        <v>2</v>
      </c>
      <c r="E27">
        <v>5.1100000000000003</v>
      </c>
      <c r="F27">
        <v>2.02</v>
      </c>
      <c r="G27">
        <v>1.35</v>
      </c>
      <c r="H27">
        <f>IF(AND(fotowoltaika4[[#This Row],[st_zach]] &lt;=D26,fotowoltaika4[[#This Row],[produkcja]]&gt;=E26),H26 +1, 0)</f>
        <v>0</v>
      </c>
    </row>
    <row r="28" spans="1:17" x14ac:dyDescent="0.2">
      <c r="A28" s="1">
        <v>44588</v>
      </c>
      <c r="B28" s="2">
        <v>0.3069560185185185</v>
      </c>
      <c r="C28" s="2">
        <v>0.67737268518518523</v>
      </c>
      <c r="D28">
        <v>1</v>
      </c>
      <c r="E28">
        <v>4.97</v>
      </c>
      <c r="F28">
        <v>1.92</v>
      </c>
      <c r="G28">
        <v>2.0099999999999998</v>
      </c>
      <c r="H28">
        <f>IF(AND(fotowoltaika4[[#This Row],[st_zach]] &lt;=D27,fotowoltaika4[[#This Row],[produkcja]]&gt;=E27),H27 +1, 0)</f>
        <v>0</v>
      </c>
    </row>
    <row r="29" spans="1:17" x14ac:dyDescent="0.2">
      <c r="A29" s="1">
        <v>44589</v>
      </c>
      <c r="B29" s="2">
        <v>0.30596064814814816</v>
      </c>
      <c r="C29" s="2">
        <v>0.6786226851851852</v>
      </c>
      <c r="D29">
        <v>1</v>
      </c>
      <c r="E29">
        <v>5.67</v>
      </c>
      <c r="F29">
        <v>3.21</v>
      </c>
      <c r="G29">
        <v>1.01</v>
      </c>
      <c r="H29">
        <f>IF(AND(fotowoltaika4[[#This Row],[st_zach]] &lt;=D28,fotowoltaika4[[#This Row],[produkcja]]&gt;=E28),H28 +1, 0)</f>
        <v>1</v>
      </c>
    </row>
    <row r="30" spans="1:17" x14ac:dyDescent="0.2">
      <c r="A30" s="1">
        <v>44590</v>
      </c>
      <c r="B30" s="2">
        <v>0.30494212962962963</v>
      </c>
      <c r="C30" s="2">
        <v>0.67988425925925922</v>
      </c>
      <c r="D30">
        <v>1</v>
      </c>
      <c r="E30">
        <v>5.76</v>
      </c>
      <c r="F30">
        <v>3.33</v>
      </c>
      <c r="G30">
        <v>2.0099999999999998</v>
      </c>
      <c r="H30">
        <f>IF(AND(fotowoltaika4[[#This Row],[st_zach]] &lt;=D29,fotowoltaika4[[#This Row],[produkcja]]&gt;=E29),H29 +1, 0)</f>
        <v>2</v>
      </c>
    </row>
    <row r="31" spans="1:17" x14ac:dyDescent="0.2">
      <c r="A31" s="1">
        <v>44591</v>
      </c>
      <c r="B31" s="2">
        <v>0.30391203703703706</v>
      </c>
      <c r="C31" s="2">
        <v>0.68115740740740738</v>
      </c>
      <c r="D31">
        <v>2</v>
      </c>
      <c r="E31">
        <v>5.97</v>
      </c>
      <c r="F31">
        <v>3.48</v>
      </c>
      <c r="G31">
        <v>1.93</v>
      </c>
      <c r="H31">
        <f>IF(AND(fotowoltaika4[[#This Row],[st_zach]] &lt;=D30,fotowoltaika4[[#This Row],[produkcja]]&gt;=E30),H30 +1, 0)</f>
        <v>0</v>
      </c>
    </row>
    <row r="32" spans="1:17" x14ac:dyDescent="0.2">
      <c r="A32" s="1">
        <v>44592</v>
      </c>
      <c r="B32" s="2">
        <v>0.30284722222222221</v>
      </c>
      <c r="C32" s="2">
        <v>0.68243055555555554</v>
      </c>
      <c r="D32">
        <v>1</v>
      </c>
      <c r="E32">
        <v>6.01</v>
      </c>
      <c r="F32">
        <v>2.34</v>
      </c>
      <c r="G32">
        <v>0.94</v>
      </c>
      <c r="H32">
        <f>IF(AND(fotowoltaika4[[#This Row],[st_zach]] &lt;=D31,fotowoltaika4[[#This Row],[produkcja]]&gt;=E31),H31 +1, 0)</f>
        <v>1</v>
      </c>
    </row>
    <row r="33" spans="1:8" x14ac:dyDescent="0.2">
      <c r="A33" s="1">
        <v>44593</v>
      </c>
      <c r="B33" s="2">
        <v>0.30175925925925928</v>
      </c>
      <c r="C33" s="2">
        <v>0.68371527777777774</v>
      </c>
      <c r="D33">
        <v>1</v>
      </c>
      <c r="E33">
        <v>6.18</v>
      </c>
      <c r="F33">
        <v>1.34</v>
      </c>
      <c r="G33">
        <v>1.28</v>
      </c>
      <c r="H33">
        <f>IF(AND(fotowoltaika4[[#This Row],[st_zach]] &lt;=D32,fotowoltaika4[[#This Row],[produkcja]]&gt;=E32),H32 +1, 0)</f>
        <v>2</v>
      </c>
    </row>
    <row r="34" spans="1:8" x14ac:dyDescent="0.2">
      <c r="A34" s="1">
        <v>44594</v>
      </c>
      <c r="B34" s="2">
        <v>0.30064814814814816</v>
      </c>
      <c r="C34" s="2">
        <v>0.68500000000000005</v>
      </c>
      <c r="D34">
        <v>1</v>
      </c>
      <c r="E34">
        <v>7.25</v>
      </c>
      <c r="F34">
        <v>1.57</v>
      </c>
      <c r="G34">
        <v>1.01</v>
      </c>
      <c r="H34">
        <f>IF(AND(fotowoltaika4[[#This Row],[st_zach]] &lt;=D33,fotowoltaika4[[#This Row],[produkcja]]&gt;=E33),H33 +1, 0)</f>
        <v>3</v>
      </c>
    </row>
    <row r="35" spans="1:8" x14ac:dyDescent="0.2">
      <c r="A35" s="1">
        <v>44595</v>
      </c>
      <c r="B35" s="2">
        <v>0.29951388888888891</v>
      </c>
      <c r="C35" s="2">
        <v>0.68629629629629629</v>
      </c>
      <c r="D35">
        <v>4</v>
      </c>
      <c r="E35">
        <v>3.63</v>
      </c>
      <c r="F35">
        <v>1.21</v>
      </c>
      <c r="G35">
        <v>2.25</v>
      </c>
      <c r="H35">
        <f>IF(AND(fotowoltaika4[[#This Row],[st_zach]] &lt;=D34,fotowoltaika4[[#This Row],[produkcja]]&gt;=E34),H34 +1, 0)</f>
        <v>0</v>
      </c>
    </row>
    <row r="36" spans="1:8" x14ac:dyDescent="0.2">
      <c r="A36" s="1">
        <v>44596</v>
      </c>
      <c r="B36" s="2">
        <v>0.29835648148148147</v>
      </c>
      <c r="C36" s="2">
        <v>0.68758101851851849</v>
      </c>
      <c r="D36">
        <v>1</v>
      </c>
      <c r="E36">
        <v>7.8</v>
      </c>
      <c r="F36">
        <v>3.34</v>
      </c>
      <c r="G36">
        <v>2.94</v>
      </c>
      <c r="H36">
        <f>IF(AND(fotowoltaika4[[#This Row],[st_zach]] &lt;=D35,fotowoltaika4[[#This Row],[produkcja]]&gt;=E35),H35 +1, 0)</f>
        <v>1</v>
      </c>
    </row>
    <row r="37" spans="1:8" x14ac:dyDescent="0.2">
      <c r="A37" s="1">
        <v>44597</v>
      </c>
      <c r="B37" s="2">
        <v>0.2971759259259259</v>
      </c>
      <c r="C37" s="2">
        <v>0.68887731481481485</v>
      </c>
      <c r="D37">
        <v>2</v>
      </c>
      <c r="E37">
        <v>5.0199999999999996</v>
      </c>
      <c r="F37">
        <v>2.13</v>
      </c>
      <c r="G37">
        <v>3.1</v>
      </c>
      <c r="H37">
        <f>IF(AND(fotowoltaika4[[#This Row],[st_zach]] &lt;=D36,fotowoltaika4[[#This Row],[produkcja]]&gt;=E36),H36 +1, 0)</f>
        <v>0</v>
      </c>
    </row>
    <row r="38" spans="1:8" x14ac:dyDescent="0.2">
      <c r="A38" s="1">
        <v>44598</v>
      </c>
      <c r="B38" s="2">
        <v>0.29597222222222225</v>
      </c>
      <c r="C38" s="2">
        <v>0.69017361111111108</v>
      </c>
      <c r="D38">
        <v>1</v>
      </c>
      <c r="E38">
        <v>6.87</v>
      </c>
      <c r="F38">
        <v>2.89</v>
      </c>
      <c r="G38">
        <v>3.34</v>
      </c>
      <c r="H38">
        <f>IF(AND(fotowoltaika4[[#This Row],[st_zach]] &lt;=D37,fotowoltaika4[[#This Row],[produkcja]]&gt;=E37),H37 +1, 0)</f>
        <v>1</v>
      </c>
    </row>
    <row r="39" spans="1:8" x14ac:dyDescent="0.2">
      <c r="A39" s="1">
        <v>44599</v>
      </c>
      <c r="B39" s="2">
        <v>0.29475694444444445</v>
      </c>
      <c r="C39" s="2">
        <v>0.69148148148148147</v>
      </c>
      <c r="D39">
        <v>1</v>
      </c>
      <c r="E39">
        <v>7.59</v>
      </c>
      <c r="F39">
        <v>2.56</v>
      </c>
      <c r="G39">
        <v>2.78</v>
      </c>
      <c r="H39">
        <f>IF(AND(fotowoltaika4[[#This Row],[st_zach]] &lt;=D38,fotowoltaika4[[#This Row],[produkcja]]&gt;=E38),H38 +1, 0)</f>
        <v>2</v>
      </c>
    </row>
    <row r="40" spans="1:8" x14ac:dyDescent="0.2">
      <c r="A40" s="1">
        <v>44600</v>
      </c>
      <c r="B40" s="2">
        <v>0.29351851851851851</v>
      </c>
      <c r="C40" s="2">
        <v>0.69277777777777783</v>
      </c>
      <c r="D40">
        <v>1</v>
      </c>
      <c r="E40">
        <v>7.84</v>
      </c>
      <c r="F40">
        <v>2.63</v>
      </c>
      <c r="G40">
        <v>2.19</v>
      </c>
      <c r="H40">
        <f>IF(AND(fotowoltaika4[[#This Row],[st_zach]] &lt;=D39,fotowoltaika4[[#This Row],[produkcja]]&gt;=E39),H39 +1, 0)</f>
        <v>3</v>
      </c>
    </row>
    <row r="41" spans="1:8" x14ac:dyDescent="0.2">
      <c r="A41" s="1">
        <v>44601</v>
      </c>
      <c r="B41" s="2">
        <v>0.29226851851851854</v>
      </c>
      <c r="C41" s="2">
        <v>0.6940856481481481</v>
      </c>
      <c r="D41">
        <v>6</v>
      </c>
      <c r="E41">
        <v>2.93</v>
      </c>
      <c r="F41">
        <v>1.1299999999999999</v>
      </c>
      <c r="G41">
        <v>3.1</v>
      </c>
      <c r="H41">
        <f>IF(AND(fotowoltaika4[[#This Row],[st_zach]] &lt;=D40,fotowoltaika4[[#This Row],[produkcja]]&gt;=E40),H40 +1, 0)</f>
        <v>0</v>
      </c>
    </row>
    <row r="42" spans="1:8" x14ac:dyDescent="0.2">
      <c r="A42" s="1">
        <v>44602</v>
      </c>
      <c r="B42" s="2">
        <v>0.29098379629629628</v>
      </c>
      <c r="C42" s="2">
        <v>0.69538194444444446</v>
      </c>
      <c r="D42">
        <v>7</v>
      </c>
      <c r="E42">
        <v>1.24</v>
      </c>
      <c r="F42">
        <v>0.3</v>
      </c>
      <c r="G42">
        <v>2.14</v>
      </c>
      <c r="H42">
        <f>IF(AND(fotowoltaika4[[#This Row],[st_zach]] &lt;=D41,fotowoltaika4[[#This Row],[produkcja]]&gt;=E41),H41 +1, 0)</f>
        <v>0</v>
      </c>
    </row>
    <row r="43" spans="1:8" x14ac:dyDescent="0.2">
      <c r="A43" s="1">
        <v>44603</v>
      </c>
      <c r="B43" s="2">
        <v>0.28969907407407408</v>
      </c>
      <c r="C43" s="2">
        <v>0.69668981481481485</v>
      </c>
      <c r="D43">
        <v>8</v>
      </c>
      <c r="E43">
        <v>0.26</v>
      </c>
      <c r="F43">
        <v>0</v>
      </c>
      <c r="G43">
        <v>4.8600000000000003</v>
      </c>
      <c r="H43">
        <f>IF(AND(fotowoltaika4[[#This Row],[st_zach]] &lt;=D42,fotowoltaika4[[#This Row],[produkcja]]&gt;=E42),H42 +1, 0)</f>
        <v>0</v>
      </c>
    </row>
    <row r="44" spans="1:8" x14ac:dyDescent="0.2">
      <c r="A44" s="1">
        <v>44604</v>
      </c>
      <c r="B44" s="2">
        <v>0.28837962962962965</v>
      </c>
      <c r="C44" s="2">
        <v>0.69798611111111108</v>
      </c>
      <c r="D44">
        <v>2</v>
      </c>
      <c r="E44">
        <v>5.79</v>
      </c>
      <c r="F44">
        <v>1.7</v>
      </c>
      <c r="G44">
        <v>0.8</v>
      </c>
      <c r="H44">
        <f>IF(AND(fotowoltaika4[[#This Row],[st_zach]] &lt;=D43,fotowoltaika4[[#This Row],[produkcja]]&gt;=E43),H43 +1, 0)</f>
        <v>1</v>
      </c>
    </row>
    <row r="45" spans="1:8" x14ac:dyDescent="0.2">
      <c r="A45" s="1">
        <v>44605</v>
      </c>
      <c r="B45" s="2">
        <v>0.28706018518518517</v>
      </c>
      <c r="C45" s="2">
        <v>0.69928240740740744</v>
      </c>
      <c r="D45">
        <v>3</v>
      </c>
      <c r="E45">
        <v>5.26</v>
      </c>
      <c r="F45">
        <v>1.42</v>
      </c>
      <c r="G45">
        <v>2.34</v>
      </c>
      <c r="H45">
        <f>IF(AND(fotowoltaika4[[#This Row],[st_zach]] &lt;=D44,fotowoltaika4[[#This Row],[produkcja]]&gt;=E44),H44 +1, 0)</f>
        <v>0</v>
      </c>
    </row>
    <row r="46" spans="1:8" x14ac:dyDescent="0.2">
      <c r="A46" s="1">
        <v>44606</v>
      </c>
      <c r="B46" s="2">
        <v>0.28570601851851851</v>
      </c>
      <c r="C46" s="2">
        <v>0.70059027777777783</v>
      </c>
      <c r="D46">
        <v>2</v>
      </c>
      <c r="E46">
        <v>5.62</v>
      </c>
      <c r="F46">
        <v>2.41</v>
      </c>
      <c r="G46">
        <v>2.59</v>
      </c>
      <c r="H46">
        <f>IF(AND(fotowoltaika4[[#This Row],[st_zach]] &lt;=D45,fotowoltaika4[[#This Row],[produkcja]]&gt;=E45),H45 +1, 0)</f>
        <v>1</v>
      </c>
    </row>
    <row r="47" spans="1:8" x14ac:dyDescent="0.2">
      <c r="A47" s="1">
        <v>44607</v>
      </c>
      <c r="B47" s="2">
        <v>0.28435185185185186</v>
      </c>
      <c r="C47" s="2">
        <v>0.70188657407407407</v>
      </c>
      <c r="D47">
        <v>4</v>
      </c>
      <c r="E47">
        <v>3.58</v>
      </c>
      <c r="F47">
        <v>1.63</v>
      </c>
      <c r="G47">
        <v>3.21</v>
      </c>
      <c r="H47">
        <f>IF(AND(fotowoltaika4[[#This Row],[st_zach]] &lt;=D46,fotowoltaika4[[#This Row],[produkcja]]&gt;=E46),H46 +1, 0)</f>
        <v>0</v>
      </c>
    </row>
    <row r="48" spans="1:8" x14ac:dyDescent="0.2">
      <c r="A48" s="1">
        <v>44608</v>
      </c>
      <c r="B48" s="2">
        <v>0.28297453703703701</v>
      </c>
      <c r="C48" s="2">
        <v>0.70318287037037042</v>
      </c>
      <c r="D48">
        <v>7</v>
      </c>
      <c r="E48">
        <v>1.1599999999999999</v>
      </c>
      <c r="F48">
        <v>0.25</v>
      </c>
      <c r="G48">
        <v>2.1</v>
      </c>
      <c r="H48">
        <f>IF(AND(fotowoltaika4[[#This Row],[st_zach]] &lt;=D47,fotowoltaika4[[#This Row],[produkcja]]&gt;=E47),H47 +1, 0)</f>
        <v>0</v>
      </c>
    </row>
    <row r="49" spans="1:8" x14ac:dyDescent="0.2">
      <c r="A49" s="1">
        <v>44609</v>
      </c>
      <c r="B49" s="2">
        <v>0.28158564814814813</v>
      </c>
      <c r="C49" s="2">
        <v>0.70447916666666666</v>
      </c>
      <c r="D49">
        <v>1</v>
      </c>
      <c r="E49">
        <v>8.59</v>
      </c>
      <c r="F49">
        <v>3.68</v>
      </c>
      <c r="G49">
        <v>2.36</v>
      </c>
      <c r="H49">
        <f>IF(AND(fotowoltaika4[[#This Row],[st_zach]] &lt;=D48,fotowoltaika4[[#This Row],[produkcja]]&gt;=E48),H48 +1, 0)</f>
        <v>1</v>
      </c>
    </row>
    <row r="50" spans="1:8" x14ac:dyDescent="0.2">
      <c r="A50" s="1">
        <v>44610</v>
      </c>
      <c r="B50" s="2">
        <v>0.2801851851851852</v>
      </c>
      <c r="C50" s="2">
        <v>0.70576388888888886</v>
      </c>
      <c r="D50">
        <v>3</v>
      </c>
      <c r="E50">
        <v>4.24</v>
      </c>
      <c r="F50">
        <v>1.27</v>
      </c>
      <c r="G50">
        <v>3.09</v>
      </c>
      <c r="H50">
        <f>IF(AND(fotowoltaika4[[#This Row],[st_zach]] &lt;=D49,fotowoltaika4[[#This Row],[produkcja]]&gt;=E49),H49 +1, 0)</f>
        <v>0</v>
      </c>
    </row>
    <row r="51" spans="1:8" x14ac:dyDescent="0.2">
      <c r="A51" s="1">
        <v>44611</v>
      </c>
      <c r="B51" s="2">
        <v>0.27877314814814813</v>
      </c>
      <c r="C51" s="2">
        <v>0.70706018518518521</v>
      </c>
      <c r="D51">
        <v>6</v>
      </c>
      <c r="E51">
        <v>2.1800000000000002</v>
      </c>
      <c r="F51">
        <v>0.9</v>
      </c>
      <c r="G51">
        <v>3.17</v>
      </c>
      <c r="H51">
        <f>IF(AND(fotowoltaika4[[#This Row],[st_zach]] &lt;=D50,fotowoltaika4[[#This Row],[produkcja]]&gt;=E50),H50 +1, 0)</f>
        <v>0</v>
      </c>
    </row>
    <row r="52" spans="1:8" x14ac:dyDescent="0.2">
      <c r="A52" s="1">
        <v>44612</v>
      </c>
      <c r="B52" s="2">
        <v>0.27733796296296298</v>
      </c>
      <c r="C52" s="2">
        <v>0.70834490740740741</v>
      </c>
      <c r="D52">
        <v>0</v>
      </c>
      <c r="E52">
        <v>9.14</v>
      </c>
      <c r="F52">
        <v>2.74</v>
      </c>
      <c r="G52">
        <v>1.96</v>
      </c>
      <c r="H52">
        <f>IF(AND(fotowoltaika4[[#This Row],[st_zach]] &lt;=D51,fotowoltaika4[[#This Row],[produkcja]]&gt;=E51),H51 +1, 0)</f>
        <v>1</v>
      </c>
    </row>
    <row r="53" spans="1:8" x14ac:dyDescent="0.2">
      <c r="A53" s="1">
        <v>44613</v>
      </c>
      <c r="B53" s="2">
        <v>0.27590277777777777</v>
      </c>
      <c r="C53" s="2">
        <v>0.70962962962962961</v>
      </c>
      <c r="D53">
        <v>0</v>
      </c>
      <c r="E53">
        <v>9.85</v>
      </c>
      <c r="F53">
        <v>3.02</v>
      </c>
      <c r="G53">
        <v>2.46</v>
      </c>
      <c r="H53">
        <f>IF(AND(fotowoltaika4[[#This Row],[st_zach]] &lt;=D52,fotowoltaika4[[#This Row],[produkcja]]&gt;=E52),H52 +1, 0)</f>
        <v>2</v>
      </c>
    </row>
    <row r="54" spans="1:8" x14ac:dyDescent="0.2">
      <c r="A54" s="1">
        <v>44614</v>
      </c>
      <c r="B54" s="2">
        <v>0.27444444444444444</v>
      </c>
      <c r="C54" s="2">
        <v>0.71091435185185181</v>
      </c>
      <c r="D54">
        <v>1</v>
      </c>
      <c r="E54">
        <v>9.2899999999999991</v>
      </c>
      <c r="F54">
        <v>2.79</v>
      </c>
      <c r="G54">
        <v>1.49</v>
      </c>
      <c r="H54">
        <f>IF(AND(fotowoltaika4[[#This Row],[st_zach]] &lt;=D53,fotowoltaika4[[#This Row],[produkcja]]&gt;=E53),H53 +1, 0)</f>
        <v>0</v>
      </c>
    </row>
    <row r="55" spans="1:8" x14ac:dyDescent="0.2">
      <c r="A55" s="1">
        <v>44615</v>
      </c>
      <c r="B55" s="2">
        <v>0.27297453703703706</v>
      </c>
      <c r="C55" s="2">
        <v>0.71219907407407412</v>
      </c>
      <c r="D55">
        <v>4</v>
      </c>
      <c r="E55">
        <v>2.57</v>
      </c>
      <c r="F55">
        <v>0.76</v>
      </c>
      <c r="G55">
        <v>4.03</v>
      </c>
      <c r="H55">
        <f>IF(AND(fotowoltaika4[[#This Row],[st_zach]] &lt;=D54,fotowoltaika4[[#This Row],[produkcja]]&gt;=E54),H54 +1, 0)</f>
        <v>0</v>
      </c>
    </row>
    <row r="56" spans="1:8" x14ac:dyDescent="0.2">
      <c r="A56" s="1">
        <v>44616</v>
      </c>
      <c r="B56" s="2">
        <v>0.27150462962962962</v>
      </c>
      <c r="C56" s="2">
        <v>0.71347222222222217</v>
      </c>
      <c r="D56">
        <v>0</v>
      </c>
      <c r="E56">
        <v>9.64</v>
      </c>
      <c r="F56">
        <v>3.82</v>
      </c>
      <c r="G56">
        <v>2.36</v>
      </c>
      <c r="H56">
        <f>IF(AND(fotowoltaika4[[#This Row],[st_zach]] &lt;=D55,fotowoltaika4[[#This Row],[produkcja]]&gt;=E55),H55 +1, 0)</f>
        <v>1</v>
      </c>
    </row>
    <row r="57" spans="1:8" x14ac:dyDescent="0.2">
      <c r="A57" s="1">
        <v>44617</v>
      </c>
      <c r="B57" s="2">
        <v>0.27001157407407406</v>
      </c>
      <c r="C57" s="2">
        <v>0.71474537037037034</v>
      </c>
      <c r="D57">
        <v>0</v>
      </c>
      <c r="E57">
        <v>9.35</v>
      </c>
      <c r="F57">
        <v>3.73</v>
      </c>
      <c r="G57">
        <v>2.1800000000000002</v>
      </c>
      <c r="H57">
        <f>IF(AND(fotowoltaika4[[#This Row],[st_zach]] &lt;=D56,fotowoltaika4[[#This Row],[produkcja]]&gt;=E56),H56 +1, 0)</f>
        <v>0</v>
      </c>
    </row>
    <row r="58" spans="1:8" x14ac:dyDescent="0.2">
      <c r="A58" s="1">
        <v>44618</v>
      </c>
      <c r="B58" s="2">
        <v>0.26851851851851855</v>
      </c>
      <c r="C58" s="2">
        <v>0.7160185185185185</v>
      </c>
      <c r="D58">
        <v>0</v>
      </c>
      <c r="E58">
        <v>8.76</v>
      </c>
      <c r="F58">
        <v>3.92</v>
      </c>
      <c r="G58">
        <v>2.4</v>
      </c>
      <c r="H58">
        <f>IF(AND(fotowoltaika4[[#This Row],[st_zach]] &lt;=D57,fotowoltaika4[[#This Row],[produkcja]]&gt;=E57),H57 +1, 0)</f>
        <v>0</v>
      </c>
    </row>
    <row r="59" spans="1:8" x14ac:dyDescent="0.2">
      <c r="A59" s="1">
        <v>44619</v>
      </c>
      <c r="B59" s="2">
        <v>0.26700231481481479</v>
      </c>
      <c r="C59" s="2">
        <v>0.71728009259259262</v>
      </c>
      <c r="D59">
        <v>0</v>
      </c>
      <c r="E59">
        <v>9.77</v>
      </c>
      <c r="F59">
        <v>3.26</v>
      </c>
      <c r="G59">
        <v>1.3</v>
      </c>
      <c r="H59">
        <f>IF(AND(fotowoltaika4[[#This Row],[st_zach]] &lt;=D58,fotowoltaika4[[#This Row],[produkcja]]&gt;=E58),H58 +1, 0)</f>
        <v>1</v>
      </c>
    </row>
    <row r="60" spans="1:8" x14ac:dyDescent="0.2">
      <c r="A60" s="1">
        <v>44620</v>
      </c>
      <c r="B60" s="2">
        <v>0.26548611111111109</v>
      </c>
      <c r="C60" s="2">
        <v>0.71855324074074078</v>
      </c>
      <c r="D60">
        <v>5</v>
      </c>
      <c r="E60">
        <v>2.93</v>
      </c>
      <c r="F60">
        <v>1.03</v>
      </c>
      <c r="G60">
        <v>2.99</v>
      </c>
      <c r="H60">
        <f>IF(AND(fotowoltaika4[[#This Row],[st_zach]] &lt;=D59,fotowoltaika4[[#This Row],[produkcja]]&gt;=E59),H59 +1, 0)</f>
        <v>0</v>
      </c>
    </row>
    <row r="61" spans="1:8" x14ac:dyDescent="0.2">
      <c r="A61" s="1">
        <v>44621</v>
      </c>
      <c r="B61" s="2">
        <v>0.26396990740740739</v>
      </c>
      <c r="C61" s="2">
        <v>0.7198148148148148</v>
      </c>
      <c r="D61">
        <v>2</v>
      </c>
      <c r="E61">
        <v>4.66</v>
      </c>
      <c r="F61">
        <v>1.37</v>
      </c>
      <c r="G61">
        <v>2.0499999999999998</v>
      </c>
      <c r="H61">
        <f>IF(AND(fotowoltaika4[[#This Row],[st_zach]] &lt;=D60,fotowoltaika4[[#This Row],[produkcja]]&gt;=E60),H60 +1, 0)</f>
        <v>1</v>
      </c>
    </row>
    <row r="62" spans="1:8" x14ac:dyDescent="0.2">
      <c r="A62" s="1">
        <v>44622</v>
      </c>
      <c r="B62" s="2">
        <v>0.26243055555555556</v>
      </c>
      <c r="C62" s="2">
        <v>0.72106481481481477</v>
      </c>
      <c r="D62">
        <v>6</v>
      </c>
      <c r="E62">
        <v>2.99</v>
      </c>
      <c r="F62">
        <v>0.74</v>
      </c>
      <c r="G62">
        <v>1.48</v>
      </c>
      <c r="H62">
        <f>IF(AND(fotowoltaika4[[#This Row],[st_zach]] &lt;=D61,fotowoltaika4[[#This Row],[produkcja]]&gt;=E61),H61 +1, 0)</f>
        <v>0</v>
      </c>
    </row>
    <row r="63" spans="1:8" x14ac:dyDescent="0.2">
      <c r="A63" s="1">
        <v>44623</v>
      </c>
      <c r="B63" s="2">
        <v>0.26089120370370372</v>
      </c>
      <c r="C63" s="2">
        <v>0.72232638888888889</v>
      </c>
      <c r="D63">
        <v>7</v>
      </c>
      <c r="E63">
        <v>1.1399999999999999</v>
      </c>
      <c r="F63">
        <v>0.22</v>
      </c>
      <c r="G63">
        <v>3.27</v>
      </c>
      <c r="H63">
        <f>IF(AND(fotowoltaika4[[#This Row],[st_zach]] &lt;=D62,fotowoltaika4[[#This Row],[produkcja]]&gt;=E62),H62 +1, 0)</f>
        <v>0</v>
      </c>
    </row>
    <row r="64" spans="1:8" x14ac:dyDescent="0.2">
      <c r="A64" s="1">
        <v>44624</v>
      </c>
      <c r="B64" s="2">
        <v>0.25934027777777779</v>
      </c>
      <c r="C64" s="2">
        <v>0.72357638888888887</v>
      </c>
      <c r="D64">
        <v>0</v>
      </c>
      <c r="E64">
        <v>9.7100000000000009</v>
      </c>
      <c r="F64">
        <v>3.95</v>
      </c>
      <c r="G64">
        <v>1.96</v>
      </c>
      <c r="H64">
        <f>IF(AND(fotowoltaika4[[#This Row],[st_zach]] &lt;=D63,fotowoltaika4[[#This Row],[produkcja]]&gt;=E63),H63 +1, 0)</f>
        <v>1</v>
      </c>
    </row>
    <row r="65" spans="1:8" x14ac:dyDescent="0.2">
      <c r="A65" s="1">
        <v>44625</v>
      </c>
      <c r="B65" s="2">
        <v>0.25777777777777777</v>
      </c>
      <c r="C65" s="2">
        <v>0.72482638888888884</v>
      </c>
      <c r="D65">
        <v>0</v>
      </c>
      <c r="E65">
        <v>9.92</v>
      </c>
      <c r="F65">
        <v>3.01</v>
      </c>
      <c r="G65">
        <v>1.52</v>
      </c>
      <c r="H65">
        <f>IF(AND(fotowoltaika4[[#This Row],[st_zach]] &lt;=D64,fotowoltaika4[[#This Row],[produkcja]]&gt;=E64),H64 +1, 0)</f>
        <v>2</v>
      </c>
    </row>
    <row r="66" spans="1:8" x14ac:dyDescent="0.2">
      <c r="A66" s="1">
        <v>44626</v>
      </c>
      <c r="B66" s="2">
        <v>0.25621527777777775</v>
      </c>
      <c r="C66" s="2">
        <v>0.72607638888888892</v>
      </c>
      <c r="D66">
        <v>1</v>
      </c>
      <c r="E66">
        <v>9.66</v>
      </c>
      <c r="F66">
        <v>2.79</v>
      </c>
      <c r="G66">
        <v>1.24</v>
      </c>
      <c r="H66">
        <f>IF(AND(fotowoltaika4[[#This Row],[st_zach]] &lt;=D65,fotowoltaika4[[#This Row],[produkcja]]&gt;=E65),H65 +1, 0)</f>
        <v>0</v>
      </c>
    </row>
    <row r="67" spans="1:8" x14ac:dyDescent="0.2">
      <c r="A67" s="1">
        <v>44627</v>
      </c>
      <c r="B67" s="2">
        <v>0.25464120370370369</v>
      </c>
      <c r="C67" s="2">
        <v>0.72731481481481486</v>
      </c>
      <c r="D67">
        <v>4</v>
      </c>
      <c r="E67">
        <v>3.6</v>
      </c>
      <c r="F67">
        <v>1.68</v>
      </c>
      <c r="G67">
        <v>2.75</v>
      </c>
      <c r="H67">
        <f>IF(AND(fotowoltaika4[[#This Row],[st_zach]] &lt;=D66,fotowoltaika4[[#This Row],[produkcja]]&gt;=E66),H66 +1, 0)</f>
        <v>0</v>
      </c>
    </row>
    <row r="68" spans="1:8" x14ac:dyDescent="0.2">
      <c r="A68" s="1">
        <v>44628</v>
      </c>
      <c r="B68" s="2">
        <v>0.25306712962962963</v>
      </c>
      <c r="C68" s="2">
        <v>0.72855324074074079</v>
      </c>
      <c r="D68">
        <v>2</v>
      </c>
      <c r="E68">
        <v>4.9000000000000004</v>
      </c>
      <c r="F68">
        <v>2.5299999999999998</v>
      </c>
      <c r="G68">
        <v>2.46</v>
      </c>
      <c r="H68">
        <f>IF(AND(fotowoltaika4[[#This Row],[st_zach]] &lt;=D67,fotowoltaika4[[#This Row],[produkcja]]&gt;=E67),H67 +1, 0)</f>
        <v>1</v>
      </c>
    </row>
    <row r="69" spans="1:8" x14ac:dyDescent="0.2">
      <c r="A69" s="1">
        <v>44629</v>
      </c>
      <c r="B69" s="2">
        <v>0.25148148148148147</v>
      </c>
      <c r="C69" s="2">
        <v>0.72979166666666662</v>
      </c>
      <c r="D69">
        <v>3</v>
      </c>
      <c r="E69">
        <v>3.29</v>
      </c>
      <c r="F69">
        <v>0.73</v>
      </c>
      <c r="G69">
        <v>2.4300000000000002</v>
      </c>
      <c r="H69">
        <f>IF(AND(fotowoltaika4[[#This Row],[st_zach]] &lt;=D68,fotowoltaika4[[#This Row],[produkcja]]&gt;=E68),H68 +1, 0)</f>
        <v>0</v>
      </c>
    </row>
    <row r="70" spans="1:8" x14ac:dyDescent="0.2">
      <c r="A70" s="1">
        <v>44630</v>
      </c>
      <c r="B70" s="2">
        <v>0.24989583333333334</v>
      </c>
      <c r="C70" s="2">
        <v>0.73103009259259255</v>
      </c>
      <c r="D70">
        <v>1</v>
      </c>
      <c r="E70">
        <v>7.92</v>
      </c>
      <c r="F70">
        <v>1.58</v>
      </c>
      <c r="G70">
        <v>1.63</v>
      </c>
      <c r="H70">
        <f>IF(AND(fotowoltaika4[[#This Row],[st_zach]] &lt;=D69,fotowoltaika4[[#This Row],[produkcja]]&gt;=E69),H69 +1, 0)</f>
        <v>1</v>
      </c>
    </row>
    <row r="71" spans="1:8" x14ac:dyDescent="0.2">
      <c r="A71" s="1">
        <v>44631</v>
      </c>
      <c r="B71" s="2">
        <v>0.24831018518518519</v>
      </c>
      <c r="C71" s="2">
        <v>0.73225694444444445</v>
      </c>
      <c r="D71">
        <v>4</v>
      </c>
      <c r="E71">
        <v>2.99</v>
      </c>
      <c r="F71">
        <v>1.05</v>
      </c>
      <c r="G71">
        <v>2.89</v>
      </c>
      <c r="H71">
        <f>IF(AND(fotowoltaika4[[#This Row],[st_zach]] &lt;=D70,fotowoltaika4[[#This Row],[produkcja]]&gt;=E70),H70 +1, 0)</f>
        <v>0</v>
      </c>
    </row>
    <row r="72" spans="1:8" x14ac:dyDescent="0.2">
      <c r="A72" s="1">
        <v>44632</v>
      </c>
      <c r="B72" s="2">
        <v>0.2467013888888889</v>
      </c>
      <c r="C72" s="2">
        <v>0.73348379629629634</v>
      </c>
      <c r="D72">
        <v>0</v>
      </c>
      <c r="E72">
        <v>11.09</v>
      </c>
      <c r="F72">
        <v>3.46</v>
      </c>
      <c r="G72">
        <v>1.28</v>
      </c>
      <c r="H72">
        <f>IF(AND(fotowoltaika4[[#This Row],[st_zach]] &lt;=D71,fotowoltaika4[[#This Row],[produkcja]]&gt;=E71),H71 +1, 0)</f>
        <v>1</v>
      </c>
    </row>
    <row r="73" spans="1:8" x14ac:dyDescent="0.2">
      <c r="A73" s="1">
        <v>44633</v>
      </c>
      <c r="B73" s="2">
        <v>0.24510416666666668</v>
      </c>
      <c r="C73" s="2">
        <v>0.73471064814814813</v>
      </c>
      <c r="D73">
        <v>0</v>
      </c>
      <c r="E73">
        <v>12.5</v>
      </c>
      <c r="F73">
        <v>3.14</v>
      </c>
      <c r="G73">
        <v>1.24</v>
      </c>
      <c r="H73">
        <f>IF(AND(fotowoltaika4[[#This Row],[st_zach]] &lt;=D72,fotowoltaika4[[#This Row],[produkcja]]&gt;=E72),H72 +1, 0)</f>
        <v>2</v>
      </c>
    </row>
    <row r="74" spans="1:8" x14ac:dyDescent="0.2">
      <c r="A74" s="1">
        <v>44634</v>
      </c>
      <c r="B74" s="2">
        <v>0.24349537037037036</v>
      </c>
      <c r="C74" s="2">
        <v>0.73593750000000002</v>
      </c>
      <c r="D74">
        <v>2</v>
      </c>
      <c r="E74">
        <v>5.32</v>
      </c>
      <c r="F74">
        <v>2.64</v>
      </c>
      <c r="G74">
        <v>3.06</v>
      </c>
      <c r="H74">
        <f>IF(AND(fotowoltaika4[[#This Row],[st_zach]] &lt;=D73,fotowoltaika4[[#This Row],[produkcja]]&gt;=E73),H73 +1, 0)</f>
        <v>0</v>
      </c>
    </row>
    <row r="75" spans="1:8" x14ac:dyDescent="0.2">
      <c r="A75" s="1">
        <v>44635</v>
      </c>
      <c r="B75" s="2">
        <v>0.24188657407407407</v>
      </c>
      <c r="C75" s="2">
        <v>0.73716435185185181</v>
      </c>
      <c r="D75">
        <v>6</v>
      </c>
      <c r="E75">
        <v>3.14</v>
      </c>
      <c r="F75">
        <v>1.73</v>
      </c>
      <c r="G75">
        <v>3.82</v>
      </c>
      <c r="H75">
        <f>IF(AND(fotowoltaika4[[#This Row],[st_zach]] &lt;=D74,fotowoltaika4[[#This Row],[produkcja]]&gt;=E74),H74 +1, 0)</f>
        <v>0</v>
      </c>
    </row>
    <row r="76" spans="1:8" x14ac:dyDescent="0.2">
      <c r="A76" s="1">
        <v>44636</v>
      </c>
      <c r="B76" s="2">
        <v>0.24027777777777778</v>
      </c>
      <c r="C76" s="2">
        <v>0.73837962962962966</v>
      </c>
      <c r="D76">
        <v>0</v>
      </c>
      <c r="E76">
        <v>12.41</v>
      </c>
      <c r="F76">
        <v>3.85</v>
      </c>
      <c r="G76">
        <v>0.67</v>
      </c>
      <c r="H76">
        <f>IF(AND(fotowoltaika4[[#This Row],[st_zach]] &lt;=D75,fotowoltaika4[[#This Row],[produkcja]]&gt;=E75),H75 +1, 0)</f>
        <v>1</v>
      </c>
    </row>
    <row r="77" spans="1:8" x14ac:dyDescent="0.2">
      <c r="A77" s="1">
        <v>44637</v>
      </c>
      <c r="B77" s="2">
        <v>0.23866898148148147</v>
      </c>
      <c r="C77" s="2">
        <v>0.73959490740740741</v>
      </c>
      <c r="D77">
        <v>4</v>
      </c>
      <c r="E77">
        <v>3.11</v>
      </c>
      <c r="F77">
        <v>2.14</v>
      </c>
      <c r="G77">
        <v>4.2</v>
      </c>
      <c r="H77">
        <f>IF(AND(fotowoltaika4[[#This Row],[st_zach]] &lt;=D76,fotowoltaika4[[#This Row],[produkcja]]&gt;=E76),H76 +1, 0)</f>
        <v>0</v>
      </c>
    </row>
    <row r="78" spans="1:8" x14ac:dyDescent="0.2">
      <c r="A78" s="1">
        <v>44638</v>
      </c>
      <c r="B78" s="2">
        <v>0.23704861111111111</v>
      </c>
      <c r="C78" s="2">
        <v>0.74081018518518515</v>
      </c>
      <c r="D78">
        <v>0</v>
      </c>
      <c r="E78">
        <v>11.14</v>
      </c>
      <c r="F78">
        <v>3.57</v>
      </c>
      <c r="G78">
        <v>1.4</v>
      </c>
      <c r="H78">
        <f>IF(AND(fotowoltaika4[[#This Row],[st_zach]] &lt;=D77,fotowoltaika4[[#This Row],[produkcja]]&gt;=E77),H77 +1, 0)</f>
        <v>1</v>
      </c>
    </row>
    <row r="79" spans="1:8" x14ac:dyDescent="0.2">
      <c r="A79" s="1">
        <v>44639</v>
      </c>
      <c r="B79" s="2">
        <v>0.23542824074074073</v>
      </c>
      <c r="C79" s="2">
        <v>0.74202546296296301</v>
      </c>
      <c r="D79">
        <v>0</v>
      </c>
      <c r="E79">
        <v>14.64</v>
      </c>
      <c r="F79">
        <v>3.79</v>
      </c>
      <c r="G79">
        <v>0.42</v>
      </c>
      <c r="H79">
        <f>IF(AND(fotowoltaika4[[#This Row],[st_zach]] &lt;=D78,fotowoltaika4[[#This Row],[produkcja]]&gt;=E78),H78 +1, 0)</f>
        <v>2</v>
      </c>
    </row>
    <row r="80" spans="1:8" x14ac:dyDescent="0.2">
      <c r="A80" s="1">
        <v>44640</v>
      </c>
      <c r="B80" s="2">
        <v>0.23380787037037037</v>
      </c>
      <c r="C80" s="2">
        <v>0.74324074074074076</v>
      </c>
      <c r="D80">
        <v>0</v>
      </c>
      <c r="E80">
        <v>12.39</v>
      </c>
      <c r="F80">
        <v>3.87</v>
      </c>
      <c r="G80">
        <v>1.02</v>
      </c>
      <c r="H80">
        <f>IF(AND(fotowoltaika4[[#This Row],[st_zach]] &lt;=D79,fotowoltaika4[[#This Row],[produkcja]]&gt;=E79),H79 +1, 0)</f>
        <v>0</v>
      </c>
    </row>
    <row r="81" spans="1:8" x14ac:dyDescent="0.2">
      <c r="A81" s="1">
        <v>44641</v>
      </c>
      <c r="B81" s="2">
        <v>0.23218749999999999</v>
      </c>
      <c r="C81" s="2">
        <v>0.74444444444444446</v>
      </c>
      <c r="D81">
        <v>3</v>
      </c>
      <c r="E81">
        <v>3.56</v>
      </c>
      <c r="F81">
        <v>1.4</v>
      </c>
      <c r="G81">
        <v>3.29</v>
      </c>
      <c r="H81">
        <f>IF(AND(fotowoltaika4[[#This Row],[st_zach]] &lt;=D80,fotowoltaika4[[#This Row],[produkcja]]&gt;=E80),H80 +1, 0)</f>
        <v>0</v>
      </c>
    </row>
    <row r="82" spans="1:8" x14ac:dyDescent="0.2">
      <c r="A82" s="1">
        <v>44642</v>
      </c>
      <c r="B82" s="2">
        <v>0.23056712962962964</v>
      </c>
      <c r="C82" s="2">
        <v>0.74565972222222221</v>
      </c>
      <c r="D82">
        <v>5</v>
      </c>
      <c r="E82">
        <v>3.59</v>
      </c>
      <c r="F82">
        <v>2.0099999999999998</v>
      </c>
      <c r="G82">
        <v>3.66</v>
      </c>
      <c r="H82">
        <f>IF(AND(fotowoltaika4[[#This Row],[st_zach]] &lt;=D81,fotowoltaika4[[#This Row],[produkcja]]&gt;=E81),H81 +1, 0)</f>
        <v>0</v>
      </c>
    </row>
    <row r="83" spans="1:8" x14ac:dyDescent="0.2">
      <c r="A83" s="1">
        <v>44643</v>
      </c>
      <c r="B83" s="2">
        <v>0.22893518518518519</v>
      </c>
      <c r="C83" s="2">
        <v>0.74686342592592592</v>
      </c>
      <c r="D83">
        <v>0</v>
      </c>
      <c r="E83">
        <v>12.04</v>
      </c>
      <c r="F83">
        <v>3.72</v>
      </c>
      <c r="G83">
        <v>1.59</v>
      </c>
      <c r="H83">
        <f>IF(AND(fotowoltaika4[[#This Row],[st_zach]] &lt;=D82,fotowoltaika4[[#This Row],[produkcja]]&gt;=E82),H82 +1, 0)</f>
        <v>1</v>
      </c>
    </row>
    <row r="84" spans="1:8" x14ac:dyDescent="0.2">
      <c r="A84" s="1">
        <v>44644</v>
      </c>
      <c r="B84" s="2">
        <v>0.2273148148148148</v>
      </c>
      <c r="C84" s="2">
        <v>0.74806712962962962</v>
      </c>
      <c r="D84">
        <v>0</v>
      </c>
      <c r="E84">
        <v>12.54</v>
      </c>
      <c r="F84">
        <v>3.69</v>
      </c>
      <c r="G84">
        <v>1.05</v>
      </c>
      <c r="H84">
        <f>IF(AND(fotowoltaika4[[#This Row],[st_zach]] &lt;=D83,fotowoltaika4[[#This Row],[produkcja]]&gt;=E83),H83 +1, 0)</f>
        <v>2</v>
      </c>
    </row>
    <row r="85" spans="1:8" x14ac:dyDescent="0.2">
      <c r="A85" s="1">
        <v>44645</v>
      </c>
      <c r="B85" s="2">
        <v>0.22569444444444445</v>
      </c>
      <c r="C85" s="2">
        <v>0.74928240740740737</v>
      </c>
      <c r="D85">
        <v>3</v>
      </c>
      <c r="E85">
        <v>3.96</v>
      </c>
      <c r="F85">
        <v>2.59</v>
      </c>
      <c r="G85">
        <v>3.5</v>
      </c>
      <c r="H85">
        <f>IF(AND(fotowoltaika4[[#This Row],[st_zach]] &lt;=D84,fotowoltaika4[[#This Row],[produkcja]]&gt;=E84),H84 +1, 0)</f>
        <v>0</v>
      </c>
    </row>
    <row r="86" spans="1:8" x14ac:dyDescent="0.2">
      <c r="A86" s="1">
        <v>44646</v>
      </c>
      <c r="B86" s="2">
        <v>0.2240625</v>
      </c>
      <c r="C86" s="2">
        <v>0.75048611111111108</v>
      </c>
      <c r="D86">
        <v>0</v>
      </c>
      <c r="E86">
        <v>12.15</v>
      </c>
      <c r="F86">
        <v>3.61</v>
      </c>
      <c r="G86">
        <v>0.86</v>
      </c>
      <c r="H86">
        <f>IF(AND(fotowoltaika4[[#This Row],[st_zach]] &lt;=D85,fotowoltaika4[[#This Row],[produkcja]]&gt;=E85),H85 +1, 0)</f>
        <v>1</v>
      </c>
    </row>
    <row r="87" spans="1:8" x14ac:dyDescent="0.2">
      <c r="A87" s="1">
        <v>44647</v>
      </c>
      <c r="B87" s="2">
        <v>0.2641087962962963</v>
      </c>
      <c r="C87" s="2">
        <v>0.79335648148148152</v>
      </c>
      <c r="D87">
        <v>0</v>
      </c>
      <c r="E87">
        <v>10.83</v>
      </c>
      <c r="F87">
        <v>3.78</v>
      </c>
      <c r="G87">
        <v>2.4700000000000002</v>
      </c>
      <c r="H87">
        <f>IF(AND(fotowoltaika4[[#This Row],[st_zach]] &lt;=D86,fotowoltaika4[[#This Row],[produkcja]]&gt;=E86),H86 +1, 0)</f>
        <v>0</v>
      </c>
    </row>
    <row r="88" spans="1:8" x14ac:dyDescent="0.2">
      <c r="A88" s="1">
        <v>44648</v>
      </c>
      <c r="B88" s="2">
        <v>0.26248842592592592</v>
      </c>
      <c r="C88" s="2">
        <v>0.79456018518518523</v>
      </c>
      <c r="D88">
        <v>4</v>
      </c>
      <c r="E88">
        <v>4.42</v>
      </c>
      <c r="F88">
        <v>3.15</v>
      </c>
      <c r="G88">
        <v>3.62</v>
      </c>
      <c r="H88">
        <f>IF(AND(fotowoltaika4[[#This Row],[st_zach]] &lt;=D87,fotowoltaika4[[#This Row],[produkcja]]&gt;=E87),H87 +1, 0)</f>
        <v>0</v>
      </c>
    </row>
    <row r="89" spans="1:8" x14ac:dyDescent="0.2">
      <c r="A89" s="1">
        <v>44649</v>
      </c>
      <c r="B89" s="2">
        <v>0.26086805555555553</v>
      </c>
      <c r="C89" s="2">
        <v>0.79575231481481479</v>
      </c>
      <c r="D89">
        <v>7</v>
      </c>
      <c r="E89">
        <v>1.83</v>
      </c>
      <c r="F89">
        <v>0.6</v>
      </c>
      <c r="G89">
        <v>2.89</v>
      </c>
      <c r="H89">
        <f>IF(AND(fotowoltaika4[[#This Row],[st_zach]] &lt;=D88,fotowoltaika4[[#This Row],[produkcja]]&gt;=E88),H88 +1, 0)</f>
        <v>0</v>
      </c>
    </row>
    <row r="90" spans="1:8" x14ac:dyDescent="0.2">
      <c r="A90" s="1">
        <v>44650</v>
      </c>
      <c r="B90" s="2">
        <v>0.25924768518518521</v>
      </c>
      <c r="C90" s="2">
        <v>0.79695601851851849</v>
      </c>
      <c r="D90">
        <v>0</v>
      </c>
      <c r="E90">
        <v>10.86</v>
      </c>
      <c r="F90">
        <v>3.24</v>
      </c>
      <c r="G90">
        <v>1.57</v>
      </c>
      <c r="H90">
        <f>IF(AND(fotowoltaika4[[#This Row],[st_zach]] &lt;=D89,fotowoltaika4[[#This Row],[produkcja]]&gt;=E89),H89 +1, 0)</f>
        <v>1</v>
      </c>
    </row>
    <row r="91" spans="1:8" x14ac:dyDescent="0.2">
      <c r="A91" s="1">
        <v>44651</v>
      </c>
      <c r="B91" s="2">
        <v>0.25763888888888886</v>
      </c>
      <c r="C91" s="2">
        <v>0.7981597222222222</v>
      </c>
      <c r="D91">
        <v>0</v>
      </c>
      <c r="E91">
        <v>10.73</v>
      </c>
      <c r="F91">
        <v>3.02</v>
      </c>
      <c r="G91">
        <v>2.14</v>
      </c>
      <c r="H91">
        <f>IF(AND(fotowoltaika4[[#This Row],[st_zach]] &lt;=D90,fotowoltaika4[[#This Row],[produkcja]]&gt;=E90),H90 +1, 0)</f>
        <v>0</v>
      </c>
    </row>
    <row r="92" spans="1:8" x14ac:dyDescent="0.2">
      <c r="A92" s="1">
        <v>44652</v>
      </c>
      <c r="B92" s="2">
        <v>0.25601851851851853</v>
      </c>
      <c r="C92" s="2">
        <v>0.79936342592592591</v>
      </c>
      <c r="D92">
        <v>3</v>
      </c>
      <c r="E92">
        <v>5.21</v>
      </c>
      <c r="F92">
        <v>2.46</v>
      </c>
      <c r="G92">
        <v>2.89</v>
      </c>
      <c r="H92">
        <f>IF(AND(fotowoltaika4[[#This Row],[st_zach]] &lt;=D91,fotowoltaika4[[#This Row],[produkcja]]&gt;=E91),H91 +1, 0)</f>
        <v>0</v>
      </c>
    </row>
    <row r="93" spans="1:8" x14ac:dyDescent="0.2">
      <c r="A93" s="1">
        <v>44653</v>
      </c>
      <c r="B93" s="2">
        <v>0.25440972222222225</v>
      </c>
      <c r="C93" s="2">
        <v>0.80055555555555558</v>
      </c>
      <c r="D93">
        <v>0</v>
      </c>
      <c r="E93">
        <v>11.83</v>
      </c>
      <c r="F93">
        <v>3.14</v>
      </c>
      <c r="G93">
        <v>1.08</v>
      </c>
      <c r="H93">
        <f>IF(AND(fotowoltaika4[[#This Row],[st_zach]] &lt;=D92,fotowoltaika4[[#This Row],[produkcja]]&gt;=E92),H92 +1, 0)</f>
        <v>1</v>
      </c>
    </row>
    <row r="94" spans="1:8" x14ac:dyDescent="0.2">
      <c r="A94" s="1">
        <v>44654</v>
      </c>
      <c r="B94" s="2">
        <v>0.2528009259259259</v>
      </c>
      <c r="C94" s="2">
        <v>0.80175925925925928</v>
      </c>
      <c r="D94">
        <v>6</v>
      </c>
      <c r="E94">
        <v>2.3199999999999998</v>
      </c>
      <c r="F94">
        <v>1.08</v>
      </c>
      <c r="G94">
        <v>4.09</v>
      </c>
      <c r="H94">
        <f>IF(AND(fotowoltaika4[[#This Row],[st_zach]] &lt;=D93,fotowoltaika4[[#This Row],[produkcja]]&gt;=E93),H93 +1, 0)</f>
        <v>0</v>
      </c>
    </row>
    <row r="95" spans="1:8" x14ac:dyDescent="0.2">
      <c r="A95" s="1">
        <v>44655</v>
      </c>
      <c r="B95" s="2">
        <v>0.25120370370370371</v>
      </c>
      <c r="C95" s="2">
        <v>0.80296296296296299</v>
      </c>
      <c r="D95">
        <v>2</v>
      </c>
      <c r="E95">
        <v>6.34</v>
      </c>
      <c r="F95">
        <v>3.25</v>
      </c>
      <c r="G95">
        <v>2.0099999999999998</v>
      </c>
      <c r="H95">
        <f>IF(AND(fotowoltaika4[[#This Row],[st_zach]] &lt;=D94,fotowoltaika4[[#This Row],[produkcja]]&gt;=E94),H94 +1, 0)</f>
        <v>1</v>
      </c>
    </row>
    <row r="96" spans="1:8" x14ac:dyDescent="0.2">
      <c r="A96" s="1">
        <v>44656</v>
      </c>
      <c r="B96" s="2">
        <v>0.24959490740740742</v>
      </c>
      <c r="C96" s="2">
        <v>0.80415509259259255</v>
      </c>
      <c r="D96">
        <v>4</v>
      </c>
      <c r="E96">
        <v>4.87</v>
      </c>
      <c r="F96">
        <v>1.47</v>
      </c>
      <c r="G96">
        <v>1.86</v>
      </c>
      <c r="H96">
        <f>IF(AND(fotowoltaika4[[#This Row],[st_zach]] &lt;=D95,fotowoltaika4[[#This Row],[produkcja]]&gt;=E95),H95 +1, 0)</f>
        <v>0</v>
      </c>
    </row>
    <row r="97" spans="1:8" x14ac:dyDescent="0.2">
      <c r="A97" s="1">
        <v>44657</v>
      </c>
      <c r="B97" s="2">
        <v>0.24800925925925926</v>
      </c>
      <c r="C97" s="2">
        <v>0.80535879629629625</v>
      </c>
      <c r="D97">
        <v>4</v>
      </c>
      <c r="E97">
        <v>3.57</v>
      </c>
      <c r="F97">
        <v>0.16</v>
      </c>
      <c r="G97">
        <v>2.94</v>
      </c>
      <c r="H97">
        <f>IF(AND(fotowoltaika4[[#This Row],[st_zach]] &lt;=D96,fotowoltaika4[[#This Row],[produkcja]]&gt;=E96),H96 +1, 0)</f>
        <v>0</v>
      </c>
    </row>
    <row r="98" spans="1:8" x14ac:dyDescent="0.2">
      <c r="A98" s="1">
        <v>44658</v>
      </c>
      <c r="B98" s="2">
        <v>0.24641203703703704</v>
      </c>
      <c r="C98" s="2">
        <v>0.80656249999999996</v>
      </c>
      <c r="D98">
        <v>2</v>
      </c>
      <c r="E98">
        <v>6.61</v>
      </c>
      <c r="F98">
        <v>2.5099999999999998</v>
      </c>
      <c r="G98">
        <v>1.34</v>
      </c>
      <c r="H98">
        <f>IF(AND(fotowoltaika4[[#This Row],[st_zach]] &lt;=D97,fotowoltaika4[[#This Row],[produkcja]]&gt;=E97),H97 +1, 0)</f>
        <v>1</v>
      </c>
    </row>
    <row r="99" spans="1:8" x14ac:dyDescent="0.2">
      <c r="A99" s="1">
        <v>44659</v>
      </c>
      <c r="B99" s="2">
        <v>0.24482638888888889</v>
      </c>
      <c r="C99" s="2">
        <v>0.80775462962962963</v>
      </c>
      <c r="D99">
        <v>0</v>
      </c>
      <c r="E99">
        <v>14.15</v>
      </c>
      <c r="F99">
        <v>3.32</v>
      </c>
      <c r="G99">
        <v>1.82</v>
      </c>
      <c r="H99">
        <f>IF(AND(fotowoltaika4[[#This Row],[st_zach]] &lt;=D98,fotowoltaika4[[#This Row],[produkcja]]&gt;=E98),H98 +1, 0)</f>
        <v>2</v>
      </c>
    </row>
    <row r="100" spans="1:8" x14ac:dyDescent="0.2">
      <c r="A100" s="1">
        <v>44660</v>
      </c>
      <c r="B100" s="2">
        <v>0.24325231481481482</v>
      </c>
      <c r="C100" s="2">
        <v>0.80895833333333333</v>
      </c>
      <c r="D100">
        <v>0</v>
      </c>
      <c r="E100">
        <v>10.3</v>
      </c>
      <c r="F100">
        <v>3.31</v>
      </c>
      <c r="G100">
        <v>4.1500000000000004</v>
      </c>
      <c r="H100">
        <f>IF(AND(fotowoltaika4[[#This Row],[st_zach]] &lt;=D99,fotowoltaika4[[#This Row],[produkcja]]&gt;=E99),H99 +1, 0)</f>
        <v>0</v>
      </c>
    </row>
    <row r="101" spans="1:8" x14ac:dyDescent="0.2">
      <c r="A101" s="1">
        <v>44661</v>
      </c>
      <c r="B101" s="2">
        <v>0.24167824074074074</v>
      </c>
      <c r="C101" s="2">
        <v>0.81016203703703704</v>
      </c>
      <c r="D101">
        <v>0</v>
      </c>
      <c r="E101">
        <v>10.039999999999999</v>
      </c>
      <c r="F101">
        <v>3.85</v>
      </c>
      <c r="G101">
        <v>3.16</v>
      </c>
      <c r="H101">
        <f>IF(AND(fotowoltaika4[[#This Row],[st_zach]] &lt;=D100,fotowoltaika4[[#This Row],[produkcja]]&gt;=E100),H100 +1, 0)</f>
        <v>0</v>
      </c>
    </row>
    <row r="102" spans="1:8" x14ac:dyDescent="0.2">
      <c r="A102" s="1">
        <v>44662</v>
      </c>
      <c r="B102" s="2">
        <v>0.24010416666666667</v>
      </c>
      <c r="C102" s="2">
        <v>0.81135416666666671</v>
      </c>
      <c r="D102">
        <v>4</v>
      </c>
      <c r="E102">
        <v>3.82</v>
      </c>
      <c r="F102">
        <v>1.64</v>
      </c>
      <c r="G102">
        <v>3.12</v>
      </c>
      <c r="H102">
        <f>IF(AND(fotowoltaika4[[#This Row],[st_zach]] &lt;=D101,fotowoltaika4[[#This Row],[produkcja]]&gt;=E101),H101 +1, 0)</f>
        <v>0</v>
      </c>
    </row>
    <row r="103" spans="1:8" x14ac:dyDescent="0.2">
      <c r="A103" s="1">
        <v>44663</v>
      </c>
      <c r="B103" s="2">
        <v>0.23854166666666668</v>
      </c>
      <c r="C103" s="2">
        <v>0.81255787037037042</v>
      </c>
      <c r="D103">
        <v>1</v>
      </c>
      <c r="E103">
        <v>7.92</v>
      </c>
      <c r="F103">
        <v>3.79</v>
      </c>
      <c r="G103">
        <v>3.05</v>
      </c>
      <c r="H103">
        <f>IF(AND(fotowoltaika4[[#This Row],[st_zach]] &lt;=D102,fotowoltaika4[[#This Row],[produkcja]]&gt;=E102),H102 +1, 0)</f>
        <v>1</v>
      </c>
    </row>
    <row r="104" spans="1:8" x14ac:dyDescent="0.2">
      <c r="A104" s="1">
        <v>44664</v>
      </c>
      <c r="B104" s="2">
        <v>0.23699074074074075</v>
      </c>
      <c r="C104" s="2">
        <v>0.81376157407407412</v>
      </c>
      <c r="D104">
        <v>1</v>
      </c>
      <c r="E104">
        <v>7.5</v>
      </c>
      <c r="F104">
        <v>3.12</v>
      </c>
      <c r="G104">
        <v>2.94</v>
      </c>
      <c r="H104">
        <f>IF(AND(fotowoltaika4[[#This Row],[st_zach]] &lt;=D103,fotowoltaika4[[#This Row],[produkcja]]&gt;=E103),H103 +1, 0)</f>
        <v>0</v>
      </c>
    </row>
    <row r="105" spans="1:8" x14ac:dyDescent="0.2">
      <c r="A105" s="1">
        <v>44665</v>
      </c>
      <c r="B105" s="2">
        <v>0.23543981481481482</v>
      </c>
      <c r="C105" s="2">
        <v>0.81495370370370368</v>
      </c>
      <c r="D105">
        <v>0</v>
      </c>
      <c r="E105">
        <v>12.58</v>
      </c>
      <c r="F105">
        <v>3.42</v>
      </c>
      <c r="G105">
        <v>2.0499999999999998</v>
      </c>
      <c r="H105">
        <f>IF(AND(fotowoltaika4[[#This Row],[st_zach]] &lt;=D104,fotowoltaika4[[#This Row],[produkcja]]&gt;=E104),H104 +1, 0)</f>
        <v>1</v>
      </c>
    </row>
    <row r="106" spans="1:8" x14ac:dyDescent="0.2">
      <c r="A106" s="1">
        <v>44666</v>
      </c>
      <c r="B106" s="2">
        <v>0.23390046296296296</v>
      </c>
      <c r="C106" s="2">
        <v>0.81615740740740739</v>
      </c>
      <c r="D106">
        <v>2</v>
      </c>
      <c r="E106">
        <v>7.66</v>
      </c>
      <c r="F106">
        <v>3.41</v>
      </c>
      <c r="G106">
        <v>1.68</v>
      </c>
      <c r="H106">
        <f>IF(AND(fotowoltaika4[[#This Row],[st_zach]] &lt;=D105,fotowoltaika4[[#This Row],[produkcja]]&gt;=E105),H105 +1, 0)</f>
        <v>0</v>
      </c>
    </row>
    <row r="107" spans="1:8" x14ac:dyDescent="0.2">
      <c r="A107" s="1">
        <v>44667</v>
      </c>
      <c r="B107" s="2">
        <v>0.2323726851851852</v>
      </c>
      <c r="C107" s="2">
        <v>0.81736111111111109</v>
      </c>
      <c r="D107">
        <v>4</v>
      </c>
      <c r="E107">
        <v>4.16</v>
      </c>
      <c r="F107">
        <v>1.58</v>
      </c>
      <c r="G107">
        <v>2.89</v>
      </c>
      <c r="H107">
        <f>IF(AND(fotowoltaika4[[#This Row],[st_zach]] &lt;=D106,fotowoltaika4[[#This Row],[produkcja]]&gt;=E106),H106 +1, 0)</f>
        <v>0</v>
      </c>
    </row>
    <row r="108" spans="1:8" x14ac:dyDescent="0.2">
      <c r="A108" s="1">
        <v>44668</v>
      </c>
      <c r="B108" s="2">
        <v>0.2308449074074074</v>
      </c>
      <c r="C108" s="2">
        <v>0.8185648148148148</v>
      </c>
      <c r="D108">
        <v>6</v>
      </c>
      <c r="E108">
        <v>2.34</v>
      </c>
      <c r="F108">
        <v>1.06</v>
      </c>
      <c r="G108">
        <v>2.46</v>
      </c>
      <c r="H108">
        <f>IF(AND(fotowoltaika4[[#This Row],[st_zach]] &lt;=D107,fotowoltaika4[[#This Row],[produkcja]]&gt;=E107),H107 +1, 0)</f>
        <v>0</v>
      </c>
    </row>
    <row r="109" spans="1:8" x14ac:dyDescent="0.2">
      <c r="A109" s="1">
        <v>44669</v>
      </c>
      <c r="B109" s="2">
        <v>0.22934027777777777</v>
      </c>
      <c r="C109" s="2">
        <v>0.81975694444444447</v>
      </c>
      <c r="D109">
        <v>6</v>
      </c>
      <c r="E109">
        <v>2.42</v>
      </c>
      <c r="F109">
        <v>1.24</v>
      </c>
      <c r="G109">
        <v>2.97</v>
      </c>
      <c r="H109">
        <f>IF(AND(fotowoltaika4[[#This Row],[st_zach]] &lt;=D108,fotowoltaika4[[#This Row],[produkcja]]&gt;=E108),H108 +1, 0)</f>
        <v>1</v>
      </c>
    </row>
    <row r="110" spans="1:8" x14ac:dyDescent="0.2">
      <c r="A110" s="1">
        <v>44670</v>
      </c>
      <c r="B110" s="2">
        <v>0.22783564814814813</v>
      </c>
      <c r="C110" s="2">
        <v>0.82096064814814818</v>
      </c>
      <c r="D110">
        <v>4</v>
      </c>
      <c r="E110">
        <v>3.78</v>
      </c>
      <c r="F110">
        <v>2.0699999999999998</v>
      </c>
      <c r="G110">
        <v>2.93</v>
      </c>
      <c r="H110">
        <f>IF(AND(fotowoltaika4[[#This Row],[st_zach]] &lt;=D109,fotowoltaika4[[#This Row],[produkcja]]&gt;=E109),H109 +1, 0)</f>
        <v>2</v>
      </c>
    </row>
    <row r="111" spans="1:8" x14ac:dyDescent="0.2">
      <c r="A111" s="1">
        <v>44671</v>
      </c>
      <c r="B111" s="2">
        <v>0.2263425925925926</v>
      </c>
      <c r="C111" s="2">
        <v>0.82215277777777773</v>
      </c>
      <c r="D111">
        <v>1</v>
      </c>
      <c r="E111">
        <v>7.54</v>
      </c>
      <c r="F111">
        <v>2.57</v>
      </c>
      <c r="G111">
        <v>2.06</v>
      </c>
      <c r="H111">
        <f>IF(AND(fotowoltaika4[[#This Row],[st_zach]] &lt;=D110,fotowoltaika4[[#This Row],[produkcja]]&gt;=E110),H110 +1, 0)</f>
        <v>3</v>
      </c>
    </row>
    <row r="112" spans="1:8" x14ac:dyDescent="0.2">
      <c r="A112" s="1">
        <v>44672</v>
      </c>
      <c r="B112" s="2">
        <v>0.22486111111111112</v>
      </c>
      <c r="C112" s="2">
        <v>0.82335648148148144</v>
      </c>
      <c r="D112">
        <v>0</v>
      </c>
      <c r="E112">
        <v>13.18</v>
      </c>
      <c r="F112">
        <v>3.56</v>
      </c>
      <c r="G112">
        <v>2.02</v>
      </c>
      <c r="H112">
        <f>IF(AND(fotowoltaika4[[#This Row],[st_zach]] &lt;=D111,fotowoltaika4[[#This Row],[produkcja]]&gt;=E111),H111 +1, 0)</f>
        <v>4</v>
      </c>
    </row>
    <row r="113" spans="1:8" x14ac:dyDescent="0.2">
      <c r="A113" s="1">
        <v>44673</v>
      </c>
      <c r="B113" s="2">
        <v>0.22337962962962962</v>
      </c>
      <c r="C113" s="2">
        <v>0.82456018518518515</v>
      </c>
      <c r="D113">
        <v>5</v>
      </c>
      <c r="E113">
        <v>2.54</v>
      </c>
      <c r="F113">
        <v>0.68</v>
      </c>
      <c r="G113">
        <v>3.58</v>
      </c>
      <c r="H113">
        <f>IF(AND(fotowoltaika4[[#This Row],[st_zach]] &lt;=D112,fotowoltaika4[[#This Row],[produkcja]]&gt;=E112),H112 +1, 0)</f>
        <v>0</v>
      </c>
    </row>
    <row r="114" spans="1:8" x14ac:dyDescent="0.2">
      <c r="A114" s="1">
        <v>44674</v>
      </c>
      <c r="B114" s="2">
        <v>0.22192129629629628</v>
      </c>
      <c r="C114" s="2">
        <v>0.82575231481481481</v>
      </c>
      <c r="D114">
        <v>0</v>
      </c>
      <c r="E114">
        <v>10.62</v>
      </c>
      <c r="F114">
        <v>3.13</v>
      </c>
      <c r="G114">
        <v>2.0699999999999998</v>
      </c>
      <c r="H114">
        <f>IF(AND(fotowoltaika4[[#This Row],[st_zach]] &lt;=D113,fotowoltaika4[[#This Row],[produkcja]]&gt;=E113),H113 +1, 0)</f>
        <v>1</v>
      </c>
    </row>
    <row r="115" spans="1:8" x14ac:dyDescent="0.2">
      <c r="A115" s="1">
        <v>44675</v>
      </c>
      <c r="B115" s="2">
        <v>0.22047453703703704</v>
      </c>
      <c r="C115" s="2">
        <v>0.82694444444444448</v>
      </c>
      <c r="D115">
        <v>0</v>
      </c>
      <c r="E115">
        <v>13.23</v>
      </c>
      <c r="F115">
        <v>3.2</v>
      </c>
      <c r="G115">
        <v>0.56000000000000005</v>
      </c>
      <c r="H115">
        <f>IF(AND(fotowoltaika4[[#This Row],[st_zach]] &lt;=D114,fotowoltaika4[[#This Row],[produkcja]]&gt;=E114),H114 +1, 0)</f>
        <v>2</v>
      </c>
    </row>
    <row r="116" spans="1:8" x14ac:dyDescent="0.2">
      <c r="A116" s="1">
        <v>44676</v>
      </c>
      <c r="B116" s="2">
        <v>0.21903935185185186</v>
      </c>
      <c r="C116" s="2">
        <v>0.82814814814814819</v>
      </c>
      <c r="D116">
        <v>6</v>
      </c>
      <c r="E116">
        <v>3.09</v>
      </c>
      <c r="F116">
        <v>1.32</v>
      </c>
      <c r="G116">
        <v>3.52</v>
      </c>
      <c r="H116">
        <f>IF(AND(fotowoltaika4[[#This Row],[st_zach]] &lt;=D115,fotowoltaika4[[#This Row],[produkcja]]&gt;=E115),H115 +1, 0)</f>
        <v>0</v>
      </c>
    </row>
    <row r="117" spans="1:8" x14ac:dyDescent="0.2">
      <c r="A117" s="1">
        <v>44677</v>
      </c>
      <c r="B117" s="2">
        <v>0.21761574074074075</v>
      </c>
      <c r="C117" s="2">
        <v>0.82934027777777775</v>
      </c>
      <c r="D117">
        <v>2</v>
      </c>
      <c r="E117">
        <v>5.84</v>
      </c>
      <c r="F117">
        <v>2.5099999999999998</v>
      </c>
      <c r="G117">
        <v>1.33</v>
      </c>
      <c r="H117">
        <f>IF(AND(fotowoltaika4[[#This Row],[st_zach]] &lt;=D116,fotowoltaika4[[#This Row],[produkcja]]&gt;=E116),H116 +1, 0)</f>
        <v>1</v>
      </c>
    </row>
    <row r="118" spans="1:8" x14ac:dyDescent="0.2">
      <c r="A118" s="1">
        <v>44678</v>
      </c>
      <c r="B118" s="2">
        <v>0.2162037037037037</v>
      </c>
      <c r="C118" s="2">
        <v>0.83053240740740741</v>
      </c>
      <c r="D118">
        <v>2</v>
      </c>
      <c r="E118">
        <v>6.08</v>
      </c>
      <c r="F118">
        <v>2.34</v>
      </c>
      <c r="G118">
        <v>1.65</v>
      </c>
      <c r="H118">
        <f>IF(AND(fotowoltaika4[[#This Row],[st_zach]] &lt;=D117,fotowoltaika4[[#This Row],[produkcja]]&gt;=E117),H117 +1, 0)</f>
        <v>2</v>
      </c>
    </row>
    <row r="119" spans="1:8" x14ac:dyDescent="0.2">
      <c r="A119" s="1">
        <v>44679</v>
      </c>
      <c r="B119" s="2">
        <v>0.21480324074074075</v>
      </c>
      <c r="C119" s="2">
        <v>0.83171296296296293</v>
      </c>
      <c r="D119">
        <v>6</v>
      </c>
      <c r="E119">
        <v>3.61</v>
      </c>
      <c r="F119">
        <v>1.32</v>
      </c>
      <c r="G119">
        <v>2.14</v>
      </c>
      <c r="H119">
        <f>IF(AND(fotowoltaika4[[#This Row],[st_zach]] &lt;=D118,fotowoltaika4[[#This Row],[produkcja]]&gt;=E118),H118 +1, 0)</f>
        <v>0</v>
      </c>
    </row>
    <row r="120" spans="1:8" x14ac:dyDescent="0.2">
      <c r="A120" s="1">
        <v>44680</v>
      </c>
      <c r="B120" s="2">
        <v>0.21342592592592594</v>
      </c>
      <c r="C120" s="2">
        <v>0.8329050925925926</v>
      </c>
      <c r="D120">
        <v>1</v>
      </c>
      <c r="E120">
        <v>9.2799999999999994</v>
      </c>
      <c r="F120">
        <v>3.62</v>
      </c>
      <c r="G120">
        <v>2.17</v>
      </c>
      <c r="H120">
        <f>IF(AND(fotowoltaika4[[#This Row],[st_zach]] &lt;=D119,fotowoltaika4[[#This Row],[produkcja]]&gt;=E119),H119 +1, 0)</f>
        <v>1</v>
      </c>
    </row>
    <row r="121" spans="1:8" x14ac:dyDescent="0.2">
      <c r="A121" s="1">
        <v>44681</v>
      </c>
      <c r="B121" s="2">
        <v>0.21206018518518518</v>
      </c>
      <c r="C121" s="2">
        <v>0.83408564814814812</v>
      </c>
      <c r="D121">
        <v>5</v>
      </c>
      <c r="E121">
        <v>4.6900000000000004</v>
      </c>
      <c r="F121">
        <v>3.21</v>
      </c>
      <c r="G121">
        <v>2.9</v>
      </c>
      <c r="H121">
        <f>IF(AND(fotowoltaika4[[#This Row],[st_zach]] &lt;=D120,fotowoltaika4[[#This Row],[produkcja]]&gt;=E120),H120 +1, 0)</f>
        <v>0</v>
      </c>
    </row>
    <row r="122" spans="1:8" x14ac:dyDescent="0.2">
      <c r="A122" s="1">
        <v>44682</v>
      </c>
      <c r="B122" s="2">
        <v>0.21070601851851853</v>
      </c>
      <c r="C122" s="2">
        <v>0.83526620370370375</v>
      </c>
      <c r="D122">
        <v>3</v>
      </c>
      <c r="E122">
        <v>4.0999999999999996</v>
      </c>
      <c r="F122">
        <v>2.16</v>
      </c>
      <c r="G122">
        <v>3.12</v>
      </c>
      <c r="H122">
        <f>IF(AND(fotowoltaika4[[#This Row],[st_zach]] &lt;=D121,fotowoltaika4[[#This Row],[produkcja]]&gt;=E121),H121 +1, 0)</f>
        <v>0</v>
      </c>
    </row>
    <row r="123" spans="1:8" x14ac:dyDescent="0.2">
      <c r="A123" s="1">
        <v>44683</v>
      </c>
      <c r="B123" s="2">
        <v>0.20936342592592594</v>
      </c>
      <c r="C123" s="2">
        <v>0.83644675925925926</v>
      </c>
      <c r="D123">
        <v>0</v>
      </c>
      <c r="E123">
        <v>12.23</v>
      </c>
      <c r="F123">
        <v>3.94</v>
      </c>
      <c r="G123">
        <v>2.0099999999999998</v>
      </c>
      <c r="H123">
        <f>IF(AND(fotowoltaika4[[#This Row],[st_zach]] &lt;=D122,fotowoltaika4[[#This Row],[produkcja]]&gt;=E122),H122 +1, 0)</f>
        <v>1</v>
      </c>
    </row>
    <row r="124" spans="1:8" x14ac:dyDescent="0.2">
      <c r="A124" s="1">
        <v>44684</v>
      </c>
      <c r="B124" s="2">
        <v>0.20804398148148148</v>
      </c>
      <c r="C124" s="2">
        <v>0.83762731481481478</v>
      </c>
      <c r="D124">
        <v>3</v>
      </c>
      <c r="E124">
        <v>5.28</v>
      </c>
      <c r="F124">
        <v>2.87</v>
      </c>
      <c r="G124">
        <v>2.58</v>
      </c>
      <c r="H124">
        <f>IF(AND(fotowoltaika4[[#This Row],[st_zach]] &lt;=D123,fotowoltaika4[[#This Row],[produkcja]]&gt;=E123),H123 +1, 0)</f>
        <v>0</v>
      </c>
    </row>
    <row r="125" spans="1:8" x14ac:dyDescent="0.2">
      <c r="A125" s="1">
        <v>44685</v>
      </c>
      <c r="B125" s="2">
        <v>0.20673611111111112</v>
      </c>
      <c r="C125" s="2">
        <v>0.83879629629629626</v>
      </c>
      <c r="D125">
        <v>0</v>
      </c>
      <c r="E125">
        <v>13.63</v>
      </c>
      <c r="F125">
        <v>3.27</v>
      </c>
      <c r="G125">
        <v>0.93</v>
      </c>
      <c r="H125">
        <f>IF(AND(fotowoltaika4[[#This Row],[st_zach]] &lt;=D124,fotowoltaika4[[#This Row],[produkcja]]&gt;=E124),H124 +1, 0)</f>
        <v>1</v>
      </c>
    </row>
    <row r="126" spans="1:8" x14ac:dyDescent="0.2">
      <c r="A126" s="1">
        <v>44686</v>
      </c>
      <c r="B126" s="2">
        <v>0.20545138888888889</v>
      </c>
      <c r="C126" s="2">
        <v>0.8399537037037037</v>
      </c>
      <c r="D126">
        <v>0</v>
      </c>
      <c r="E126">
        <v>13.36</v>
      </c>
      <c r="F126">
        <v>3.91</v>
      </c>
      <c r="G126">
        <v>1.56</v>
      </c>
      <c r="H126">
        <f>IF(AND(fotowoltaika4[[#This Row],[st_zach]] &lt;=D125,fotowoltaika4[[#This Row],[produkcja]]&gt;=E125),H125 +1, 0)</f>
        <v>0</v>
      </c>
    </row>
    <row r="127" spans="1:8" x14ac:dyDescent="0.2">
      <c r="A127" s="1">
        <v>44687</v>
      </c>
      <c r="B127" s="2">
        <v>0.20418981481481482</v>
      </c>
      <c r="C127" s="2">
        <v>0.84112268518518518</v>
      </c>
      <c r="D127">
        <v>1</v>
      </c>
      <c r="E127">
        <v>8.76</v>
      </c>
      <c r="F127">
        <v>3.15</v>
      </c>
      <c r="G127">
        <v>1.42</v>
      </c>
      <c r="H127">
        <f>IF(AND(fotowoltaika4[[#This Row],[st_zach]] &lt;=D126,fotowoltaika4[[#This Row],[produkcja]]&gt;=E126),H126 +1, 0)</f>
        <v>0</v>
      </c>
    </row>
    <row r="128" spans="1:8" x14ac:dyDescent="0.2">
      <c r="A128" s="1">
        <v>44688</v>
      </c>
      <c r="B128" s="2">
        <v>0.20293981481481482</v>
      </c>
      <c r="C128" s="2">
        <v>0.84226851851851847</v>
      </c>
      <c r="D128">
        <v>2</v>
      </c>
      <c r="E128">
        <v>5.66</v>
      </c>
      <c r="F128">
        <v>4.2</v>
      </c>
      <c r="G128">
        <v>2.94</v>
      </c>
      <c r="H128">
        <f>IF(AND(fotowoltaika4[[#This Row],[st_zach]] &lt;=D127,fotowoltaika4[[#This Row],[produkcja]]&gt;=E127),H127 +1, 0)</f>
        <v>0</v>
      </c>
    </row>
    <row r="129" spans="1:8" x14ac:dyDescent="0.2">
      <c r="A129" s="1">
        <v>44689</v>
      </c>
      <c r="B129" s="2">
        <v>0.20170138888888889</v>
      </c>
      <c r="C129" s="2">
        <v>0.84342592592592591</v>
      </c>
      <c r="D129">
        <v>2</v>
      </c>
      <c r="E129">
        <v>6.84</v>
      </c>
      <c r="F129">
        <v>4.38</v>
      </c>
      <c r="G129">
        <v>2.0499999999999998</v>
      </c>
      <c r="H129">
        <f>IF(AND(fotowoltaika4[[#This Row],[st_zach]] &lt;=D128,fotowoltaika4[[#This Row],[produkcja]]&gt;=E128),H128 +1, 0)</f>
        <v>1</v>
      </c>
    </row>
    <row r="130" spans="1:8" x14ac:dyDescent="0.2">
      <c r="A130" s="1">
        <v>44690</v>
      </c>
      <c r="B130" s="2">
        <v>0.20049768518518518</v>
      </c>
      <c r="C130" s="2">
        <v>0.84456018518518516</v>
      </c>
      <c r="D130">
        <v>7</v>
      </c>
      <c r="E130">
        <v>2.89</v>
      </c>
      <c r="F130">
        <v>0.59</v>
      </c>
      <c r="G130">
        <v>2.19</v>
      </c>
      <c r="H130">
        <f>IF(AND(fotowoltaika4[[#This Row],[st_zach]] &lt;=D129,fotowoltaika4[[#This Row],[produkcja]]&gt;=E129),H129 +1, 0)</f>
        <v>0</v>
      </c>
    </row>
    <row r="131" spans="1:8" x14ac:dyDescent="0.2">
      <c r="A131" s="1">
        <v>44691</v>
      </c>
      <c r="B131" s="2">
        <v>0.19930555555555557</v>
      </c>
      <c r="C131" s="2">
        <v>0.84570601851851857</v>
      </c>
      <c r="D131">
        <v>3</v>
      </c>
      <c r="E131">
        <v>5.65</v>
      </c>
      <c r="F131">
        <v>3.89</v>
      </c>
      <c r="G131">
        <v>3.4</v>
      </c>
      <c r="H131">
        <f>IF(AND(fotowoltaika4[[#This Row],[st_zach]] &lt;=D130,fotowoltaika4[[#This Row],[produkcja]]&gt;=E130),H130 +1, 0)</f>
        <v>1</v>
      </c>
    </row>
    <row r="132" spans="1:8" x14ac:dyDescent="0.2">
      <c r="A132" s="1">
        <v>44692</v>
      </c>
      <c r="B132" s="2">
        <v>0.19813657407407406</v>
      </c>
      <c r="C132" s="2">
        <v>0.84682870370370367</v>
      </c>
      <c r="D132">
        <v>1</v>
      </c>
      <c r="E132">
        <v>8.83</v>
      </c>
      <c r="F132">
        <v>3.04</v>
      </c>
      <c r="G132">
        <v>2.06</v>
      </c>
      <c r="H132">
        <f>IF(AND(fotowoltaika4[[#This Row],[st_zach]] &lt;=D131,fotowoltaika4[[#This Row],[produkcja]]&gt;=E131),H131 +1, 0)</f>
        <v>2</v>
      </c>
    </row>
    <row r="133" spans="1:8" x14ac:dyDescent="0.2">
      <c r="A133" s="1">
        <v>44693</v>
      </c>
      <c r="B133" s="2">
        <v>0.19699074074074074</v>
      </c>
      <c r="C133" s="2">
        <v>0.84795138888888888</v>
      </c>
      <c r="D133">
        <v>0</v>
      </c>
      <c r="E133">
        <v>12.14</v>
      </c>
      <c r="F133">
        <v>5.23</v>
      </c>
      <c r="G133">
        <v>3.48</v>
      </c>
      <c r="H133">
        <f>IF(AND(fotowoltaika4[[#This Row],[st_zach]] &lt;=D132,fotowoltaika4[[#This Row],[produkcja]]&gt;=E132),H132 +1, 0)</f>
        <v>3</v>
      </c>
    </row>
    <row r="134" spans="1:8" x14ac:dyDescent="0.2">
      <c r="A134" s="1">
        <v>44694</v>
      </c>
      <c r="B134" s="2">
        <v>0.19585648148148149</v>
      </c>
      <c r="C134" s="2">
        <v>0.84906250000000005</v>
      </c>
      <c r="D134">
        <v>1</v>
      </c>
      <c r="E134">
        <v>14.36</v>
      </c>
      <c r="F134">
        <v>6.3</v>
      </c>
      <c r="G134">
        <v>1.57</v>
      </c>
      <c r="H134">
        <f>IF(AND(fotowoltaika4[[#This Row],[st_zach]] &lt;=D133,fotowoltaika4[[#This Row],[produkcja]]&gt;=E133),H133 +1, 0)</f>
        <v>0</v>
      </c>
    </row>
    <row r="135" spans="1:8" x14ac:dyDescent="0.2">
      <c r="A135" s="1">
        <v>44695</v>
      </c>
      <c r="B135" s="2">
        <v>0.19475694444444444</v>
      </c>
      <c r="C135" s="2">
        <v>0.85016203703703708</v>
      </c>
      <c r="D135">
        <v>8</v>
      </c>
      <c r="E135">
        <v>1.1299999999999999</v>
      </c>
      <c r="F135">
        <v>0.66</v>
      </c>
      <c r="G135">
        <v>3.45</v>
      </c>
      <c r="H135">
        <f>IF(AND(fotowoltaika4[[#This Row],[st_zach]] &lt;=D134,fotowoltaika4[[#This Row],[produkcja]]&gt;=E134),H134 +1, 0)</f>
        <v>0</v>
      </c>
    </row>
    <row r="136" spans="1:8" x14ac:dyDescent="0.2">
      <c r="A136" s="1">
        <v>44696</v>
      </c>
      <c r="B136" s="2">
        <v>0.19368055555555555</v>
      </c>
      <c r="C136" s="2">
        <v>0.85124999999999995</v>
      </c>
      <c r="D136">
        <v>1</v>
      </c>
      <c r="E136">
        <v>10.59</v>
      </c>
      <c r="F136">
        <v>4.34</v>
      </c>
      <c r="G136">
        <v>2.6</v>
      </c>
      <c r="H136">
        <f>IF(AND(fotowoltaika4[[#This Row],[st_zach]] &lt;=D135,fotowoltaika4[[#This Row],[produkcja]]&gt;=E135),H135 +1, 0)</f>
        <v>1</v>
      </c>
    </row>
    <row r="137" spans="1:8" x14ac:dyDescent="0.2">
      <c r="A137" s="1">
        <v>44697</v>
      </c>
      <c r="B137" s="2">
        <v>0.19262731481481482</v>
      </c>
      <c r="C137" s="2">
        <v>0.8523263888888889</v>
      </c>
      <c r="D137">
        <v>0</v>
      </c>
      <c r="E137">
        <v>16.309999999999999</v>
      </c>
      <c r="F137">
        <v>5.36</v>
      </c>
      <c r="G137">
        <v>1.89</v>
      </c>
      <c r="H137">
        <f>IF(AND(fotowoltaika4[[#This Row],[st_zach]] &lt;=D136,fotowoltaika4[[#This Row],[produkcja]]&gt;=E136),H136 +1, 0)</f>
        <v>2</v>
      </c>
    </row>
    <row r="138" spans="1:8" x14ac:dyDescent="0.2">
      <c r="A138" s="1">
        <v>44698</v>
      </c>
      <c r="B138" s="2">
        <v>0.19158564814814816</v>
      </c>
      <c r="C138" s="2">
        <v>0.85340277777777773</v>
      </c>
      <c r="D138">
        <v>0</v>
      </c>
      <c r="E138">
        <v>14.39</v>
      </c>
      <c r="F138">
        <v>5.34</v>
      </c>
      <c r="G138">
        <v>1.1399999999999999</v>
      </c>
      <c r="H138">
        <f>IF(AND(fotowoltaika4[[#This Row],[st_zach]] &lt;=D137,fotowoltaika4[[#This Row],[produkcja]]&gt;=E137),H137 +1, 0)</f>
        <v>0</v>
      </c>
    </row>
    <row r="139" spans="1:8" x14ac:dyDescent="0.2">
      <c r="A139" s="1">
        <v>44699</v>
      </c>
      <c r="B139" s="2">
        <v>0.19059027777777779</v>
      </c>
      <c r="C139" s="2">
        <v>0.85445601851851849</v>
      </c>
      <c r="D139">
        <v>0</v>
      </c>
      <c r="E139">
        <v>15.29</v>
      </c>
      <c r="F139">
        <v>4.59</v>
      </c>
      <c r="G139">
        <v>1.27</v>
      </c>
      <c r="H139">
        <f>IF(AND(fotowoltaika4[[#This Row],[st_zach]] &lt;=D138,fotowoltaika4[[#This Row],[produkcja]]&gt;=E138),H138 +1, 0)</f>
        <v>1</v>
      </c>
    </row>
    <row r="140" spans="1:8" x14ac:dyDescent="0.2">
      <c r="A140" s="1">
        <v>44700</v>
      </c>
      <c r="B140" s="2">
        <v>0.18960648148148149</v>
      </c>
      <c r="C140" s="2">
        <v>0.85549768518518521</v>
      </c>
      <c r="D140">
        <v>5</v>
      </c>
      <c r="E140">
        <v>5.77</v>
      </c>
      <c r="F140">
        <v>2.58</v>
      </c>
      <c r="G140">
        <v>1.1599999999999999</v>
      </c>
      <c r="H140">
        <f>IF(AND(fotowoltaika4[[#This Row],[st_zach]] &lt;=D139,fotowoltaika4[[#This Row],[produkcja]]&gt;=E139),H139 +1, 0)</f>
        <v>0</v>
      </c>
    </row>
    <row r="141" spans="1:8" x14ac:dyDescent="0.2">
      <c r="A141" s="1">
        <v>44701</v>
      </c>
      <c r="B141" s="2">
        <v>0.18864583333333335</v>
      </c>
      <c r="C141" s="2">
        <v>0.85652777777777778</v>
      </c>
      <c r="D141">
        <v>3</v>
      </c>
      <c r="E141">
        <v>6.62</v>
      </c>
      <c r="F141">
        <v>4.3</v>
      </c>
      <c r="G141">
        <v>2.2799999999999998</v>
      </c>
      <c r="H141">
        <f>IF(AND(fotowoltaika4[[#This Row],[st_zach]] &lt;=D140,fotowoltaika4[[#This Row],[produkcja]]&gt;=E140),H140 +1, 0)</f>
        <v>1</v>
      </c>
    </row>
    <row r="142" spans="1:8" x14ac:dyDescent="0.2">
      <c r="A142" s="1">
        <v>44702</v>
      </c>
      <c r="B142" s="2">
        <v>0.1877199074074074</v>
      </c>
      <c r="C142" s="2">
        <v>0.85754629629629631</v>
      </c>
      <c r="D142">
        <v>2</v>
      </c>
      <c r="E142">
        <v>5.03</v>
      </c>
      <c r="F142">
        <v>2.81</v>
      </c>
      <c r="G142">
        <v>3.05</v>
      </c>
      <c r="H142">
        <f>IF(AND(fotowoltaika4[[#This Row],[st_zach]] &lt;=D141,fotowoltaika4[[#This Row],[produkcja]]&gt;=E141),H141 +1, 0)</f>
        <v>0</v>
      </c>
    </row>
    <row r="143" spans="1:8" x14ac:dyDescent="0.2">
      <c r="A143" s="1">
        <v>44703</v>
      </c>
      <c r="B143" s="2">
        <v>0.18682870370370369</v>
      </c>
      <c r="C143" s="2">
        <v>0.85854166666666665</v>
      </c>
      <c r="D143">
        <v>0</v>
      </c>
      <c r="E143">
        <v>14.1</v>
      </c>
      <c r="F143">
        <v>4.04</v>
      </c>
      <c r="G143">
        <v>2.86</v>
      </c>
      <c r="H143">
        <f>IF(AND(fotowoltaika4[[#This Row],[st_zach]] &lt;=D142,fotowoltaika4[[#This Row],[produkcja]]&gt;=E142),H142 +1, 0)</f>
        <v>1</v>
      </c>
    </row>
    <row r="144" spans="1:8" x14ac:dyDescent="0.2">
      <c r="A144" s="1">
        <v>44704</v>
      </c>
      <c r="B144" s="2">
        <v>0.18594907407407407</v>
      </c>
      <c r="C144" s="2">
        <v>0.85952546296296295</v>
      </c>
      <c r="D144">
        <v>8</v>
      </c>
      <c r="E144">
        <v>1.36</v>
      </c>
      <c r="F144">
        <v>0.57999999999999996</v>
      </c>
      <c r="G144">
        <v>4.95</v>
      </c>
      <c r="H144">
        <f>IF(AND(fotowoltaika4[[#This Row],[st_zach]] &lt;=D143,fotowoltaika4[[#This Row],[produkcja]]&gt;=E143),H143 +1, 0)</f>
        <v>0</v>
      </c>
    </row>
    <row r="145" spans="1:8" x14ac:dyDescent="0.2">
      <c r="A145" s="1">
        <v>44705</v>
      </c>
      <c r="B145" s="2">
        <v>0.18511574074074075</v>
      </c>
      <c r="C145" s="2">
        <v>0.86049768518518521</v>
      </c>
      <c r="D145">
        <v>8</v>
      </c>
      <c r="E145">
        <v>1.71</v>
      </c>
      <c r="F145">
        <v>0.14000000000000001</v>
      </c>
      <c r="G145">
        <v>3.51</v>
      </c>
      <c r="H145">
        <f>IF(AND(fotowoltaika4[[#This Row],[st_zach]] &lt;=D144,fotowoltaika4[[#This Row],[produkcja]]&gt;=E144),H144 +1, 0)</f>
        <v>1</v>
      </c>
    </row>
    <row r="146" spans="1:8" x14ac:dyDescent="0.2">
      <c r="A146" s="1">
        <v>44706</v>
      </c>
      <c r="B146" s="2">
        <v>0.18429398148148149</v>
      </c>
      <c r="C146" s="2">
        <v>0.86144675925925929</v>
      </c>
      <c r="D146">
        <v>6</v>
      </c>
      <c r="E146">
        <v>1.6</v>
      </c>
      <c r="F146">
        <v>0.94</v>
      </c>
      <c r="G146">
        <v>4.68</v>
      </c>
      <c r="H146">
        <f>IF(AND(fotowoltaika4[[#This Row],[st_zach]] &lt;=D145,fotowoltaika4[[#This Row],[produkcja]]&gt;=E145),H145 +1, 0)</f>
        <v>0</v>
      </c>
    </row>
    <row r="147" spans="1:8" x14ac:dyDescent="0.2">
      <c r="A147" s="1">
        <v>44707</v>
      </c>
      <c r="B147" s="2">
        <v>0.18351851851851853</v>
      </c>
      <c r="C147" s="2">
        <v>0.86237268518518517</v>
      </c>
      <c r="D147">
        <v>4</v>
      </c>
      <c r="E147">
        <v>2.0699999999999998</v>
      </c>
      <c r="F147">
        <v>1.05</v>
      </c>
      <c r="G147">
        <v>3.94</v>
      </c>
      <c r="H147">
        <f>IF(AND(fotowoltaika4[[#This Row],[st_zach]] &lt;=D146,fotowoltaika4[[#This Row],[produkcja]]&gt;=E146),H146 +1, 0)</f>
        <v>1</v>
      </c>
    </row>
    <row r="148" spans="1:8" x14ac:dyDescent="0.2">
      <c r="A148" s="1">
        <v>44708</v>
      </c>
      <c r="B148" s="2">
        <v>0.18276620370370369</v>
      </c>
      <c r="C148" s="2">
        <v>0.86328703703703702</v>
      </c>
      <c r="D148">
        <v>4</v>
      </c>
      <c r="E148">
        <v>2.96</v>
      </c>
      <c r="F148">
        <v>1.06</v>
      </c>
      <c r="G148">
        <v>3.59</v>
      </c>
      <c r="H148">
        <f>IF(AND(fotowoltaika4[[#This Row],[st_zach]] &lt;=D147,fotowoltaika4[[#This Row],[produkcja]]&gt;=E147),H147 +1, 0)</f>
        <v>2</v>
      </c>
    </row>
    <row r="149" spans="1:8" x14ac:dyDescent="0.2">
      <c r="A149" s="1">
        <v>44709</v>
      </c>
      <c r="B149" s="2">
        <v>0.18203703703703702</v>
      </c>
      <c r="C149" s="2">
        <v>0.86416666666666664</v>
      </c>
      <c r="D149">
        <v>3</v>
      </c>
      <c r="E149">
        <v>5.78</v>
      </c>
      <c r="F149">
        <v>4.2</v>
      </c>
      <c r="G149">
        <v>2.96</v>
      </c>
      <c r="H149">
        <f>IF(AND(fotowoltaika4[[#This Row],[st_zach]] &lt;=D148,fotowoltaika4[[#This Row],[produkcja]]&gt;=E148),H148 +1, 0)</f>
        <v>3</v>
      </c>
    </row>
    <row r="150" spans="1:8" x14ac:dyDescent="0.2">
      <c r="A150" s="1">
        <v>44710</v>
      </c>
      <c r="B150" s="2">
        <v>0.18135416666666668</v>
      </c>
      <c r="C150" s="2">
        <v>0.86504629629629626</v>
      </c>
      <c r="D150">
        <v>1</v>
      </c>
      <c r="E150">
        <v>15.38</v>
      </c>
      <c r="F150">
        <v>10.54</v>
      </c>
      <c r="G150">
        <v>2.16</v>
      </c>
      <c r="H150">
        <f>IF(AND(fotowoltaika4[[#This Row],[st_zach]] &lt;=D149,fotowoltaika4[[#This Row],[produkcja]]&gt;=E149),H149 +1, 0)</f>
        <v>4</v>
      </c>
    </row>
    <row r="151" spans="1:8" x14ac:dyDescent="0.2">
      <c r="A151" s="1">
        <v>44711</v>
      </c>
      <c r="B151" s="2">
        <v>0.18069444444444444</v>
      </c>
      <c r="C151" s="2">
        <v>0.86589120370370365</v>
      </c>
      <c r="D151">
        <v>1</v>
      </c>
      <c r="E151">
        <v>15.89</v>
      </c>
      <c r="F151">
        <v>9.68</v>
      </c>
      <c r="G151">
        <v>1.24</v>
      </c>
      <c r="H151">
        <f>IF(AND(fotowoltaika4[[#This Row],[st_zach]] &lt;=D150,fotowoltaika4[[#This Row],[produkcja]]&gt;=E150),H150 +1, 0)</f>
        <v>5</v>
      </c>
    </row>
    <row r="152" spans="1:8" x14ac:dyDescent="0.2">
      <c r="A152" s="1">
        <v>44712</v>
      </c>
      <c r="B152" s="2">
        <v>0.18006944444444445</v>
      </c>
      <c r="C152" s="2">
        <v>0.86671296296296296</v>
      </c>
      <c r="D152">
        <v>0</v>
      </c>
      <c r="E152">
        <v>18.7</v>
      </c>
      <c r="F152">
        <v>9.4</v>
      </c>
      <c r="G152">
        <v>0.39</v>
      </c>
      <c r="H152">
        <f>IF(AND(fotowoltaika4[[#This Row],[st_zach]] &lt;=D151,fotowoltaika4[[#This Row],[produkcja]]&gt;=E151),H151 +1, 0)</f>
        <v>6</v>
      </c>
    </row>
    <row r="153" spans="1:8" x14ac:dyDescent="0.2">
      <c r="A153" s="1">
        <v>44713</v>
      </c>
      <c r="B153" s="2">
        <v>0.17947916666666666</v>
      </c>
      <c r="C153" s="2">
        <v>0.86751157407407409</v>
      </c>
      <c r="D153">
        <v>0</v>
      </c>
      <c r="E153">
        <v>14.56</v>
      </c>
      <c r="F153">
        <v>3.3</v>
      </c>
      <c r="G153">
        <v>0.64</v>
      </c>
      <c r="H153">
        <f>IF(AND(fotowoltaika4[[#This Row],[st_zach]] &lt;=D152,fotowoltaika4[[#This Row],[produkcja]]&gt;=E152),H152 +1, 0)</f>
        <v>0</v>
      </c>
    </row>
    <row r="154" spans="1:8" x14ac:dyDescent="0.2">
      <c r="A154" s="1">
        <v>44714</v>
      </c>
      <c r="B154" s="2">
        <v>0.1789236111111111</v>
      </c>
      <c r="C154" s="2">
        <v>0.86828703703703702</v>
      </c>
      <c r="D154">
        <v>3</v>
      </c>
      <c r="E154">
        <v>5.87</v>
      </c>
      <c r="F154">
        <v>2.16</v>
      </c>
      <c r="G154">
        <v>2.14</v>
      </c>
      <c r="H154">
        <f>IF(AND(fotowoltaika4[[#This Row],[st_zach]] &lt;=D153,fotowoltaika4[[#This Row],[produkcja]]&gt;=E153),H153 +1, 0)</f>
        <v>0</v>
      </c>
    </row>
    <row r="155" spans="1:8" x14ac:dyDescent="0.2">
      <c r="A155" s="1">
        <v>44715</v>
      </c>
      <c r="B155" s="2">
        <v>0.17840277777777777</v>
      </c>
      <c r="C155" s="2">
        <v>0.86903935185185188</v>
      </c>
      <c r="D155">
        <v>0</v>
      </c>
      <c r="E155">
        <v>19.62</v>
      </c>
      <c r="F155">
        <v>9.23</v>
      </c>
      <c r="G155">
        <v>0.34</v>
      </c>
      <c r="H155">
        <f>IF(AND(fotowoltaika4[[#This Row],[st_zach]] &lt;=D154,fotowoltaika4[[#This Row],[produkcja]]&gt;=E154),H154 +1, 0)</f>
        <v>1</v>
      </c>
    </row>
    <row r="156" spans="1:8" x14ac:dyDescent="0.2">
      <c r="A156" s="1">
        <v>44716</v>
      </c>
      <c r="B156" s="2">
        <v>0.17791666666666667</v>
      </c>
      <c r="C156" s="2">
        <v>0.8697569444444444</v>
      </c>
      <c r="D156">
        <v>2</v>
      </c>
      <c r="E156">
        <v>5.79</v>
      </c>
      <c r="F156">
        <v>1.35</v>
      </c>
      <c r="G156">
        <v>1.1200000000000001</v>
      </c>
      <c r="H156">
        <f>IF(AND(fotowoltaika4[[#This Row],[st_zach]] &lt;=D155,fotowoltaika4[[#This Row],[produkcja]]&gt;=E155),H155 +1, 0)</f>
        <v>0</v>
      </c>
    </row>
    <row r="157" spans="1:8" x14ac:dyDescent="0.2">
      <c r="A157" s="1">
        <v>44717</v>
      </c>
      <c r="B157" s="2">
        <v>0.1774537037037037</v>
      </c>
      <c r="C157" s="2">
        <v>0.87045138888888884</v>
      </c>
      <c r="D157">
        <v>1</v>
      </c>
      <c r="E157">
        <v>10.67</v>
      </c>
      <c r="F157">
        <v>5.16</v>
      </c>
      <c r="G157">
        <v>2.68</v>
      </c>
      <c r="H157">
        <f>IF(AND(fotowoltaika4[[#This Row],[st_zach]] &lt;=D156,fotowoltaika4[[#This Row],[produkcja]]&gt;=E156),H156 +1, 0)</f>
        <v>1</v>
      </c>
    </row>
    <row r="158" spans="1:8" x14ac:dyDescent="0.2">
      <c r="A158" s="1">
        <v>44718</v>
      </c>
      <c r="B158" s="2">
        <v>0.17703703703703705</v>
      </c>
      <c r="C158" s="2">
        <v>0.87112268518518521</v>
      </c>
      <c r="D158">
        <v>0</v>
      </c>
      <c r="E158">
        <v>12.47</v>
      </c>
      <c r="F158">
        <v>3.15</v>
      </c>
      <c r="G158">
        <v>1.34</v>
      </c>
      <c r="H158">
        <f>IF(AND(fotowoltaika4[[#This Row],[st_zach]] &lt;=D157,fotowoltaika4[[#This Row],[produkcja]]&gt;=E157),H157 +1, 0)</f>
        <v>2</v>
      </c>
    </row>
    <row r="159" spans="1:8" x14ac:dyDescent="0.2">
      <c r="A159" s="1">
        <v>44719</v>
      </c>
      <c r="B159" s="2">
        <v>0.1766550925925926</v>
      </c>
      <c r="C159" s="2">
        <v>0.87175925925925923</v>
      </c>
      <c r="D159">
        <v>0</v>
      </c>
      <c r="E159">
        <v>19.79</v>
      </c>
      <c r="F159">
        <v>12.84</v>
      </c>
      <c r="G159">
        <v>3.5</v>
      </c>
      <c r="H159">
        <f>IF(AND(fotowoltaika4[[#This Row],[st_zach]] &lt;=D158,fotowoltaika4[[#This Row],[produkcja]]&gt;=E158),H158 +1, 0)</f>
        <v>3</v>
      </c>
    </row>
    <row r="160" spans="1:8" x14ac:dyDescent="0.2">
      <c r="A160" s="1">
        <v>44720</v>
      </c>
      <c r="B160" s="2">
        <v>0.17631944444444445</v>
      </c>
      <c r="C160" s="2">
        <v>0.87237268518518518</v>
      </c>
      <c r="D160">
        <v>0</v>
      </c>
      <c r="E160">
        <v>12.57</v>
      </c>
      <c r="F160">
        <v>6.64</v>
      </c>
      <c r="G160">
        <v>3.26</v>
      </c>
      <c r="H160">
        <f>IF(AND(fotowoltaika4[[#This Row],[st_zach]] &lt;=D159,fotowoltaika4[[#This Row],[produkcja]]&gt;=E159),H159 +1, 0)</f>
        <v>0</v>
      </c>
    </row>
    <row r="161" spans="1:8" x14ac:dyDescent="0.2">
      <c r="A161" s="1">
        <v>44721</v>
      </c>
      <c r="B161" s="2">
        <v>0.17600694444444445</v>
      </c>
      <c r="C161" s="2">
        <v>0.8729513888888889</v>
      </c>
      <c r="D161">
        <v>4</v>
      </c>
      <c r="E161">
        <v>4.3</v>
      </c>
      <c r="F161">
        <v>2.36</v>
      </c>
      <c r="G161">
        <v>3.54</v>
      </c>
      <c r="H161">
        <f>IF(AND(fotowoltaika4[[#This Row],[st_zach]] &lt;=D160,fotowoltaika4[[#This Row],[produkcja]]&gt;=E160),H160 +1, 0)</f>
        <v>0</v>
      </c>
    </row>
    <row r="162" spans="1:8" x14ac:dyDescent="0.2">
      <c r="A162" s="1">
        <v>44722</v>
      </c>
      <c r="B162" s="2">
        <v>0.17572916666666666</v>
      </c>
      <c r="C162" s="2">
        <v>0.87349537037037039</v>
      </c>
      <c r="D162">
        <v>1</v>
      </c>
      <c r="E162">
        <v>12.65</v>
      </c>
      <c r="F162">
        <v>6.94</v>
      </c>
      <c r="G162">
        <v>3.24</v>
      </c>
      <c r="H162">
        <f>IF(AND(fotowoltaika4[[#This Row],[st_zach]] &lt;=D161,fotowoltaika4[[#This Row],[produkcja]]&gt;=E161),H161 +1, 0)</f>
        <v>1</v>
      </c>
    </row>
    <row r="163" spans="1:8" x14ac:dyDescent="0.2">
      <c r="A163" s="1">
        <v>44723</v>
      </c>
      <c r="B163" s="2">
        <v>0.17549768518518519</v>
      </c>
      <c r="C163" s="2">
        <v>0.8740162037037037</v>
      </c>
      <c r="D163">
        <v>1</v>
      </c>
      <c r="E163">
        <v>8.86</v>
      </c>
      <c r="F163">
        <v>2.94</v>
      </c>
      <c r="G163">
        <v>1.68</v>
      </c>
      <c r="H163">
        <f>IF(AND(fotowoltaika4[[#This Row],[st_zach]] &lt;=D162,fotowoltaika4[[#This Row],[produkcja]]&gt;=E162),H162 +1, 0)</f>
        <v>0</v>
      </c>
    </row>
    <row r="164" spans="1:8" x14ac:dyDescent="0.2">
      <c r="A164" s="1">
        <v>44724</v>
      </c>
      <c r="B164" s="2">
        <v>0.17530092592592592</v>
      </c>
      <c r="C164" s="2">
        <v>0.87450231481481477</v>
      </c>
      <c r="D164">
        <v>3</v>
      </c>
      <c r="E164">
        <v>5.64</v>
      </c>
      <c r="F164">
        <v>4.25</v>
      </c>
      <c r="G164">
        <v>4.95</v>
      </c>
      <c r="H164">
        <f>IF(AND(fotowoltaika4[[#This Row],[st_zach]] &lt;=D163,fotowoltaika4[[#This Row],[produkcja]]&gt;=E163),H163 +1, 0)</f>
        <v>0</v>
      </c>
    </row>
    <row r="165" spans="1:8" x14ac:dyDescent="0.2">
      <c r="A165" s="1">
        <v>44725</v>
      </c>
      <c r="B165" s="2">
        <v>0.1751388888888889</v>
      </c>
      <c r="C165" s="2">
        <v>0.87495370370370373</v>
      </c>
      <c r="D165">
        <v>2</v>
      </c>
      <c r="E165">
        <v>6.89</v>
      </c>
      <c r="F165">
        <v>3.98</v>
      </c>
      <c r="G165">
        <v>2.4900000000000002</v>
      </c>
      <c r="H165">
        <f>IF(AND(fotowoltaika4[[#This Row],[st_zach]] &lt;=D164,fotowoltaika4[[#This Row],[produkcja]]&gt;=E164),H164 +1, 0)</f>
        <v>1</v>
      </c>
    </row>
    <row r="166" spans="1:8" x14ac:dyDescent="0.2">
      <c r="A166" s="1">
        <v>44726</v>
      </c>
      <c r="B166" s="2">
        <v>0.17501157407407408</v>
      </c>
      <c r="C166" s="2">
        <v>0.87537037037037035</v>
      </c>
      <c r="D166">
        <v>0</v>
      </c>
      <c r="E166">
        <v>14.03</v>
      </c>
      <c r="F166">
        <v>5.68</v>
      </c>
      <c r="G166">
        <v>2.95</v>
      </c>
      <c r="H166">
        <f>IF(AND(fotowoltaika4[[#This Row],[st_zach]] &lt;=D165,fotowoltaika4[[#This Row],[produkcja]]&gt;=E165),H165 +1, 0)</f>
        <v>2</v>
      </c>
    </row>
    <row r="167" spans="1:8" x14ac:dyDescent="0.2">
      <c r="A167" s="1">
        <v>44727</v>
      </c>
      <c r="B167" s="2">
        <v>0.17493055555555556</v>
      </c>
      <c r="C167" s="2">
        <v>0.87575231481481486</v>
      </c>
      <c r="D167">
        <v>1</v>
      </c>
      <c r="E167">
        <v>11.04</v>
      </c>
      <c r="F167">
        <v>4.9400000000000004</v>
      </c>
      <c r="G167">
        <v>3.41</v>
      </c>
      <c r="H167">
        <f>IF(AND(fotowoltaika4[[#This Row],[st_zach]] &lt;=D166,fotowoltaika4[[#This Row],[produkcja]]&gt;=E166),H166 +1, 0)</f>
        <v>0</v>
      </c>
    </row>
    <row r="168" spans="1:8" x14ac:dyDescent="0.2">
      <c r="A168" s="1">
        <v>44728</v>
      </c>
      <c r="B168" s="2">
        <v>0.17487268518518517</v>
      </c>
      <c r="C168" s="2">
        <v>0.87609953703703702</v>
      </c>
      <c r="D168">
        <v>0</v>
      </c>
      <c r="E168">
        <v>11.7</v>
      </c>
      <c r="F168">
        <v>4.79</v>
      </c>
      <c r="G168">
        <v>2.5099999999999998</v>
      </c>
      <c r="H168">
        <f>IF(AND(fotowoltaika4[[#This Row],[st_zach]] &lt;=D167,fotowoltaika4[[#This Row],[produkcja]]&gt;=E167),H167 +1, 0)</f>
        <v>1</v>
      </c>
    </row>
    <row r="169" spans="1:8" x14ac:dyDescent="0.2">
      <c r="A169" s="1">
        <v>44729</v>
      </c>
      <c r="B169" s="2">
        <v>0.17486111111111111</v>
      </c>
      <c r="C169" s="2">
        <v>0.87641203703703707</v>
      </c>
      <c r="D169">
        <v>3</v>
      </c>
      <c r="E169">
        <v>5.39</v>
      </c>
      <c r="F169">
        <v>4.6500000000000004</v>
      </c>
      <c r="G169">
        <v>4.25</v>
      </c>
      <c r="H169">
        <f>IF(AND(fotowoltaika4[[#This Row],[st_zach]] &lt;=D168,fotowoltaika4[[#This Row],[produkcja]]&gt;=E168),H168 +1, 0)</f>
        <v>0</v>
      </c>
    </row>
    <row r="170" spans="1:8" x14ac:dyDescent="0.2">
      <c r="A170" s="1">
        <v>44730</v>
      </c>
      <c r="B170" s="2">
        <v>0.17488425925925927</v>
      </c>
      <c r="C170" s="2">
        <v>0.87668981481481478</v>
      </c>
      <c r="D170">
        <v>0</v>
      </c>
      <c r="E170">
        <v>11.1</v>
      </c>
      <c r="F170">
        <v>4.6399999999999997</v>
      </c>
      <c r="G170">
        <v>3.54</v>
      </c>
      <c r="H170">
        <f>IF(AND(fotowoltaika4[[#This Row],[st_zach]] &lt;=D169,fotowoltaika4[[#This Row],[produkcja]]&gt;=E169),H169 +1, 0)</f>
        <v>1</v>
      </c>
    </row>
    <row r="171" spans="1:8" x14ac:dyDescent="0.2">
      <c r="A171" s="1">
        <v>44731</v>
      </c>
      <c r="B171" s="2">
        <v>0.17495370370370369</v>
      </c>
      <c r="C171" s="2">
        <v>0.87693287037037038</v>
      </c>
      <c r="D171">
        <v>0</v>
      </c>
      <c r="E171">
        <v>15.81</v>
      </c>
      <c r="F171">
        <v>7.63</v>
      </c>
      <c r="G171">
        <v>2.02</v>
      </c>
      <c r="H171">
        <f>IF(AND(fotowoltaika4[[#This Row],[st_zach]] &lt;=D170,fotowoltaika4[[#This Row],[produkcja]]&gt;=E170),H170 +1, 0)</f>
        <v>2</v>
      </c>
    </row>
    <row r="172" spans="1:8" x14ac:dyDescent="0.2">
      <c r="A172" s="1">
        <v>44732</v>
      </c>
      <c r="B172" s="2">
        <v>0.17504629629629628</v>
      </c>
      <c r="C172" s="2">
        <v>0.87712962962962959</v>
      </c>
      <c r="D172">
        <v>2</v>
      </c>
      <c r="E172">
        <v>8.8800000000000008</v>
      </c>
      <c r="F172">
        <v>6.14</v>
      </c>
      <c r="G172">
        <v>3.61</v>
      </c>
      <c r="H172">
        <f>IF(AND(fotowoltaika4[[#This Row],[st_zach]] &lt;=D171,fotowoltaika4[[#This Row],[produkcja]]&gt;=E171),H171 +1, 0)</f>
        <v>0</v>
      </c>
    </row>
    <row r="173" spans="1:8" x14ac:dyDescent="0.2">
      <c r="A173" s="1">
        <v>44733</v>
      </c>
      <c r="B173" s="2">
        <v>0.17518518518518519</v>
      </c>
      <c r="C173" s="2">
        <v>0.87730324074074073</v>
      </c>
      <c r="D173">
        <v>0</v>
      </c>
      <c r="E173">
        <v>14.44</v>
      </c>
      <c r="F173">
        <v>3.61</v>
      </c>
      <c r="G173">
        <v>0.56999999999999995</v>
      </c>
      <c r="H173">
        <f>IF(AND(fotowoltaika4[[#This Row],[st_zach]] &lt;=D172,fotowoltaika4[[#This Row],[produkcja]]&gt;=E172),H172 +1, 0)</f>
        <v>1</v>
      </c>
    </row>
    <row r="174" spans="1:8" x14ac:dyDescent="0.2">
      <c r="A174" s="1">
        <v>44734</v>
      </c>
      <c r="B174" s="2">
        <v>0.1753587962962963</v>
      </c>
      <c r="C174" s="2">
        <v>0.8774305555555556</v>
      </c>
      <c r="D174">
        <v>1</v>
      </c>
      <c r="E174">
        <v>9.7899999999999991</v>
      </c>
      <c r="F174">
        <v>4.8</v>
      </c>
      <c r="G174">
        <v>3.05</v>
      </c>
      <c r="H174">
        <f>IF(AND(fotowoltaika4[[#This Row],[st_zach]] &lt;=D173,fotowoltaika4[[#This Row],[produkcja]]&gt;=E173),H173 +1, 0)</f>
        <v>0</v>
      </c>
    </row>
    <row r="175" spans="1:8" x14ac:dyDescent="0.2">
      <c r="A175" s="1">
        <v>44735</v>
      </c>
      <c r="B175" s="2">
        <v>0.17556712962962964</v>
      </c>
      <c r="C175" s="2">
        <v>0.87752314814814814</v>
      </c>
      <c r="D175">
        <v>0</v>
      </c>
      <c r="E175">
        <v>14.78</v>
      </c>
      <c r="F175">
        <v>6.76</v>
      </c>
      <c r="G175">
        <v>3.64</v>
      </c>
      <c r="H175">
        <f>IF(AND(fotowoltaika4[[#This Row],[st_zach]] &lt;=D174,fotowoltaika4[[#This Row],[produkcja]]&gt;=E174),H174 +1, 0)</f>
        <v>1</v>
      </c>
    </row>
    <row r="176" spans="1:8" x14ac:dyDescent="0.2">
      <c r="A176" s="1">
        <v>44736</v>
      </c>
      <c r="B176" s="2">
        <v>0.17581018518518518</v>
      </c>
      <c r="C176" s="2">
        <v>0.87758101851851855</v>
      </c>
      <c r="D176">
        <v>0</v>
      </c>
      <c r="E176">
        <v>14.52</v>
      </c>
      <c r="F176">
        <v>8.19</v>
      </c>
      <c r="G176">
        <v>3.95</v>
      </c>
      <c r="H176">
        <f>IF(AND(fotowoltaika4[[#This Row],[st_zach]] &lt;=D175,fotowoltaika4[[#This Row],[produkcja]]&gt;=E175),H175 +1, 0)</f>
        <v>0</v>
      </c>
    </row>
    <row r="177" spans="1:8" x14ac:dyDescent="0.2">
      <c r="A177" s="1">
        <v>44737</v>
      </c>
      <c r="B177" s="2">
        <v>0.17608796296296297</v>
      </c>
      <c r="C177" s="2">
        <v>0.87759259259259259</v>
      </c>
      <c r="D177">
        <v>3</v>
      </c>
      <c r="E177">
        <v>5.86</v>
      </c>
      <c r="F177">
        <v>4.1900000000000004</v>
      </c>
      <c r="G177">
        <v>3.85</v>
      </c>
      <c r="H177">
        <f>IF(AND(fotowoltaika4[[#This Row],[st_zach]] &lt;=D176,fotowoltaika4[[#This Row],[produkcja]]&gt;=E176),H176 +1, 0)</f>
        <v>0</v>
      </c>
    </row>
    <row r="178" spans="1:8" x14ac:dyDescent="0.2">
      <c r="A178" s="1">
        <v>44738</v>
      </c>
      <c r="B178" s="2">
        <v>0.17640046296296297</v>
      </c>
      <c r="C178" s="2">
        <v>0.8775694444444444</v>
      </c>
      <c r="D178">
        <v>1</v>
      </c>
      <c r="E178">
        <v>12.81</v>
      </c>
      <c r="F178">
        <v>7.18</v>
      </c>
      <c r="G178">
        <v>1.54</v>
      </c>
      <c r="H178">
        <f>IF(AND(fotowoltaika4[[#This Row],[st_zach]] &lt;=D177,fotowoltaika4[[#This Row],[produkcja]]&gt;=E177),H177 +1, 0)</f>
        <v>1</v>
      </c>
    </row>
    <row r="179" spans="1:8" x14ac:dyDescent="0.2">
      <c r="A179" s="1">
        <v>44739</v>
      </c>
      <c r="B179" s="2">
        <v>0.17674768518518519</v>
      </c>
      <c r="C179" s="2">
        <v>0.8775115740740741</v>
      </c>
      <c r="D179">
        <v>0</v>
      </c>
      <c r="E179">
        <v>13.22</v>
      </c>
      <c r="F179">
        <v>5.53</v>
      </c>
      <c r="G179">
        <v>4.26</v>
      </c>
      <c r="H179">
        <f>IF(AND(fotowoltaika4[[#This Row],[st_zach]] &lt;=D178,fotowoltaika4[[#This Row],[produkcja]]&gt;=E178),H178 +1, 0)</f>
        <v>2</v>
      </c>
    </row>
    <row r="180" spans="1:8" x14ac:dyDescent="0.2">
      <c r="A180" s="1">
        <v>44740</v>
      </c>
      <c r="B180" s="2">
        <v>0.17712962962962964</v>
      </c>
      <c r="C180" s="2">
        <v>0.87741898148148145</v>
      </c>
      <c r="D180">
        <v>0</v>
      </c>
      <c r="E180">
        <v>14.18</v>
      </c>
      <c r="F180">
        <v>6.49</v>
      </c>
      <c r="G180">
        <v>3.84</v>
      </c>
      <c r="H180">
        <f>IF(AND(fotowoltaika4[[#This Row],[st_zach]] &lt;=D179,fotowoltaika4[[#This Row],[produkcja]]&gt;=E179),H179 +1, 0)</f>
        <v>3</v>
      </c>
    </row>
    <row r="181" spans="1:8" x14ac:dyDescent="0.2">
      <c r="A181" s="1">
        <v>44741</v>
      </c>
      <c r="B181" s="2">
        <v>0.17754629629629629</v>
      </c>
      <c r="C181" s="2">
        <v>0.87729166666666669</v>
      </c>
      <c r="D181">
        <v>0</v>
      </c>
      <c r="E181">
        <v>18.47</v>
      </c>
      <c r="F181">
        <v>9.1999999999999993</v>
      </c>
      <c r="G181">
        <v>2.4700000000000002</v>
      </c>
      <c r="H181">
        <f>IF(AND(fotowoltaika4[[#This Row],[st_zach]] &lt;=D180,fotowoltaika4[[#This Row],[produkcja]]&gt;=E180),H180 +1, 0)</f>
        <v>4</v>
      </c>
    </row>
    <row r="182" spans="1:8" x14ac:dyDescent="0.2">
      <c r="A182" s="1">
        <v>44742</v>
      </c>
      <c r="B182" s="2">
        <v>0.17799768518518519</v>
      </c>
      <c r="C182" s="2">
        <v>0.87711805555555555</v>
      </c>
      <c r="D182">
        <v>3</v>
      </c>
      <c r="E182">
        <v>6.81</v>
      </c>
      <c r="F182">
        <v>2.59</v>
      </c>
      <c r="G182">
        <v>1.95</v>
      </c>
      <c r="H182">
        <f>IF(AND(fotowoltaika4[[#This Row],[st_zach]] &lt;=D181,fotowoltaika4[[#This Row],[produkcja]]&gt;=E181),H181 +1, 0)</f>
        <v>0</v>
      </c>
    </row>
    <row r="183" spans="1:8" x14ac:dyDescent="0.2">
      <c r="A183" s="1">
        <v>44743</v>
      </c>
      <c r="B183" s="2">
        <v>0.17847222222222223</v>
      </c>
      <c r="C183" s="2">
        <v>0.87690972222222219</v>
      </c>
      <c r="D183">
        <v>2</v>
      </c>
      <c r="E183">
        <v>2.96</v>
      </c>
      <c r="F183">
        <v>1.54</v>
      </c>
      <c r="G183">
        <v>4.5199999999999996</v>
      </c>
      <c r="H183">
        <f>IF(AND(fotowoltaika4[[#This Row],[st_zach]] &lt;=D182,fotowoltaika4[[#This Row],[produkcja]]&gt;=E182),H182 +1, 0)</f>
        <v>0</v>
      </c>
    </row>
    <row r="184" spans="1:8" x14ac:dyDescent="0.2">
      <c r="A184" s="1">
        <v>44744</v>
      </c>
      <c r="B184" s="2">
        <v>0.17898148148148149</v>
      </c>
      <c r="C184" s="2">
        <v>0.87665509259259256</v>
      </c>
      <c r="D184">
        <v>0</v>
      </c>
      <c r="E184">
        <v>13.76</v>
      </c>
      <c r="F184">
        <v>7.09</v>
      </c>
      <c r="G184">
        <v>4.32</v>
      </c>
      <c r="H184">
        <f>IF(AND(fotowoltaika4[[#This Row],[st_zach]] &lt;=D183,fotowoltaika4[[#This Row],[produkcja]]&gt;=E183),H183 +1, 0)</f>
        <v>1</v>
      </c>
    </row>
    <row r="185" spans="1:8" x14ac:dyDescent="0.2">
      <c r="A185" s="1">
        <v>44745</v>
      </c>
      <c r="B185" s="2">
        <v>0.17952546296296296</v>
      </c>
      <c r="C185" s="2">
        <v>0.87637731481481485</v>
      </c>
      <c r="D185">
        <v>0</v>
      </c>
      <c r="E185">
        <v>17.920000000000002</v>
      </c>
      <c r="F185">
        <v>10.28</v>
      </c>
      <c r="G185">
        <v>2.65</v>
      </c>
      <c r="H185">
        <f>IF(AND(fotowoltaika4[[#This Row],[st_zach]] &lt;=D184,fotowoltaika4[[#This Row],[produkcja]]&gt;=E184),H184 +1, 0)</f>
        <v>2</v>
      </c>
    </row>
    <row r="186" spans="1:8" x14ac:dyDescent="0.2">
      <c r="A186" s="1">
        <v>44746</v>
      </c>
      <c r="B186" s="2">
        <v>0.18010416666666668</v>
      </c>
      <c r="C186" s="2">
        <v>0.87605324074074076</v>
      </c>
      <c r="D186">
        <v>0</v>
      </c>
      <c r="E186">
        <v>19.89</v>
      </c>
      <c r="F186">
        <v>10.64</v>
      </c>
      <c r="G186">
        <v>1.48</v>
      </c>
      <c r="H186">
        <f>IF(AND(fotowoltaika4[[#This Row],[st_zach]] &lt;=D185,fotowoltaika4[[#This Row],[produkcja]]&gt;=E185),H185 +1, 0)</f>
        <v>3</v>
      </c>
    </row>
    <row r="187" spans="1:8" x14ac:dyDescent="0.2">
      <c r="A187" s="1">
        <v>44747</v>
      </c>
      <c r="B187" s="2">
        <v>0.18069444444444444</v>
      </c>
      <c r="C187" s="2">
        <v>0.87569444444444444</v>
      </c>
      <c r="D187">
        <v>0</v>
      </c>
      <c r="E187">
        <v>19.149999999999999</v>
      </c>
      <c r="F187">
        <v>11.79</v>
      </c>
      <c r="G187">
        <v>2.95</v>
      </c>
      <c r="H187">
        <f>IF(AND(fotowoltaika4[[#This Row],[st_zach]] &lt;=D186,fotowoltaika4[[#This Row],[produkcja]]&gt;=E186),H186 +1, 0)</f>
        <v>0</v>
      </c>
    </row>
    <row r="188" spans="1:8" x14ac:dyDescent="0.2">
      <c r="A188" s="1">
        <v>44748</v>
      </c>
      <c r="B188" s="2">
        <v>0.18133101851851852</v>
      </c>
      <c r="C188" s="2">
        <v>0.8753009259259259</v>
      </c>
      <c r="D188">
        <v>1</v>
      </c>
      <c r="E188">
        <v>14.68</v>
      </c>
      <c r="F188">
        <v>11.32</v>
      </c>
      <c r="G188">
        <v>4.26</v>
      </c>
      <c r="H188">
        <f>IF(AND(fotowoltaika4[[#This Row],[st_zach]] &lt;=D187,fotowoltaika4[[#This Row],[produkcja]]&gt;=E187),H187 +1, 0)</f>
        <v>0</v>
      </c>
    </row>
    <row r="189" spans="1:8" x14ac:dyDescent="0.2">
      <c r="A189" s="1">
        <v>44749</v>
      </c>
      <c r="B189" s="2">
        <v>0.18199074074074073</v>
      </c>
      <c r="C189" s="2">
        <v>0.87487268518518524</v>
      </c>
      <c r="D189">
        <v>0</v>
      </c>
      <c r="E189">
        <v>16.95</v>
      </c>
      <c r="F189">
        <v>9.57</v>
      </c>
      <c r="G189">
        <v>3.24</v>
      </c>
      <c r="H189">
        <f>IF(AND(fotowoltaika4[[#This Row],[st_zach]] &lt;=D188,fotowoltaika4[[#This Row],[produkcja]]&gt;=E188),H188 +1, 0)</f>
        <v>1</v>
      </c>
    </row>
    <row r="190" spans="1:8" x14ac:dyDescent="0.2">
      <c r="A190" s="1">
        <v>44750</v>
      </c>
      <c r="B190" s="2">
        <v>0.18267361111111111</v>
      </c>
      <c r="C190" s="2">
        <v>0.87440972222222224</v>
      </c>
      <c r="D190">
        <v>1</v>
      </c>
      <c r="E190">
        <v>11.9</v>
      </c>
      <c r="F190">
        <v>7.34</v>
      </c>
      <c r="G190">
        <v>4.8099999999999996</v>
      </c>
      <c r="H190">
        <f>IF(AND(fotowoltaika4[[#This Row],[st_zach]] &lt;=D189,fotowoltaika4[[#This Row],[produkcja]]&gt;=E189),H189 +1, 0)</f>
        <v>0</v>
      </c>
    </row>
    <row r="191" spans="1:8" x14ac:dyDescent="0.2">
      <c r="A191" s="1">
        <v>44751</v>
      </c>
      <c r="B191" s="2">
        <v>0.18337962962962964</v>
      </c>
      <c r="C191" s="2">
        <v>0.87390046296296298</v>
      </c>
      <c r="D191">
        <v>0</v>
      </c>
      <c r="E191">
        <v>19.440000000000001</v>
      </c>
      <c r="F191">
        <v>11.14</v>
      </c>
      <c r="G191">
        <v>2.91</v>
      </c>
      <c r="H191">
        <f>IF(AND(fotowoltaika4[[#This Row],[st_zach]] &lt;=D190,fotowoltaika4[[#This Row],[produkcja]]&gt;=E190),H190 +1, 0)</f>
        <v>1</v>
      </c>
    </row>
    <row r="192" spans="1:8" x14ac:dyDescent="0.2">
      <c r="A192" s="1">
        <v>44752</v>
      </c>
      <c r="B192" s="2">
        <v>0.18412037037037038</v>
      </c>
      <c r="C192" s="2">
        <v>0.87336805555555552</v>
      </c>
      <c r="D192">
        <v>0</v>
      </c>
      <c r="E192">
        <v>19.54</v>
      </c>
      <c r="F192">
        <v>12.94</v>
      </c>
      <c r="G192">
        <v>3.47</v>
      </c>
      <c r="H192">
        <f>IF(AND(fotowoltaika4[[#This Row],[st_zach]] &lt;=D191,fotowoltaika4[[#This Row],[produkcja]]&gt;=E191),H191 +1, 0)</f>
        <v>2</v>
      </c>
    </row>
    <row r="193" spans="1:8" x14ac:dyDescent="0.2">
      <c r="A193" s="1">
        <v>44753</v>
      </c>
      <c r="B193" s="2">
        <v>0.18487268518518518</v>
      </c>
      <c r="C193" s="2">
        <v>0.87280092592592595</v>
      </c>
      <c r="D193">
        <v>0</v>
      </c>
      <c r="E193">
        <v>18.52</v>
      </c>
      <c r="F193">
        <v>12.35</v>
      </c>
      <c r="G193">
        <v>1.85</v>
      </c>
      <c r="H193">
        <f>IF(AND(fotowoltaika4[[#This Row],[st_zach]] &lt;=D192,fotowoltaika4[[#This Row],[produkcja]]&gt;=E192),H192 +1, 0)</f>
        <v>0</v>
      </c>
    </row>
    <row r="194" spans="1:8" x14ac:dyDescent="0.2">
      <c r="A194" s="1">
        <v>44754</v>
      </c>
      <c r="B194" s="2">
        <v>0.18565972222222221</v>
      </c>
      <c r="C194" s="2">
        <v>0.8721875</v>
      </c>
      <c r="D194">
        <v>0</v>
      </c>
      <c r="E194">
        <v>19.77</v>
      </c>
      <c r="F194">
        <v>11.78</v>
      </c>
      <c r="G194">
        <v>1.95</v>
      </c>
      <c r="H194">
        <f>IF(AND(fotowoltaika4[[#This Row],[st_zach]] &lt;=D193,fotowoltaika4[[#This Row],[produkcja]]&gt;=E193),H193 +1, 0)</f>
        <v>1</v>
      </c>
    </row>
    <row r="195" spans="1:8" x14ac:dyDescent="0.2">
      <c r="A195" s="1">
        <v>44755</v>
      </c>
      <c r="B195" s="2">
        <v>0.1864699074074074</v>
      </c>
      <c r="C195" s="2">
        <v>0.87155092592592598</v>
      </c>
      <c r="D195">
        <v>0</v>
      </c>
      <c r="E195">
        <v>17.22</v>
      </c>
      <c r="F195">
        <v>9.69</v>
      </c>
      <c r="G195">
        <v>2.84</v>
      </c>
      <c r="H195">
        <f>IF(AND(fotowoltaika4[[#This Row],[st_zach]] &lt;=D194,fotowoltaika4[[#This Row],[produkcja]]&gt;=E194),H194 +1, 0)</f>
        <v>0</v>
      </c>
    </row>
    <row r="196" spans="1:8" x14ac:dyDescent="0.2">
      <c r="A196" s="1">
        <v>44756</v>
      </c>
      <c r="B196" s="2">
        <v>0.18729166666666666</v>
      </c>
      <c r="C196" s="2">
        <v>0.87087962962962961</v>
      </c>
      <c r="D196">
        <v>1</v>
      </c>
      <c r="E196">
        <v>14.02</v>
      </c>
      <c r="F196">
        <v>8.5399999999999991</v>
      </c>
      <c r="G196">
        <v>2.69</v>
      </c>
      <c r="H196">
        <f>IF(AND(fotowoltaika4[[#This Row],[st_zach]] &lt;=D195,fotowoltaika4[[#This Row],[produkcja]]&gt;=E195),H195 +1, 0)</f>
        <v>0</v>
      </c>
    </row>
    <row r="197" spans="1:8" x14ac:dyDescent="0.2">
      <c r="A197" s="1">
        <v>44757</v>
      </c>
      <c r="B197" s="2">
        <v>0.18813657407407408</v>
      </c>
      <c r="C197" s="2">
        <v>0.87017361111111113</v>
      </c>
      <c r="D197">
        <v>1</v>
      </c>
      <c r="E197">
        <v>15.96</v>
      </c>
      <c r="F197">
        <v>11.95</v>
      </c>
      <c r="G197">
        <v>3.05</v>
      </c>
      <c r="H197">
        <f>IF(AND(fotowoltaika4[[#This Row],[st_zach]] &lt;=D196,fotowoltaika4[[#This Row],[produkcja]]&gt;=E196),H196 +1, 0)</f>
        <v>1</v>
      </c>
    </row>
    <row r="198" spans="1:8" x14ac:dyDescent="0.2">
      <c r="A198" s="1">
        <v>44758</v>
      </c>
      <c r="B198" s="2">
        <v>0.1890162037037037</v>
      </c>
      <c r="C198" s="2">
        <v>0.86944444444444446</v>
      </c>
      <c r="D198">
        <v>1</v>
      </c>
      <c r="E198">
        <v>15.06</v>
      </c>
      <c r="F198">
        <v>7.68</v>
      </c>
      <c r="G198">
        <v>1.1599999999999999</v>
      </c>
      <c r="H198">
        <f>IF(AND(fotowoltaika4[[#This Row],[st_zach]] &lt;=D197,fotowoltaika4[[#This Row],[produkcja]]&gt;=E197),H197 +1, 0)</f>
        <v>0</v>
      </c>
    </row>
    <row r="199" spans="1:8" x14ac:dyDescent="0.2">
      <c r="A199" s="1">
        <v>44759</v>
      </c>
      <c r="B199" s="2">
        <v>0.18989583333333335</v>
      </c>
      <c r="C199" s="2">
        <v>0.86868055555555557</v>
      </c>
      <c r="D199">
        <v>0</v>
      </c>
      <c r="E199">
        <v>19.62</v>
      </c>
      <c r="F199">
        <v>10.19</v>
      </c>
      <c r="G199">
        <v>0.47</v>
      </c>
      <c r="H199">
        <f>IF(AND(fotowoltaika4[[#This Row],[st_zach]] &lt;=D198,fotowoltaika4[[#This Row],[produkcja]]&gt;=E198),H198 +1, 0)</f>
        <v>1</v>
      </c>
    </row>
    <row r="200" spans="1:8" x14ac:dyDescent="0.2">
      <c r="A200" s="1">
        <v>44760</v>
      </c>
      <c r="B200" s="2">
        <v>0.19081018518518519</v>
      </c>
      <c r="C200" s="2">
        <v>0.86788194444444444</v>
      </c>
      <c r="D200">
        <v>0</v>
      </c>
      <c r="E200">
        <v>18.97</v>
      </c>
      <c r="F200">
        <v>8.85</v>
      </c>
      <c r="G200">
        <v>1.66</v>
      </c>
      <c r="H200">
        <f>IF(AND(fotowoltaika4[[#This Row],[st_zach]] &lt;=D199,fotowoltaika4[[#This Row],[produkcja]]&gt;=E199),H199 +1, 0)</f>
        <v>0</v>
      </c>
    </row>
    <row r="201" spans="1:8" x14ac:dyDescent="0.2">
      <c r="A201" s="1">
        <v>44761</v>
      </c>
      <c r="B201" s="2">
        <v>0.19172453703703704</v>
      </c>
      <c r="C201" s="2">
        <v>0.86704861111111109</v>
      </c>
      <c r="D201">
        <v>0</v>
      </c>
      <c r="E201">
        <v>17.940000000000001</v>
      </c>
      <c r="F201">
        <v>9.83</v>
      </c>
      <c r="G201">
        <v>3.13</v>
      </c>
      <c r="H201">
        <f>IF(AND(fotowoltaika4[[#This Row],[st_zach]] &lt;=D200,fotowoltaika4[[#This Row],[produkcja]]&gt;=E200),H200 +1, 0)</f>
        <v>0</v>
      </c>
    </row>
    <row r="202" spans="1:8" x14ac:dyDescent="0.2">
      <c r="A202" s="1">
        <v>44762</v>
      </c>
      <c r="B202" s="2">
        <v>0.19267361111111111</v>
      </c>
      <c r="C202" s="2">
        <v>0.86619212962962966</v>
      </c>
      <c r="D202">
        <v>0</v>
      </c>
      <c r="E202">
        <v>17.350000000000001</v>
      </c>
      <c r="F202">
        <v>11.02</v>
      </c>
      <c r="G202">
        <v>2.82</v>
      </c>
      <c r="H202">
        <f>IF(AND(fotowoltaika4[[#This Row],[st_zach]] &lt;=D201,fotowoltaika4[[#This Row],[produkcja]]&gt;=E201),H201 +1, 0)</f>
        <v>0</v>
      </c>
    </row>
    <row r="203" spans="1:8" x14ac:dyDescent="0.2">
      <c r="A203" s="1">
        <v>44763</v>
      </c>
      <c r="B203" s="2">
        <v>0.19362268518518519</v>
      </c>
      <c r="C203" s="2">
        <v>0.86531250000000004</v>
      </c>
      <c r="D203">
        <v>0</v>
      </c>
      <c r="E203">
        <v>18.3</v>
      </c>
      <c r="F203">
        <v>10.96</v>
      </c>
      <c r="G203">
        <v>2.14</v>
      </c>
      <c r="H203">
        <f>IF(AND(fotowoltaika4[[#This Row],[st_zach]] &lt;=D202,fotowoltaika4[[#This Row],[produkcja]]&gt;=E202),H202 +1, 0)</f>
        <v>1</v>
      </c>
    </row>
    <row r="204" spans="1:8" x14ac:dyDescent="0.2">
      <c r="A204" s="1">
        <v>44764</v>
      </c>
      <c r="B204" s="2">
        <v>0.1945949074074074</v>
      </c>
      <c r="C204" s="2">
        <v>0.86439814814814819</v>
      </c>
      <c r="D204">
        <v>0</v>
      </c>
      <c r="E204">
        <v>17.04</v>
      </c>
      <c r="F204">
        <v>9.85</v>
      </c>
      <c r="G204">
        <v>2.2599999999999998</v>
      </c>
      <c r="H204">
        <f>IF(AND(fotowoltaika4[[#This Row],[st_zach]] &lt;=D203,fotowoltaika4[[#This Row],[produkcja]]&gt;=E203),H203 +1, 0)</f>
        <v>0</v>
      </c>
    </row>
    <row r="205" spans="1:8" x14ac:dyDescent="0.2">
      <c r="A205" s="1">
        <v>44765</v>
      </c>
      <c r="B205" s="2">
        <v>0.1955787037037037</v>
      </c>
      <c r="C205" s="2">
        <v>0.86346064814814816</v>
      </c>
      <c r="D205">
        <v>0</v>
      </c>
      <c r="E205">
        <v>18.850000000000001</v>
      </c>
      <c r="F205">
        <v>11.75</v>
      </c>
      <c r="G205">
        <v>2.94</v>
      </c>
      <c r="H205">
        <f>IF(AND(fotowoltaika4[[#This Row],[st_zach]] &lt;=D204,fotowoltaika4[[#This Row],[produkcja]]&gt;=E204),H204 +1, 0)</f>
        <v>1</v>
      </c>
    </row>
    <row r="206" spans="1:8" x14ac:dyDescent="0.2">
      <c r="A206" s="1">
        <v>44766</v>
      </c>
      <c r="B206" s="2">
        <v>0.19658564814814813</v>
      </c>
      <c r="C206" s="2">
        <v>0.86248842592592589</v>
      </c>
      <c r="D206">
        <v>0</v>
      </c>
      <c r="E206">
        <v>16.55</v>
      </c>
      <c r="F206">
        <v>8.33</v>
      </c>
      <c r="G206">
        <v>1.56</v>
      </c>
      <c r="H206">
        <f>IF(AND(fotowoltaika4[[#This Row],[st_zach]] &lt;=D205,fotowoltaika4[[#This Row],[produkcja]]&gt;=E205),H205 +1, 0)</f>
        <v>0</v>
      </c>
    </row>
    <row r="207" spans="1:8" x14ac:dyDescent="0.2">
      <c r="A207" s="1">
        <v>44767</v>
      </c>
      <c r="B207" s="2">
        <v>0.1975925925925926</v>
      </c>
      <c r="C207" s="2">
        <v>0.86149305555555555</v>
      </c>
      <c r="D207">
        <v>1</v>
      </c>
      <c r="E207">
        <v>13.83</v>
      </c>
      <c r="F207">
        <v>8.1999999999999993</v>
      </c>
      <c r="G207">
        <v>3.02</v>
      </c>
      <c r="H207">
        <f>IF(AND(fotowoltaika4[[#This Row],[st_zach]] &lt;=D206,fotowoltaika4[[#This Row],[produkcja]]&gt;=E206),H206 +1, 0)</f>
        <v>0</v>
      </c>
    </row>
    <row r="208" spans="1:8" x14ac:dyDescent="0.2">
      <c r="A208" s="1">
        <v>44768</v>
      </c>
      <c r="B208" s="2">
        <v>0.19862268518518519</v>
      </c>
      <c r="C208" s="2">
        <v>0.86047453703703702</v>
      </c>
      <c r="D208">
        <v>0</v>
      </c>
      <c r="E208">
        <v>16.16</v>
      </c>
      <c r="F208">
        <v>8.9499999999999993</v>
      </c>
      <c r="G208">
        <v>2.09</v>
      </c>
      <c r="H208">
        <f>IF(AND(fotowoltaika4[[#This Row],[st_zach]] &lt;=D207,fotowoltaika4[[#This Row],[produkcja]]&gt;=E207),H207 +1, 0)</f>
        <v>1</v>
      </c>
    </row>
    <row r="209" spans="1:8" x14ac:dyDescent="0.2">
      <c r="A209" s="1">
        <v>44769</v>
      </c>
      <c r="B209" s="2">
        <v>0.19965277777777779</v>
      </c>
      <c r="C209" s="2">
        <v>0.85942129629629627</v>
      </c>
      <c r="D209">
        <v>0</v>
      </c>
      <c r="E209">
        <v>17.82</v>
      </c>
      <c r="F209">
        <v>10.94</v>
      </c>
      <c r="G209">
        <v>3.66</v>
      </c>
      <c r="H209">
        <f>IF(AND(fotowoltaika4[[#This Row],[st_zach]] &lt;=D208,fotowoltaika4[[#This Row],[produkcja]]&gt;=E208),H208 +1, 0)</f>
        <v>2</v>
      </c>
    </row>
    <row r="210" spans="1:8" x14ac:dyDescent="0.2">
      <c r="A210" s="1">
        <v>44770</v>
      </c>
      <c r="B210" s="2">
        <v>0.20069444444444445</v>
      </c>
      <c r="C210" s="2">
        <v>0.85835648148148147</v>
      </c>
      <c r="D210">
        <v>0</v>
      </c>
      <c r="E210">
        <v>19.23</v>
      </c>
      <c r="F210">
        <v>10.19</v>
      </c>
      <c r="G210">
        <v>2.0299999999999998</v>
      </c>
      <c r="H210">
        <f>IF(AND(fotowoltaika4[[#This Row],[st_zach]] &lt;=D209,fotowoltaika4[[#This Row],[produkcja]]&gt;=E209),H209 +1, 0)</f>
        <v>3</v>
      </c>
    </row>
    <row r="211" spans="1:8" x14ac:dyDescent="0.2">
      <c r="A211" s="1">
        <v>44771</v>
      </c>
      <c r="B211" s="2">
        <v>0.20175925925925925</v>
      </c>
      <c r="C211" s="2">
        <v>0.85725694444444445</v>
      </c>
      <c r="D211">
        <v>0</v>
      </c>
      <c r="E211">
        <v>18.59</v>
      </c>
      <c r="F211">
        <v>10.29</v>
      </c>
      <c r="G211">
        <v>1.74</v>
      </c>
      <c r="H211">
        <f>IF(AND(fotowoltaika4[[#This Row],[st_zach]] &lt;=D210,fotowoltaika4[[#This Row],[produkcja]]&gt;=E210),H210 +1, 0)</f>
        <v>0</v>
      </c>
    </row>
    <row r="212" spans="1:8" x14ac:dyDescent="0.2">
      <c r="A212" s="1">
        <v>44772</v>
      </c>
      <c r="B212" s="2">
        <v>0.20282407407407407</v>
      </c>
      <c r="C212" s="2">
        <v>0.85614583333333338</v>
      </c>
      <c r="D212">
        <v>1</v>
      </c>
      <c r="E212">
        <v>14.2</v>
      </c>
      <c r="F212">
        <v>10.59</v>
      </c>
      <c r="G212">
        <v>4.04</v>
      </c>
      <c r="H212">
        <f>IF(AND(fotowoltaika4[[#This Row],[st_zach]] &lt;=D211,fotowoltaika4[[#This Row],[produkcja]]&gt;=E211),H211 +1, 0)</f>
        <v>0</v>
      </c>
    </row>
    <row r="213" spans="1:8" x14ac:dyDescent="0.2">
      <c r="A213" s="1">
        <v>44773</v>
      </c>
      <c r="B213" s="2">
        <v>0.2038888888888889</v>
      </c>
      <c r="C213" s="2">
        <v>0.85499999999999998</v>
      </c>
      <c r="D213">
        <v>1</v>
      </c>
      <c r="E213">
        <v>13.79</v>
      </c>
      <c r="F213">
        <v>8.49</v>
      </c>
      <c r="G213">
        <v>2.38</v>
      </c>
      <c r="H213">
        <f>IF(AND(fotowoltaika4[[#This Row],[st_zach]] &lt;=D212,fotowoltaika4[[#This Row],[produkcja]]&gt;=E212),H212 +1, 0)</f>
        <v>0</v>
      </c>
    </row>
    <row r="214" spans="1:8" x14ac:dyDescent="0.2">
      <c r="A214" s="1">
        <v>44774</v>
      </c>
      <c r="B214" s="2">
        <v>0.20497685185185185</v>
      </c>
      <c r="C214" s="2">
        <v>0.85384259259259254</v>
      </c>
      <c r="D214">
        <v>1</v>
      </c>
      <c r="E214">
        <v>15.96</v>
      </c>
      <c r="F214">
        <v>9.48</v>
      </c>
      <c r="G214">
        <v>1.78</v>
      </c>
      <c r="H214">
        <f>IF(AND(fotowoltaika4[[#This Row],[st_zach]] &lt;=D213,fotowoltaika4[[#This Row],[produkcja]]&gt;=E213),H213 +1, 0)</f>
        <v>1</v>
      </c>
    </row>
    <row r="215" spans="1:8" x14ac:dyDescent="0.2">
      <c r="A215" s="1">
        <v>44775</v>
      </c>
      <c r="B215" s="2">
        <v>0.20606481481481481</v>
      </c>
      <c r="C215" s="2">
        <v>0.85266203703703702</v>
      </c>
      <c r="D215">
        <v>0</v>
      </c>
      <c r="E215">
        <v>18.86</v>
      </c>
      <c r="F215">
        <v>12.56</v>
      </c>
      <c r="G215">
        <v>4.93</v>
      </c>
      <c r="H215">
        <f>IF(AND(fotowoltaika4[[#This Row],[st_zach]] &lt;=D214,fotowoltaika4[[#This Row],[produkcja]]&gt;=E214),H214 +1, 0)</f>
        <v>2</v>
      </c>
    </row>
    <row r="216" spans="1:8" x14ac:dyDescent="0.2">
      <c r="A216" s="1">
        <v>44776</v>
      </c>
      <c r="B216" s="2">
        <v>0.20716435185185186</v>
      </c>
      <c r="C216" s="2">
        <v>0.85145833333333332</v>
      </c>
      <c r="D216">
        <v>0</v>
      </c>
      <c r="E216">
        <v>18.12</v>
      </c>
      <c r="F216">
        <v>9.15</v>
      </c>
      <c r="G216">
        <v>2.87</v>
      </c>
      <c r="H216">
        <f>IF(AND(fotowoltaika4[[#This Row],[st_zach]] &lt;=D215,fotowoltaika4[[#This Row],[produkcja]]&gt;=E215),H215 +1, 0)</f>
        <v>0</v>
      </c>
    </row>
    <row r="217" spans="1:8" x14ac:dyDescent="0.2">
      <c r="A217" s="1">
        <v>44777</v>
      </c>
      <c r="B217" s="2">
        <v>0.20826388888888889</v>
      </c>
      <c r="C217" s="2">
        <v>0.85023148148148153</v>
      </c>
      <c r="D217">
        <v>0</v>
      </c>
      <c r="E217">
        <v>19.88</v>
      </c>
      <c r="F217">
        <v>10.14</v>
      </c>
      <c r="G217">
        <v>1.94</v>
      </c>
      <c r="H217">
        <f>IF(AND(fotowoltaika4[[#This Row],[st_zach]] &lt;=D216,fotowoltaika4[[#This Row],[produkcja]]&gt;=E216),H216 +1, 0)</f>
        <v>1</v>
      </c>
    </row>
    <row r="218" spans="1:8" x14ac:dyDescent="0.2">
      <c r="A218" s="1">
        <v>44778</v>
      </c>
      <c r="B218" s="2">
        <v>0.20937500000000001</v>
      </c>
      <c r="C218" s="2">
        <v>0.84898148148148145</v>
      </c>
      <c r="D218">
        <v>1</v>
      </c>
      <c r="E218">
        <v>12.71</v>
      </c>
      <c r="F218">
        <v>8.08</v>
      </c>
      <c r="G218">
        <v>2.89</v>
      </c>
      <c r="H218">
        <f>IF(AND(fotowoltaika4[[#This Row],[st_zach]] &lt;=D217,fotowoltaika4[[#This Row],[produkcja]]&gt;=E217),H217 +1, 0)</f>
        <v>0</v>
      </c>
    </row>
    <row r="219" spans="1:8" x14ac:dyDescent="0.2">
      <c r="A219" s="1">
        <v>44779</v>
      </c>
      <c r="B219" s="2">
        <v>0.21048611111111112</v>
      </c>
      <c r="C219" s="2">
        <v>0.84771990740740744</v>
      </c>
      <c r="D219">
        <v>1</v>
      </c>
      <c r="E219">
        <v>11.46</v>
      </c>
      <c r="F219">
        <v>7.01</v>
      </c>
      <c r="G219">
        <v>2.95</v>
      </c>
      <c r="H219">
        <f>IF(AND(fotowoltaika4[[#This Row],[st_zach]] &lt;=D218,fotowoltaika4[[#This Row],[produkcja]]&gt;=E218),H218 +1, 0)</f>
        <v>0</v>
      </c>
    </row>
    <row r="220" spans="1:8" x14ac:dyDescent="0.2">
      <c r="A220" s="1">
        <v>44780</v>
      </c>
      <c r="B220" s="2">
        <v>0.21159722222222221</v>
      </c>
      <c r="C220" s="2">
        <v>0.84644675925925927</v>
      </c>
      <c r="D220">
        <v>0</v>
      </c>
      <c r="E220">
        <v>18.38</v>
      </c>
      <c r="F220">
        <v>11.16</v>
      </c>
      <c r="G220">
        <v>3.69</v>
      </c>
      <c r="H220">
        <f>IF(AND(fotowoltaika4[[#This Row],[st_zach]] &lt;=D219,fotowoltaika4[[#This Row],[produkcja]]&gt;=E219),H219 +1, 0)</f>
        <v>1</v>
      </c>
    </row>
    <row r="221" spans="1:8" x14ac:dyDescent="0.2">
      <c r="A221" s="1">
        <v>44781</v>
      </c>
      <c r="B221" s="2">
        <v>0.2127199074074074</v>
      </c>
      <c r="C221" s="2">
        <v>0.84513888888888888</v>
      </c>
      <c r="D221">
        <v>0</v>
      </c>
      <c r="E221">
        <v>15.21</v>
      </c>
      <c r="F221">
        <v>6.71</v>
      </c>
      <c r="G221">
        <v>3.21</v>
      </c>
      <c r="H221">
        <f>IF(AND(fotowoltaika4[[#This Row],[st_zach]] &lt;=D220,fotowoltaika4[[#This Row],[produkcja]]&gt;=E220),H220 +1, 0)</f>
        <v>0</v>
      </c>
    </row>
    <row r="222" spans="1:8" x14ac:dyDescent="0.2">
      <c r="A222" s="1">
        <v>44782</v>
      </c>
      <c r="B222" s="2">
        <v>0.21384259259259258</v>
      </c>
      <c r="C222" s="2">
        <v>0.84381944444444446</v>
      </c>
      <c r="D222">
        <v>0</v>
      </c>
      <c r="E222">
        <v>19.329999999999998</v>
      </c>
      <c r="F222">
        <v>10.19</v>
      </c>
      <c r="G222">
        <v>1.54</v>
      </c>
      <c r="H222">
        <f>IF(AND(fotowoltaika4[[#This Row],[st_zach]] &lt;=D221,fotowoltaika4[[#This Row],[produkcja]]&gt;=E221),H221 +1, 0)</f>
        <v>1</v>
      </c>
    </row>
    <row r="223" spans="1:8" x14ac:dyDescent="0.2">
      <c r="A223" s="1">
        <v>44783</v>
      </c>
      <c r="B223" s="2">
        <v>0.21497685185185186</v>
      </c>
      <c r="C223" s="2">
        <v>0.84248842592592588</v>
      </c>
      <c r="D223">
        <v>0</v>
      </c>
      <c r="E223">
        <v>19.829999999999998</v>
      </c>
      <c r="F223">
        <v>12.94</v>
      </c>
      <c r="G223">
        <v>3.94</v>
      </c>
      <c r="H223">
        <f>IF(AND(fotowoltaika4[[#This Row],[st_zach]] &lt;=D222,fotowoltaika4[[#This Row],[produkcja]]&gt;=E222),H222 +1, 0)</f>
        <v>2</v>
      </c>
    </row>
    <row r="224" spans="1:8" x14ac:dyDescent="0.2">
      <c r="A224" s="1">
        <v>44784</v>
      </c>
      <c r="B224" s="2">
        <v>0.21611111111111111</v>
      </c>
      <c r="C224" s="2">
        <v>0.84114583333333337</v>
      </c>
      <c r="D224">
        <v>0</v>
      </c>
      <c r="E224">
        <v>15.68</v>
      </c>
      <c r="F224">
        <v>6.85</v>
      </c>
      <c r="G224">
        <v>2.4900000000000002</v>
      </c>
      <c r="H224">
        <f>IF(AND(fotowoltaika4[[#This Row],[st_zach]] &lt;=D223,fotowoltaika4[[#This Row],[produkcja]]&gt;=E223),H223 +1, 0)</f>
        <v>0</v>
      </c>
    </row>
    <row r="225" spans="1:8" x14ac:dyDescent="0.2">
      <c r="A225" s="1">
        <v>44785</v>
      </c>
      <c r="B225" s="2">
        <v>0.21724537037037037</v>
      </c>
      <c r="C225" s="2">
        <v>0.83978009259259256</v>
      </c>
      <c r="D225">
        <v>1</v>
      </c>
      <c r="E225">
        <v>10.43</v>
      </c>
      <c r="F225">
        <v>5.19</v>
      </c>
      <c r="G225">
        <v>2.76</v>
      </c>
      <c r="H225">
        <f>IF(AND(fotowoltaika4[[#This Row],[st_zach]] &lt;=D224,fotowoltaika4[[#This Row],[produkcja]]&gt;=E224),H224 +1, 0)</f>
        <v>0</v>
      </c>
    </row>
    <row r="226" spans="1:8" x14ac:dyDescent="0.2">
      <c r="A226" s="1">
        <v>44786</v>
      </c>
      <c r="B226" s="2">
        <v>0.21837962962962962</v>
      </c>
      <c r="C226" s="2">
        <v>0.83839120370370368</v>
      </c>
      <c r="D226">
        <v>0</v>
      </c>
      <c r="E226">
        <v>17.89</v>
      </c>
      <c r="F226">
        <v>7.23</v>
      </c>
      <c r="G226">
        <v>0.49</v>
      </c>
      <c r="H226">
        <f>IF(AND(fotowoltaika4[[#This Row],[st_zach]] &lt;=D225,fotowoltaika4[[#This Row],[produkcja]]&gt;=E225),H225 +1, 0)</f>
        <v>1</v>
      </c>
    </row>
    <row r="227" spans="1:8" x14ac:dyDescent="0.2">
      <c r="A227" s="1">
        <v>44787</v>
      </c>
      <c r="B227" s="2">
        <v>0.21952546296296296</v>
      </c>
      <c r="C227" s="2">
        <v>0.8370023148148148</v>
      </c>
      <c r="D227">
        <v>0</v>
      </c>
      <c r="E227">
        <v>17.03</v>
      </c>
      <c r="F227">
        <v>9.32</v>
      </c>
      <c r="G227">
        <v>3.67</v>
      </c>
      <c r="H227">
        <f>IF(AND(fotowoltaika4[[#This Row],[st_zach]] &lt;=D226,fotowoltaika4[[#This Row],[produkcja]]&gt;=E226),H226 +1, 0)</f>
        <v>0</v>
      </c>
    </row>
    <row r="228" spans="1:8" x14ac:dyDescent="0.2">
      <c r="A228" s="1">
        <v>44788</v>
      </c>
      <c r="B228" s="2">
        <v>0.22065972222222222</v>
      </c>
      <c r="C228" s="2">
        <v>0.83559027777777772</v>
      </c>
      <c r="D228">
        <v>0</v>
      </c>
      <c r="E228">
        <v>19.920000000000002</v>
      </c>
      <c r="F228">
        <v>12.25</v>
      </c>
      <c r="G228">
        <v>1.77</v>
      </c>
      <c r="H228">
        <f>IF(AND(fotowoltaika4[[#This Row],[st_zach]] &lt;=D227,fotowoltaika4[[#This Row],[produkcja]]&gt;=E227),H227 +1, 0)</f>
        <v>1</v>
      </c>
    </row>
    <row r="229" spans="1:8" x14ac:dyDescent="0.2">
      <c r="A229" s="1">
        <v>44789</v>
      </c>
      <c r="B229" s="2">
        <v>0.22180555555555556</v>
      </c>
      <c r="C229" s="2">
        <v>0.83416666666666661</v>
      </c>
      <c r="D229">
        <v>0</v>
      </c>
      <c r="E229">
        <v>16.059999999999999</v>
      </c>
      <c r="F229">
        <v>7.46</v>
      </c>
      <c r="G229">
        <v>2.1800000000000002</v>
      </c>
      <c r="H229">
        <f>IF(AND(fotowoltaika4[[#This Row],[st_zach]] &lt;=D228,fotowoltaika4[[#This Row],[produkcja]]&gt;=E228),H228 +1, 0)</f>
        <v>0</v>
      </c>
    </row>
    <row r="230" spans="1:8" x14ac:dyDescent="0.2">
      <c r="A230" s="1">
        <v>44790</v>
      </c>
      <c r="B230" s="2">
        <v>0.22295138888888888</v>
      </c>
      <c r="C230" s="2">
        <v>0.83273148148148146</v>
      </c>
      <c r="D230">
        <v>0</v>
      </c>
      <c r="E230">
        <v>18.84</v>
      </c>
      <c r="F230">
        <v>10.64</v>
      </c>
      <c r="G230">
        <v>3.51</v>
      </c>
      <c r="H230">
        <f>IF(AND(fotowoltaika4[[#This Row],[st_zach]] &lt;=D229,fotowoltaika4[[#This Row],[produkcja]]&gt;=E229),H229 +1, 0)</f>
        <v>1</v>
      </c>
    </row>
    <row r="231" spans="1:8" x14ac:dyDescent="0.2">
      <c r="A231" s="1">
        <v>44791</v>
      </c>
      <c r="B231" s="2">
        <v>0.22409722222222223</v>
      </c>
      <c r="C231" s="2">
        <v>0.83127314814814812</v>
      </c>
      <c r="D231">
        <v>0</v>
      </c>
      <c r="E231">
        <v>18.97</v>
      </c>
      <c r="F231">
        <v>10.97</v>
      </c>
      <c r="G231">
        <v>3.09</v>
      </c>
      <c r="H231">
        <f>IF(AND(fotowoltaika4[[#This Row],[st_zach]] &lt;=D230,fotowoltaika4[[#This Row],[produkcja]]&gt;=E230),H230 +1, 0)</f>
        <v>2</v>
      </c>
    </row>
    <row r="232" spans="1:8" x14ac:dyDescent="0.2">
      <c r="A232" s="1">
        <v>44792</v>
      </c>
      <c r="B232" s="2">
        <v>0.22524305555555554</v>
      </c>
      <c r="C232" s="2">
        <v>0.82981481481481478</v>
      </c>
      <c r="D232">
        <v>1</v>
      </c>
      <c r="E232">
        <v>11.99</v>
      </c>
      <c r="F232">
        <v>7.68</v>
      </c>
      <c r="G232">
        <v>3.68</v>
      </c>
      <c r="H232">
        <f>IF(AND(fotowoltaika4[[#This Row],[st_zach]] &lt;=D231,fotowoltaika4[[#This Row],[produkcja]]&gt;=E231),H231 +1, 0)</f>
        <v>0</v>
      </c>
    </row>
    <row r="233" spans="1:8" x14ac:dyDescent="0.2">
      <c r="A233" s="1">
        <v>44793</v>
      </c>
      <c r="B233" s="2">
        <v>0.22638888888888889</v>
      </c>
      <c r="C233" s="2">
        <v>0.8283449074074074</v>
      </c>
      <c r="D233">
        <v>0</v>
      </c>
      <c r="E233">
        <v>19.649999999999999</v>
      </c>
      <c r="F233">
        <v>11.94</v>
      </c>
      <c r="G233">
        <v>3.66</v>
      </c>
      <c r="H233">
        <f>IF(AND(fotowoltaika4[[#This Row],[st_zach]] &lt;=D232,fotowoltaika4[[#This Row],[produkcja]]&gt;=E232),H232 +1, 0)</f>
        <v>1</v>
      </c>
    </row>
    <row r="234" spans="1:8" x14ac:dyDescent="0.2">
      <c r="A234" s="1">
        <v>44794</v>
      </c>
      <c r="B234" s="2">
        <v>0.22753472222222224</v>
      </c>
      <c r="C234" s="2">
        <v>0.82685185185185184</v>
      </c>
      <c r="D234">
        <v>1</v>
      </c>
      <c r="E234">
        <v>13.19</v>
      </c>
      <c r="F234">
        <v>8.34</v>
      </c>
      <c r="G234">
        <v>2.4</v>
      </c>
      <c r="H234">
        <f>IF(AND(fotowoltaika4[[#This Row],[st_zach]] &lt;=D233,fotowoltaika4[[#This Row],[produkcja]]&gt;=E233),H233 +1, 0)</f>
        <v>0</v>
      </c>
    </row>
    <row r="235" spans="1:8" x14ac:dyDescent="0.2">
      <c r="A235" s="1">
        <v>44795</v>
      </c>
      <c r="B235" s="2">
        <v>0.22868055555555555</v>
      </c>
      <c r="C235" s="2">
        <v>0.82535879629629627</v>
      </c>
      <c r="D235">
        <v>1</v>
      </c>
      <c r="E235">
        <v>14.17</v>
      </c>
      <c r="F235">
        <v>9.9700000000000006</v>
      </c>
      <c r="G235">
        <v>3.16</v>
      </c>
      <c r="H235">
        <f>IF(AND(fotowoltaika4[[#This Row],[st_zach]] &lt;=D234,fotowoltaika4[[#This Row],[produkcja]]&gt;=E234),H234 +1, 0)</f>
        <v>1</v>
      </c>
    </row>
    <row r="236" spans="1:8" x14ac:dyDescent="0.2">
      <c r="A236" s="1">
        <v>44796</v>
      </c>
      <c r="B236" s="2">
        <v>0.2298263888888889</v>
      </c>
      <c r="C236" s="2">
        <v>0.82385416666666667</v>
      </c>
      <c r="D236">
        <v>1</v>
      </c>
      <c r="E236">
        <v>12.08</v>
      </c>
      <c r="F236">
        <v>6.96</v>
      </c>
      <c r="G236">
        <v>2.23</v>
      </c>
      <c r="H236">
        <f>IF(AND(fotowoltaika4[[#This Row],[st_zach]] &lt;=D235,fotowoltaika4[[#This Row],[produkcja]]&gt;=E235),H235 +1, 0)</f>
        <v>0</v>
      </c>
    </row>
    <row r="237" spans="1:8" x14ac:dyDescent="0.2">
      <c r="A237" s="1">
        <v>44797</v>
      </c>
      <c r="B237" s="2">
        <v>0.23097222222222222</v>
      </c>
      <c r="C237" s="2">
        <v>0.82233796296296291</v>
      </c>
      <c r="D237">
        <v>0</v>
      </c>
      <c r="E237">
        <v>18.739999999999998</v>
      </c>
      <c r="F237">
        <v>10.34</v>
      </c>
      <c r="G237">
        <v>2.92</v>
      </c>
      <c r="H237">
        <f>IF(AND(fotowoltaika4[[#This Row],[st_zach]] &lt;=D236,fotowoltaika4[[#This Row],[produkcja]]&gt;=E236),H236 +1, 0)</f>
        <v>1</v>
      </c>
    </row>
    <row r="238" spans="1:8" x14ac:dyDescent="0.2">
      <c r="A238" s="1">
        <v>44798</v>
      </c>
      <c r="B238" s="2">
        <v>0.23211805555555556</v>
      </c>
      <c r="C238" s="2">
        <v>0.82081018518518523</v>
      </c>
      <c r="D238">
        <v>0</v>
      </c>
      <c r="E238">
        <v>17.95</v>
      </c>
      <c r="F238">
        <v>8.23</v>
      </c>
      <c r="G238">
        <v>0.78</v>
      </c>
      <c r="H238">
        <f>IF(AND(fotowoltaika4[[#This Row],[st_zach]] &lt;=D237,fotowoltaika4[[#This Row],[produkcja]]&gt;=E237),H237 +1, 0)</f>
        <v>0</v>
      </c>
    </row>
    <row r="239" spans="1:8" x14ac:dyDescent="0.2">
      <c r="A239" s="1">
        <v>44799</v>
      </c>
      <c r="B239" s="2">
        <v>0.23326388888888888</v>
      </c>
      <c r="C239" s="2">
        <v>0.81927083333333328</v>
      </c>
      <c r="D239">
        <v>0</v>
      </c>
      <c r="E239">
        <v>16.829999999999998</v>
      </c>
      <c r="F239">
        <v>8.83</v>
      </c>
      <c r="G239">
        <v>3.07</v>
      </c>
      <c r="H239">
        <f>IF(AND(fotowoltaika4[[#This Row],[st_zach]] &lt;=D238,fotowoltaika4[[#This Row],[produkcja]]&gt;=E238),H238 +1, 0)</f>
        <v>0</v>
      </c>
    </row>
    <row r="240" spans="1:8" x14ac:dyDescent="0.2">
      <c r="A240" s="1">
        <v>44800</v>
      </c>
      <c r="B240" s="2">
        <v>0.23440972222222223</v>
      </c>
      <c r="C240" s="2">
        <v>0.81773148148148145</v>
      </c>
      <c r="D240">
        <v>0</v>
      </c>
      <c r="E240">
        <v>17.09</v>
      </c>
      <c r="F240">
        <v>8.6300000000000008</v>
      </c>
      <c r="G240">
        <v>0.64</v>
      </c>
      <c r="H240">
        <f>IF(AND(fotowoltaika4[[#This Row],[st_zach]] &lt;=D239,fotowoltaika4[[#This Row],[produkcja]]&gt;=E239),H239 +1, 0)</f>
        <v>1</v>
      </c>
    </row>
    <row r="241" spans="1:8" x14ac:dyDescent="0.2">
      <c r="A241" s="1">
        <v>44801</v>
      </c>
      <c r="B241" s="2">
        <v>0.23555555555555555</v>
      </c>
      <c r="C241" s="2">
        <v>0.81618055555555558</v>
      </c>
      <c r="D241">
        <v>0</v>
      </c>
      <c r="E241">
        <v>18.010000000000002</v>
      </c>
      <c r="F241">
        <v>10.67</v>
      </c>
      <c r="G241">
        <v>2.95</v>
      </c>
      <c r="H241">
        <f>IF(AND(fotowoltaika4[[#This Row],[st_zach]] &lt;=D240,fotowoltaika4[[#This Row],[produkcja]]&gt;=E240),H240 +1, 0)</f>
        <v>2</v>
      </c>
    </row>
    <row r="242" spans="1:8" x14ac:dyDescent="0.2">
      <c r="A242" s="1">
        <v>44802</v>
      </c>
      <c r="B242" s="2">
        <v>0.23670138888888889</v>
      </c>
      <c r="C242" s="2">
        <v>0.81461805555555555</v>
      </c>
      <c r="D242">
        <v>0</v>
      </c>
      <c r="E242">
        <v>19.48</v>
      </c>
      <c r="F242">
        <v>12.16</v>
      </c>
      <c r="G242">
        <v>3.2</v>
      </c>
      <c r="H242">
        <f>IF(AND(fotowoltaika4[[#This Row],[st_zach]] &lt;=D241,fotowoltaika4[[#This Row],[produkcja]]&gt;=E241),H241 +1, 0)</f>
        <v>3</v>
      </c>
    </row>
    <row r="243" spans="1:8" x14ac:dyDescent="0.2">
      <c r="A243" s="1">
        <v>44803</v>
      </c>
      <c r="B243" s="2">
        <v>0.23784722222222221</v>
      </c>
      <c r="C243" s="2">
        <v>0.81304398148148149</v>
      </c>
      <c r="D243">
        <v>0</v>
      </c>
      <c r="E243">
        <v>18.11</v>
      </c>
      <c r="F243">
        <v>11.38</v>
      </c>
      <c r="G243">
        <v>2.91</v>
      </c>
      <c r="H243">
        <f>IF(AND(fotowoltaika4[[#This Row],[st_zach]] &lt;=D242,fotowoltaika4[[#This Row],[produkcja]]&gt;=E242),H242 +1, 0)</f>
        <v>0</v>
      </c>
    </row>
    <row r="244" spans="1:8" x14ac:dyDescent="0.2">
      <c r="A244" s="1">
        <v>44804</v>
      </c>
      <c r="B244" s="2">
        <v>0.23899305555555556</v>
      </c>
      <c r="C244" s="2">
        <v>0.81146990740740743</v>
      </c>
      <c r="D244">
        <v>0</v>
      </c>
      <c r="E244">
        <v>17.559999999999999</v>
      </c>
      <c r="F244">
        <v>9.49</v>
      </c>
      <c r="G244">
        <v>0.94</v>
      </c>
      <c r="H244">
        <f>IF(AND(fotowoltaika4[[#This Row],[st_zach]] &lt;=D243,fotowoltaika4[[#This Row],[produkcja]]&gt;=E243),H243 +1, 0)</f>
        <v>0</v>
      </c>
    </row>
    <row r="245" spans="1:8" x14ac:dyDescent="0.2">
      <c r="A245" s="1">
        <v>44805</v>
      </c>
      <c r="B245" s="2">
        <v>0.2401388888888889</v>
      </c>
      <c r="C245" s="2">
        <v>0.80989583333333337</v>
      </c>
      <c r="D245">
        <v>0</v>
      </c>
      <c r="E245">
        <v>16.809999999999999</v>
      </c>
      <c r="F245">
        <v>9.4600000000000009</v>
      </c>
      <c r="G245">
        <v>2.19</v>
      </c>
      <c r="H245">
        <f>IF(AND(fotowoltaika4[[#This Row],[st_zach]] &lt;=D244,fotowoltaika4[[#This Row],[produkcja]]&gt;=E244),H244 +1, 0)</f>
        <v>0</v>
      </c>
    </row>
    <row r="246" spans="1:8" x14ac:dyDescent="0.2">
      <c r="A246" s="1">
        <v>44806</v>
      </c>
      <c r="B246" s="2">
        <v>0.24127314814814815</v>
      </c>
      <c r="C246" s="2">
        <v>0.80829861111111112</v>
      </c>
      <c r="D246">
        <v>0</v>
      </c>
      <c r="E246">
        <v>15.05</v>
      </c>
      <c r="F246">
        <v>9.31</v>
      </c>
      <c r="G246">
        <v>3.95</v>
      </c>
      <c r="H246">
        <f>IF(AND(fotowoltaika4[[#This Row],[st_zach]] &lt;=D245,fotowoltaika4[[#This Row],[produkcja]]&gt;=E245),H245 +1, 0)</f>
        <v>0</v>
      </c>
    </row>
    <row r="247" spans="1:8" x14ac:dyDescent="0.2">
      <c r="A247" s="1">
        <v>44807</v>
      </c>
      <c r="B247" s="2">
        <v>0.24241898148148147</v>
      </c>
      <c r="C247" s="2">
        <v>0.80671296296296291</v>
      </c>
      <c r="D247">
        <v>0</v>
      </c>
      <c r="E247">
        <v>14.3</v>
      </c>
      <c r="F247">
        <v>8.69</v>
      </c>
      <c r="G247">
        <v>4.6900000000000004</v>
      </c>
      <c r="H247">
        <f>IF(AND(fotowoltaika4[[#This Row],[st_zach]] &lt;=D246,fotowoltaika4[[#This Row],[produkcja]]&gt;=E246),H246 +1, 0)</f>
        <v>0</v>
      </c>
    </row>
    <row r="248" spans="1:8" x14ac:dyDescent="0.2">
      <c r="A248" s="1">
        <v>44808</v>
      </c>
      <c r="B248" s="2">
        <v>0.24356481481481482</v>
      </c>
      <c r="C248" s="2">
        <v>0.80510416666666662</v>
      </c>
      <c r="D248">
        <v>0</v>
      </c>
      <c r="E248">
        <v>19.399999999999999</v>
      </c>
      <c r="F248">
        <v>10.84</v>
      </c>
      <c r="G248">
        <v>0.84</v>
      </c>
      <c r="H248">
        <f>IF(AND(fotowoltaika4[[#This Row],[st_zach]] &lt;=D247,fotowoltaika4[[#This Row],[produkcja]]&gt;=E247),H247 +1, 0)</f>
        <v>1</v>
      </c>
    </row>
    <row r="249" spans="1:8" x14ac:dyDescent="0.2">
      <c r="A249" s="1">
        <v>44809</v>
      </c>
      <c r="B249" s="2">
        <v>0.24469907407407407</v>
      </c>
      <c r="C249" s="2">
        <v>0.80350694444444448</v>
      </c>
      <c r="D249">
        <v>1</v>
      </c>
      <c r="E249">
        <v>14.15</v>
      </c>
      <c r="F249">
        <v>8.94</v>
      </c>
      <c r="G249">
        <v>3.18</v>
      </c>
      <c r="H249">
        <f>IF(AND(fotowoltaika4[[#This Row],[st_zach]] &lt;=D248,fotowoltaika4[[#This Row],[produkcja]]&gt;=E248),H248 +1, 0)</f>
        <v>0</v>
      </c>
    </row>
    <row r="250" spans="1:8" x14ac:dyDescent="0.2">
      <c r="A250" s="1">
        <v>44810</v>
      </c>
      <c r="B250" s="2">
        <v>0.24584490740740741</v>
      </c>
      <c r="C250" s="2">
        <v>0.80189814814814819</v>
      </c>
      <c r="D250">
        <v>2</v>
      </c>
      <c r="E250">
        <v>10.199999999999999</v>
      </c>
      <c r="F250">
        <v>6.94</v>
      </c>
      <c r="G250">
        <v>1.89</v>
      </c>
      <c r="H250">
        <f>IF(AND(fotowoltaika4[[#This Row],[st_zach]] &lt;=D249,fotowoltaika4[[#This Row],[produkcja]]&gt;=E249),H249 +1, 0)</f>
        <v>0</v>
      </c>
    </row>
    <row r="251" spans="1:8" x14ac:dyDescent="0.2">
      <c r="A251" s="1">
        <v>44811</v>
      </c>
      <c r="B251" s="2">
        <v>0.24699074074074073</v>
      </c>
      <c r="C251" s="2">
        <v>0.80027777777777775</v>
      </c>
      <c r="D251">
        <v>0</v>
      </c>
      <c r="E251">
        <v>19.149999999999999</v>
      </c>
      <c r="F251">
        <v>12.22</v>
      </c>
      <c r="G251">
        <v>2.98</v>
      </c>
      <c r="H251">
        <f>IF(AND(fotowoltaika4[[#This Row],[st_zach]] &lt;=D250,fotowoltaika4[[#This Row],[produkcja]]&gt;=E250),H250 +1, 0)</f>
        <v>1</v>
      </c>
    </row>
    <row r="252" spans="1:8" x14ac:dyDescent="0.2">
      <c r="A252" s="1">
        <v>44812</v>
      </c>
      <c r="B252" s="2">
        <v>0.24812500000000001</v>
      </c>
      <c r="C252" s="2">
        <v>0.79865740740740743</v>
      </c>
      <c r="D252">
        <v>0</v>
      </c>
      <c r="E252">
        <v>16.739999999999998</v>
      </c>
      <c r="F252">
        <v>9.15</v>
      </c>
      <c r="G252">
        <v>3.48</v>
      </c>
      <c r="H252">
        <f>IF(AND(fotowoltaika4[[#This Row],[st_zach]] &lt;=D251,fotowoltaika4[[#This Row],[produkcja]]&gt;=E251),H251 +1, 0)</f>
        <v>0</v>
      </c>
    </row>
    <row r="253" spans="1:8" x14ac:dyDescent="0.2">
      <c r="A253" s="1">
        <v>44813</v>
      </c>
      <c r="B253" s="2">
        <v>0.24927083333333333</v>
      </c>
      <c r="C253" s="2">
        <v>0.79703703703703699</v>
      </c>
      <c r="D253">
        <v>1</v>
      </c>
      <c r="E253">
        <v>12.97</v>
      </c>
      <c r="F253">
        <v>7.63</v>
      </c>
      <c r="G253">
        <v>2.59</v>
      </c>
      <c r="H253">
        <f>IF(AND(fotowoltaika4[[#This Row],[st_zach]] &lt;=D252,fotowoltaika4[[#This Row],[produkcja]]&gt;=E252),H252 +1, 0)</f>
        <v>0</v>
      </c>
    </row>
    <row r="254" spans="1:8" x14ac:dyDescent="0.2">
      <c r="A254" s="1">
        <v>44814</v>
      </c>
      <c r="B254" s="2">
        <v>0.25041666666666668</v>
      </c>
      <c r="C254" s="2">
        <v>0.79541666666666666</v>
      </c>
      <c r="D254">
        <v>0</v>
      </c>
      <c r="E254">
        <v>19.690000000000001</v>
      </c>
      <c r="F254">
        <v>11.67</v>
      </c>
      <c r="G254">
        <v>1.86</v>
      </c>
      <c r="H254">
        <f>IF(AND(fotowoltaika4[[#This Row],[st_zach]] &lt;=D253,fotowoltaika4[[#This Row],[produkcja]]&gt;=E253),H253 +1, 0)</f>
        <v>1</v>
      </c>
    </row>
    <row r="255" spans="1:8" x14ac:dyDescent="0.2">
      <c r="A255" s="1">
        <v>44815</v>
      </c>
      <c r="B255" s="2">
        <v>0.25155092592592593</v>
      </c>
      <c r="C255" s="2">
        <v>0.79378472222222218</v>
      </c>
      <c r="D255">
        <v>1</v>
      </c>
      <c r="E255">
        <v>15.77</v>
      </c>
      <c r="F255">
        <v>9.66</v>
      </c>
      <c r="G255">
        <v>0.95</v>
      </c>
      <c r="H255">
        <f>IF(AND(fotowoltaika4[[#This Row],[st_zach]] &lt;=D254,fotowoltaika4[[#This Row],[produkcja]]&gt;=E254),H254 +1, 0)</f>
        <v>0</v>
      </c>
    </row>
    <row r="256" spans="1:8" x14ac:dyDescent="0.2">
      <c r="A256" s="1">
        <v>44816</v>
      </c>
      <c r="B256" s="2">
        <v>0.25269675925925927</v>
      </c>
      <c r="C256" s="2">
        <v>0.79215277777777782</v>
      </c>
      <c r="D256">
        <v>1</v>
      </c>
      <c r="E256">
        <v>13.48</v>
      </c>
      <c r="F256">
        <v>8.56</v>
      </c>
      <c r="G256">
        <v>2.94</v>
      </c>
      <c r="H256">
        <f>IF(AND(fotowoltaika4[[#This Row],[st_zach]] &lt;=D255,fotowoltaika4[[#This Row],[produkcja]]&gt;=E255),H255 +1, 0)</f>
        <v>0</v>
      </c>
    </row>
    <row r="257" spans="1:8" x14ac:dyDescent="0.2">
      <c r="A257" s="1">
        <v>44817</v>
      </c>
      <c r="B257" s="2">
        <v>0.25383101851851853</v>
      </c>
      <c r="C257" s="2">
        <v>0.79052083333333334</v>
      </c>
      <c r="D257">
        <v>1</v>
      </c>
      <c r="E257">
        <v>14.44</v>
      </c>
      <c r="F257">
        <v>9.48</v>
      </c>
      <c r="G257">
        <v>2.84</v>
      </c>
      <c r="H257">
        <f>IF(AND(fotowoltaika4[[#This Row],[st_zach]] &lt;=D256,fotowoltaika4[[#This Row],[produkcja]]&gt;=E256),H256 +1, 0)</f>
        <v>1</v>
      </c>
    </row>
    <row r="258" spans="1:8" x14ac:dyDescent="0.2">
      <c r="A258" s="1">
        <v>44818</v>
      </c>
      <c r="B258" s="2">
        <v>0.25497685185185187</v>
      </c>
      <c r="C258" s="2">
        <v>0.78887731481481482</v>
      </c>
      <c r="D258">
        <v>0</v>
      </c>
      <c r="E258">
        <v>15.61</v>
      </c>
      <c r="F258">
        <v>8.7799999999999994</v>
      </c>
      <c r="G258">
        <v>4.95</v>
      </c>
      <c r="H258">
        <f>IF(AND(fotowoltaika4[[#This Row],[st_zach]] &lt;=D257,fotowoltaika4[[#This Row],[produkcja]]&gt;=E257),H257 +1, 0)</f>
        <v>2</v>
      </c>
    </row>
    <row r="259" spans="1:8" x14ac:dyDescent="0.2">
      <c r="A259" s="1">
        <v>44819</v>
      </c>
      <c r="B259" s="2">
        <v>0.25612268518518516</v>
      </c>
      <c r="C259" s="2">
        <v>0.78724537037037035</v>
      </c>
      <c r="D259">
        <v>0</v>
      </c>
      <c r="E259">
        <v>18</v>
      </c>
      <c r="F259">
        <v>9.9700000000000006</v>
      </c>
      <c r="G259">
        <v>3.65</v>
      </c>
      <c r="H259">
        <f>IF(AND(fotowoltaika4[[#This Row],[st_zach]] &lt;=D258,fotowoltaika4[[#This Row],[produkcja]]&gt;=E258),H258 +1, 0)</f>
        <v>3</v>
      </c>
    </row>
    <row r="260" spans="1:8" x14ac:dyDescent="0.2">
      <c r="A260" s="1">
        <v>44820</v>
      </c>
      <c r="B260" s="2">
        <v>0.25725694444444447</v>
      </c>
      <c r="C260" s="2">
        <v>0.78560185185185183</v>
      </c>
      <c r="D260">
        <v>3</v>
      </c>
      <c r="E260">
        <v>9.7799999999999994</v>
      </c>
      <c r="F260">
        <v>6.88</v>
      </c>
      <c r="G260">
        <v>4.9800000000000004</v>
      </c>
      <c r="H260">
        <f>IF(AND(fotowoltaika4[[#This Row],[st_zach]] &lt;=D259,fotowoltaika4[[#This Row],[produkcja]]&gt;=E259),H259 +1, 0)</f>
        <v>0</v>
      </c>
    </row>
    <row r="261" spans="1:8" x14ac:dyDescent="0.2">
      <c r="A261" s="1">
        <v>44821</v>
      </c>
      <c r="B261" s="2">
        <v>0.25840277777777776</v>
      </c>
      <c r="C261" s="2">
        <v>0.78396990740740746</v>
      </c>
      <c r="D261">
        <v>1</v>
      </c>
      <c r="E261">
        <v>13.43</v>
      </c>
      <c r="F261">
        <v>8.9700000000000006</v>
      </c>
      <c r="G261">
        <v>3.24</v>
      </c>
      <c r="H261">
        <f>IF(AND(fotowoltaika4[[#This Row],[st_zach]] &lt;=D260,fotowoltaika4[[#This Row],[produkcja]]&gt;=E260),H260 +1, 0)</f>
        <v>1</v>
      </c>
    </row>
    <row r="262" spans="1:8" x14ac:dyDescent="0.2">
      <c r="A262" s="1">
        <v>44822</v>
      </c>
      <c r="B262" s="2">
        <v>0.2595486111111111</v>
      </c>
      <c r="C262" s="2">
        <v>0.78232638888888884</v>
      </c>
      <c r="D262">
        <v>1</v>
      </c>
      <c r="E262">
        <v>12.57</v>
      </c>
      <c r="F262">
        <v>8.44</v>
      </c>
      <c r="G262">
        <v>3.16</v>
      </c>
      <c r="H262">
        <f>IF(AND(fotowoltaika4[[#This Row],[st_zach]] &lt;=D261,fotowoltaika4[[#This Row],[produkcja]]&gt;=E261),H261 +1, 0)</f>
        <v>0</v>
      </c>
    </row>
    <row r="263" spans="1:8" x14ac:dyDescent="0.2">
      <c r="A263" s="1">
        <v>44823</v>
      </c>
      <c r="B263" s="2">
        <v>0.26069444444444445</v>
      </c>
      <c r="C263" s="2">
        <v>0.78068287037037032</v>
      </c>
      <c r="D263">
        <v>2</v>
      </c>
      <c r="E263">
        <v>10.44</v>
      </c>
      <c r="F263">
        <v>7.84</v>
      </c>
      <c r="G263">
        <v>2.48</v>
      </c>
      <c r="H263">
        <f>IF(AND(fotowoltaika4[[#This Row],[st_zach]] &lt;=D262,fotowoltaika4[[#This Row],[produkcja]]&gt;=E262),H262 +1, 0)</f>
        <v>0</v>
      </c>
    </row>
    <row r="264" spans="1:8" x14ac:dyDescent="0.2">
      <c r="A264" s="1">
        <v>44824</v>
      </c>
      <c r="B264" s="2">
        <v>0.2618402777777778</v>
      </c>
      <c r="C264" s="2">
        <v>0.7790393518518518</v>
      </c>
      <c r="D264">
        <v>0</v>
      </c>
      <c r="E264">
        <v>14.53</v>
      </c>
      <c r="F264">
        <v>5.65</v>
      </c>
      <c r="G264">
        <v>2.94</v>
      </c>
      <c r="H264">
        <f>IF(AND(fotowoltaika4[[#This Row],[st_zach]] &lt;=D263,fotowoltaika4[[#This Row],[produkcja]]&gt;=E263),H263 +1, 0)</f>
        <v>1</v>
      </c>
    </row>
    <row r="265" spans="1:8" x14ac:dyDescent="0.2">
      <c r="A265" s="1">
        <v>44825</v>
      </c>
      <c r="B265" s="2">
        <v>0.26298611111111109</v>
      </c>
      <c r="C265" s="2">
        <v>0.77740740740740744</v>
      </c>
      <c r="D265">
        <v>0</v>
      </c>
      <c r="E265">
        <v>14.84</v>
      </c>
      <c r="F265">
        <v>5.95</v>
      </c>
      <c r="G265">
        <v>1.9</v>
      </c>
      <c r="H265">
        <f>IF(AND(fotowoltaika4[[#This Row],[st_zach]] &lt;=D264,fotowoltaika4[[#This Row],[produkcja]]&gt;=E264),H264 +1, 0)</f>
        <v>2</v>
      </c>
    </row>
    <row r="266" spans="1:8" x14ac:dyDescent="0.2">
      <c r="A266" s="1">
        <v>44826</v>
      </c>
      <c r="B266" s="2">
        <v>0.26414351851851853</v>
      </c>
      <c r="C266" s="2">
        <v>0.77576388888888892</v>
      </c>
      <c r="D266">
        <v>0</v>
      </c>
      <c r="E266">
        <v>16.510000000000002</v>
      </c>
      <c r="F266">
        <v>7.84</v>
      </c>
      <c r="G266">
        <v>0.84</v>
      </c>
      <c r="H266">
        <f>IF(AND(fotowoltaika4[[#This Row],[st_zach]] &lt;=D265,fotowoltaika4[[#This Row],[produkcja]]&gt;=E265),H265 +1, 0)</f>
        <v>3</v>
      </c>
    </row>
    <row r="267" spans="1:8" x14ac:dyDescent="0.2">
      <c r="A267" s="1">
        <v>44827</v>
      </c>
      <c r="B267" s="2">
        <v>0.26528935185185187</v>
      </c>
      <c r="C267" s="2">
        <v>0.7741203703703704</v>
      </c>
      <c r="D267">
        <v>0</v>
      </c>
      <c r="E267">
        <v>12.03</v>
      </c>
      <c r="F267">
        <v>6.37</v>
      </c>
      <c r="G267">
        <v>5.4</v>
      </c>
      <c r="H267">
        <f>IF(AND(fotowoltaika4[[#This Row],[st_zach]] &lt;=D266,fotowoltaika4[[#This Row],[produkcja]]&gt;=E266),H266 +1, 0)</f>
        <v>0</v>
      </c>
    </row>
    <row r="268" spans="1:8" x14ac:dyDescent="0.2">
      <c r="A268" s="1">
        <v>44828</v>
      </c>
      <c r="B268" s="2">
        <v>0.26643518518518516</v>
      </c>
      <c r="C268" s="2">
        <v>0.77248842592592593</v>
      </c>
      <c r="D268">
        <v>0</v>
      </c>
      <c r="E268">
        <v>15.85</v>
      </c>
      <c r="F268">
        <v>6.64</v>
      </c>
      <c r="G268">
        <v>2.69</v>
      </c>
      <c r="H268">
        <f>IF(AND(fotowoltaika4[[#This Row],[st_zach]] &lt;=D267,fotowoltaika4[[#This Row],[produkcja]]&gt;=E267),H267 +1, 0)</f>
        <v>1</v>
      </c>
    </row>
    <row r="269" spans="1:8" x14ac:dyDescent="0.2">
      <c r="A269" s="1">
        <v>44829</v>
      </c>
      <c r="B269" s="2">
        <v>0.2675925925925926</v>
      </c>
      <c r="C269" s="2">
        <v>0.77084490740740741</v>
      </c>
      <c r="D269">
        <v>0</v>
      </c>
      <c r="E269">
        <v>18.45</v>
      </c>
      <c r="F269">
        <v>8.5399999999999991</v>
      </c>
      <c r="G269">
        <v>1.02</v>
      </c>
      <c r="H269">
        <f>IF(AND(fotowoltaika4[[#This Row],[st_zach]] &lt;=D268,fotowoltaika4[[#This Row],[produkcja]]&gt;=E268),H268 +1, 0)</f>
        <v>2</v>
      </c>
    </row>
    <row r="270" spans="1:8" x14ac:dyDescent="0.2">
      <c r="A270" s="1">
        <v>44830</v>
      </c>
      <c r="B270" s="2">
        <v>0.26874999999999999</v>
      </c>
      <c r="C270" s="2">
        <v>0.76921296296296293</v>
      </c>
      <c r="D270">
        <v>1</v>
      </c>
      <c r="E270">
        <v>11.93</v>
      </c>
      <c r="F270">
        <v>7.93</v>
      </c>
      <c r="G270">
        <v>3.04</v>
      </c>
      <c r="H270">
        <f>IF(AND(fotowoltaika4[[#This Row],[st_zach]] &lt;=D269,fotowoltaika4[[#This Row],[produkcja]]&gt;=E269),H269 +1, 0)</f>
        <v>0</v>
      </c>
    </row>
    <row r="271" spans="1:8" x14ac:dyDescent="0.2">
      <c r="A271" s="1">
        <v>44831</v>
      </c>
      <c r="B271" s="2">
        <v>0.26990740740740743</v>
      </c>
      <c r="C271" s="2">
        <v>0.76758101851851857</v>
      </c>
      <c r="D271">
        <v>0</v>
      </c>
      <c r="E271">
        <v>13.34</v>
      </c>
      <c r="F271">
        <v>8.39</v>
      </c>
      <c r="G271">
        <v>2.84</v>
      </c>
      <c r="H271">
        <f>IF(AND(fotowoltaika4[[#This Row],[st_zach]] &lt;=D270,fotowoltaika4[[#This Row],[produkcja]]&gt;=E270),H270 +1, 0)</f>
        <v>1</v>
      </c>
    </row>
    <row r="272" spans="1:8" x14ac:dyDescent="0.2">
      <c r="A272" s="1">
        <v>44832</v>
      </c>
      <c r="B272" s="2">
        <v>0.27106481481481481</v>
      </c>
      <c r="C272" s="2">
        <v>0.76596064814814813</v>
      </c>
      <c r="D272">
        <v>0</v>
      </c>
      <c r="E272">
        <v>13.66</v>
      </c>
      <c r="F272">
        <v>7.55</v>
      </c>
      <c r="G272">
        <v>2.14</v>
      </c>
      <c r="H272">
        <f>IF(AND(fotowoltaika4[[#This Row],[st_zach]] &lt;=D271,fotowoltaika4[[#This Row],[produkcja]]&gt;=E271),H271 +1, 0)</f>
        <v>2</v>
      </c>
    </row>
    <row r="273" spans="1:8" x14ac:dyDescent="0.2">
      <c r="A273" s="1">
        <v>44833</v>
      </c>
      <c r="B273" s="2">
        <v>0.27223379629629629</v>
      </c>
      <c r="C273" s="2">
        <v>0.76432870370370365</v>
      </c>
      <c r="D273">
        <v>2</v>
      </c>
      <c r="E273">
        <v>9.33</v>
      </c>
      <c r="F273">
        <v>5.86</v>
      </c>
      <c r="G273">
        <v>2.19</v>
      </c>
      <c r="H273">
        <f>IF(AND(fotowoltaika4[[#This Row],[st_zach]] &lt;=D272,fotowoltaika4[[#This Row],[produkcja]]&gt;=E272),H272 +1, 0)</f>
        <v>0</v>
      </c>
    </row>
    <row r="274" spans="1:8" x14ac:dyDescent="0.2">
      <c r="A274" s="1">
        <v>44834</v>
      </c>
      <c r="B274" s="2">
        <v>0.27339120370370368</v>
      </c>
      <c r="C274" s="2">
        <v>0.76270833333333332</v>
      </c>
      <c r="D274">
        <v>0</v>
      </c>
      <c r="E274">
        <v>12.98</v>
      </c>
      <c r="F274">
        <v>6.32</v>
      </c>
      <c r="G274">
        <v>3.02</v>
      </c>
      <c r="H274">
        <f>IF(AND(fotowoltaika4[[#This Row],[st_zach]] &lt;=D273,fotowoltaika4[[#This Row],[produkcja]]&gt;=E273),H273 +1, 0)</f>
        <v>1</v>
      </c>
    </row>
    <row r="275" spans="1:8" x14ac:dyDescent="0.2">
      <c r="A275" s="1">
        <v>44835</v>
      </c>
      <c r="B275" s="2">
        <v>0.27456018518518521</v>
      </c>
      <c r="C275" s="2">
        <v>0.76108796296296299</v>
      </c>
      <c r="D275">
        <v>3</v>
      </c>
      <c r="E275">
        <v>6.6</v>
      </c>
      <c r="F275">
        <v>5.68</v>
      </c>
      <c r="G275">
        <v>4.16</v>
      </c>
      <c r="H275">
        <f>IF(AND(fotowoltaika4[[#This Row],[st_zach]] &lt;=D274,fotowoltaika4[[#This Row],[produkcja]]&gt;=E274),H274 +1, 0)</f>
        <v>0</v>
      </c>
    </row>
    <row r="276" spans="1:8" x14ac:dyDescent="0.2">
      <c r="A276" s="1">
        <v>44836</v>
      </c>
      <c r="B276" s="2">
        <v>0.27572916666666669</v>
      </c>
      <c r="C276" s="2">
        <v>0.75947916666666671</v>
      </c>
      <c r="D276">
        <v>2</v>
      </c>
      <c r="E276">
        <v>8.07</v>
      </c>
      <c r="F276">
        <v>6.79</v>
      </c>
      <c r="G276">
        <v>5.03</v>
      </c>
      <c r="H276">
        <f>IF(AND(fotowoltaika4[[#This Row],[st_zach]] &lt;=D275,fotowoltaika4[[#This Row],[produkcja]]&gt;=E275),H275 +1, 0)</f>
        <v>1</v>
      </c>
    </row>
    <row r="277" spans="1:8" x14ac:dyDescent="0.2">
      <c r="A277" s="1">
        <v>44837</v>
      </c>
      <c r="B277" s="2">
        <v>0.27689814814814817</v>
      </c>
      <c r="C277" s="2">
        <v>0.75787037037037042</v>
      </c>
      <c r="D277">
        <v>4</v>
      </c>
      <c r="E277">
        <v>4.42</v>
      </c>
      <c r="F277">
        <v>3.32</v>
      </c>
      <c r="G277">
        <v>3.56</v>
      </c>
      <c r="H277">
        <f>IF(AND(fotowoltaika4[[#This Row],[st_zach]] &lt;=D276,fotowoltaika4[[#This Row],[produkcja]]&gt;=E276),H276 +1, 0)</f>
        <v>0</v>
      </c>
    </row>
    <row r="278" spans="1:8" x14ac:dyDescent="0.2">
      <c r="A278" s="1">
        <v>44838</v>
      </c>
      <c r="B278" s="2">
        <v>0.27807870370370369</v>
      </c>
      <c r="C278" s="2">
        <v>0.75626157407407413</v>
      </c>
      <c r="D278">
        <v>4</v>
      </c>
      <c r="E278">
        <v>4.3899999999999997</v>
      </c>
      <c r="F278">
        <v>1.26</v>
      </c>
      <c r="G278">
        <v>1.19</v>
      </c>
      <c r="H278">
        <f>IF(AND(fotowoltaika4[[#This Row],[st_zach]] &lt;=D277,fotowoltaika4[[#This Row],[produkcja]]&gt;=E277),H277 +1, 0)</f>
        <v>0</v>
      </c>
    </row>
    <row r="279" spans="1:8" x14ac:dyDescent="0.2">
      <c r="A279" s="1">
        <v>44839</v>
      </c>
      <c r="B279" s="2">
        <v>0.27925925925925926</v>
      </c>
      <c r="C279" s="2">
        <v>0.75466435185185188</v>
      </c>
      <c r="D279">
        <v>4</v>
      </c>
      <c r="E279">
        <v>5.07</v>
      </c>
      <c r="F279">
        <v>2.68</v>
      </c>
      <c r="G279">
        <v>2.14</v>
      </c>
      <c r="H279">
        <f>IF(AND(fotowoltaika4[[#This Row],[st_zach]] &lt;=D278,fotowoltaika4[[#This Row],[produkcja]]&gt;=E278),H278 +1, 0)</f>
        <v>1</v>
      </c>
    </row>
    <row r="280" spans="1:8" x14ac:dyDescent="0.2">
      <c r="A280" s="1">
        <v>44840</v>
      </c>
      <c r="B280" s="2">
        <v>0.28043981481481484</v>
      </c>
      <c r="C280" s="2">
        <v>0.75306712962962963</v>
      </c>
      <c r="D280">
        <v>4</v>
      </c>
      <c r="E280">
        <v>5.66</v>
      </c>
      <c r="F280">
        <v>3.96</v>
      </c>
      <c r="G280">
        <v>2.1800000000000002</v>
      </c>
      <c r="H280">
        <f>IF(AND(fotowoltaika4[[#This Row],[st_zach]] &lt;=D279,fotowoltaika4[[#This Row],[produkcja]]&gt;=E279),H279 +1, 0)</f>
        <v>2</v>
      </c>
    </row>
    <row r="281" spans="1:8" x14ac:dyDescent="0.2">
      <c r="A281" s="1">
        <v>44841</v>
      </c>
      <c r="B281" s="2">
        <v>0.28162037037037035</v>
      </c>
      <c r="C281" s="2">
        <v>0.75148148148148153</v>
      </c>
      <c r="D281">
        <v>4</v>
      </c>
      <c r="E281">
        <v>5.19</v>
      </c>
      <c r="F281">
        <v>3.12</v>
      </c>
      <c r="G281">
        <v>4.0599999999999996</v>
      </c>
      <c r="H281">
        <f>IF(AND(fotowoltaika4[[#This Row],[st_zach]] &lt;=D280,fotowoltaika4[[#This Row],[produkcja]]&gt;=E280),H280 +1, 0)</f>
        <v>0</v>
      </c>
    </row>
    <row r="282" spans="1:8" x14ac:dyDescent="0.2">
      <c r="A282" s="1">
        <v>44842</v>
      </c>
      <c r="B282" s="2">
        <v>0.28281250000000002</v>
      </c>
      <c r="C282" s="2">
        <v>0.74989583333333332</v>
      </c>
      <c r="D282">
        <v>7</v>
      </c>
      <c r="E282">
        <v>3.5</v>
      </c>
      <c r="F282">
        <v>1.65</v>
      </c>
      <c r="G282">
        <v>4.26</v>
      </c>
      <c r="H282">
        <f>IF(AND(fotowoltaika4[[#This Row],[st_zach]] &lt;=D281,fotowoltaika4[[#This Row],[produkcja]]&gt;=E281),H281 +1, 0)</f>
        <v>0</v>
      </c>
    </row>
    <row r="283" spans="1:8" x14ac:dyDescent="0.2">
      <c r="A283" s="1">
        <v>44843</v>
      </c>
      <c r="B283" s="2">
        <v>0.28399305555555554</v>
      </c>
      <c r="C283" s="2">
        <v>0.74832175925925926</v>
      </c>
      <c r="D283">
        <v>1</v>
      </c>
      <c r="E283">
        <v>9.49</v>
      </c>
      <c r="F283">
        <v>4.95</v>
      </c>
      <c r="G283">
        <v>2.89</v>
      </c>
      <c r="H283">
        <f>IF(AND(fotowoltaika4[[#This Row],[st_zach]] &lt;=D282,fotowoltaika4[[#This Row],[produkcja]]&gt;=E282),H282 +1, 0)</f>
        <v>1</v>
      </c>
    </row>
    <row r="284" spans="1:8" x14ac:dyDescent="0.2">
      <c r="A284" s="1">
        <v>44844</v>
      </c>
      <c r="B284" s="2">
        <v>0.28519675925925925</v>
      </c>
      <c r="C284" s="2">
        <v>0.74675925925925923</v>
      </c>
      <c r="D284">
        <v>3</v>
      </c>
      <c r="E284">
        <v>6.48</v>
      </c>
      <c r="F284">
        <v>4.8499999999999996</v>
      </c>
      <c r="G284">
        <v>3.41</v>
      </c>
      <c r="H284">
        <f>IF(AND(fotowoltaika4[[#This Row],[st_zach]] &lt;=D283,fotowoltaika4[[#This Row],[produkcja]]&gt;=E283),H283 +1, 0)</f>
        <v>0</v>
      </c>
    </row>
    <row r="285" spans="1:8" x14ac:dyDescent="0.2">
      <c r="A285" s="1">
        <v>44845</v>
      </c>
      <c r="B285" s="2">
        <v>0.28638888888888892</v>
      </c>
      <c r="C285" s="2">
        <v>0.74519675925925921</v>
      </c>
      <c r="D285">
        <v>3</v>
      </c>
      <c r="E285">
        <v>5.86</v>
      </c>
      <c r="F285">
        <v>4.97</v>
      </c>
      <c r="G285">
        <v>4.0199999999999996</v>
      </c>
      <c r="H285">
        <f>IF(AND(fotowoltaika4[[#This Row],[st_zach]] &lt;=D284,fotowoltaika4[[#This Row],[produkcja]]&gt;=E284),H284 +1, 0)</f>
        <v>0</v>
      </c>
    </row>
    <row r="286" spans="1:8" x14ac:dyDescent="0.2">
      <c r="A286" s="1">
        <v>44846</v>
      </c>
      <c r="B286" s="2">
        <v>0.28759259259259257</v>
      </c>
      <c r="C286" s="2">
        <v>0.74364583333333334</v>
      </c>
      <c r="D286">
        <v>3</v>
      </c>
      <c r="E286">
        <v>5.92</v>
      </c>
      <c r="F286">
        <v>4.3600000000000003</v>
      </c>
      <c r="G286">
        <v>2.68</v>
      </c>
      <c r="H286">
        <f>IF(AND(fotowoltaika4[[#This Row],[st_zach]] &lt;=D285,fotowoltaika4[[#This Row],[produkcja]]&gt;=E285),H285 +1, 0)</f>
        <v>1</v>
      </c>
    </row>
    <row r="287" spans="1:8" x14ac:dyDescent="0.2">
      <c r="A287" s="1">
        <v>44847</v>
      </c>
      <c r="B287" s="2">
        <v>0.28879629629629627</v>
      </c>
      <c r="C287" s="2">
        <v>0.74209490740740736</v>
      </c>
      <c r="D287">
        <v>5</v>
      </c>
      <c r="E287">
        <v>3.69</v>
      </c>
      <c r="F287">
        <v>1.58</v>
      </c>
      <c r="G287">
        <v>2.4300000000000002</v>
      </c>
      <c r="H287">
        <f>IF(AND(fotowoltaika4[[#This Row],[st_zach]] &lt;=D286,fotowoltaika4[[#This Row],[produkcja]]&gt;=E286),H286 +1, 0)</f>
        <v>0</v>
      </c>
    </row>
    <row r="288" spans="1:8" x14ac:dyDescent="0.2">
      <c r="A288" s="1">
        <v>44848</v>
      </c>
      <c r="B288" s="2">
        <v>0.28999999999999998</v>
      </c>
      <c r="C288" s="2">
        <v>0.74056712962962967</v>
      </c>
      <c r="D288">
        <v>1</v>
      </c>
      <c r="E288">
        <v>8.8800000000000008</v>
      </c>
      <c r="F288">
        <v>3.95</v>
      </c>
      <c r="G288">
        <v>2.44</v>
      </c>
      <c r="H288">
        <f>IF(AND(fotowoltaika4[[#This Row],[st_zach]] &lt;=D287,fotowoltaika4[[#This Row],[produkcja]]&gt;=E287),H287 +1, 0)</f>
        <v>1</v>
      </c>
    </row>
    <row r="289" spans="1:8" x14ac:dyDescent="0.2">
      <c r="A289" s="1">
        <v>44849</v>
      </c>
      <c r="B289" s="2">
        <v>0.29121527777777778</v>
      </c>
      <c r="C289" s="2">
        <v>0.73903935185185188</v>
      </c>
      <c r="D289">
        <v>1</v>
      </c>
      <c r="E289">
        <v>8.56</v>
      </c>
      <c r="F289">
        <v>2.86</v>
      </c>
      <c r="G289">
        <v>1.61</v>
      </c>
      <c r="H289">
        <f>IF(AND(fotowoltaika4[[#This Row],[st_zach]] &lt;=D288,fotowoltaika4[[#This Row],[produkcja]]&gt;=E288),H288 +1, 0)</f>
        <v>0</v>
      </c>
    </row>
    <row r="290" spans="1:8" x14ac:dyDescent="0.2">
      <c r="A290" s="1">
        <v>44850</v>
      </c>
      <c r="B290" s="2">
        <v>0.29243055555555558</v>
      </c>
      <c r="C290" s="2">
        <v>0.73752314814814812</v>
      </c>
      <c r="D290">
        <v>0</v>
      </c>
      <c r="E290">
        <v>14.7</v>
      </c>
      <c r="F290">
        <v>5.42</v>
      </c>
      <c r="G290">
        <v>2.48</v>
      </c>
      <c r="H290">
        <f>IF(AND(fotowoltaika4[[#This Row],[st_zach]] &lt;=D289,fotowoltaika4[[#This Row],[produkcja]]&gt;=E289),H289 +1, 0)</f>
        <v>1</v>
      </c>
    </row>
    <row r="291" spans="1:8" x14ac:dyDescent="0.2">
      <c r="A291" s="1">
        <v>44851</v>
      </c>
      <c r="B291" s="2">
        <v>0.29364583333333333</v>
      </c>
      <c r="C291" s="2">
        <v>0.73601851851851852</v>
      </c>
      <c r="D291">
        <v>1</v>
      </c>
      <c r="E291">
        <v>11.59</v>
      </c>
      <c r="F291">
        <v>6.72</v>
      </c>
      <c r="G291">
        <v>2.4700000000000002</v>
      </c>
      <c r="H291">
        <f>IF(AND(fotowoltaika4[[#This Row],[st_zach]] &lt;=D290,fotowoltaika4[[#This Row],[produkcja]]&gt;=E290),H290 +1, 0)</f>
        <v>0</v>
      </c>
    </row>
    <row r="292" spans="1:8" x14ac:dyDescent="0.2">
      <c r="A292" s="1">
        <v>44852</v>
      </c>
      <c r="B292" s="2">
        <v>0.29486111111111113</v>
      </c>
      <c r="C292" s="2">
        <v>0.73451388888888891</v>
      </c>
      <c r="D292">
        <v>6</v>
      </c>
      <c r="E292">
        <v>3.26</v>
      </c>
      <c r="F292">
        <v>1.96</v>
      </c>
      <c r="G292">
        <v>3.14</v>
      </c>
      <c r="H292">
        <f>IF(AND(fotowoltaika4[[#This Row],[st_zach]] &lt;=D291,fotowoltaika4[[#This Row],[produkcja]]&gt;=E291),H291 +1, 0)</f>
        <v>0</v>
      </c>
    </row>
    <row r="293" spans="1:8" x14ac:dyDescent="0.2">
      <c r="A293" s="1">
        <v>44853</v>
      </c>
      <c r="B293" s="2">
        <v>0.29608796296296297</v>
      </c>
      <c r="C293" s="2">
        <v>0.73303240740740738</v>
      </c>
      <c r="D293">
        <v>4</v>
      </c>
      <c r="E293">
        <v>4.9000000000000004</v>
      </c>
      <c r="F293">
        <v>1.87</v>
      </c>
      <c r="G293">
        <v>3.61</v>
      </c>
      <c r="H293">
        <f>IF(AND(fotowoltaika4[[#This Row],[st_zach]] &lt;=D292,fotowoltaika4[[#This Row],[produkcja]]&gt;=E292),H292 +1, 0)</f>
        <v>1</v>
      </c>
    </row>
    <row r="294" spans="1:8" x14ac:dyDescent="0.2">
      <c r="A294" s="1">
        <v>44854</v>
      </c>
      <c r="B294" s="2">
        <v>0.29731481481481481</v>
      </c>
      <c r="C294" s="2">
        <v>0.7315625</v>
      </c>
      <c r="D294">
        <v>1</v>
      </c>
      <c r="E294">
        <v>9.3800000000000008</v>
      </c>
      <c r="F294">
        <v>5.46</v>
      </c>
      <c r="G294">
        <v>3.45</v>
      </c>
      <c r="H294">
        <f>IF(AND(fotowoltaika4[[#This Row],[st_zach]] &lt;=D293,fotowoltaika4[[#This Row],[produkcja]]&gt;=E293),H293 +1, 0)</f>
        <v>2</v>
      </c>
    </row>
    <row r="295" spans="1:8" x14ac:dyDescent="0.2">
      <c r="A295" s="1">
        <v>44855</v>
      </c>
      <c r="B295" s="2">
        <v>0.29855324074074074</v>
      </c>
      <c r="C295" s="2">
        <v>0.73009259259259263</v>
      </c>
      <c r="D295">
        <v>3</v>
      </c>
      <c r="E295">
        <v>5.29</v>
      </c>
      <c r="F295">
        <v>3.94</v>
      </c>
      <c r="G295">
        <v>3.48</v>
      </c>
      <c r="H295">
        <f>IF(AND(fotowoltaika4[[#This Row],[st_zach]] &lt;=D294,fotowoltaika4[[#This Row],[produkcja]]&gt;=E294),H294 +1, 0)</f>
        <v>0</v>
      </c>
    </row>
    <row r="296" spans="1:8" x14ac:dyDescent="0.2">
      <c r="A296" s="1">
        <v>44856</v>
      </c>
      <c r="B296" s="2">
        <v>0.29978009259259258</v>
      </c>
      <c r="C296" s="2">
        <v>0.72864583333333333</v>
      </c>
      <c r="D296">
        <v>0</v>
      </c>
      <c r="E296">
        <v>13.23</v>
      </c>
      <c r="F296">
        <v>6.74</v>
      </c>
      <c r="G296">
        <v>2.69</v>
      </c>
      <c r="H296">
        <f>IF(AND(fotowoltaika4[[#This Row],[st_zach]] &lt;=D295,fotowoltaika4[[#This Row],[produkcja]]&gt;=E295),H295 +1, 0)</f>
        <v>1</v>
      </c>
    </row>
    <row r="297" spans="1:8" x14ac:dyDescent="0.2">
      <c r="A297" s="1">
        <v>44857</v>
      </c>
      <c r="B297" s="2">
        <v>0.30101851851851852</v>
      </c>
      <c r="C297" s="2">
        <v>0.72721064814814818</v>
      </c>
      <c r="D297">
        <v>7</v>
      </c>
      <c r="E297">
        <v>3.97</v>
      </c>
      <c r="F297">
        <v>1.64</v>
      </c>
      <c r="G297">
        <v>4.84</v>
      </c>
      <c r="H297">
        <f>IF(AND(fotowoltaika4[[#This Row],[st_zach]] &lt;=D296,fotowoltaika4[[#This Row],[produkcja]]&gt;=E296),H296 +1, 0)</f>
        <v>0</v>
      </c>
    </row>
    <row r="298" spans="1:8" x14ac:dyDescent="0.2">
      <c r="A298" s="1">
        <v>44858</v>
      </c>
      <c r="B298" s="2">
        <v>0.30225694444444445</v>
      </c>
      <c r="C298" s="2">
        <v>0.72578703703703706</v>
      </c>
      <c r="D298">
        <v>0</v>
      </c>
      <c r="E298">
        <v>12.38</v>
      </c>
      <c r="F298">
        <v>6.35</v>
      </c>
      <c r="G298">
        <v>3.66</v>
      </c>
      <c r="H298">
        <f>IF(AND(fotowoltaika4[[#This Row],[st_zach]] &lt;=D297,fotowoltaika4[[#This Row],[produkcja]]&gt;=E297),H297 +1, 0)</f>
        <v>1</v>
      </c>
    </row>
    <row r="299" spans="1:8" x14ac:dyDescent="0.2">
      <c r="A299" s="1">
        <v>44859</v>
      </c>
      <c r="B299" s="2">
        <v>0.30349537037037039</v>
      </c>
      <c r="C299" s="2">
        <v>0.72437499999999999</v>
      </c>
      <c r="D299">
        <v>4</v>
      </c>
      <c r="E299">
        <v>4.58</v>
      </c>
      <c r="F299">
        <v>2.5299999999999998</v>
      </c>
      <c r="G299">
        <v>4.57</v>
      </c>
      <c r="H299">
        <f>IF(AND(fotowoltaika4[[#This Row],[st_zach]] &lt;=D298,fotowoltaika4[[#This Row],[produkcja]]&gt;=E298),H298 +1, 0)</f>
        <v>0</v>
      </c>
    </row>
    <row r="300" spans="1:8" x14ac:dyDescent="0.2">
      <c r="A300" s="1">
        <v>44860</v>
      </c>
      <c r="B300" s="2">
        <v>0.30474537037037036</v>
      </c>
      <c r="C300" s="2">
        <v>0.72298611111111111</v>
      </c>
      <c r="D300">
        <v>6</v>
      </c>
      <c r="E300">
        <v>2.06</v>
      </c>
      <c r="F300">
        <v>1.06</v>
      </c>
      <c r="G300">
        <v>3.84</v>
      </c>
      <c r="H300">
        <f>IF(AND(fotowoltaika4[[#This Row],[st_zach]] &lt;=D299,fotowoltaika4[[#This Row],[produkcja]]&gt;=E299),H299 +1, 0)</f>
        <v>0</v>
      </c>
    </row>
    <row r="301" spans="1:8" x14ac:dyDescent="0.2">
      <c r="A301" s="1">
        <v>44861</v>
      </c>
      <c r="B301" s="2">
        <v>0.30599537037037039</v>
      </c>
      <c r="C301" s="2">
        <v>0.72159722222222222</v>
      </c>
      <c r="D301">
        <v>1</v>
      </c>
      <c r="E301">
        <v>8.7799999999999994</v>
      </c>
      <c r="F301">
        <v>2.09</v>
      </c>
      <c r="G301">
        <v>1.58</v>
      </c>
      <c r="H301">
        <f>IF(AND(fotowoltaika4[[#This Row],[st_zach]] &lt;=D300,fotowoltaika4[[#This Row],[produkcja]]&gt;=E300),H300 +1, 0)</f>
        <v>1</v>
      </c>
    </row>
    <row r="302" spans="1:8" x14ac:dyDescent="0.2">
      <c r="A302" s="1">
        <v>44862</v>
      </c>
      <c r="B302" s="2">
        <v>0.30724537037037036</v>
      </c>
      <c r="C302" s="2">
        <v>0.72023148148148153</v>
      </c>
      <c r="D302">
        <v>1</v>
      </c>
      <c r="E302">
        <v>8.06</v>
      </c>
      <c r="F302">
        <v>1.98</v>
      </c>
      <c r="G302">
        <v>1.08</v>
      </c>
      <c r="H302">
        <f>IF(AND(fotowoltaika4[[#This Row],[st_zach]] &lt;=D301,fotowoltaika4[[#This Row],[produkcja]]&gt;=E301),H301 +1, 0)</f>
        <v>0</v>
      </c>
    </row>
    <row r="303" spans="1:8" x14ac:dyDescent="0.2">
      <c r="A303" s="1">
        <v>44863</v>
      </c>
      <c r="B303" s="2">
        <v>0.30849537037037039</v>
      </c>
      <c r="C303" s="2">
        <v>0.71888888888888891</v>
      </c>
      <c r="D303">
        <v>4</v>
      </c>
      <c r="E303">
        <v>4.7300000000000004</v>
      </c>
      <c r="F303">
        <v>3.79</v>
      </c>
      <c r="G303">
        <v>3.08</v>
      </c>
      <c r="H303">
        <f>IF(AND(fotowoltaika4[[#This Row],[st_zach]] &lt;=D302,fotowoltaika4[[#This Row],[produkcja]]&gt;=E302),H302 +1, 0)</f>
        <v>0</v>
      </c>
    </row>
    <row r="304" spans="1:8" x14ac:dyDescent="0.2">
      <c r="A304" s="1">
        <v>44864</v>
      </c>
      <c r="B304" s="2">
        <v>0.26807870370370368</v>
      </c>
      <c r="C304" s="2">
        <v>0.67587962962962966</v>
      </c>
      <c r="D304">
        <v>3</v>
      </c>
      <c r="E304">
        <v>5.33</v>
      </c>
      <c r="F304">
        <v>2.98</v>
      </c>
      <c r="G304">
        <v>3.05</v>
      </c>
      <c r="H304">
        <f>IF(AND(fotowoltaika4[[#This Row],[st_zach]] &lt;=D303,fotowoltaika4[[#This Row],[produkcja]]&gt;=E303),H303 +1, 0)</f>
        <v>1</v>
      </c>
    </row>
    <row r="305" spans="1:8" x14ac:dyDescent="0.2">
      <c r="A305" s="1">
        <v>44865</v>
      </c>
      <c r="B305" s="2">
        <v>0.26932870370370371</v>
      </c>
      <c r="C305" s="2">
        <v>0.67457175925925927</v>
      </c>
      <c r="D305">
        <v>6</v>
      </c>
      <c r="E305">
        <v>2.13</v>
      </c>
      <c r="F305">
        <v>1.67</v>
      </c>
      <c r="G305">
        <v>4.21</v>
      </c>
      <c r="H305">
        <f>IF(AND(fotowoltaika4[[#This Row],[st_zach]] &lt;=D304,fotowoltaika4[[#This Row],[produkcja]]&gt;=E304),H304 +1, 0)</f>
        <v>0</v>
      </c>
    </row>
    <row r="306" spans="1:8" x14ac:dyDescent="0.2">
      <c r="A306" s="1">
        <v>44866</v>
      </c>
      <c r="B306" s="2">
        <v>0.27057870370370368</v>
      </c>
      <c r="C306" s="2">
        <v>0.67327546296296292</v>
      </c>
      <c r="D306">
        <v>8</v>
      </c>
      <c r="E306">
        <v>1.23</v>
      </c>
      <c r="F306">
        <v>0.56999999999999995</v>
      </c>
      <c r="G306">
        <v>5.08</v>
      </c>
      <c r="H306">
        <f>IF(AND(fotowoltaika4[[#This Row],[st_zach]] &lt;=D305,fotowoltaika4[[#This Row],[produkcja]]&gt;=E305),H305 +1, 0)</f>
        <v>0</v>
      </c>
    </row>
    <row r="307" spans="1:8" x14ac:dyDescent="0.2">
      <c r="A307" s="1">
        <v>44867</v>
      </c>
      <c r="B307" s="2">
        <v>0.27184027777777775</v>
      </c>
      <c r="C307" s="2">
        <v>0.67199074074074072</v>
      </c>
      <c r="D307">
        <v>3</v>
      </c>
      <c r="E307">
        <v>5.84</v>
      </c>
      <c r="F307">
        <v>4.32</v>
      </c>
      <c r="G307">
        <v>2.95</v>
      </c>
      <c r="H307">
        <f>IF(AND(fotowoltaika4[[#This Row],[st_zach]] &lt;=D306,fotowoltaika4[[#This Row],[produkcja]]&gt;=E306),H306 +1, 0)</f>
        <v>1</v>
      </c>
    </row>
    <row r="308" spans="1:8" x14ac:dyDescent="0.2">
      <c r="A308" s="1">
        <v>44868</v>
      </c>
      <c r="B308" s="2">
        <v>0.27309027777777778</v>
      </c>
      <c r="C308" s="2">
        <v>0.67072916666666671</v>
      </c>
      <c r="D308">
        <v>3</v>
      </c>
      <c r="E308">
        <v>4.55</v>
      </c>
      <c r="F308">
        <v>3.94</v>
      </c>
      <c r="G308">
        <v>6.57</v>
      </c>
      <c r="H308">
        <f>IF(AND(fotowoltaika4[[#This Row],[st_zach]] &lt;=D307,fotowoltaika4[[#This Row],[produkcja]]&gt;=E307),H307 +1, 0)</f>
        <v>0</v>
      </c>
    </row>
    <row r="309" spans="1:8" x14ac:dyDescent="0.2">
      <c r="A309" s="1">
        <v>44869</v>
      </c>
      <c r="B309" s="2">
        <v>0.27434027777777775</v>
      </c>
      <c r="C309" s="2">
        <v>0.66947916666666663</v>
      </c>
      <c r="D309">
        <v>3</v>
      </c>
      <c r="E309">
        <v>4.7</v>
      </c>
      <c r="F309">
        <v>3.64</v>
      </c>
      <c r="G309">
        <v>4.21</v>
      </c>
      <c r="H309">
        <f>IF(AND(fotowoltaika4[[#This Row],[st_zach]] &lt;=D308,fotowoltaika4[[#This Row],[produkcja]]&gt;=E308),H308 +1, 0)</f>
        <v>1</v>
      </c>
    </row>
    <row r="310" spans="1:8" x14ac:dyDescent="0.2">
      <c r="A310" s="1">
        <v>44870</v>
      </c>
      <c r="B310" s="2">
        <v>0.27560185185185188</v>
      </c>
      <c r="C310" s="2">
        <v>0.66826388888888888</v>
      </c>
      <c r="D310">
        <v>2</v>
      </c>
      <c r="E310">
        <v>5.19</v>
      </c>
      <c r="F310">
        <v>3.65</v>
      </c>
      <c r="G310">
        <v>5.32</v>
      </c>
      <c r="H310">
        <f>IF(AND(fotowoltaika4[[#This Row],[st_zach]] &lt;=D309,fotowoltaika4[[#This Row],[produkcja]]&gt;=E309),H309 +1, 0)</f>
        <v>2</v>
      </c>
    </row>
    <row r="311" spans="1:8" x14ac:dyDescent="0.2">
      <c r="A311" s="1">
        <v>44871</v>
      </c>
      <c r="B311" s="2">
        <v>0.27685185185185185</v>
      </c>
      <c r="C311" s="2">
        <v>0.66706018518518517</v>
      </c>
      <c r="D311">
        <v>1</v>
      </c>
      <c r="E311">
        <v>7.75</v>
      </c>
      <c r="F311">
        <v>3.84</v>
      </c>
      <c r="G311">
        <v>3.65</v>
      </c>
      <c r="H311">
        <f>IF(AND(fotowoltaika4[[#This Row],[st_zach]] &lt;=D310,fotowoltaika4[[#This Row],[produkcja]]&gt;=E310),H310 +1, 0)</f>
        <v>3</v>
      </c>
    </row>
    <row r="312" spans="1:8" x14ac:dyDescent="0.2">
      <c r="A312" s="1">
        <v>44872</v>
      </c>
      <c r="B312" s="2">
        <v>0.27810185185185188</v>
      </c>
      <c r="C312" s="2">
        <v>0.66587962962962965</v>
      </c>
      <c r="D312">
        <v>4</v>
      </c>
      <c r="E312">
        <v>4.07</v>
      </c>
      <c r="F312">
        <v>3.21</v>
      </c>
      <c r="G312">
        <v>3.48</v>
      </c>
      <c r="H312">
        <f>IF(AND(fotowoltaika4[[#This Row],[st_zach]] &lt;=D311,fotowoltaika4[[#This Row],[produkcja]]&gt;=E311),H311 +1, 0)</f>
        <v>0</v>
      </c>
    </row>
    <row r="313" spans="1:8" x14ac:dyDescent="0.2">
      <c r="A313" s="1">
        <v>44873</v>
      </c>
      <c r="B313" s="2">
        <v>0.27935185185185185</v>
      </c>
      <c r="C313" s="2">
        <v>0.66471064814814818</v>
      </c>
      <c r="D313">
        <v>3</v>
      </c>
      <c r="E313">
        <v>5.63</v>
      </c>
      <c r="F313">
        <v>4.2300000000000004</v>
      </c>
      <c r="G313">
        <v>4.6100000000000003</v>
      </c>
      <c r="H313">
        <f>IF(AND(fotowoltaika4[[#This Row],[st_zach]] &lt;=D312,fotowoltaika4[[#This Row],[produkcja]]&gt;=E312),H312 +1, 0)</f>
        <v>1</v>
      </c>
    </row>
    <row r="314" spans="1:8" x14ac:dyDescent="0.2">
      <c r="A314" s="1">
        <v>44874</v>
      </c>
      <c r="B314" s="2">
        <v>0.28059027777777779</v>
      </c>
      <c r="C314" s="2">
        <v>0.66357638888888892</v>
      </c>
      <c r="D314">
        <v>6</v>
      </c>
      <c r="E314">
        <v>3.14</v>
      </c>
      <c r="F314">
        <v>1.65</v>
      </c>
      <c r="G314">
        <v>2.96</v>
      </c>
      <c r="H314">
        <f>IF(AND(fotowoltaika4[[#This Row],[st_zach]] &lt;=D313,fotowoltaika4[[#This Row],[produkcja]]&gt;=E313),H313 +1, 0)</f>
        <v>0</v>
      </c>
    </row>
    <row r="315" spans="1:8" x14ac:dyDescent="0.2">
      <c r="A315" s="1">
        <v>44875</v>
      </c>
      <c r="B315" s="2">
        <v>0.28184027777777776</v>
      </c>
      <c r="C315" s="2">
        <v>0.66246527777777775</v>
      </c>
      <c r="D315">
        <v>0</v>
      </c>
      <c r="E315">
        <v>11.93</v>
      </c>
      <c r="F315">
        <v>6.46</v>
      </c>
      <c r="G315">
        <v>4.0599999999999996</v>
      </c>
      <c r="H315">
        <f>IF(AND(fotowoltaika4[[#This Row],[st_zach]] &lt;=D314,fotowoltaika4[[#This Row],[produkcja]]&gt;=E314),H314 +1, 0)</f>
        <v>1</v>
      </c>
    </row>
    <row r="316" spans="1:8" x14ac:dyDescent="0.2">
      <c r="A316" s="1">
        <v>44876</v>
      </c>
      <c r="B316" s="2">
        <v>0.28307870370370369</v>
      </c>
      <c r="C316" s="2">
        <v>0.66136574074074073</v>
      </c>
      <c r="D316">
        <v>4</v>
      </c>
      <c r="E316">
        <v>5.15</v>
      </c>
      <c r="F316">
        <v>2.4900000000000002</v>
      </c>
      <c r="G316">
        <v>3.84</v>
      </c>
      <c r="H316">
        <f>IF(AND(fotowoltaika4[[#This Row],[st_zach]] &lt;=D315,fotowoltaika4[[#This Row],[produkcja]]&gt;=E315),H315 +1, 0)</f>
        <v>0</v>
      </c>
    </row>
    <row r="317" spans="1:8" x14ac:dyDescent="0.2">
      <c r="A317" s="1">
        <v>44877</v>
      </c>
      <c r="B317" s="2">
        <v>0.28430555555555553</v>
      </c>
      <c r="C317" s="2">
        <v>0.66030092592592593</v>
      </c>
      <c r="D317">
        <v>3</v>
      </c>
      <c r="E317">
        <v>4.75</v>
      </c>
      <c r="F317">
        <v>3.49</v>
      </c>
      <c r="G317">
        <v>5.09</v>
      </c>
      <c r="H317">
        <f>IF(AND(fotowoltaika4[[#This Row],[st_zach]] &lt;=D316,fotowoltaika4[[#This Row],[produkcja]]&gt;=E316),H316 +1, 0)</f>
        <v>0</v>
      </c>
    </row>
    <row r="318" spans="1:8" x14ac:dyDescent="0.2">
      <c r="A318" s="1">
        <v>44878</v>
      </c>
      <c r="B318" s="2">
        <v>0.28554398148148147</v>
      </c>
      <c r="C318" s="2">
        <v>0.65925925925925921</v>
      </c>
      <c r="D318">
        <v>3</v>
      </c>
      <c r="E318">
        <v>4.16</v>
      </c>
      <c r="F318">
        <v>3.02</v>
      </c>
      <c r="G318">
        <v>4.1900000000000004</v>
      </c>
      <c r="H318">
        <f>IF(AND(fotowoltaika4[[#This Row],[st_zach]] &lt;=D317,fotowoltaika4[[#This Row],[produkcja]]&gt;=E317),H317 +1, 0)</f>
        <v>0</v>
      </c>
    </row>
    <row r="319" spans="1:8" x14ac:dyDescent="0.2">
      <c r="A319" s="1">
        <v>44879</v>
      </c>
      <c r="B319" s="2">
        <v>0.28675925925925927</v>
      </c>
      <c r="C319" s="2">
        <v>0.65824074074074079</v>
      </c>
      <c r="D319">
        <v>2</v>
      </c>
      <c r="E319">
        <v>5.19</v>
      </c>
      <c r="F319">
        <v>2.94</v>
      </c>
      <c r="G319">
        <v>4.9400000000000004</v>
      </c>
      <c r="H319">
        <f>IF(AND(fotowoltaika4[[#This Row],[st_zach]] &lt;=D318,fotowoltaika4[[#This Row],[produkcja]]&gt;=E318),H318 +1, 0)</f>
        <v>1</v>
      </c>
    </row>
    <row r="320" spans="1:8" x14ac:dyDescent="0.2">
      <c r="A320" s="1">
        <v>44880</v>
      </c>
      <c r="B320" s="2">
        <v>0.28797453703703701</v>
      </c>
      <c r="C320" s="2">
        <v>0.65725694444444449</v>
      </c>
      <c r="D320">
        <v>8</v>
      </c>
      <c r="E320">
        <v>1.38</v>
      </c>
      <c r="F320">
        <v>0.4</v>
      </c>
      <c r="G320">
        <v>6.48</v>
      </c>
      <c r="H320">
        <f>IF(AND(fotowoltaika4[[#This Row],[st_zach]] &lt;=D319,fotowoltaika4[[#This Row],[produkcja]]&gt;=E319),H319 +1, 0)</f>
        <v>0</v>
      </c>
    </row>
    <row r="321" spans="1:8" x14ac:dyDescent="0.2">
      <c r="A321" s="1">
        <v>44881</v>
      </c>
      <c r="B321" s="2">
        <v>0.28918981481481482</v>
      </c>
      <c r="C321" s="2">
        <v>0.65628472222222223</v>
      </c>
      <c r="D321">
        <v>8</v>
      </c>
      <c r="E321">
        <v>1.53</v>
      </c>
      <c r="F321">
        <v>0.23</v>
      </c>
      <c r="G321">
        <v>3.95</v>
      </c>
      <c r="H321">
        <f>IF(AND(fotowoltaika4[[#This Row],[st_zach]] &lt;=D320,fotowoltaika4[[#This Row],[produkcja]]&gt;=E320),H320 +1, 0)</f>
        <v>1</v>
      </c>
    </row>
    <row r="322" spans="1:8" x14ac:dyDescent="0.2">
      <c r="A322" s="1">
        <v>44882</v>
      </c>
      <c r="B322" s="2">
        <v>0.29038194444444443</v>
      </c>
      <c r="C322" s="2">
        <v>0.65534722222222219</v>
      </c>
      <c r="D322">
        <v>2</v>
      </c>
      <c r="E322">
        <v>4.1900000000000004</v>
      </c>
      <c r="F322">
        <v>1.92</v>
      </c>
      <c r="G322">
        <v>3.24</v>
      </c>
      <c r="H322">
        <f>IF(AND(fotowoltaika4[[#This Row],[st_zach]] &lt;=D321,fotowoltaika4[[#This Row],[produkcja]]&gt;=E321),H321 +1, 0)</f>
        <v>2</v>
      </c>
    </row>
    <row r="323" spans="1:8" x14ac:dyDescent="0.2">
      <c r="A323" s="1">
        <v>44883</v>
      </c>
      <c r="B323" s="2">
        <v>0.2915740740740741</v>
      </c>
      <c r="C323" s="2">
        <v>0.6544444444444445</v>
      </c>
      <c r="D323">
        <v>5</v>
      </c>
      <c r="E323">
        <v>3.63</v>
      </c>
      <c r="F323">
        <v>1.48</v>
      </c>
      <c r="G323">
        <v>2.96</v>
      </c>
      <c r="H323">
        <f>IF(AND(fotowoltaika4[[#This Row],[st_zach]] &lt;=D322,fotowoltaika4[[#This Row],[produkcja]]&gt;=E322),H322 +1, 0)</f>
        <v>0</v>
      </c>
    </row>
    <row r="324" spans="1:8" x14ac:dyDescent="0.2">
      <c r="A324" s="1">
        <v>44884</v>
      </c>
      <c r="B324" s="2">
        <v>0.29276620370370371</v>
      </c>
      <c r="C324" s="2">
        <v>0.65356481481481477</v>
      </c>
      <c r="D324">
        <v>5</v>
      </c>
      <c r="E324">
        <v>3.6</v>
      </c>
      <c r="F324">
        <v>2.06</v>
      </c>
      <c r="G324">
        <v>2.72</v>
      </c>
      <c r="H324">
        <f>IF(AND(fotowoltaika4[[#This Row],[st_zach]] &lt;=D323,fotowoltaika4[[#This Row],[produkcja]]&gt;=E323),H323 +1, 0)</f>
        <v>0</v>
      </c>
    </row>
    <row r="325" spans="1:8" x14ac:dyDescent="0.2">
      <c r="A325" s="1">
        <v>44885</v>
      </c>
      <c r="B325" s="2">
        <v>0.29393518518518519</v>
      </c>
      <c r="C325" s="2">
        <v>0.65270833333333333</v>
      </c>
      <c r="D325">
        <v>2</v>
      </c>
      <c r="E325">
        <v>6.14</v>
      </c>
      <c r="F325">
        <v>5.07</v>
      </c>
      <c r="G325">
        <v>3.94</v>
      </c>
      <c r="H325">
        <f>IF(AND(fotowoltaika4[[#This Row],[st_zach]] &lt;=D324,fotowoltaika4[[#This Row],[produkcja]]&gt;=E324),H324 +1, 0)</f>
        <v>1</v>
      </c>
    </row>
    <row r="326" spans="1:8" x14ac:dyDescent="0.2">
      <c r="A326" s="1">
        <v>44886</v>
      </c>
      <c r="B326" s="2">
        <v>0.29509259259259257</v>
      </c>
      <c r="C326" s="2">
        <v>0.65188657407407402</v>
      </c>
      <c r="D326">
        <v>5</v>
      </c>
      <c r="E326">
        <v>3.16</v>
      </c>
      <c r="F326">
        <v>2.11</v>
      </c>
      <c r="G326">
        <v>4.08</v>
      </c>
      <c r="H326">
        <f>IF(AND(fotowoltaika4[[#This Row],[st_zach]] &lt;=D325,fotowoltaika4[[#This Row],[produkcja]]&gt;=E325),H325 +1, 0)</f>
        <v>0</v>
      </c>
    </row>
    <row r="327" spans="1:8" x14ac:dyDescent="0.2">
      <c r="A327" s="1">
        <v>44887</v>
      </c>
      <c r="B327" s="2">
        <v>0.29623842592592592</v>
      </c>
      <c r="C327" s="2">
        <v>0.65109953703703705</v>
      </c>
      <c r="D327">
        <v>4</v>
      </c>
      <c r="E327">
        <v>4.0999999999999996</v>
      </c>
      <c r="F327">
        <v>3.41</v>
      </c>
      <c r="G327">
        <v>4.6100000000000003</v>
      </c>
      <c r="H327">
        <f>IF(AND(fotowoltaika4[[#This Row],[st_zach]] &lt;=D326,fotowoltaika4[[#This Row],[produkcja]]&gt;=E326),H326 +1, 0)</f>
        <v>1</v>
      </c>
    </row>
    <row r="328" spans="1:8" x14ac:dyDescent="0.2">
      <c r="A328" s="1">
        <v>44888</v>
      </c>
      <c r="B328" s="2">
        <v>0.29737268518518517</v>
      </c>
      <c r="C328" s="2">
        <v>0.65034722222222219</v>
      </c>
      <c r="D328">
        <v>7</v>
      </c>
      <c r="E328">
        <v>2.91</v>
      </c>
      <c r="F328">
        <v>1.06</v>
      </c>
      <c r="G328">
        <v>5.07</v>
      </c>
      <c r="H328">
        <f>IF(AND(fotowoltaika4[[#This Row],[st_zach]] &lt;=D327,fotowoltaika4[[#This Row],[produkcja]]&gt;=E327),H327 +1, 0)</f>
        <v>0</v>
      </c>
    </row>
    <row r="329" spans="1:8" x14ac:dyDescent="0.2">
      <c r="A329" s="1">
        <v>44889</v>
      </c>
      <c r="B329" s="2">
        <v>0.29849537037037038</v>
      </c>
      <c r="C329" s="2">
        <v>0.64961805555555552</v>
      </c>
      <c r="D329">
        <v>6</v>
      </c>
      <c r="E329">
        <v>3.18</v>
      </c>
      <c r="F329">
        <v>1.37</v>
      </c>
      <c r="G329">
        <v>4.16</v>
      </c>
      <c r="H329">
        <f>IF(AND(fotowoltaika4[[#This Row],[st_zach]] &lt;=D328,fotowoltaika4[[#This Row],[produkcja]]&gt;=E328),H328 +1, 0)</f>
        <v>1</v>
      </c>
    </row>
    <row r="330" spans="1:8" x14ac:dyDescent="0.2">
      <c r="A330" s="1">
        <v>44890</v>
      </c>
      <c r="B330" s="2">
        <v>0.2996064814814815</v>
      </c>
      <c r="C330" s="2">
        <v>0.64892361111111108</v>
      </c>
      <c r="D330">
        <v>7</v>
      </c>
      <c r="E330">
        <v>2.52</v>
      </c>
      <c r="F330">
        <v>1.46</v>
      </c>
      <c r="G330">
        <v>5.24</v>
      </c>
      <c r="H330">
        <f>IF(AND(fotowoltaika4[[#This Row],[st_zach]] &lt;=D329,fotowoltaika4[[#This Row],[produkcja]]&gt;=E329),H329 +1, 0)</f>
        <v>0</v>
      </c>
    </row>
    <row r="331" spans="1:8" x14ac:dyDescent="0.2">
      <c r="A331" s="1">
        <v>44891</v>
      </c>
      <c r="B331" s="2">
        <v>0.30069444444444443</v>
      </c>
      <c r="C331" s="2">
        <v>0.64826388888888886</v>
      </c>
      <c r="D331">
        <v>6</v>
      </c>
      <c r="E331">
        <v>3.85</v>
      </c>
      <c r="F331">
        <v>1.1599999999999999</v>
      </c>
      <c r="G331">
        <v>6.08</v>
      </c>
      <c r="H331">
        <f>IF(AND(fotowoltaika4[[#This Row],[st_zach]] &lt;=D330,fotowoltaika4[[#This Row],[produkcja]]&gt;=E330),H330 +1, 0)</f>
        <v>1</v>
      </c>
    </row>
    <row r="332" spans="1:8" x14ac:dyDescent="0.2">
      <c r="A332" s="1">
        <v>44892</v>
      </c>
      <c r="B332" s="2">
        <v>0.30177083333333332</v>
      </c>
      <c r="C332" s="2">
        <v>0.64763888888888888</v>
      </c>
      <c r="D332">
        <v>8</v>
      </c>
      <c r="E332">
        <v>1.84</v>
      </c>
      <c r="F332">
        <v>0.47</v>
      </c>
      <c r="G332">
        <v>4.66</v>
      </c>
      <c r="H332">
        <f>IF(AND(fotowoltaika4[[#This Row],[st_zach]] &lt;=D331,fotowoltaika4[[#This Row],[produkcja]]&gt;=E331),H331 +1, 0)</f>
        <v>0</v>
      </c>
    </row>
    <row r="333" spans="1:8" x14ac:dyDescent="0.2">
      <c r="A333" s="1">
        <v>44893</v>
      </c>
      <c r="B333" s="2">
        <v>0.30282407407407408</v>
      </c>
      <c r="C333" s="2">
        <v>0.64704861111111112</v>
      </c>
      <c r="D333">
        <v>8</v>
      </c>
      <c r="E333">
        <v>1.59</v>
      </c>
      <c r="F333">
        <v>0.42</v>
      </c>
      <c r="G333">
        <v>4.9800000000000004</v>
      </c>
      <c r="H333">
        <f>IF(AND(fotowoltaika4[[#This Row],[st_zach]] &lt;=D332,fotowoltaika4[[#This Row],[produkcja]]&gt;=E332),H332 +1, 0)</f>
        <v>0</v>
      </c>
    </row>
    <row r="334" spans="1:8" x14ac:dyDescent="0.2">
      <c r="A334" s="1">
        <v>44894</v>
      </c>
      <c r="B334" s="2">
        <v>0.30385416666666665</v>
      </c>
      <c r="C334" s="2">
        <v>0.64649305555555558</v>
      </c>
      <c r="D334">
        <v>8</v>
      </c>
      <c r="E334">
        <v>1.34</v>
      </c>
      <c r="F334">
        <v>0.27</v>
      </c>
      <c r="G334">
        <v>3.95</v>
      </c>
      <c r="H334">
        <f>IF(AND(fotowoltaika4[[#This Row],[st_zach]] &lt;=D333,fotowoltaika4[[#This Row],[produkcja]]&gt;=E333),H333 +1, 0)</f>
        <v>0</v>
      </c>
    </row>
    <row r="335" spans="1:8" x14ac:dyDescent="0.2">
      <c r="A335" s="1">
        <v>44895</v>
      </c>
      <c r="B335" s="2">
        <v>0.30487268518518518</v>
      </c>
      <c r="C335" s="2">
        <v>0.64597222222222217</v>
      </c>
      <c r="D335">
        <v>8</v>
      </c>
      <c r="E335">
        <v>1.1399999999999999</v>
      </c>
      <c r="F335">
        <v>0</v>
      </c>
      <c r="G335">
        <v>7.02</v>
      </c>
      <c r="H335">
        <f>IF(AND(fotowoltaika4[[#This Row],[st_zach]] &lt;=D334,fotowoltaika4[[#This Row],[produkcja]]&gt;=E334),H334 +1, 0)</f>
        <v>0</v>
      </c>
    </row>
    <row r="336" spans="1:8" x14ac:dyDescent="0.2">
      <c r="A336" s="1">
        <v>44896</v>
      </c>
      <c r="B336" s="2">
        <v>0.30586805555555557</v>
      </c>
      <c r="C336" s="2">
        <v>0.64549768518518513</v>
      </c>
      <c r="D336">
        <v>7</v>
      </c>
      <c r="E336">
        <v>2.4900000000000002</v>
      </c>
      <c r="F336">
        <v>1.06</v>
      </c>
      <c r="G336">
        <v>6.09</v>
      </c>
      <c r="H336">
        <f>IF(AND(fotowoltaika4[[#This Row],[st_zach]] &lt;=D335,fotowoltaika4[[#This Row],[produkcja]]&gt;=E335),H335 +1, 0)</f>
        <v>1</v>
      </c>
    </row>
    <row r="337" spans="1:8" x14ac:dyDescent="0.2">
      <c r="A337" s="1">
        <v>44897</v>
      </c>
      <c r="B337" s="2">
        <v>0.30684027777777778</v>
      </c>
      <c r="C337" s="2">
        <v>0.64504629629629628</v>
      </c>
      <c r="D337">
        <v>6</v>
      </c>
      <c r="E337">
        <v>2.37</v>
      </c>
      <c r="F337">
        <v>1.6</v>
      </c>
      <c r="G337">
        <v>5.87</v>
      </c>
      <c r="H337">
        <f>IF(AND(fotowoltaika4[[#This Row],[st_zach]] &lt;=D336,fotowoltaika4[[#This Row],[produkcja]]&gt;=E336),H336 +1, 0)</f>
        <v>0</v>
      </c>
    </row>
    <row r="338" spans="1:8" x14ac:dyDescent="0.2">
      <c r="A338" s="1">
        <v>44898</v>
      </c>
      <c r="B338" s="2">
        <v>0.30778935185185186</v>
      </c>
      <c r="C338" s="2">
        <v>0.6446412037037037</v>
      </c>
      <c r="D338">
        <v>5</v>
      </c>
      <c r="E338">
        <v>3.36</v>
      </c>
      <c r="F338">
        <v>2.41</v>
      </c>
      <c r="G338">
        <v>4.95</v>
      </c>
      <c r="H338">
        <f>IF(AND(fotowoltaika4[[#This Row],[st_zach]] &lt;=D337,fotowoltaika4[[#This Row],[produkcja]]&gt;=E337),H337 +1, 0)</f>
        <v>1</v>
      </c>
    </row>
    <row r="339" spans="1:8" x14ac:dyDescent="0.2">
      <c r="A339" s="1">
        <v>44899</v>
      </c>
      <c r="B339" s="2">
        <v>0.3087152777777778</v>
      </c>
      <c r="C339" s="2">
        <v>0.64425925925925931</v>
      </c>
      <c r="D339">
        <v>8</v>
      </c>
      <c r="E339">
        <v>1.32</v>
      </c>
      <c r="F339">
        <v>0.54</v>
      </c>
      <c r="G339">
        <v>5.16</v>
      </c>
      <c r="H339">
        <f>IF(AND(fotowoltaika4[[#This Row],[st_zach]] &lt;=D338,fotowoltaika4[[#This Row],[produkcja]]&gt;=E338),H338 +1, 0)</f>
        <v>0</v>
      </c>
    </row>
    <row r="340" spans="1:8" x14ac:dyDescent="0.2">
      <c r="A340" s="1">
        <v>44900</v>
      </c>
      <c r="B340" s="2">
        <v>0.30961805555555555</v>
      </c>
      <c r="C340" s="2">
        <v>0.64393518518518522</v>
      </c>
      <c r="D340">
        <v>7</v>
      </c>
      <c r="E340">
        <v>2.48</v>
      </c>
      <c r="F340">
        <v>0.49</v>
      </c>
      <c r="G340">
        <v>5.04</v>
      </c>
      <c r="H340">
        <f>IF(AND(fotowoltaika4[[#This Row],[st_zach]] &lt;=D339,fotowoltaika4[[#This Row],[produkcja]]&gt;=E339),H339 +1, 0)</f>
        <v>1</v>
      </c>
    </row>
    <row r="341" spans="1:8" x14ac:dyDescent="0.2">
      <c r="A341" s="1">
        <v>44901</v>
      </c>
      <c r="B341" s="2">
        <v>0.31049768518518517</v>
      </c>
      <c r="C341" s="2">
        <v>0.64363425925925921</v>
      </c>
      <c r="D341">
        <v>7</v>
      </c>
      <c r="E341">
        <v>2.2000000000000002</v>
      </c>
      <c r="F341">
        <v>0.61</v>
      </c>
      <c r="G341">
        <v>4.92</v>
      </c>
      <c r="H341">
        <f>IF(AND(fotowoltaika4[[#This Row],[st_zach]] &lt;=D340,fotowoltaika4[[#This Row],[produkcja]]&gt;=E340),H340 +1, 0)</f>
        <v>0</v>
      </c>
    </row>
    <row r="342" spans="1:8" x14ac:dyDescent="0.2">
      <c r="A342" s="1">
        <v>44902</v>
      </c>
      <c r="B342" s="2">
        <v>0.31134259259259262</v>
      </c>
      <c r="C342" s="2">
        <v>0.64337962962962958</v>
      </c>
      <c r="D342">
        <v>7</v>
      </c>
      <c r="E342">
        <v>2.87</v>
      </c>
      <c r="F342">
        <v>0.35</v>
      </c>
      <c r="G342">
        <v>5.03</v>
      </c>
      <c r="H342">
        <f>IF(AND(fotowoltaika4[[#This Row],[st_zach]] &lt;=D341,fotowoltaika4[[#This Row],[produkcja]]&gt;=E341),H341 +1, 0)</f>
        <v>1</v>
      </c>
    </row>
    <row r="343" spans="1:8" x14ac:dyDescent="0.2">
      <c r="A343" s="1">
        <v>44903</v>
      </c>
      <c r="B343" s="2">
        <v>0.31216435185185187</v>
      </c>
      <c r="C343" s="2">
        <v>0.64317129629629632</v>
      </c>
      <c r="D343">
        <v>7</v>
      </c>
      <c r="E343">
        <v>2.8</v>
      </c>
      <c r="F343">
        <v>1.24</v>
      </c>
      <c r="G343">
        <v>4.29</v>
      </c>
      <c r="H343">
        <f>IF(AND(fotowoltaika4[[#This Row],[st_zach]] &lt;=D342,fotowoltaika4[[#This Row],[produkcja]]&gt;=E342),H342 +1, 0)</f>
        <v>0</v>
      </c>
    </row>
    <row r="344" spans="1:8" x14ac:dyDescent="0.2">
      <c r="A344" s="1">
        <v>44904</v>
      </c>
      <c r="B344" s="2">
        <v>0.3129513888888889</v>
      </c>
      <c r="C344" s="2">
        <v>0.64298611111111115</v>
      </c>
      <c r="D344">
        <v>6</v>
      </c>
      <c r="E344">
        <v>2.95</v>
      </c>
      <c r="F344">
        <v>1.42</v>
      </c>
      <c r="G344">
        <v>4.25</v>
      </c>
      <c r="H344">
        <f>IF(AND(fotowoltaika4[[#This Row],[st_zach]] &lt;=D343,fotowoltaika4[[#This Row],[produkcja]]&gt;=E343),H343 +1, 0)</f>
        <v>1</v>
      </c>
    </row>
    <row r="345" spans="1:8" x14ac:dyDescent="0.2">
      <c r="A345" s="1">
        <v>44905</v>
      </c>
      <c r="B345" s="2">
        <v>0.3137152777777778</v>
      </c>
      <c r="C345" s="2">
        <v>0.64285879629629628</v>
      </c>
      <c r="D345">
        <v>6</v>
      </c>
      <c r="E345">
        <v>3.38</v>
      </c>
      <c r="F345">
        <v>1.66</v>
      </c>
      <c r="G345">
        <v>5.07</v>
      </c>
      <c r="H345">
        <f>IF(AND(fotowoltaika4[[#This Row],[st_zach]] &lt;=D344,fotowoltaika4[[#This Row],[produkcja]]&gt;=E344),H344 +1, 0)</f>
        <v>2</v>
      </c>
    </row>
    <row r="346" spans="1:8" x14ac:dyDescent="0.2">
      <c r="A346" s="1">
        <v>44906</v>
      </c>
      <c r="B346" s="2">
        <v>0.31444444444444447</v>
      </c>
      <c r="C346" s="2">
        <v>0.64275462962962959</v>
      </c>
      <c r="D346">
        <v>7</v>
      </c>
      <c r="E346">
        <v>2.11</v>
      </c>
      <c r="F346">
        <v>0.84</v>
      </c>
      <c r="G346">
        <v>5.38</v>
      </c>
      <c r="H346">
        <f>IF(AND(fotowoltaika4[[#This Row],[st_zach]] &lt;=D345,fotowoltaika4[[#This Row],[produkcja]]&gt;=E345),H345 +1, 0)</f>
        <v>0</v>
      </c>
    </row>
    <row r="347" spans="1:8" x14ac:dyDescent="0.2">
      <c r="A347" s="1">
        <v>44907</v>
      </c>
      <c r="B347" s="2">
        <v>0.31515046296296295</v>
      </c>
      <c r="C347" s="2">
        <v>0.64269675925925929</v>
      </c>
      <c r="D347">
        <v>8</v>
      </c>
      <c r="E347">
        <v>1.31</v>
      </c>
      <c r="F347">
        <v>0.05</v>
      </c>
      <c r="G347">
        <v>6.3</v>
      </c>
      <c r="H347">
        <f>IF(AND(fotowoltaika4[[#This Row],[st_zach]] &lt;=D346,fotowoltaika4[[#This Row],[produkcja]]&gt;=E346),H346 +1, 0)</f>
        <v>0</v>
      </c>
    </row>
    <row r="348" spans="1:8" x14ac:dyDescent="0.2">
      <c r="A348" s="1">
        <v>44908</v>
      </c>
      <c r="B348" s="2">
        <v>0.31581018518518517</v>
      </c>
      <c r="C348" s="2">
        <v>0.64268518518518514</v>
      </c>
      <c r="D348">
        <v>7</v>
      </c>
      <c r="E348">
        <v>2.0299999999999998</v>
      </c>
      <c r="F348">
        <v>1.02</v>
      </c>
      <c r="G348">
        <v>6.12</v>
      </c>
      <c r="H348">
        <f>IF(AND(fotowoltaika4[[#This Row],[st_zach]] &lt;=D347,fotowoltaika4[[#This Row],[produkcja]]&gt;=E347),H347 +1, 0)</f>
        <v>1</v>
      </c>
    </row>
    <row r="349" spans="1:8" x14ac:dyDescent="0.2">
      <c r="A349" s="1">
        <v>44909</v>
      </c>
      <c r="B349" s="2">
        <v>0.31644675925925925</v>
      </c>
      <c r="C349" s="2">
        <v>0.64270833333333333</v>
      </c>
      <c r="D349">
        <v>8</v>
      </c>
      <c r="E349">
        <v>1.5</v>
      </c>
      <c r="F349">
        <v>0.14000000000000001</v>
      </c>
      <c r="G349">
        <v>6.01</v>
      </c>
      <c r="H349">
        <f>IF(AND(fotowoltaika4[[#This Row],[st_zach]] &lt;=D348,fotowoltaika4[[#This Row],[produkcja]]&gt;=E348),H348 +1, 0)</f>
        <v>0</v>
      </c>
    </row>
    <row r="350" spans="1:8" x14ac:dyDescent="0.2">
      <c r="A350" s="1">
        <v>44910</v>
      </c>
      <c r="B350" s="2">
        <v>0.3170486111111111</v>
      </c>
      <c r="C350" s="2">
        <v>0.64277777777777778</v>
      </c>
      <c r="D350">
        <v>5</v>
      </c>
      <c r="E350">
        <v>3.8</v>
      </c>
      <c r="F350">
        <v>0.24</v>
      </c>
      <c r="G350">
        <v>4.92</v>
      </c>
      <c r="H350">
        <f>IF(AND(fotowoltaika4[[#This Row],[st_zach]] &lt;=D349,fotowoltaika4[[#This Row],[produkcja]]&gt;=E349),H349 +1, 0)</f>
        <v>1</v>
      </c>
    </row>
    <row r="351" spans="1:8" x14ac:dyDescent="0.2">
      <c r="A351" s="1">
        <v>44911</v>
      </c>
      <c r="B351" s="2">
        <v>0.31761574074074073</v>
      </c>
      <c r="C351" s="2">
        <v>0.64288194444444446</v>
      </c>
      <c r="D351">
        <v>7</v>
      </c>
      <c r="E351">
        <v>2.11</v>
      </c>
      <c r="F351">
        <v>0.6</v>
      </c>
      <c r="G351">
        <v>4.95</v>
      </c>
      <c r="H351">
        <f>IF(AND(fotowoltaika4[[#This Row],[st_zach]] &lt;=D350,fotowoltaika4[[#This Row],[produkcja]]&gt;=E350),H350 +1, 0)</f>
        <v>0</v>
      </c>
    </row>
    <row r="352" spans="1:8" x14ac:dyDescent="0.2">
      <c r="A352" s="1">
        <v>44912</v>
      </c>
      <c r="B352" s="2">
        <v>0.31813657407407409</v>
      </c>
      <c r="C352" s="2">
        <v>0.64303240740740741</v>
      </c>
      <c r="D352">
        <v>7</v>
      </c>
      <c r="E352">
        <v>2.2200000000000002</v>
      </c>
      <c r="F352">
        <v>0.95</v>
      </c>
      <c r="G352">
        <v>6.02</v>
      </c>
      <c r="H352">
        <f>IF(AND(fotowoltaika4[[#This Row],[st_zach]] &lt;=D351,fotowoltaika4[[#This Row],[produkcja]]&gt;=E351),H351 +1, 0)</f>
        <v>1</v>
      </c>
    </row>
    <row r="353" spans="1:8" x14ac:dyDescent="0.2">
      <c r="A353" s="1">
        <v>44913</v>
      </c>
      <c r="B353" s="2">
        <v>0.31863425925925926</v>
      </c>
      <c r="C353" s="2">
        <v>0.64321759259259259</v>
      </c>
      <c r="D353">
        <v>7</v>
      </c>
      <c r="E353">
        <v>2.82</v>
      </c>
      <c r="F353">
        <v>0.3</v>
      </c>
      <c r="G353">
        <v>4.6500000000000004</v>
      </c>
      <c r="H353">
        <f>IF(AND(fotowoltaika4[[#This Row],[st_zach]] &lt;=D352,fotowoltaika4[[#This Row],[produkcja]]&gt;=E352),H352 +1, 0)</f>
        <v>2</v>
      </c>
    </row>
    <row r="354" spans="1:8" x14ac:dyDescent="0.2">
      <c r="A354" s="1">
        <v>44914</v>
      </c>
      <c r="B354" s="2">
        <v>0.3190972222222222</v>
      </c>
      <c r="C354" s="2">
        <v>0.64344907407407403</v>
      </c>
      <c r="D354">
        <v>8</v>
      </c>
      <c r="E354">
        <v>1.25</v>
      </c>
      <c r="F354">
        <v>0.32</v>
      </c>
      <c r="G354">
        <v>6.04</v>
      </c>
      <c r="H354">
        <f>IF(AND(fotowoltaika4[[#This Row],[st_zach]] &lt;=D353,fotowoltaika4[[#This Row],[produkcja]]&gt;=E353),H353 +1, 0)</f>
        <v>0</v>
      </c>
    </row>
    <row r="355" spans="1:8" x14ac:dyDescent="0.2">
      <c r="A355" s="1">
        <v>44915</v>
      </c>
      <c r="B355" s="2">
        <v>0.31951388888888888</v>
      </c>
      <c r="C355" s="2">
        <v>0.64371527777777782</v>
      </c>
      <c r="D355">
        <v>8</v>
      </c>
      <c r="E355">
        <v>1.55</v>
      </c>
      <c r="F355">
        <v>0.12</v>
      </c>
      <c r="G355">
        <v>4.43</v>
      </c>
      <c r="H355">
        <f>IF(AND(fotowoltaika4[[#This Row],[st_zach]] &lt;=D354,fotowoltaika4[[#This Row],[produkcja]]&gt;=E354),H354 +1, 0)</f>
        <v>1</v>
      </c>
    </row>
    <row r="356" spans="1:8" x14ac:dyDescent="0.2">
      <c r="A356" s="1">
        <v>44916</v>
      </c>
      <c r="B356" s="2">
        <v>0.31989583333333332</v>
      </c>
      <c r="C356" s="2">
        <v>0.64402777777777775</v>
      </c>
      <c r="D356">
        <v>8</v>
      </c>
      <c r="E356">
        <v>1.77</v>
      </c>
      <c r="F356">
        <v>0.14000000000000001</v>
      </c>
      <c r="G356">
        <v>6.21</v>
      </c>
      <c r="H356">
        <f>IF(AND(fotowoltaika4[[#This Row],[st_zach]] &lt;=D355,fotowoltaika4[[#This Row],[produkcja]]&gt;=E355),H355 +1, 0)</f>
        <v>2</v>
      </c>
    </row>
    <row r="357" spans="1:8" x14ac:dyDescent="0.2">
      <c r="A357" s="1">
        <v>44917</v>
      </c>
      <c r="B357" s="2">
        <v>0.32023148148148151</v>
      </c>
      <c r="C357" s="2">
        <v>0.64437500000000003</v>
      </c>
      <c r="D357">
        <v>8</v>
      </c>
      <c r="E357">
        <v>1.31</v>
      </c>
      <c r="F357">
        <v>0.17</v>
      </c>
      <c r="G357">
        <v>4.8499999999999996</v>
      </c>
      <c r="H357">
        <f>IF(AND(fotowoltaika4[[#This Row],[st_zach]] &lt;=D356,fotowoltaika4[[#This Row],[produkcja]]&gt;=E356),H356 +1, 0)</f>
        <v>0</v>
      </c>
    </row>
    <row r="358" spans="1:8" x14ac:dyDescent="0.2">
      <c r="A358" s="1">
        <v>44918</v>
      </c>
      <c r="B358" s="2">
        <v>0.3205439814814815</v>
      </c>
      <c r="C358" s="2">
        <v>0.64475694444444442</v>
      </c>
      <c r="D358">
        <v>6</v>
      </c>
      <c r="E358">
        <v>3.04</v>
      </c>
      <c r="F358">
        <v>0.72</v>
      </c>
      <c r="G358">
        <v>4.12</v>
      </c>
      <c r="H358">
        <f>IF(AND(fotowoltaika4[[#This Row],[st_zach]] &lt;=D357,fotowoltaika4[[#This Row],[produkcja]]&gt;=E357),H357 +1, 0)</f>
        <v>1</v>
      </c>
    </row>
    <row r="359" spans="1:8" x14ac:dyDescent="0.2">
      <c r="A359" s="1">
        <v>44919</v>
      </c>
      <c r="B359" s="2">
        <v>0.32081018518518517</v>
      </c>
      <c r="C359" s="2">
        <v>0.64518518518518519</v>
      </c>
      <c r="D359">
        <v>8</v>
      </c>
      <c r="E359">
        <v>1.0900000000000001</v>
      </c>
      <c r="F359">
        <v>0.09</v>
      </c>
      <c r="G359">
        <v>6.07</v>
      </c>
      <c r="H359">
        <f>IF(AND(fotowoltaika4[[#This Row],[st_zach]] &lt;=D358,fotowoltaika4[[#This Row],[produkcja]]&gt;=E358),H358 +1, 0)</f>
        <v>0</v>
      </c>
    </row>
    <row r="360" spans="1:8" x14ac:dyDescent="0.2">
      <c r="A360" s="1">
        <v>44920</v>
      </c>
      <c r="B360" s="2">
        <v>0.32103009259259258</v>
      </c>
      <c r="C360" s="2">
        <v>0.64564814814814819</v>
      </c>
      <c r="D360">
        <v>7</v>
      </c>
      <c r="E360">
        <v>2.92</v>
      </c>
      <c r="F360">
        <v>1.05</v>
      </c>
      <c r="G360">
        <v>4.1399999999999997</v>
      </c>
      <c r="H360">
        <f>IF(AND(fotowoltaika4[[#This Row],[st_zach]] &lt;=D359,fotowoltaika4[[#This Row],[produkcja]]&gt;=E359),H359 +1, 0)</f>
        <v>1</v>
      </c>
    </row>
    <row r="361" spans="1:8" x14ac:dyDescent="0.2">
      <c r="A361" s="1">
        <v>44921</v>
      </c>
      <c r="B361" s="2">
        <v>0.32121527777777775</v>
      </c>
      <c r="C361" s="2">
        <v>0.64614583333333331</v>
      </c>
      <c r="D361">
        <v>6</v>
      </c>
      <c r="E361">
        <v>3.24</v>
      </c>
      <c r="F361">
        <v>2.04</v>
      </c>
      <c r="G361">
        <v>5.0199999999999996</v>
      </c>
      <c r="H361">
        <f>IF(AND(fotowoltaika4[[#This Row],[st_zach]] &lt;=D360,fotowoltaika4[[#This Row],[produkcja]]&gt;=E360),H360 +1, 0)</f>
        <v>2</v>
      </c>
    </row>
    <row r="362" spans="1:8" x14ac:dyDescent="0.2">
      <c r="A362" s="1">
        <v>44922</v>
      </c>
      <c r="B362" s="2">
        <v>0.32136574074074076</v>
      </c>
      <c r="C362" s="2">
        <v>0.64667824074074076</v>
      </c>
      <c r="D362">
        <v>5</v>
      </c>
      <c r="E362">
        <v>3.79</v>
      </c>
      <c r="F362">
        <v>2.61</v>
      </c>
      <c r="G362">
        <v>4.6500000000000004</v>
      </c>
      <c r="H362">
        <f>IF(AND(fotowoltaika4[[#This Row],[st_zach]] &lt;=D361,fotowoltaika4[[#This Row],[produkcja]]&gt;=E361),H361 +1, 0)</f>
        <v>3</v>
      </c>
    </row>
    <row r="363" spans="1:8" x14ac:dyDescent="0.2">
      <c r="A363" s="1">
        <v>44923</v>
      </c>
      <c r="B363" s="2">
        <v>0.32146990740740738</v>
      </c>
      <c r="C363" s="2">
        <v>0.64725694444444448</v>
      </c>
      <c r="D363">
        <v>8</v>
      </c>
      <c r="E363">
        <v>1.54</v>
      </c>
      <c r="F363">
        <v>0.36</v>
      </c>
      <c r="G363">
        <v>4.1900000000000004</v>
      </c>
      <c r="H363">
        <f>IF(AND(fotowoltaika4[[#This Row],[st_zach]] &lt;=D362,fotowoltaika4[[#This Row],[produkcja]]&gt;=E362),H362 +1, 0)</f>
        <v>0</v>
      </c>
    </row>
    <row r="364" spans="1:8" x14ac:dyDescent="0.2">
      <c r="A364" s="1">
        <v>44924</v>
      </c>
      <c r="B364" s="2">
        <v>0.32153935185185184</v>
      </c>
      <c r="C364" s="2">
        <v>0.64787037037037032</v>
      </c>
      <c r="D364">
        <v>8</v>
      </c>
      <c r="E364">
        <v>1.21</v>
      </c>
      <c r="F364">
        <v>0.24</v>
      </c>
      <c r="G364">
        <v>5.39</v>
      </c>
      <c r="H364">
        <f>IF(AND(fotowoltaika4[[#This Row],[st_zach]] &lt;=D363,fotowoltaika4[[#This Row],[produkcja]]&gt;=E363),H363 +1, 0)</f>
        <v>0</v>
      </c>
    </row>
    <row r="365" spans="1:8" x14ac:dyDescent="0.2">
      <c r="A365" s="1">
        <v>44925</v>
      </c>
      <c r="B365" s="2">
        <v>0.32156249999999997</v>
      </c>
      <c r="C365" s="2">
        <v>0.64850694444444446</v>
      </c>
      <c r="D365">
        <v>5</v>
      </c>
      <c r="E365">
        <v>3.76</v>
      </c>
      <c r="F365">
        <v>0.22</v>
      </c>
      <c r="G365">
        <v>4.0599999999999996</v>
      </c>
      <c r="H365">
        <f>IF(AND(fotowoltaika4[[#This Row],[st_zach]] &lt;=D364,fotowoltaika4[[#This Row],[produkcja]]&gt;=E364),H364 +1, 0)</f>
        <v>1</v>
      </c>
    </row>
    <row r="366" spans="1:8" x14ac:dyDescent="0.2">
      <c r="A366" s="1">
        <v>44926</v>
      </c>
      <c r="B366" s="2">
        <v>0.32155092592592593</v>
      </c>
      <c r="C366" s="2">
        <v>0.64918981481481486</v>
      </c>
      <c r="D366">
        <v>8</v>
      </c>
      <c r="E366">
        <v>1.98</v>
      </c>
      <c r="F366">
        <v>0.03</v>
      </c>
      <c r="G366">
        <v>5.03</v>
      </c>
      <c r="H366">
        <f>IF(AND(fotowoltaika4[[#This Row],[st_zach]] &lt;=D365,fotowoltaika4[[#This Row],[produkcja]]&gt;=E365),H365 +1, 0)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E0E4-7EB3-0E4E-BEA8-26F8C1233265}">
  <dimension ref="A1:M366"/>
  <sheetViews>
    <sheetView zoomScale="61" workbookViewId="0">
      <selection activeCell="P22" sqref="P22"/>
    </sheetView>
  </sheetViews>
  <sheetFormatPr baseColWidth="10" defaultRowHeight="16" x14ac:dyDescent="0.2"/>
  <cols>
    <col min="8" max="8" width="44.1640625" bestFit="1" customWidth="1"/>
    <col min="10" max="10" width="16.6640625" bestFit="1" customWidth="1"/>
    <col min="11" max="11" width="17.6640625" bestFit="1" customWidth="1"/>
    <col min="12" max="12" width="15.83203125" bestFit="1" customWidth="1"/>
    <col min="13" max="13" width="16.6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</row>
    <row r="2" spans="1:13" x14ac:dyDescent="0.2">
      <c r="A2" s="1">
        <v>44562</v>
      </c>
      <c r="B2" s="2">
        <v>0.32148148148148148</v>
      </c>
      <c r="C2" s="2">
        <v>0.65008101851851852</v>
      </c>
      <c r="D2">
        <v>0</v>
      </c>
      <c r="E2">
        <v>7.78</v>
      </c>
      <c r="F2">
        <v>3.29</v>
      </c>
      <c r="G2">
        <v>4.5599999999999996</v>
      </c>
      <c r="H2">
        <f>HOUR(fotowoltaika6[[#This Row],[zach]]-fotowoltaika6[[#This Row],[wsch]])</f>
        <v>7</v>
      </c>
      <c r="I2" s="2"/>
    </row>
    <row r="3" spans="1:13" x14ac:dyDescent="0.2">
      <c r="A3" s="1">
        <v>44563</v>
      </c>
      <c r="B3" s="2">
        <v>0.3213773148148148</v>
      </c>
      <c r="C3" s="2">
        <v>0.65083333333333337</v>
      </c>
      <c r="D3">
        <v>4</v>
      </c>
      <c r="E3">
        <v>4.47</v>
      </c>
      <c r="F3">
        <v>1.23</v>
      </c>
      <c r="G3">
        <v>3.99</v>
      </c>
      <c r="H3">
        <f>HOUR(fotowoltaika6[[#This Row],[zach]]-fotowoltaika6[[#This Row],[wsch]])</f>
        <v>7</v>
      </c>
      <c r="I3" s="2"/>
    </row>
    <row r="4" spans="1:13" x14ac:dyDescent="0.2">
      <c r="A4" s="1">
        <v>44564</v>
      </c>
      <c r="B4" s="2">
        <v>0.32123842592592594</v>
      </c>
      <c r="C4" s="2">
        <v>0.65162037037037035</v>
      </c>
      <c r="D4">
        <v>4</v>
      </c>
      <c r="E4">
        <v>6.02</v>
      </c>
      <c r="F4">
        <v>4.74</v>
      </c>
      <c r="G4">
        <v>2.56</v>
      </c>
      <c r="H4">
        <f>HOUR(fotowoltaika6[[#This Row],[zach]]-fotowoltaika6[[#This Row],[wsch]])</f>
        <v>7</v>
      </c>
      <c r="I4" s="2"/>
    </row>
    <row r="5" spans="1:13" x14ac:dyDescent="0.2">
      <c r="A5" s="1">
        <v>44565</v>
      </c>
      <c r="B5" s="2">
        <v>0.32105324074074076</v>
      </c>
      <c r="C5" s="2">
        <v>0.65243055555555551</v>
      </c>
      <c r="D5">
        <v>6</v>
      </c>
      <c r="E5">
        <v>2.63</v>
      </c>
      <c r="F5">
        <v>1.22</v>
      </c>
      <c r="G5">
        <v>5.22</v>
      </c>
      <c r="H5">
        <f>HOUR(fotowoltaika6[[#This Row],[zach]]-fotowoltaika6[[#This Row],[wsch]])</f>
        <v>7</v>
      </c>
      <c r="I5" s="2"/>
    </row>
    <row r="6" spans="1:13" x14ac:dyDescent="0.2">
      <c r="A6" s="1">
        <v>44566</v>
      </c>
      <c r="B6" s="2">
        <v>0.32083333333333336</v>
      </c>
      <c r="C6" s="2">
        <v>0.65327546296296302</v>
      </c>
      <c r="D6">
        <v>2</v>
      </c>
      <c r="E6">
        <v>7.99</v>
      </c>
      <c r="F6">
        <v>5.68</v>
      </c>
      <c r="G6">
        <v>4.22</v>
      </c>
      <c r="H6">
        <f>HOUR(fotowoltaika6[[#This Row],[zach]]-fotowoltaika6[[#This Row],[wsch]])</f>
        <v>7</v>
      </c>
      <c r="I6" s="2"/>
    </row>
    <row r="7" spans="1:13" x14ac:dyDescent="0.2">
      <c r="A7" s="1">
        <v>44567</v>
      </c>
      <c r="B7" s="2">
        <v>0.32057870370370373</v>
      </c>
      <c r="C7" s="2">
        <v>0.65414351851851849</v>
      </c>
      <c r="D7">
        <v>3</v>
      </c>
      <c r="E7">
        <v>4.6500000000000004</v>
      </c>
      <c r="F7">
        <v>3.24</v>
      </c>
      <c r="G7">
        <v>2.57</v>
      </c>
      <c r="H7">
        <f>HOUR(fotowoltaika6[[#This Row],[zach]]-fotowoltaika6[[#This Row],[wsch]])</f>
        <v>8</v>
      </c>
      <c r="I7" s="2"/>
    </row>
    <row r="8" spans="1:13" x14ac:dyDescent="0.2">
      <c r="A8" s="1">
        <v>44568</v>
      </c>
      <c r="B8" s="2">
        <v>0.32027777777777777</v>
      </c>
      <c r="C8" s="2">
        <v>0.65504629629629629</v>
      </c>
      <c r="D8">
        <v>1</v>
      </c>
      <c r="E8">
        <v>7.91</v>
      </c>
      <c r="F8">
        <v>2.34</v>
      </c>
      <c r="G8">
        <v>2.2200000000000002</v>
      </c>
      <c r="H8">
        <f>HOUR(fotowoltaika6[[#This Row],[zach]]-fotowoltaika6[[#This Row],[wsch]])</f>
        <v>8</v>
      </c>
      <c r="I8" s="2"/>
    </row>
    <row r="9" spans="1:13" x14ac:dyDescent="0.2">
      <c r="A9" s="1">
        <v>44569</v>
      </c>
      <c r="B9" s="2">
        <v>0.31994212962962965</v>
      </c>
      <c r="C9" s="2">
        <v>0.65597222222222218</v>
      </c>
      <c r="D9">
        <v>1</v>
      </c>
      <c r="E9">
        <v>7.24</v>
      </c>
      <c r="F9">
        <v>2.58</v>
      </c>
      <c r="G9">
        <v>2.4700000000000002</v>
      </c>
      <c r="H9">
        <f>HOUR(fotowoltaika6[[#This Row],[zach]]-fotowoltaika6[[#This Row],[wsch]])</f>
        <v>8</v>
      </c>
      <c r="I9" s="2"/>
    </row>
    <row r="10" spans="1:13" x14ac:dyDescent="0.2">
      <c r="A10" s="1">
        <v>44570</v>
      </c>
      <c r="B10" s="2">
        <v>0.31957175925925924</v>
      </c>
      <c r="C10" s="2">
        <v>0.6569328703703704</v>
      </c>
      <c r="D10">
        <v>1</v>
      </c>
      <c r="E10">
        <v>7.96</v>
      </c>
      <c r="F10">
        <v>2.74</v>
      </c>
      <c r="G10">
        <v>1.95</v>
      </c>
      <c r="H10">
        <f>HOUR(fotowoltaika6[[#This Row],[zach]]-fotowoltaika6[[#This Row],[wsch]])</f>
        <v>8</v>
      </c>
      <c r="I10" s="2"/>
    </row>
    <row r="11" spans="1:13" x14ac:dyDescent="0.2">
      <c r="A11" s="1">
        <v>44571</v>
      </c>
      <c r="B11" s="2">
        <v>0.31915509259259262</v>
      </c>
      <c r="C11" s="2">
        <v>0.65790509259259256</v>
      </c>
      <c r="D11">
        <v>3</v>
      </c>
      <c r="E11">
        <v>2.37</v>
      </c>
      <c r="F11">
        <v>0.96</v>
      </c>
      <c r="G11">
        <v>2.3199999999999998</v>
      </c>
      <c r="H11">
        <f>HOUR(fotowoltaika6[[#This Row],[zach]]-fotowoltaika6[[#This Row],[wsch]])</f>
        <v>8</v>
      </c>
      <c r="I11" s="2"/>
    </row>
    <row r="12" spans="1:13" x14ac:dyDescent="0.2">
      <c r="A12" s="1">
        <v>44572</v>
      </c>
      <c r="B12" s="2">
        <v>0.31870370370370371</v>
      </c>
      <c r="C12" s="2">
        <v>0.65891203703703705</v>
      </c>
      <c r="D12">
        <v>5</v>
      </c>
      <c r="E12">
        <v>1.56</v>
      </c>
      <c r="F12">
        <v>0.45</v>
      </c>
      <c r="G12">
        <v>3.21</v>
      </c>
      <c r="H12">
        <f>HOUR(fotowoltaika6[[#This Row],[zach]]-fotowoltaika6[[#This Row],[wsch]])</f>
        <v>8</v>
      </c>
      <c r="I12" s="2"/>
    </row>
    <row r="13" spans="1:13" x14ac:dyDescent="0.2">
      <c r="A13" s="1">
        <v>44573</v>
      </c>
      <c r="B13" s="2">
        <v>0.31821759259259258</v>
      </c>
      <c r="C13" s="2">
        <v>0.65993055555555558</v>
      </c>
      <c r="D13">
        <v>6</v>
      </c>
      <c r="E13">
        <v>1.27</v>
      </c>
      <c r="F13">
        <v>0.22</v>
      </c>
      <c r="G13">
        <v>3.34</v>
      </c>
      <c r="H13">
        <f>HOUR(fotowoltaika6[[#This Row],[zach]]-fotowoltaika6[[#This Row],[wsch]])</f>
        <v>8</v>
      </c>
      <c r="I13" s="2"/>
    </row>
    <row r="14" spans="1:13" x14ac:dyDescent="0.2">
      <c r="A14" s="1">
        <v>44574</v>
      </c>
      <c r="B14" s="2">
        <v>0.31769675925925928</v>
      </c>
      <c r="C14" s="2">
        <v>0.66098379629629633</v>
      </c>
      <c r="D14">
        <v>0</v>
      </c>
      <c r="E14">
        <v>8.6300000000000008</v>
      </c>
      <c r="F14">
        <v>3.47</v>
      </c>
      <c r="G14">
        <v>2.2599999999999998</v>
      </c>
      <c r="H14">
        <f>HOUR(fotowoltaika6[[#This Row],[zach]]-fotowoltaika6[[#This Row],[wsch]])</f>
        <v>8</v>
      </c>
    </row>
    <row r="15" spans="1:13" x14ac:dyDescent="0.2">
      <c r="A15" s="1">
        <v>44575</v>
      </c>
      <c r="B15" s="2">
        <v>0.31714120370370369</v>
      </c>
      <c r="C15" s="2">
        <v>0.66204861111111113</v>
      </c>
      <c r="D15">
        <v>1</v>
      </c>
      <c r="E15">
        <v>7.36</v>
      </c>
      <c r="F15">
        <v>2.2200000000000002</v>
      </c>
      <c r="G15">
        <v>2.56</v>
      </c>
      <c r="H15">
        <f>HOUR(fotowoltaika6[[#This Row],[zach]]-fotowoltaika6[[#This Row],[wsch]])</f>
        <v>8</v>
      </c>
      <c r="J15" s="12" t="s">
        <v>28</v>
      </c>
      <c r="K15" s="6" t="s">
        <v>26</v>
      </c>
      <c r="L15" s="6" t="s">
        <v>25</v>
      </c>
      <c r="M15" s="6" t="s">
        <v>27</v>
      </c>
    </row>
    <row r="16" spans="1:13" x14ac:dyDescent="0.2">
      <c r="A16" s="1">
        <v>44576</v>
      </c>
      <c r="B16" s="2">
        <v>0.31655092592592593</v>
      </c>
      <c r="C16" s="2">
        <v>0.66313657407407411</v>
      </c>
      <c r="D16">
        <v>5</v>
      </c>
      <c r="E16">
        <v>2.11</v>
      </c>
      <c r="F16">
        <v>0.45</v>
      </c>
      <c r="G16">
        <v>2.21</v>
      </c>
      <c r="H16">
        <f>HOUR(fotowoltaika6[[#This Row],[zach]]-fotowoltaika6[[#This Row],[wsch]])</f>
        <v>8</v>
      </c>
      <c r="J16" s="10">
        <v>7</v>
      </c>
      <c r="K16" s="11">
        <v>2.8851612903225816</v>
      </c>
      <c r="L16" s="11">
        <v>1.0867741935483872</v>
      </c>
      <c r="M16" s="11">
        <v>4.9245161290322583</v>
      </c>
    </row>
    <row r="17" spans="1:13" x14ac:dyDescent="0.2">
      <c r="A17" s="1">
        <v>44577</v>
      </c>
      <c r="B17" s="2">
        <v>0.31592592592592594</v>
      </c>
      <c r="C17" s="2">
        <v>0.66424768518518518</v>
      </c>
      <c r="D17">
        <v>3</v>
      </c>
      <c r="E17">
        <v>5.31</v>
      </c>
      <c r="F17">
        <v>3.45</v>
      </c>
      <c r="G17">
        <v>1.22</v>
      </c>
      <c r="H17">
        <f>HOUR(fotowoltaika6[[#This Row],[zach]]-fotowoltaika6[[#This Row],[wsch]])</f>
        <v>8</v>
      </c>
      <c r="J17" s="10">
        <v>8</v>
      </c>
      <c r="K17" s="11">
        <v>3.8480851063829786</v>
      </c>
      <c r="L17" s="11">
        <v>1.6531914893617019</v>
      </c>
      <c r="M17" s="11">
        <v>3.3853191489361691</v>
      </c>
    </row>
    <row r="18" spans="1:13" x14ac:dyDescent="0.2">
      <c r="A18" s="1">
        <v>44578</v>
      </c>
      <c r="B18" s="2">
        <v>0.31526620370370373</v>
      </c>
      <c r="C18" s="2">
        <v>0.66537037037037039</v>
      </c>
      <c r="D18">
        <v>2</v>
      </c>
      <c r="E18">
        <v>5.93</v>
      </c>
      <c r="F18">
        <v>1.25</v>
      </c>
      <c r="G18">
        <v>3.34</v>
      </c>
      <c r="H18">
        <f>HOUR(fotowoltaika6[[#This Row],[zach]]-fotowoltaika6[[#This Row],[wsch]])</f>
        <v>8</v>
      </c>
      <c r="J18" s="10">
        <v>9</v>
      </c>
      <c r="K18" s="11">
        <v>5.4006060606060604</v>
      </c>
      <c r="L18" s="11">
        <v>2.5590909090909082</v>
      </c>
      <c r="M18" s="11">
        <v>3.1033333333333335</v>
      </c>
    </row>
    <row r="19" spans="1:13" x14ac:dyDescent="0.2">
      <c r="A19" s="1">
        <v>44579</v>
      </c>
      <c r="B19" s="2">
        <v>0.31457175925925923</v>
      </c>
      <c r="C19" s="2">
        <v>0.66650462962962964</v>
      </c>
      <c r="D19">
        <v>6</v>
      </c>
      <c r="E19">
        <v>2.19</v>
      </c>
      <c r="F19">
        <v>0.21</v>
      </c>
      <c r="G19">
        <v>3.22</v>
      </c>
      <c r="H19">
        <f>HOUR(fotowoltaika6[[#This Row],[zach]]-fotowoltaika6[[#This Row],[wsch]])</f>
        <v>8</v>
      </c>
      <c r="J19" s="10">
        <v>10</v>
      </c>
      <c r="K19" s="11">
        <v>6.9366666666666665</v>
      </c>
      <c r="L19" s="11">
        <v>3.0203333333333329</v>
      </c>
      <c r="M19" s="11">
        <v>2.8179999999999996</v>
      </c>
    </row>
    <row r="20" spans="1:13" x14ac:dyDescent="0.2">
      <c r="A20" s="1">
        <v>44580</v>
      </c>
      <c r="B20" s="2">
        <v>0.31384259259259262</v>
      </c>
      <c r="C20" s="2">
        <v>0.66766203703703708</v>
      </c>
      <c r="D20">
        <v>4</v>
      </c>
      <c r="E20">
        <v>3.53</v>
      </c>
      <c r="F20">
        <v>0.34</v>
      </c>
      <c r="G20">
        <v>1.25</v>
      </c>
      <c r="H20">
        <f>HOUR(fotowoltaika6[[#This Row],[zach]]-fotowoltaika6[[#This Row],[wsch]])</f>
        <v>8</v>
      </c>
      <c r="J20" s="10">
        <v>11</v>
      </c>
      <c r="K20" s="11">
        <v>7.1539999999999981</v>
      </c>
      <c r="L20" s="11">
        <v>3.4816666666666674</v>
      </c>
      <c r="M20" s="11">
        <v>2.6263333333333332</v>
      </c>
    </row>
    <row r="21" spans="1:13" x14ac:dyDescent="0.2">
      <c r="A21" s="1">
        <v>44581</v>
      </c>
      <c r="B21" s="2">
        <v>0.31309027777777776</v>
      </c>
      <c r="C21" s="2">
        <v>0.66883101851851856</v>
      </c>
      <c r="D21">
        <v>3</v>
      </c>
      <c r="E21">
        <v>4.33</v>
      </c>
      <c r="F21">
        <v>0.99</v>
      </c>
      <c r="G21">
        <v>0.21</v>
      </c>
      <c r="H21">
        <f>HOUR(fotowoltaika6[[#This Row],[zach]]-fotowoltaika6[[#This Row],[wsch]])</f>
        <v>8</v>
      </c>
      <c r="J21" s="10">
        <v>12</v>
      </c>
      <c r="K21" s="11">
        <v>11.322666666666665</v>
      </c>
      <c r="L21" s="11">
        <v>5.4006666666666669</v>
      </c>
      <c r="M21" s="11">
        <v>2.6583333333333337</v>
      </c>
    </row>
    <row r="22" spans="1:13" x14ac:dyDescent="0.2">
      <c r="A22" s="1">
        <v>44582</v>
      </c>
      <c r="B22" s="2">
        <v>0.31230324074074073</v>
      </c>
      <c r="C22" s="2">
        <v>0.67002314814814812</v>
      </c>
      <c r="D22">
        <v>6</v>
      </c>
      <c r="E22">
        <v>2.33</v>
      </c>
      <c r="F22">
        <v>0.02</v>
      </c>
      <c r="G22">
        <v>2.61</v>
      </c>
      <c r="H22">
        <f>HOUR(fotowoltaika6[[#This Row],[zach]]-fotowoltaika6[[#This Row],[wsch]])</f>
        <v>8</v>
      </c>
      <c r="J22" s="10">
        <v>13</v>
      </c>
      <c r="K22" s="11">
        <v>12.232258064516127</v>
      </c>
      <c r="L22" s="11">
        <v>6.347419354838709</v>
      </c>
      <c r="M22" s="11">
        <v>2.4974193548387102</v>
      </c>
    </row>
    <row r="23" spans="1:13" x14ac:dyDescent="0.2">
      <c r="A23" s="1">
        <v>44583</v>
      </c>
      <c r="B23" s="2">
        <v>0.31148148148148147</v>
      </c>
      <c r="C23" s="2">
        <v>0.67121527777777779</v>
      </c>
      <c r="D23">
        <v>6</v>
      </c>
      <c r="E23">
        <v>3.21</v>
      </c>
      <c r="F23">
        <v>0.78</v>
      </c>
      <c r="G23">
        <v>2.2200000000000002</v>
      </c>
      <c r="H23">
        <f>HOUR(fotowoltaika6[[#This Row],[zach]]-fotowoltaika6[[#This Row],[wsch]])</f>
        <v>8</v>
      </c>
      <c r="J23" s="10">
        <v>14</v>
      </c>
      <c r="K23" s="11">
        <v>10.975483870967745</v>
      </c>
      <c r="L23" s="11">
        <v>5.5135483870967743</v>
      </c>
      <c r="M23" s="11">
        <v>2.5077419354838715</v>
      </c>
    </row>
    <row r="24" spans="1:13" x14ac:dyDescent="0.2">
      <c r="A24" s="1">
        <v>44584</v>
      </c>
      <c r="B24" s="2">
        <v>0.31063657407407408</v>
      </c>
      <c r="C24" s="2">
        <v>0.67243055555555553</v>
      </c>
      <c r="D24">
        <v>5</v>
      </c>
      <c r="E24">
        <v>4.0199999999999996</v>
      </c>
      <c r="F24">
        <v>2.0099999999999998</v>
      </c>
      <c r="G24">
        <v>1.01</v>
      </c>
      <c r="H24">
        <f>HOUR(fotowoltaika6[[#This Row],[zach]]-fotowoltaika6[[#This Row],[wsch]])</f>
        <v>8</v>
      </c>
      <c r="J24" s="10">
        <v>15</v>
      </c>
      <c r="K24" s="11">
        <v>13.208108108108107</v>
      </c>
      <c r="L24" s="11">
        <v>6.6997297297297296</v>
      </c>
      <c r="M24" s="11">
        <v>2.4445945945945948</v>
      </c>
    </row>
    <row r="25" spans="1:13" x14ac:dyDescent="0.2">
      <c r="A25" s="1">
        <v>44585</v>
      </c>
      <c r="B25" s="2">
        <v>0.30975694444444446</v>
      </c>
      <c r="C25" s="2">
        <v>0.67364583333333339</v>
      </c>
      <c r="D25">
        <v>4</v>
      </c>
      <c r="E25">
        <v>4.45</v>
      </c>
      <c r="F25">
        <v>2.34</v>
      </c>
      <c r="G25">
        <v>1.95</v>
      </c>
      <c r="H25">
        <f>HOUR(fotowoltaika6[[#This Row],[zach]]-fotowoltaika6[[#This Row],[wsch]])</f>
        <v>8</v>
      </c>
      <c r="J25" s="10">
        <v>16</v>
      </c>
      <c r="K25" s="11">
        <v>12.592615384615385</v>
      </c>
      <c r="L25" s="11">
        <v>6.7406153846153831</v>
      </c>
      <c r="M25" s="11">
        <v>2.7924615384615374</v>
      </c>
    </row>
    <row r="26" spans="1:13" x14ac:dyDescent="0.2">
      <c r="A26" s="1">
        <v>44586</v>
      </c>
      <c r="B26" s="2">
        <v>0.30884259259259261</v>
      </c>
      <c r="C26" s="2">
        <v>0.67487268518518517</v>
      </c>
      <c r="D26">
        <v>3</v>
      </c>
      <c r="E26">
        <v>5.52</v>
      </c>
      <c r="F26">
        <v>2.21</v>
      </c>
      <c r="G26">
        <v>1.21</v>
      </c>
      <c r="H26">
        <f>HOUR(fotowoltaika6[[#This Row],[zach]]-fotowoltaika6[[#This Row],[wsch]])</f>
        <v>8</v>
      </c>
      <c r="J26" s="10" t="s">
        <v>8</v>
      </c>
      <c r="K26" s="11">
        <v>8.8700821917808188</v>
      </c>
      <c r="L26" s="11">
        <v>4.4017534246575369</v>
      </c>
      <c r="M26" s="11">
        <v>2.9709041095890414</v>
      </c>
    </row>
    <row r="27" spans="1:13" x14ac:dyDescent="0.2">
      <c r="A27" s="1">
        <v>44587</v>
      </c>
      <c r="B27" s="2">
        <v>0.30791666666666667</v>
      </c>
      <c r="C27" s="2">
        <v>0.67612268518518515</v>
      </c>
      <c r="D27">
        <v>2</v>
      </c>
      <c r="E27">
        <v>5.1100000000000003</v>
      </c>
      <c r="F27">
        <v>2.02</v>
      </c>
      <c r="G27">
        <v>1.35</v>
      </c>
      <c r="H27">
        <f>HOUR(fotowoltaika6[[#This Row],[zach]]-fotowoltaika6[[#This Row],[wsch]])</f>
        <v>8</v>
      </c>
    </row>
    <row r="28" spans="1:13" x14ac:dyDescent="0.2">
      <c r="A28" s="1">
        <v>44588</v>
      </c>
      <c r="B28" s="2">
        <v>0.3069560185185185</v>
      </c>
      <c r="C28" s="2">
        <v>0.67737268518518523</v>
      </c>
      <c r="D28">
        <v>1</v>
      </c>
      <c r="E28">
        <v>4.97</v>
      </c>
      <c r="F28">
        <v>1.92</v>
      </c>
      <c r="G28">
        <v>2.0099999999999998</v>
      </c>
      <c r="H28">
        <f>HOUR(fotowoltaika6[[#This Row],[zach]]-fotowoltaika6[[#This Row],[wsch]])</f>
        <v>8</v>
      </c>
    </row>
    <row r="29" spans="1:13" x14ac:dyDescent="0.2">
      <c r="A29" s="1">
        <v>44589</v>
      </c>
      <c r="B29" s="2">
        <v>0.30596064814814816</v>
      </c>
      <c r="C29" s="2">
        <v>0.6786226851851852</v>
      </c>
      <c r="D29">
        <v>1</v>
      </c>
      <c r="E29">
        <v>5.67</v>
      </c>
      <c r="F29">
        <v>3.21</v>
      </c>
      <c r="G29">
        <v>1.01</v>
      </c>
      <c r="H29">
        <f>HOUR(fotowoltaika6[[#This Row],[zach]]-fotowoltaika6[[#This Row],[wsch]])</f>
        <v>8</v>
      </c>
    </row>
    <row r="30" spans="1:13" x14ac:dyDescent="0.2">
      <c r="A30" s="1">
        <v>44590</v>
      </c>
      <c r="B30" s="2">
        <v>0.30494212962962963</v>
      </c>
      <c r="C30" s="2">
        <v>0.67988425925925922</v>
      </c>
      <c r="D30">
        <v>1</v>
      </c>
      <c r="E30">
        <v>5.76</v>
      </c>
      <c r="F30">
        <v>3.33</v>
      </c>
      <c r="G30">
        <v>2.0099999999999998</v>
      </c>
      <c r="H30">
        <f>HOUR(fotowoltaika6[[#This Row],[zach]]-fotowoltaika6[[#This Row],[wsch]])</f>
        <v>8</v>
      </c>
    </row>
    <row r="31" spans="1:13" x14ac:dyDescent="0.2">
      <c r="A31" s="1">
        <v>44591</v>
      </c>
      <c r="B31" s="2">
        <v>0.30391203703703706</v>
      </c>
      <c r="C31" s="2">
        <v>0.68115740740740738</v>
      </c>
      <c r="D31">
        <v>2</v>
      </c>
      <c r="E31">
        <v>5.97</v>
      </c>
      <c r="F31">
        <v>3.48</v>
      </c>
      <c r="G31">
        <v>1.93</v>
      </c>
      <c r="H31">
        <f>HOUR(fotowoltaika6[[#This Row],[zach]]-fotowoltaika6[[#This Row],[wsch]])</f>
        <v>9</v>
      </c>
    </row>
    <row r="32" spans="1:13" x14ac:dyDescent="0.2">
      <c r="A32" s="1">
        <v>44592</v>
      </c>
      <c r="B32" s="2">
        <v>0.30284722222222221</v>
      </c>
      <c r="C32" s="2">
        <v>0.68243055555555554</v>
      </c>
      <c r="D32">
        <v>1</v>
      </c>
      <c r="E32">
        <v>6.01</v>
      </c>
      <c r="F32">
        <v>2.34</v>
      </c>
      <c r="G32">
        <v>0.94</v>
      </c>
      <c r="H32">
        <f>HOUR(fotowoltaika6[[#This Row],[zach]]-fotowoltaika6[[#This Row],[wsch]])</f>
        <v>9</v>
      </c>
    </row>
    <row r="33" spans="1:8" x14ac:dyDescent="0.2">
      <c r="A33" s="1">
        <v>44593</v>
      </c>
      <c r="B33" s="2">
        <v>0.30175925925925928</v>
      </c>
      <c r="C33" s="2">
        <v>0.68371527777777774</v>
      </c>
      <c r="D33">
        <v>1</v>
      </c>
      <c r="E33">
        <v>6.18</v>
      </c>
      <c r="F33">
        <v>1.34</v>
      </c>
      <c r="G33">
        <v>1.28</v>
      </c>
      <c r="H33">
        <f>HOUR(fotowoltaika6[[#This Row],[zach]]-fotowoltaika6[[#This Row],[wsch]])</f>
        <v>9</v>
      </c>
    </row>
    <row r="34" spans="1:8" x14ac:dyDescent="0.2">
      <c r="A34" s="1">
        <v>44594</v>
      </c>
      <c r="B34" s="2">
        <v>0.30064814814814816</v>
      </c>
      <c r="C34" s="2">
        <v>0.68500000000000005</v>
      </c>
      <c r="D34">
        <v>1</v>
      </c>
      <c r="E34">
        <v>7.25</v>
      </c>
      <c r="F34">
        <v>1.57</v>
      </c>
      <c r="G34">
        <v>1.01</v>
      </c>
      <c r="H34">
        <f>HOUR(fotowoltaika6[[#This Row],[zach]]-fotowoltaika6[[#This Row],[wsch]])</f>
        <v>9</v>
      </c>
    </row>
    <row r="35" spans="1:8" x14ac:dyDescent="0.2">
      <c r="A35" s="1">
        <v>44595</v>
      </c>
      <c r="B35" s="2">
        <v>0.29951388888888891</v>
      </c>
      <c r="C35" s="2">
        <v>0.68629629629629629</v>
      </c>
      <c r="D35">
        <v>4</v>
      </c>
      <c r="E35">
        <v>3.63</v>
      </c>
      <c r="F35">
        <v>1.21</v>
      </c>
      <c r="G35">
        <v>2.25</v>
      </c>
      <c r="H35">
        <f>HOUR(fotowoltaika6[[#This Row],[zach]]-fotowoltaika6[[#This Row],[wsch]])</f>
        <v>9</v>
      </c>
    </row>
    <row r="36" spans="1:8" x14ac:dyDescent="0.2">
      <c r="A36" s="1">
        <v>44596</v>
      </c>
      <c r="B36" s="2">
        <v>0.29835648148148147</v>
      </c>
      <c r="C36" s="2">
        <v>0.68758101851851849</v>
      </c>
      <c r="D36">
        <v>1</v>
      </c>
      <c r="E36">
        <v>7.8</v>
      </c>
      <c r="F36">
        <v>3.34</v>
      </c>
      <c r="G36">
        <v>2.94</v>
      </c>
      <c r="H36">
        <f>HOUR(fotowoltaika6[[#This Row],[zach]]-fotowoltaika6[[#This Row],[wsch]])</f>
        <v>9</v>
      </c>
    </row>
    <row r="37" spans="1:8" x14ac:dyDescent="0.2">
      <c r="A37" s="1">
        <v>44597</v>
      </c>
      <c r="B37" s="2">
        <v>0.2971759259259259</v>
      </c>
      <c r="C37" s="2">
        <v>0.68887731481481485</v>
      </c>
      <c r="D37">
        <v>2</v>
      </c>
      <c r="E37">
        <v>5.0199999999999996</v>
      </c>
      <c r="F37">
        <v>2.13</v>
      </c>
      <c r="G37">
        <v>3.1</v>
      </c>
      <c r="H37">
        <f>HOUR(fotowoltaika6[[#This Row],[zach]]-fotowoltaika6[[#This Row],[wsch]])</f>
        <v>9</v>
      </c>
    </row>
    <row r="38" spans="1:8" x14ac:dyDescent="0.2">
      <c r="A38" s="1">
        <v>44598</v>
      </c>
      <c r="B38" s="2">
        <v>0.29597222222222225</v>
      </c>
      <c r="C38" s="2">
        <v>0.69017361111111108</v>
      </c>
      <c r="D38">
        <v>1</v>
      </c>
      <c r="E38">
        <v>6.87</v>
      </c>
      <c r="F38">
        <v>2.89</v>
      </c>
      <c r="G38">
        <v>3.34</v>
      </c>
      <c r="H38">
        <f>HOUR(fotowoltaika6[[#This Row],[zach]]-fotowoltaika6[[#This Row],[wsch]])</f>
        <v>9</v>
      </c>
    </row>
    <row r="39" spans="1:8" x14ac:dyDescent="0.2">
      <c r="A39" s="1">
        <v>44599</v>
      </c>
      <c r="B39" s="2">
        <v>0.29475694444444445</v>
      </c>
      <c r="C39" s="2">
        <v>0.69148148148148147</v>
      </c>
      <c r="D39">
        <v>1</v>
      </c>
      <c r="E39">
        <v>7.59</v>
      </c>
      <c r="F39">
        <v>2.56</v>
      </c>
      <c r="G39">
        <v>2.78</v>
      </c>
      <c r="H39">
        <f>HOUR(fotowoltaika6[[#This Row],[zach]]-fotowoltaika6[[#This Row],[wsch]])</f>
        <v>9</v>
      </c>
    </row>
    <row r="40" spans="1:8" x14ac:dyDescent="0.2">
      <c r="A40" s="1">
        <v>44600</v>
      </c>
      <c r="B40" s="2">
        <v>0.29351851851851851</v>
      </c>
      <c r="C40" s="2">
        <v>0.69277777777777783</v>
      </c>
      <c r="D40">
        <v>1</v>
      </c>
      <c r="E40">
        <v>7.84</v>
      </c>
      <c r="F40">
        <v>2.63</v>
      </c>
      <c r="G40">
        <v>2.19</v>
      </c>
      <c r="H40">
        <f>HOUR(fotowoltaika6[[#This Row],[zach]]-fotowoltaika6[[#This Row],[wsch]])</f>
        <v>9</v>
      </c>
    </row>
    <row r="41" spans="1:8" x14ac:dyDescent="0.2">
      <c r="A41" s="1">
        <v>44601</v>
      </c>
      <c r="B41" s="2">
        <v>0.29226851851851854</v>
      </c>
      <c r="C41" s="2">
        <v>0.6940856481481481</v>
      </c>
      <c r="D41">
        <v>6</v>
      </c>
      <c r="E41">
        <v>2.93</v>
      </c>
      <c r="F41">
        <v>1.1299999999999999</v>
      </c>
      <c r="G41">
        <v>3.1</v>
      </c>
      <c r="H41">
        <f>HOUR(fotowoltaika6[[#This Row],[zach]]-fotowoltaika6[[#This Row],[wsch]])</f>
        <v>9</v>
      </c>
    </row>
    <row r="42" spans="1:8" x14ac:dyDescent="0.2">
      <c r="A42" s="1">
        <v>44602</v>
      </c>
      <c r="B42" s="2">
        <v>0.29098379629629628</v>
      </c>
      <c r="C42" s="2">
        <v>0.69538194444444446</v>
      </c>
      <c r="D42">
        <v>7</v>
      </c>
      <c r="E42">
        <v>1.24</v>
      </c>
      <c r="F42">
        <v>0.3</v>
      </c>
      <c r="G42">
        <v>2.14</v>
      </c>
      <c r="H42">
        <f>HOUR(fotowoltaika6[[#This Row],[zach]]-fotowoltaika6[[#This Row],[wsch]])</f>
        <v>9</v>
      </c>
    </row>
    <row r="43" spans="1:8" x14ac:dyDescent="0.2">
      <c r="A43" s="1">
        <v>44603</v>
      </c>
      <c r="B43" s="2">
        <v>0.28969907407407408</v>
      </c>
      <c r="C43" s="2">
        <v>0.69668981481481485</v>
      </c>
      <c r="D43">
        <v>8</v>
      </c>
      <c r="E43">
        <v>0.26</v>
      </c>
      <c r="F43">
        <v>0</v>
      </c>
      <c r="G43">
        <v>4.8600000000000003</v>
      </c>
      <c r="H43">
        <f>HOUR(fotowoltaika6[[#This Row],[zach]]-fotowoltaika6[[#This Row],[wsch]])</f>
        <v>9</v>
      </c>
    </row>
    <row r="44" spans="1:8" x14ac:dyDescent="0.2">
      <c r="A44" s="1">
        <v>44604</v>
      </c>
      <c r="B44" s="2">
        <v>0.28837962962962965</v>
      </c>
      <c r="C44" s="2">
        <v>0.69798611111111108</v>
      </c>
      <c r="D44">
        <v>2</v>
      </c>
      <c r="E44">
        <v>5.79</v>
      </c>
      <c r="F44">
        <v>1.7</v>
      </c>
      <c r="G44">
        <v>0.8</v>
      </c>
      <c r="H44">
        <f>HOUR(fotowoltaika6[[#This Row],[zach]]-fotowoltaika6[[#This Row],[wsch]])</f>
        <v>9</v>
      </c>
    </row>
    <row r="45" spans="1:8" x14ac:dyDescent="0.2">
      <c r="A45" s="1">
        <v>44605</v>
      </c>
      <c r="B45" s="2">
        <v>0.28706018518518517</v>
      </c>
      <c r="C45" s="2">
        <v>0.69928240740740744</v>
      </c>
      <c r="D45">
        <v>3</v>
      </c>
      <c r="E45">
        <v>5.26</v>
      </c>
      <c r="F45">
        <v>1.42</v>
      </c>
      <c r="G45">
        <v>2.34</v>
      </c>
      <c r="H45">
        <f>HOUR(fotowoltaika6[[#This Row],[zach]]-fotowoltaika6[[#This Row],[wsch]])</f>
        <v>9</v>
      </c>
    </row>
    <row r="46" spans="1:8" x14ac:dyDescent="0.2">
      <c r="A46" s="1">
        <v>44606</v>
      </c>
      <c r="B46" s="2">
        <v>0.28570601851851851</v>
      </c>
      <c r="C46" s="2">
        <v>0.70059027777777783</v>
      </c>
      <c r="D46">
        <v>2</v>
      </c>
      <c r="E46">
        <v>5.62</v>
      </c>
      <c r="F46">
        <v>2.41</v>
      </c>
      <c r="G46">
        <v>2.59</v>
      </c>
      <c r="H46">
        <f>HOUR(fotowoltaika6[[#This Row],[zach]]-fotowoltaika6[[#This Row],[wsch]])</f>
        <v>9</v>
      </c>
    </row>
    <row r="47" spans="1:8" x14ac:dyDescent="0.2">
      <c r="A47" s="1">
        <v>44607</v>
      </c>
      <c r="B47" s="2">
        <v>0.28435185185185186</v>
      </c>
      <c r="C47" s="2">
        <v>0.70188657407407407</v>
      </c>
      <c r="D47">
        <v>4</v>
      </c>
      <c r="E47">
        <v>3.58</v>
      </c>
      <c r="F47">
        <v>1.63</v>
      </c>
      <c r="G47">
        <v>3.21</v>
      </c>
      <c r="H47">
        <f>HOUR(fotowoltaika6[[#This Row],[zach]]-fotowoltaika6[[#This Row],[wsch]])</f>
        <v>10</v>
      </c>
    </row>
    <row r="48" spans="1:8" x14ac:dyDescent="0.2">
      <c r="A48" s="1">
        <v>44608</v>
      </c>
      <c r="B48" s="2">
        <v>0.28297453703703701</v>
      </c>
      <c r="C48" s="2">
        <v>0.70318287037037042</v>
      </c>
      <c r="D48">
        <v>7</v>
      </c>
      <c r="E48">
        <v>1.1599999999999999</v>
      </c>
      <c r="F48">
        <v>0.25</v>
      </c>
      <c r="G48">
        <v>2.1</v>
      </c>
      <c r="H48">
        <f>HOUR(fotowoltaika6[[#This Row],[zach]]-fotowoltaika6[[#This Row],[wsch]])</f>
        <v>10</v>
      </c>
    </row>
    <row r="49" spans="1:8" x14ac:dyDescent="0.2">
      <c r="A49" s="1">
        <v>44609</v>
      </c>
      <c r="B49" s="2">
        <v>0.28158564814814813</v>
      </c>
      <c r="C49" s="2">
        <v>0.70447916666666666</v>
      </c>
      <c r="D49">
        <v>1</v>
      </c>
      <c r="E49">
        <v>8.59</v>
      </c>
      <c r="F49">
        <v>3.68</v>
      </c>
      <c r="G49">
        <v>2.36</v>
      </c>
      <c r="H49">
        <f>HOUR(fotowoltaika6[[#This Row],[zach]]-fotowoltaika6[[#This Row],[wsch]])</f>
        <v>10</v>
      </c>
    </row>
    <row r="50" spans="1:8" x14ac:dyDescent="0.2">
      <c r="A50" s="1">
        <v>44610</v>
      </c>
      <c r="B50" s="2">
        <v>0.2801851851851852</v>
      </c>
      <c r="C50" s="2">
        <v>0.70576388888888886</v>
      </c>
      <c r="D50">
        <v>3</v>
      </c>
      <c r="E50">
        <v>4.24</v>
      </c>
      <c r="F50">
        <v>1.27</v>
      </c>
      <c r="G50">
        <v>3.09</v>
      </c>
      <c r="H50">
        <f>HOUR(fotowoltaika6[[#This Row],[zach]]-fotowoltaika6[[#This Row],[wsch]])</f>
        <v>10</v>
      </c>
    </row>
    <row r="51" spans="1:8" x14ac:dyDescent="0.2">
      <c r="A51" s="1">
        <v>44611</v>
      </c>
      <c r="B51" s="2">
        <v>0.27877314814814813</v>
      </c>
      <c r="C51" s="2">
        <v>0.70706018518518521</v>
      </c>
      <c r="D51">
        <v>6</v>
      </c>
      <c r="E51">
        <v>2.1800000000000002</v>
      </c>
      <c r="F51">
        <v>0.9</v>
      </c>
      <c r="G51">
        <v>3.17</v>
      </c>
      <c r="H51">
        <f>HOUR(fotowoltaika6[[#This Row],[zach]]-fotowoltaika6[[#This Row],[wsch]])</f>
        <v>10</v>
      </c>
    </row>
    <row r="52" spans="1:8" x14ac:dyDescent="0.2">
      <c r="A52" s="1">
        <v>44612</v>
      </c>
      <c r="B52" s="2">
        <v>0.27733796296296298</v>
      </c>
      <c r="C52" s="2">
        <v>0.70834490740740741</v>
      </c>
      <c r="D52">
        <v>0</v>
      </c>
      <c r="E52">
        <v>9.14</v>
      </c>
      <c r="F52">
        <v>2.74</v>
      </c>
      <c r="G52">
        <v>1.96</v>
      </c>
      <c r="H52">
        <f>HOUR(fotowoltaika6[[#This Row],[zach]]-fotowoltaika6[[#This Row],[wsch]])</f>
        <v>10</v>
      </c>
    </row>
    <row r="53" spans="1:8" x14ac:dyDescent="0.2">
      <c r="A53" s="1">
        <v>44613</v>
      </c>
      <c r="B53" s="2">
        <v>0.27590277777777777</v>
      </c>
      <c r="C53" s="2">
        <v>0.70962962962962961</v>
      </c>
      <c r="D53">
        <v>0</v>
      </c>
      <c r="E53">
        <v>9.85</v>
      </c>
      <c r="F53">
        <v>3.02</v>
      </c>
      <c r="G53">
        <v>2.46</v>
      </c>
      <c r="H53">
        <f>HOUR(fotowoltaika6[[#This Row],[zach]]-fotowoltaika6[[#This Row],[wsch]])</f>
        <v>10</v>
      </c>
    </row>
    <row r="54" spans="1:8" x14ac:dyDescent="0.2">
      <c r="A54" s="1">
        <v>44614</v>
      </c>
      <c r="B54" s="2">
        <v>0.27444444444444444</v>
      </c>
      <c r="C54" s="2">
        <v>0.71091435185185181</v>
      </c>
      <c r="D54">
        <v>1</v>
      </c>
      <c r="E54">
        <v>9.2899999999999991</v>
      </c>
      <c r="F54">
        <v>2.79</v>
      </c>
      <c r="G54">
        <v>1.49</v>
      </c>
      <c r="H54">
        <f>HOUR(fotowoltaika6[[#This Row],[zach]]-fotowoltaika6[[#This Row],[wsch]])</f>
        <v>10</v>
      </c>
    </row>
    <row r="55" spans="1:8" x14ac:dyDescent="0.2">
      <c r="A55" s="1">
        <v>44615</v>
      </c>
      <c r="B55" s="2">
        <v>0.27297453703703706</v>
      </c>
      <c r="C55" s="2">
        <v>0.71219907407407412</v>
      </c>
      <c r="D55">
        <v>4</v>
      </c>
      <c r="E55">
        <v>2.57</v>
      </c>
      <c r="F55">
        <v>0.76</v>
      </c>
      <c r="G55">
        <v>4.03</v>
      </c>
      <c r="H55">
        <f>HOUR(fotowoltaika6[[#This Row],[zach]]-fotowoltaika6[[#This Row],[wsch]])</f>
        <v>10</v>
      </c>
    </row>
    <row r="56" spans="1:8" x14ac:dyDescent="0.2">
      <c r="A56" s="1">
        <v>44616</v>
      </c>
      <c r="B56" s="2">
        <v>0.27150462962962962</v>
      </c>
      <c r="C56" s="2">
        <v>0.71347222222222217</v>
      </c>
      <c r="D56">
        <v>0</v>
      </c>
      <c r="E56">
        <v>9.64</v>
      </c>
      <c r="F56">
        <v>3.82</v>
      </c>
      <c r="G56">
        <v>2.36</v>
      </c>
      <c r="H56">
        <f>HOUR(fotowoltaika6[[#This Row],[zach]]-fotowoltaika6[[#This Row],[wsch]])</f>
        <v>10</v>
      </c>
    </row>
    <row r="57" spans="1:8" x14ac:dyDescent="0.2">
      <c r="A57" s="1">
        <v>44617</v>
      </c>
      <c r="B57" s="2">
        <v>0.27001157407407406</v>
      </c>
      <c r="C57" s="2">
        <v>0.71474537037037034</v>
      </c>
      <c r="D57">
        <v>0</v>
      </c>
      <c r="E57">
        <v>9.35</v>
      </c>
      <c r="F57">
        <v>3.73</v>
      </c>
      <c r="G57">
        <v>2.1800000000000002</v>
      </c>
      <c r="H57">
        <f>HOUR(fotowoltaika6[[#This Row],[zach]]-fotowoltaika6[[#This Row],[wsch]])</f>
        <v>10</v>
      </c>
    </row>
    <row r="58" spans="1:8" x14ac:dyDescent="0.2">
      <c r="A58" s="1">
        <v>44618</v>
      </c>
      <c r="B58" s="2">
        <v>0.26851851851851855</v>
      </c>
      <c r="C58" s="2">
        <v>0.7160185185185185</v>
      </c>
      <c r="D58">
        <v>0</v>
      </c>
      <c r="E58">
        <v>8.76</v>
      </c>
      <c r="F58">
        <v>3.92</v>
      </c>
      <c r="G58">
        <v>2.4</v>
      </c>
      <c r="H58">
        <f>HOUR(fotowoltaika6[[#This Row],[zach]]-fotowoltaika6[[#This Row],[wsch]])</f>
        <v>10</v>
      </c>
    </row>
    <row r="59" spans="1:8" x14ac:dyDescent="0.2">
      <c r="A59" s="1">
        <v>44619</v>
      </c>
      <c r="B59" s="2">
        <v>0.26700231481481479</v>
      </c>
      <c r="C59" s="2">
        <v>0.71728009259259262</v>
      </c>
      <c r="D59">
        <v>0</v>
      </c>
      <c r="E59">
        <v>9.77</v>
      </c>
      <c r="F59">
        <v>3.26</v>
      </c>
      <c r="G59">
        <v>1.3</v>
      </c>
      <c r="H59">
        <f>HOUR(fotowoltaika6[[#This Row],[zach]]-fotowoltaika6[[#This Row],[wsch]])</f>
        <v>10</v>
      </c>
    </row>
    <row r="60" spans="1:8" x14ac:dyDescent="0.2">
      <c r="A60" s="1">
        <v>44620</v>
      </c>
      <c r="B60" s="2">
        <v>0.26548611111111109</v>
      </c>
      <c r="C60" s="2">
        <v>0.71855324074074078</v>
      </c>
      <c r="D60">
        <v>5</v>
      </c>
      <c r="E60">
        <v>2.93</v>
      </c>
      <c r="F60">
        <v>1.03</v>
      </c>
      <c r="G60">
        <v>2.99</v>
      </c>
      <c r="H60">
        <f>HOUR(fotowoltaika6[[#This Row],[zach]]-fotowoltaika6[[#This Row],[wsch]])</f>
        <v>10</v>
      </c>
    </row>
    <row r="61" spans="1:8" x14ac:dyDescent="0.2">
      <c r="A61" s="1">
        <v>44621</v>
      </c>
      <c r="B61" s="2">
        <v>0.26396990740740739</v>
      </c>
      <c r="C61" s="2">
        <v>0.7198148148148148</v>
      </c>
      <c r="D61">
        <v>2</v>
      </c>
      <c r="E61">
        <v>4.66</v>
      </c>
      <c r="F61">
        <v>1.37</v>
      </c>
      <c r="G61">
        <v>2.0499999999999998</v>
      </c>
      <c r="H61">
        <f>HOUR(fotowoltaika6[[#This Row],[zach]]-fotowoltaika6[[#This Row],[wsch]])</f>
        <v>10</v>
      </c>
    </row>
    <row r="62" spans="1:8" x14ac:dyDescent="0.2">
      <c r="A62" s="1">
        <v>44622</v>
      </c>
      <c r="B62" s="2">
        <v>0.26243055555555556</v>
      </c>
      <c r="C62" s="2">
        <v>0.72106481481481477</v>
      </c>
      <c r="D62">
        <v>6</v>
      </c>
      <c r="E62">
        <v>2.99</v>
      </c>
      <c r="F62">
        <v>0.74</v>
      </c>
      <c r="G62">
        <v>1.48</v>
      </c>
      <c r="H62">
        <f>HOUR(fotowoltaika6[[#This Row],[zach]]-fotowoltaika6[[#This Row],[wsch]])</f>
        <v>11</v>
      </c>
    </row>
    <row r="63" spans="1:8" x14ac:dyDescent="0.2">
      <c r="A63" s="1">
        <v>44623</v>
      </c>
      <c r="B63" s="2">
        <v>0.26089120370370372</v>
      </c>
      <c r="C63" s="2">
        <v>0.72232638888888889</v>
      </c>
      <c r="D63">
        <v>7</v>
      </c>
      <c r="E63">
        <v>1.1399999999999999</v>
      </c>
      <c r="F63">
        <v>0.22</v>
      </c>
      <c r="G63">
        <v>3.27</v>
      </c>
      <c r="H63">
        <f>HOUR(fotowoltaika6[[#This Row],[zach]]-fotowoltaika6[[#This Row],[wsch]])</f>
        <v>11</v>
      </c>
    </row>
    <row r="64" spans="1:8" x14ac:dyDescent="0.2">
      <c r="A64" s="1">
        <v>44624</v>
      </c>
      <c r="B64" s="2">
        <v>0.25934027777777779</v>
      </c>
      <c r="C64" s="2">
        <v>0.72357638888888887</v>
      </c>
      <c r="D64">
        <v>0</v>
      </c>
      <c r="E64">
        <v>9.7100000000000009</v>
      </c>
      <c r="F64">
        <v>3.95</v>
      </c>
      <c r="G64">
        <v>1.96</v>
      </c>
      <c r="H64">
        <f>HOUR(fotowoltaika6[[#This Row],[zach]]-fotowoltaika6[[#This Row],[wsch]])</f>
        <v>11</v>
      </c>
    </row>
    <row r="65" spans="1:8" x14ac:dyDescent="0.2">
      <c r="A65" s="1">
        <v>44625</v>
      </c>
      <c r="B65" s="2">
        <v>0.25777777777777777</v>
      </c>
      <c r="C65" s="2">
        <v>0.72482638888888884</v>
      </c>
      <c r="D65">
        <v>0</v>
      </c>
      <c r="E65">
        <v>9.92</v>
      </c>
      <c r="F65">
        <v>3.01</v>
      </c>
      <c r="G65">
        <v>1.52</v>
      </c>
      <c r="H65">
        <f>HOUR(fotowoltaika6[[#This Row],[zach]]-fotowoltaika6[[#This Row],[wsch]])</f>
        <v>11</v>
      </c>
    </row>
    <row r="66" spans="1:8" x14ac:dyDescent="0.2">
      <c r="A66" s="1">
        <v>44626</v>
      </c>
      <c r="B66" s="2">
        <v>0.25621527777777775</v>
      </c>
      <c r="C66" s="2">
        <v>0.72607638888888892</v>
      </c>
      <c r="D66">
        <v>1</v>
      </c>
      <c r="E66">
        <v>9.66</v>
      </c>
      <c r="F66">
        <v>2.79</v>
      </c>
      <c r="G66">
        <v>1.24</v>
      </c>
      <c r="H66">
        <f>HOUR(fotowoltaika6[[#This Row],[zach]]-fotowoltaika6[[#This Row],[wsch]])</f>
        <v>11</v>
      </c>
    </row>
    <row r="67" spans="1:8" x14ac:dyDescent="0.2">
      <c r="A67" s="1">
        <v>44627</v>
      </c>
      <c r="B67" s="2">
        <v>0.25464120370370369</v>
      </c>
      <c r="C67" s="2">
        <v>0.72731481481481486</v>
      </c>
      <c r="D67">
        <v>4</v>
      </c>
      <c r="E67">
        <v>3.6</v>
      </c>
      <c r="F67">
        <v>1.68</v>
      </c>
      <c r="G67">
        <v>2.75</v>
      </c>
      <c r="H67">
        <f>HOUR(fotowoltaika6[[#This Row],[zach]]-fotowoltaika6[[#This Row],[wsch]])</f>
        <v>11</v>
      </c>
    </row>
    <row r="68" spans="1:8" x14ac:dyDescent="0.2">
      <c r="A68" s="1">
        <v>44628</v>
      </c>
      <c r="B68" s="2">
        <v>0.25306712962962963</v>
      </c>
      <c r="C68" s="2">
        <v>0.72855324074074079</v>
      </c>
      <c r="D68">
        <v>2</v>
      </c>
      <c r="E68">
        <v>4.9000000000000004</v>
      </c>
      <c r="F68">
        <v>2.5299999999999998</v>
      </c>
      <c r="G68">
        <v>2.46</v>
      </c>
      <c r="H68">
        <f>HOUR(fotowoltaika6[[#This Row],[zach]]-fotowoltaika6[[#This Row],[wsch]])</f>
        <v>11</v>
      </c>
    </row>
    <row r="69" spans="1:8" x14ac:dyDescent="0.2">
      <c r="A69" s="1">
        <v>44629</v>
      </c>
      <c r="B69" s="2">
        <v>0.25148148148148147</v>
      </c>
      <c r="C69" s="2">
        <v>0.72979166666666662</v>
      </c>
      <c r="D69">
        <v>3</v>
      </c>
      <c r="E69">
        <v>3.29</v>
      </c>
      <c r="F69">
        <v>0.73</v>
      </c>
      <c r="G69">
        <v>2.4300000000000002</v>
      </c>
      <c r="H69">
        <f>HOUR(fotowoltaika6[[#This Row],[zach]]-fotowoltaika6[[#This Row],[wsch]])</f>
        <v>11</v>
      </c>
    </row>
    <row r="70" spans="1:8" x14ac:dyDescent="0.2">
      <c r="A70" s="1">
        <v>44630</v>
      </c>
      <c r="B70" s="2">
        <v>0.24989583333333334</v>
      </c>
      <c r="C70" s="2">
        <v>0.73103009259259255</v>
      </c>
      <c r="D70">
        <v>1</v>
      </c>
      <c r="E70">
        <v>7.92</v>
      </c>
      <c r="F70">
        <v>1.58</v>
      </c>
      <c r="G70">
        <v>1.63</v>
      </c>
      <c r="H70">
        <f>HOUR(fotowoltaika6[[#This Row],[zach]]-fotowoltaika6[[#This Row],[wsch]])</f>
        <v>11</v>
      </c>
    </row>
    <row r="71" spans="1:8" x14ac:dyDescent="0.2">
      <c r="A71" s="1">
        <v>44631</v>
      </c>
      <c r="B71" s="2">
        <v>0.24831018518518519</v>
      </c>
      <c r="C71" s="2">
        <v>0.73225694444444445</v>
      </c>
      <c r="D71">
        <v>4</v>
      </c>
      <c r="E71">
        <v>2.99</v>
      </c>
      <c r="F71">
        <v>1.05</v>
      </c>
      <c r="G71">
        <v>2.89</v>
      </c>
      <c r="H71">
        <f>HOUR(fotowoltaika6[[#This Row],[zach]]-fotowoltaika6[[#This Row],[wsch]])</f>
        <v>11</v>
      </c>
    </row>
    <row r="72" spans="1:8" x14ac:dyDescent="0.2">
      <c r="A72" s="1">
        <v>44632</v>
      </c>
      <c r="B72" s="2">
        <v>0.2467013888888889</v>
      </c>
      <c r="C72" s="2">
        <v>0.73348379629629634</v>
      </c>
      <c r="D72">
        <v>0</v>
      </c>
      <c r="E72">
        <v>11.09</v>
      </c>
      <c r="F72">
        <v>3.46</v>
      </c>
      <c r="G72">
        <v>1.28</v>
      </c>
      <c r="H72">
        <f>HOUR(fotowoltaika6[[#This Row],[zach]]-fotowoltaika6[[#This Row],[wsch]])</f>
        <v>11</v>
      </c>
    </row>
    <row r="73" spans="1:8" x14ac:dyDescent="0.2">
      <c r="A73" s="1">
        <v>44633</v>
      </c>
      <c r="B73" s="2">
        <v>0.24510416666666668</v>
      </c>
      <c r="C73" s="2">
        <v>0.73471064814814813</v>
      </c>
      <c r="D73">
        <v>0</v>
      </c>
      <c r="E73">
        <v>12.5</v>
      </c>
      <c r="F73">
        <v>3.14</v>
      </c>
      <c r="G73">
        <v>1.24</v>
      </c>
      <c r="H73">
        <f>HOUR(fotowoltaika6[[#This Row],[zach]]-fotowoltaika6[[#This Row],[wsch]])</f>
        <v>11</v>
      </c>
    </row>
    <row r="74" spans="1:8" x14ac:dyDescent="0.2">
      <c r="A74" s="1">
        <v>44634</v>
      </c>
      <c r="B74" s="2">
        <v>0.24349537037037036</v>
      </c>
      <c r="C74" s="2">
        <v>0.73593750000000002</v>
      </c>
      <c r="D74">
        <v>2</v>
      </c>
      <c r="E74">
        <v>5.32</v>
      </c>
      <c r="F74">
        <v>2.64</v>
      </c>
      <c r="G74">
        <v>3.06</v>
      </c>
      <c r="H74">
        <f>HOUR(fotowoltaika6[[#This Row],[zach]]-fotowoltaika6[[#This Row],[wsch]])</f>
        <v>11</v>
      </c>
    </row>
    <row r="75" spans="1:8" x14ac:dyDescent="0.2">
      <c r="A75" s="1">
        <v>44635</v>
      </c>
      <c r="B75" s="2">
        <v>0.24188657407407407</v>
      </c>
      <c r="C75" s="2">
        <v>0.73716435185185181</v>
      </c>
      <c r="D75">
        <v>6</v>
      </c>
      <c r="E75">
        <v>3.14</v>
      </c>
      <c r="F75">
        <v>1.73</v>
      </c>
      <c r="G75">
        <v>3.82</v>
      </c>
      <c r="H75">
        <f>HOUR(fotowoltaika6[[#This Row],[zach]]-fotowoltaika6[[#This Row],[wsch]])</f>
        <v>11</v>
      </c>
    </row>
    <row r="76" spans="1:8" x14ac:dyDescent="0.2">
      <c r="A76" s="1">
        <v>44636</v>
      </c>
      <c r="B76" s="2">
        <v>0.24027777777777778</v>
      </c>
      <c r="C76" s="2">
        <v>0.73837962962962966</v>
      </c>
      <c r="D76">
        <v>0</v>
      </c>
      <c r="E76">
        <v>12.41</v>
      </c>
      <c r="F76">
        <v>3.85</v>
      </c>
      <c r="G76">
        <v>0.67</v>
      </c>
      <c r="H76">
        <f>HOUR(fotowoltaika6[[#This Row],[zach]]-fotowoltaika6[[#This Row],[wsch]])</f>
        <v>11</v>
      </c>
    </row>
    <row r="77" spans="1:8" x14ac:dyDescent="0.2">
      <c r="A77" s="1">
        <v>44637</v>
      </c>
      <c r="B77" s="2">
        <v>0.23866898148148147</v>
      </c>
      <c r="C77" s="2">
        <v>0.73959490740740741</v>
      </c>
      <c r="D77">
        <v>4</v>
      </c>
      <c r="E77">
        <v>3.11</v>
      </c>
      <c r="F77">
        <v>2.14</v>
      </c>
      <c r="G77">
        <v>4.2</v>
      </c>
      <c r="H77">
        <f>HOUR(fotowoltaika6[[#This Row],[zach]]-fotowoltaika6[[#This Row],[wsch]])</f>
        <v>12</v>
      </c>
    </row>
    <row r="78" spans="1:8" x14ac:dyDescent="0.2">
      <c r="A78" s="1">
        <v>44638</v>
      </c>
      <c r="B78" s="2">
        <v>0.23704861111111111</v>
      </c>
      <c r="C78" s="2">
        <v>0.74081018518518515</v>
      </c>
      <c r="D78">
        <v>0</v>
      </c>
      <c r="E78">
        <v>11.14</v>
      </c>
      <c r="F78">
        <v>3.57</v>
      </c>
      <c r="G78">
        <v>1.4</v>
      </c>
      <c r="H78">
        <f>HOUR(fotowoltaika6[[#This Row],[zach]]-fotowoltaika6[[#This Row],[wsch]])</f>
        <v>12</v>
      </c>
    </row>
    <row r="79" spans="1:8" x14ac:dyDescent="0.2">
      <c r="A79" s="1">
        <v>44639</v>
      </c>
      <c r="B79" s="2">
        <v>0.23542824074074073</v>
      </c>
      <c r="C79" s="2">
        <v>0.74202546296296301</v>
      </c>
      <c r="D79">
        <v>0</v>
      </c>
      <c r="E79">
        <v>14.64</v>
      </c>
      <c r="F79">
        <v>3.79</v>
      </c>
      <c r="G79">
        <v>0.42</v>
      </c>
      <c r="H79">
        <f>HOUR(fotowoltaika6[[#This Row],[zach]]-fotowoltaika6[[#This Row],[wsch]])</f>
        <v>12</v>
      </c>
    </row>
    <row r="80" spans="1:8" x14ac:dyDescent="0.2">
      <c r="A80" s="1">
        <v>44640</v>
      </c>
      <c r="B80" s="2">
        <v>0.23380787037037037</v>
      </c>
      <c r="C80" s="2">
        <v>0.74324074074074076</v>
      </c>
      <c r="D80">
        <v>0</v>
      </c>
      <c r="E80">
        <v>12.39</v>
      </c>
      <c r="F80">
        <v>3.87</v>
      </c>
      <c r="G80">
        <v>1.02</v>
      </c>
      <c r="H80">
        <f>HOUR(fotowoltaika6[[#This Row],[zach]]-fotowoltaika6[[#This Row],[wsch]])</f>
        <v>12</v>
      </c>
    </row>
    <row r="81" spans="1:8" x14ac:dyDescent="0.2">
      <c r="A81" s="1">
        <v>44641</v>
      </c>
      <c r="B81" s="2">
        <v>0.23218749999999999</v>
      </c>
      <c r="C81" s="2">
        <v>0.74444444444444446</v>
      </c>
      <c r="D81">
        <v>3</v>
      </c>
      <c r="E81">
        <v>3.56</v>
      </c>
      <c r="F81">
        <v>1.4</v>
      </c>
      <c r="G81">
        <v>3.29</v>
      </c>
      <c r="H81">
        <f>HOUR(fotowoltaika6[[#This Row],[zach]]-fotowoltaika6[[#This Row],[wsch]])</f>
        <v>12</v>
      </c>
    </row>
    <row r="82" spans="1:8" x14ac:dyDescent="0.2">
      <c r="A82" s="1">
        <v>44642</v>
      </c>
      <c r="B82" s="2">
        <v>0.23056712962962964</v>
      </c>
      <c r="C82" s="2">
        <v>0.74565972222222221</v>
      </c>
      <c r="D82">
        <v>5</v>
      </c>
      <c r="E82">
        <v>3.59</v>
      </c>
      <c r="F82">
        <v>2.0099999999999998</v>
      </c>
      <c r="G82">
        <v>3.66</v>
      </c>
      <c r="H82">
        <f>HOUR(fotowoltaika6[[#This Row],[zach]]-fotowoltaika6[[#This Row],[wsch]])</f>
        <v>12</v>
      </c>
    </row>
    <row r="83" spans="1:8" x14ac:dyDescent="0.2">
      <c r="A83" s="1">
        <v>44643</v>
      </c>
      <c r="B83" s="2">
        <v>0.22893518518518519</v>
      </c>
      <c r="C83" s="2">
        <v>0.74686342592592592</v>
      </c>
      <c r="D83">
        <v>0</v>
      </c>
      <c r="E83">
        <v>12.04</v>
      </c>
      <c r="F83">
        <v>3.72</v>
      </c>
      <c r="G83">
        <v>1.59</v>
      </c>
      <c r="H83">
        <f>HOUR(fotowoltaika6[[#This Row],[zach]]-fotowoltaika6[[#This Row],[wsch]])</f>
        <v>12</v>
      </c>
    </row>
    <row r="84" spans="1:8" x14ac:dyDescent="0.2">
      <c r="A84" s="1">
        <v>44644</v>
      </c>
      <c r="B84" s="2">
        <v>0.2273148148148148</v>
      </c>
      <c r="C84" s="2">
        <v>0.74806712962962962</v>
      </c>
      <c r="D84">
        <v>0</v>
      </c>
      <c r="E84">
        <v>12.54</v>
      </c>
      <c r="F84">
        <v>3.69</v>
      </c>
      <c r="G84">
        <v>1.05</v>
      </c>
      <c r="H84">
        <f>HOUR(fotowoltaika6[[#This Row],[zach]]-fotowoltaika6[[#This Row],[wsch]])</f>
        <v>12</v>
      </c>
    </row>
    <row r="85" spans="1:8" x14ac:dyDescent="0.2">
      <c r="A85" s="1">
        <v>44645</v>
      </c>
      <c r="B85" s="2">
        <v>0.22569444444444445</v>
      </c>
      <c r="C85" s="2">
        <v>0.74928240740740737</v>
      </c>
      <c r="D85">
        <v>3</v>
      </c>
      <c r="E85">
        <v>3.96</v>
      </c>
      <c r="F85">
        <v>2.59</v>
      </c>
      <c r="G85">
        <v>3.5</v>
      </c>
      <c r="H85">
        <f>HOUR(fotowoltaika6[[#This Row],[zach]]-fotowoltaika6[[#This Row],[wsch]])</f>
        <v>12</v>
      </c>
    </row>
    <row r="86" spans="1:8" x14ac:dyDescent="0.2">
      <c r="A86" s="1">
        <v>44646</v>
      </c>
      <c r="B86" s="2">
        <v>0.2240625</v>
      </c>
      <c r="C86" s="2">
        <v>0.75048611111111108</v>
      </c>
      <c r="D86">
        <v>0</v>
      </c>
      <c r="E86">
        <v>12.15</v>
      </c>
      <c r="F86">
        <v>3.61</v>
      </c>
      <c r="G86">
        <v>0.86</v>
      </c>
      <c r="H86">
        <f>HOUR(fotowoltaika6[[#This Row],[zach]]-fotowoltaika6[[#This Row],[wsch]])</f>
        <v>12</v>
      </c>
    </row>
    <row r="87" spans="1:8" x14ac:dyDescent="0.2">
      <c r="A87" s="1">
        <v>44647</v>
      </c>
      <c r="B87" s="2">
        <v>0.2641087962962963</v>
      </c>
      <c r="C87" s="2">
        <v>0.79335648148148152</v>
      </c>
      <c r="D87">
        <v>0</v>
      </c>
      <c r="E87">
        <v>10.83</v>
      </c>
      <c r="F87">
        <v>3.78</v>
      </c>
      <c r="G87">
        <v>2.4700000000000002</v>
      </c>
      <c r="H87">
        <f>HOUR(fotowoltaika6[[#This Row],[zach]]-fotowoltaika6[[#This Row],[wsch]])</f>
        <v>12</v>
      </c>
    </row>
    <row r="88" spans="1:8" x14ac:dyDescent="0.2">
      <c r="A88" s="1">
        <v>44648</v>
      </c>
      <c r="B88" s="2">
        <v>0.26248842592592592</v>
      </c>
      <c r="C88" s="2">
        <v>0.79456018518518523</v>
      </c>
      <c r="D88">
        <v>4</v>
      </c>
      <c r="E88">
        <v>4.42</v>
      </c>
      <c r="F88">
        <v>3.15</v>
      </c>
      <c r="G88">
        <v>3.62</v>
      </c>
      <c r="H88">
        <f>HOUR(fotowoltaika6[[#This Row],[zach]]-fotowoltaika6[[#This Row],[wsch]])</f>
        <v>12</v>
      </c>
    </row>
    <row r="89" spans="1:8" x14ac:dyDescent="0.2">
      <c r="A89" s="1">
        <v>44649</v>
      </c>
      <c r="B89" s="2">
        <v>0.26086805555555553</v>
      </c>
      <c r="C89" s="2">
        <v>0.79575231481481479</v>
      </c>
      <c r="D89">
        <v>7</v>
      </c>
      <c r="E89">
        <v>1.83</v>
      </c>
      <c r="F89">
        <v>0.6</v>
      </c>
      <c r="G89">
        <v>2.89</v>
      </c>
      <c r="H89">
        <f>HOUR(fotowoltaika6[[#This Row],[zach]]-fotowoltaika6[[#This Row],[wsch]])</f>
        <v>12</v>
      </c>
    </row>
    <row r="90" spans="1:8" x14ac:dyDescent="0.2">
      <c r="A90" s="1">
        <v>44650</v>
      </c>
      <c r="B90" s="2">
        <v>0.25924768518518521</v>
      </c>
      <c r="C90" s="2">
        <v>0.79695601851851849</v>
      </c>
      <c r="D90">
        <v>0</v>
      </c>
      <c r="E90">
        <v>10.86</v>
      </c>
      <c r="F90">
        <v>3.24</v>
      </c>
      <c r="G90">
        <v>1.57</v>
      </c>
      <c r="H90">
        <f>HOUR(fotowoltaika6[[#This Row],[zach]]-fotowoltaika6[[#This Row],[wsch]])</f>
        <v>12</v>
      </c>
    </row>
    <row r="91" spans="1:8" x14ac:dyDescent="0.2">
      <c r="A91" s="1">
        <v>44651</v>
      </c>
      <c r="B91" s="2">
        <v>0.25763888888888886</v>
      </c>
      <c r="C91" s="2">
        <v>0.7981597222222222</v>
      </c>
      <c r="D91">
        <v>0</v>
      </c>
      <c r="E91">
        <v>10.73</v>
      </c>
      <c r="F91">
        <v>3.02</v>
      </c>
      <c r="G91">
        <v>2.14</v>
      </c>
      <c r="H91">
        <f>HOUR(fotowoltaika6[[#This Row],[zach]]-fotowoltaika6[[#This Row],[wsch]])</f>
        <v>12</v>
      </c>
    </row>
    <row r="92" spans="1:8" x14ac:dyDescent="0.2">
      <c r="A92" s="1">
        <v>44652</v>
      </c>
      <c r="B92" s="2">
        <v>0.25601851851851853</v>
      </c>
      <c r="C92" s="2">
        <v>0.79936342592592591</v>
      </c>
      <c r="D92">
        <v>3</v>
      </c>
      <c r="E92">
        <v>5.21</v>
      </c>
      <c r="F92">
        <v>2.46</v>
      </c>
      <c r="G92">
        <v>2.89</v>
      </c>
      <c r="H92">
        <f>HOUR(fotowoltaika6[[#This Row],[zach]]-fotowoltaika6[[#This Row],[wsch]])</f>
        <v>13</v>
      </c>
    </row>
    <row r="93" spans="1:8" x14ac:dyDescent="0.2">
      <c r="A93" s="1">
        <v>44653</v>
      </c>
      <c r="B93" s="2">
        <v>0.25440972222222225</v>
      </c>
      <c r="C93" s="2">
        <v>0.80055555555555558</v>
      </c>
      <c r="D93">
        <v>0</v>
      </c>
      <c r="E93">
        <v>11.83</v>
      </c>
      <c r="F93">
        <v>3.14</v>
      </c>
      <c r="G93">
        <v>1.08</v>
      </c>
      <c r="H93">
        <f>HOUR(fotowoltaika6[[#This Row],[zach]]-fotowoltaika6[[#This Row],[wsch]])</f>
        <v>13</v>
      </c>
    </row>
    <row r="94" spans="1:8" x14ac:dyDescent="0.2">
      <c r="A94" s="1">
        <v>44654</v>
      </c>
      <c r="B94" s="2">
        <v>0.2528009259259259</v>
      </c>
      <c r="C94" s="2">
        <v>0.80175925925925928</v>
      </c>
      <c r="D94">
        <v>6</v>
      </c>
      <c r="E94">
        <v>2.3199999999999998</v>
      </c>
      <c r="F94">
        <v>1.08</v>
      </c>
      <c r="G94">
        <v>4.09</v>
      </c>
      <c r="H94">
        <f>HOUR(fotowoltaika6[[#This Row],[zach]]-fotowoltaika6[[#This Row],[wsch]])</f>
        <v>13</v>
      </c>
    </row>
    <row r="95" spans="1:8" x14ac:dyDescent="0.2">
      <c r="A95" s="1">
        <v>44655</v>
      </c>
      <c r="B95" s="2">
        <v>0.25120370370370371</v>
      </c>
      <c r="C95" s="2">
        <v>0.80296296296296299</v>
      </c>
      <c r="D95">
        <v>2</v>
      </c>
      <c r="E95">
        <v>6.34</v>
      </c>
      <c r="F95">
        <v>3.25</v>
      </c>
      <c r="G95">
        <v>2.0099999999999998</v>
      </c>
      <c r="H95">
        <f>HOUR(fotowoltaika6[[#This Row],[zach]]-fotowoltaika6[[#This Row],[wsch]])</f>
        <v>13</v>
      </c>
    </row>
    <row r="96" spans="1:8" x14ac:dyDescent="0.2">
      <c r="A96" s="1">
        <v>44656</v>
      </c>
      <c r="B96" s="2">
        <v>0.24959490740740742</v>
      </c>
      <c r="C96" s="2">
        <v>0.80415509259259255</v>
      </c>
      <c r="D96">
        <v>4</v>
      </c>
      <c r="E96">
        <v>4.87</v>
      </c>
      <c r="F96">
        <v>1.47</v>
      </c>
      <c r="G96">
        <v>1.86</v>
      </c>
      <c r="H96">
        <f>HOUR(fotowoltaika6[[#This Row],[zach]]-fotowoltaika6[[#This Row],[wsch]])</f>
        <v>13</v>
      </c>
    </row>
    <row r="97" spans="1:8" x14ac:dyDescent="0.2">
      <c r="A97" s="1">
        <v>44657</v>
      </c>
      <c r="B97" s="2">
        <v>0.24800925925925926</v>
      </c>
      <c r="C97" s="2">
        <v>0.80535879629629625</v>
      </c>
      <c r="D97">
        <v>4</v>
      </c>
      <c r="E97">
        <v>3.57</v>
      </c>
      <c r="F97">
        <v>0.16</v>
      </c>
      <c r="G97">
        <v>2.94</v>
      </c>
      <c r="H97">
        <f>HOUR(fotowoltaika6[[#This Row],[zach]]-fotowoltaika6[[#This Row],[wsch]])</f>
        <v>13</v>
      </c>
    </row>
    <row r="98" spans="1:8" x14ac:dyDescent="0.2">
      <c r="A98" s="1">
        <v>44658</v>
      </c>
      <c r="B98" s="2">
        <v>0.24641203703703704</v>
      </c>
      <c r="C98" s="2">
        <v>0.80656249999999996</v>
      </c>
      <c r="D98">
        <v>2</v>
      </c>
      <c r="E98">
        <v>6.61</v>
      </c>
      <c r="F98">
        <v>2.5099999999999998</v>
      </c>
      <c r="G98">
        <v>1.34</v>
      </c>
      <c r="H98">
        <f>HOUR(fotowoltaika6[[#This Row],[zach]]-fotowoltaika6[[#This Row],[wsch]])</f>
        <v>13</v>
      </c>
    </row>
    <row r="99" spans="1:8" x14ac:dyDescent="0.2">
      <c r="A99" s="1">
        <v>44659</v>
      </c>
      <c r="B99" s="2">
        <v>0.24482638888888889</v>
      </c>
      <c r="C99" s="2">
        <v>0.80775462962962963</v>
      </c>
      <c r="D99">
        <v>0</v>
      </c>
      <c r="E99">
        <v>14.15</v>
      </c>
      <c r="F99">
        <v>3.32</v>
      </c>
      <c r="G99">
        <v>1.82</v>
      </c>
      <c r="H99">
        <f>HOUR(fotowoltaika6[[#This Row],[zach]]-fotowoltaika6[[#This Row],[wsch]])</f>
        <v>13</v>
      </c>
    </row>
    <row r="100" spans="1:8" x14ac:dyDescent="0.2">
      <c r="A100" s="1">
        <v>44660</v>
      </c>
      <c r="B100" s="2">
        <v>0.24325231481481482</v>
      </c>
      <c r="C100" s="2">
        <v>0.80895833333333333</v>
      </c>
      <c r="D100">
        <v>0</v>
      </c>
      <c r="E100">
        <v>10.3</v>
      </c>
      <c r="F100">
        <v>3.31</v>
      </c>
      <c r="G100">
        <v>4.1500000000000004</v>
      </c>
      <c r="H100">
        <f>HOUR(fotowoltaika6[[#This Row],[zach]]-fotowoltaika6[[#This Row],[wsch]])</f>
        <v>13</v>
      </c>
    </row>
    <row r="101" spans="1:8" x14ac:dyDescent="0.2">
      <c r="A101" s="1">
        <v>44661</v>
      </c>
      <c r="B101" s="2">
        <v>0.24167824074074074</v>
      </c>
      <c r="C101" s="2">
        <v>0.81016203703703704</v>
      </c>
      <c r="D101">
        <v>0</v>
      </c>
      <c r="E101">
        <v>10.039999999999999</v>
      </c>
      <c r="F101">
        <v>3.85</v>
      </c>
      <c r="G101">
        <v>3.16</v>
      </c>
      <c r="H101">
        <f>HOUR(fotowoltaika6[[#This Row],[zach]]-fotowoltaika6[[#This Row],[wsch]])</f>
        <v>13</v>
      </c>
    </row>
    <row r="102" spans="1:8" x14ac:dyDescent="0.2">
      <c r="A102" s="1">
        <v>44662</v>
      </c>
      <c r="B102" s="2">
        <v>0.24010416666666667</v>
      </c>
      <c r="C102" s="2">
        <v>0.81135416666666671</v>
      </c>
      <c r="D102">
        <v>4</v>
      </c>
      <c r="E102">
        <v>3.82</v>
      </c>
      <c r="F102">
        <v>1.64</v>
      </c>
      <c r="G102">
        <v>3.12</v>
      </c>
      <c r="H102">
        <f>HOUR(fotowoltaika6[[#This Row],[zach]]-fotowoltaika6[[#This Row],[wsch]])</f>
        <v>13</v>
      </c>
    </row>
    <row r="103" spans="1:8" x14ac:dyDescent="0.2">
      <c r="A103" s="1">
        <v>44663</v>
      </c>
      <c r="B103" s="2">
        <v>0.23854166666666668</v>
      </c>
      <c r="C103" s="2">
        <v>0.81255787037037042</v>
      </c>
      <c r="D103">
        <v>1</v>
      </c>
      <c r="E103">
        <v>7.92</v>
      </c>
      <c r="F103">
        <v>3.79</v>
      </c>
      <c r="G103">
        <v>3.05</v>
      </c>
      <c r="H103">
        <f>HOUR(fotowoltaika6[[#This Row],[zach]]-fotowoltaika6[[#This Row],[wsch]])</f>
        <v>13</v>
      </c>
    </row>
    <row r="104" spans="1:8" x14ac:dyDescent="0.2">
      <c r="A104" s="1">
        <v>44664</v>
      </c>
      <c r="B104" s="2">
        <v>0.23699074074074075</v>
      </c>
      <c r="C104" s="2">
        <v>0.81376157407407412</v>
      </c>
      <c r="D104">
        <v>1</v>
      </c>
      <c r="E104">
        <v>7.5</v>
      </c>
      <c r="F104">
        <v>3.12</v>
      </c>
      <c r="G104">
        <v>2.94</v>
      </c>
      <c r="H104">
        <f>HOUR(fotowoltaika6[[#This Row],[zach]]-fotowoltaika6[[#This Row],[wsch]])</f>
        <v>13</v>
      </c>
    </row>
    <row r="105" spans="1:8" x14ac:dyDescent="0.2">
      <c r="A105" s="1">
        <v>44665</v>
      </c>
      <c r="B105" s="2">
        <v>0.23543981481481482</v>
      </c>
      <c r="C105" s="2">
        <v>0.81495370370370368</v>
      </c>
      <c r="D105">
        <v>0</v>
      </c>
      <c r="E105">
        <v>12.58</v>
      </c>
      <c r="F105">
        <v>3.42</v>
      </c>
      <c r="G105">
        <v>2.0499999999999998</v>
      </c>
      <c r="H105">
        <f>HOUR(fotowoltaika6[[#This Row],[zach]]-fotowoltaika6[[#This Row],[wsch]])</f>
        <v>13</v>
      </c>
    </row>
    <row r="106" spans="1:8" x14ac:dyDescent="0.2">
      <c r="A106" s="1">
        <v>44666</v>
      </c>
      <c r="B106" s="2">
        <v>0.23390046296296296</v>
      </c>
      <c r="C106" s="2">
        <v>0.81615740740740739</v>
      </c>
      <c r="D106">
        <v>2</v>
      </c>
      <c r="E106">
        <v>7.66</v>
      </c>
      <c r="F106">
        <v>3.41</v>
      </c>
      <c r="G106">
        <v>1.68</v>
      </c>
      <c r="H106">
        <f>HOUR(fotowoltaika6[[#This Row],[zach]]-fotowoltaika6[[#This Row],[wsch]])</f>
        <v>13</v>
      </c>
    </row>
    <row r="107" spans="1:8" x14ac:dyDescent="0.2">
      <c r="A107" s="1">
        <v>44667</v>
      </c>
      <c r="B107" s="2">
        <v>0.2323726851851852</v>
      </c>
      <c r="C107" s="2">
        <v>0.81736111111111109</v>
      </c>
      <c r="D107">
        <v>4</v>
      </c>
      <c r="E107">
        <v>4.16</v>
      </c>
      <c r="F107">
        <v>1.58</v>
      </c>
      <c r="G107">
        <v>2.89</v>
      </c>
      <c r="H107">
        <f>HOUR(fotowoltaika6[[#This Row],[zach]]-fotowoltaika6[[#This Row],[wsch]])</f>
        <v>14</v>
      </c>
    </row>
    <row r="108" spans="1:8" x14ac:dyDescent="0.2">
      <c r="A108" s="1">
        <v>44668</v>
      </c>
      <c r="B108" s="2">
        <v>0.2308449074074074</v>
      </c>
      <c r="C108" s="2">
        <v>0.8185648148148148</v>
      </c>
      <c r="D108">
        <v>6</v>
      </c>
      <c r="E108">
        <v>2.34</v>
      </c>
      <c r="F108">
        <v>1.06</v>
      </c>
      <c r="G108">
        <v>2.46</v>
      </c>
      <c r="H108">
        <f>HOUR(fotowoltaika6[[#This Row],[zach]]-fotowoltaika6[[#This Row],[wsch]])</f>
        <v>14</v>
      </c>
    </row>
    <row r="109" spans="1:8" x14ac:dyDescent="0.2">
      <c r="A109" s="1">
        <v>44669</v>
      </c>
      <c r="B109" s="2">
        <v>0.22934027777777777</v>
      </c>
      <c r="C109" s="2">
        <v>0.81975694444444447</v>
      </c>
      <c r="D109">
        <v>6</v>
      </c>
      <c r="E109">
        <v>2.42</v>
      </c>
      <c r="F109">
        <v>1.24</v>
      </c>
      <c r="G109">
        <v>2.97</v>
      </c>
      <c r="H109">
        <f>HOUR(fotowoltaika6[[#This Row],[zach]]-fotowoltaika6[[#This Row],[wsch]])</f>
        <v>14</v>
      </c>
    </row>
    <row r="110" spans="1:8" x14ac:dyDescent="0.2">
      <c r="A110" s="1">
        <v>44670</v>
      </c>
      <c r="B110" s="2">
        <v>0.22783564814814813</v>
      </c>
      <c r="C110" s="2">
        <v>0.82096064814814818</v>
      </c>
      <c r="D110">
        <v>4</v>
      </c>
      <c r="E110">
        <v>3.78</v>
      </c>
      <c r="F110">
        <v>2.0699999999999998</v>
      </c>
      <c r="G110">
        <v>2.93</v>
      </c>
      <c r="H110">
        <f>HOUR(fotowoltaika6[[#This Row],[zach]]-fotowoltaika6[[#This Row],[wsch]])</f>
        <v>14</v>
      </c>
    </row>
    <row r="111" spans="1:8" x14ac:dyDescent="0.2">
      <c r="A111" s="1">
        <v>44671</v>
      </c>
      <c r="B111" s="2">
        <v>0.2263425925925926</v>
      </c>
      <c r="C111" s="2">
        <v>0.82215277777777773</v>
      </c>
      <c r="D111">
        <v>1</v>
      </c>
      <c r="E111">
        <v>7.54</v>
      </c>
      <c r="F111">
        <v>2.57</v>
      </c>
      <c r="G111">
        <v>2.06</v>
      </c>
      <c r="H111">
        <f>HOUR(fotowoltaika6[[#This Row],[zach]]-fotowoltaika6[[#This Row],[wsch]])</f>
        <v>14</v>
      </c>
    </row>
    <row r="112" spans="1:8" x14ac:dyDescent="0.2">
      <c r="A112" s="1">
        <v>44672</v>
      </c>
      <c r="B112" s="2">
        <v>0.22486111111111112</v>
      </c>
      <c r="C112" s="2">
        <v>0.82335648148148144</v>
      </c>
      <c r="D112">
        <v>0</v>
      </c>
      <c r="E112">
        <v>13.18</v>
      </c>
      <c r="F112">
        <v>3.56</v>
      </c>
      <c r="G112">
        <v>2.02</v>
      </c>
      <c r="H112">
        <f>HOUR(fotowoltaika6[[#This Row],[zach]]-fotowoltaika6[[#This Row],[wsch]])</f>
        <v>14</v>
      </c>
    </row>
    <row r="113" spans="1:8" x14ac:dyDescent="0.2">
      <c r="A113" s="1">
        <v>44673</v>
      </c>
      <c r="B113" s="2">
        <v>0.22337962962962962</v>
      </c>
      <c r="C113" s="2">
        <v>0.82456018518518515</v>
      </c>
      <c r="D113">
        <v>5</v>
      </c>
      <c r="E113">
        <v>2.54</v>
      </c>
      <c r="F113">
        <v>0.68</v>
      </c>
      <c r="G113">
        <v>3.58</v>
      </c>
      <c r="H113">
        <f>HOUR(fotowoltaika6[[#This Row],[zach]]-fotowoltaika6[[#This Row],[wsch]])</f>
        <v>14</v>
      </c>
    </row>
    <row r="114" spans="1:8" x14ac:dyDescent="0.2">
      <c r="A114" s="1">
        <v>44674</v>
      </c>
      <c r="B114" s="2">
        <v>0.22192129629629628</v>
      </c>
      <c r="C114" s="2">
        <v>0.82575231481481481</v>
      </c>
      <c r="D114">
        <v>0</v>
      </c>
      <c r="E114">
        <v>10.62</v>
      </c>
      <c r="F114">
        <v>3.13</v>
      </c>
      <c r="G114">
        <v>2.0699999999999998</v>
      </c>
      <c r="H114">
        <f>HOUR(fotowoltaika6[[#This Row],[zach]]-fotowoltaika6[[#This Row],[wsch]])</f>
        <v>14</v>
      </c>
    </row>
    <row r="115" spans="1:8" x14ac:dyDescent="0.2">
      <c r="A115" s="1">
        <v>44675</v>
      </c>
      <c r="B115" s="2">
        <v>0.22047453703703704</v>
      </c>
      <c r="C115" s="2">
        <v>0.82694444444444448</v>
      </c>
      <c r="D115">
        <v>0</v>
      </c>
      <c r="E115">
        <v>13.23</v>
      </c>
      <c r="F115">
        <v>3.2</v>
      </c>
      <c r="G115">
        <v>0.56000000000000005</v>
      </c>
      <c r="H115">
        <f>HOUR(fotowoltaika6[[#This Row],[zach]]-fotowoltaika6[[#This Row],[wsch]])</f>
        <v>14</v>
      </c>
    </row>
    <row r="116" spans="1:8" x14ac:dyDescent="0.2">
      <c r="A116" s="1">
        <v>44676</v>
      </c>
      <c r="B116" s="2">
        <v>0.21903935185185186</v>
      </c>
      <c r="C116" s="2">
        <v>0.82814814814814819</v>
      </c>
      <c r="D116">
        <v>6</v>
      </c>
      <c r="E116">
        <v>3.09</v>
      </c>
      <c r="F116">
        <v>1.32</v>
      </c>
      <c r="G116">
        <v>3.52</v>
      </c>
      <c r="H116">
        <f>HOUR(fotowoltaika6[[#This Row],[zach]]-fotowoltaika6[[#This Row],[wsch]])</f>
        <v>14</v>
      </c>
    </row>
    <row r="117" spans="1:8" x14ac:dyDescent="0.2">
      <c r="A117" s="1">
        <v>44677</v>
      </c>
      <c r="B117" s="2">
        <v>0.21761574074074075</v>
      </c>
      <c r="C117" s="2">
        <v>0.82934027777777775</v>
      </c>
      <c r="D117">
        <v>2</v>
      </c>
      <c r="E117">
        <v>5.84</v>
      </c>
      <c r="F117">
        <v>2.5099999999999998</v>
      </c>
      <c r="G117">
        <v>1.33</v>
      </c>
      <c r="H117">
        <f>HOUR(fotowoltaika6[[#This Row],[zach]]-fotowoltaika6[[#This Row],[wsch]])</f>
        <v>14</v>
      </c>
    </row>
    <row r="118" spans="1:8" x14ac:dyDescent="0.2">
      <c r="A118" s="1">
        <v>44678</v>
      </c>
      <c r="B118" s="2">
        <v>0.2162037037037037</v>
      </c>
      <c r="C118" s="2">
        <v>0.83053240740740741</v>
      </c>
      <c r="D118">
        <v>2</v>
      </c>
      <c r="E118">
        <v>6.08</v>
      </c>
      <c r="F118">
        <v>2.34</v>
      </c>
      <c r="G118">
        <v>1.65</v>
      </c>
      <c r="H118">
        <f>HOUR(fotowoltaika6[[#This Row],[zach]]-fotowoltaika6[[#This Row],[wsch]])</f>
        <v>14</v>
      </c>
    </row>
    <row r="119" spans="1:8" x14ac:dyDescent="0.2">
      <c r="A119" s="1">
        <v>44679</v>
      </c>
      <c r="B119" s="2">
        <v>0.21480324074074075</v>
      </c>
      <c r="C119" s="2">
        <v>0.83171296296296293</v>
      </c>
      <c r="D119">
        <v>6</v>
      </c>
      <c r="E119">
        <v>3.61</v>
      </c>
      <c r="F119">
        <v>1.32</v>
      </c>
      <c r="G119">
        <v>2.14</v>
      </c>
      <c r="H119">
        <f>HOUR(fotowoltaika6[[#This Row],[zach]]-fotowoltaika6[[#This Row],[wsch]])</f>
        <v>14</v>
      </c>
    </row>
    <row r="120" spans="1:8" x14ac:dyDescent="0.2">
      <c r="A120" s="1">
        <v>44680</v>
      </c>
      <c r="B120" s="2">
        <v>0.21342592592592594</v>
      </c>
      <c r="C120" s="2">
        <v>0.8329050925925926</v>
      </c>
      <c r="D120">
        <v>1</v>
      </c>
      <c r="E120">
        <v>9.2799999999999994</v>
      </c>
      <c r="F120">
        <v>3.62</v>
      </c>
      <c r="G120">
        <v>2.17</v>
      </c>
      <c r="H120">
        <f>HOUR(fotowoltaika6[[#This Row],[zach]]-fotowoltaika6[[#This Row],[wsch]])</f>
        <v>14</v>
      </c>
    </row>
    <row r="121" spans="1:8" x14ac:dyDescent="0.2">
      <c r="A121" s="1">
        <v>44681</v>
      </c>
      <c r="B121" s="2">
        <v>0.21206018518518518</v>
      </c>
      <c r="C121" s="2">
        <v>0.83408564814814812</v>
      </c>
      <c r="D121">
        <v>5</v>
      </c>
      <c r="E121">
        <v>4.6900000000000004</v>
      </c>
      <c r="F121">
        <v>3.21</v>
      </c>
      <c r="G121">
        <v>2.9</v>
      </c>
      <c r="H121">
        <f>HOUR(fotowoltaika6[[#This Row],[zach]]-fotowoltaika6[[#This Row],[wsch]])</f>
        <v>14</v>
      </c>
    </row>
    <row r="122" spans="1:8" x14ac:dyDescent="0.2">
      <c r="A122" s="1">
        <v>44682</v>
      </c>
      <c r="B122" s="2">
        <v>0.21070601851851853</v>
      </c>
      <c r="C122" s="2">
        <v>0.83526620370370375</v>
      </c>
      <c r="D122">
        <v>3</v>
      </c>
      <c r="E122">
        <v>4.0999999999999996</v>
      </c>
      <c r="F122">
        <v>2.16</v>
      </c>
      <c r="G122">
        <v>3.12</v>
      </c>
      <c r="H122">
        <f>HOUR(fotowoltaika6[[#This Row],[zach]]-fotowoltaika6[[#This Row],[wsch]])</f>
        <v>14</v>
      </c>
    </row>
    <row r="123" spans="1:8" x14ac:dyDescent="0.2">
      <c r="A123" s="1">
        <v>44683</v>
      </c>
      <c r="B123" s="2">
        <v>0.20936342592592594</v>
      </c>
      <c r="C123" s="2">
        <v>0.83644675925925926</v>
      </c>
      <c r="D123">
        <v>0</v>
      </c>
      <c r="E123">
        <v>12.23</v>
      </c>
      <c r="F123">
        <v>3.94</v>
      </c>
      <c r="G123">
        <v>2.0099999999999998</v>
      </c>
      <c r="H123">
        <f>HOUR(fotowoltaika6[[#This Row],[zach]]-fotowoltaika6[[#This Row],[wsch]])</f>
        <v>15</v>
      </c>
    </row>
    <row r="124" spans="1:8" x14ac:dyDescent="0.2">
      <c r="A124" s="1">
        <v>44684</v>
      </c>
      <c r="B124" s="2">
        <v>0.20804398148148148</v>
      </c>
      <c r="C124" s="2">
        <v>0.83762731481481478</v>
      </c>
      <c r="D124">
        <v>3</v>
      </c>
      <c r="E124">
        <v>5.28</v>
      </c>
      <c r="F124">
        <v>2.87</v>
      </c>
      <c r="G124">
        <v>2.58</v>
      </c>
      <c r="H124">
        <f>HOUR(fotowoltaika6[[#This Row],[zach]]-fotowoltaika6[[#This Row],[wsch]])</f>
        <v>15</v>
      </c>
    </row>
    <row r="125" spans="1:8" x14ac:dyDescent="0.2">
      <c r="A125" s="1">
        <v>44685</v>
      </c>
      <c r="B125" s="2">
        <v>0.20673611111111112</v>
      </c>
      <c r="C125" s="2">
        <v>0.83879629629629626</v>
      </c>
      <c r="D125">
        <v>0</v>
      </c>
      <c r="E125">
        <v>13.63</v>
      </c>
      <c r="F125">
        <v>3.27</v>
      </c>
      <c r="G125">
        <v>0.93</v>
      </c>
      <c r="H125">
        <f>HOUR(fotowoltaika6[[#This Row],[zach]]-fotowoltaika6[[#This Row],[wsch]])</f>
        <v>15</v>
      </c>
    </row>
    <row r="126" spans="1:8" x14ac:dyDescent="0.2">
      <c r="A126" s="1">
        <v>44686</v>
      </c>
      <c r="B126" s="2">
        <v>0.20545138888888889</v>
      </c>
      <c r="C126" s="2">
        <v>0.8399537037037037</v>
      </c>
      <c r="D126">
        <v>0</v>
      </c>
      <c r="E126">
        <v>13.36</v>
      </c>
      <c r="F126">
        <v>3.91</v>
      </c>
      <c r="G126">
        <v>1.56</v>
      </c>
      <c r="H126">
        <f>HOUR(fotowoltaika6[[#This Row],[zach]]-fotowoltaika6[[#This Row],[wsch]])</f>
        <v>15</v>
      </c>
    </row>
    <row r="127" spans="1:8" x14ac:dyDescent="0.2">
      <c r="A127" s="1">
        <v>44687</v>
      </c>
      <c r="B127" s="2">
        <v>0.20418981481481482</v>
      </c>
      <c r="C127" s="2">
        <v>0.84112268518518518</v>
      </c>
      <c r="D127">
        <v>1</v>
      </c>
      <c r="E127">
        <v>8.76</v>
      </c>
      <c r="F127">
        <v>3.15</v>
      </c>
      <c r="G127">
        <v>1.42</v>
      </c>
      <c r="H127">
        <f>HOUR(fotowoltaika6[[#This Row],[zach]]-fotowoltaika6[[#This Row],[wsch]])</f>
        <v>15</v>
      </c>
    </row>
    <row r="128" spans="1:8" x14ac:dyDescent="0.2">
      <c r="A128" s="1">
        <v>44688</v>
      </c>
      <c r="B128" s="2">
        <v>0.20293981481481482</v>
      </c>
      <c r="C128" s="2">
        <v>0.84226851851851847</v>
      </c>
      <c r="D128">
        <v>2</v>
      </c>
      <c r="E128">
        <v>5.66</v>
      </c>
      <c r="F128">
        <v>4.2</v>
      </c>
      <c r="G128">
        <v>2.94</v>
      </c>
      <c r="H128">
        <f>HOUR(fotowoltaika6[[#This Row],[zach]]-fotowoltaika6[[#This Row],[wsch]])</f>
        <v>15</v>
      </c>
    </row>
    <row r="129" spans="1:8" x14ac:dyDescent="0.2">
      <c r="A129" s="1">
        <v>44689</v>
      </c>
      <c r="B129" s="2">
        <v>0.20170138888888889</v>
      </c>
      <c r="C129" s="2">
        <v>0.84342592592592591</v>
      </c>
      <c r="D129">
        <v>2</v>
      </c>
      <c r="E129">
        <v>6.84</v>
      </c>
      <c r="F129">
        <v>4.38</v>
      </c>
      <c r="G129">
        <v>2.0499999999999998</v>
      </c>
      <c r="H129">
        <f>HOUR(fotowoltaika6[[#This Row],[zach]]-fotowoltaika6[[#This Row],[wsch]])</f>
        <v>15</v>
      </c>
    </row>
    <row r="130" spans="1:8" x14ac:dyDescent="0.2">
      <c r="A130" s="1">
        <v>44690</v>
      </c>
      <c r="B130" s="2">
        <v>0.20049768518518518</v>
      </c>
      <c r="C130" s="2">
        <v>0.84456018518518516</v>
      </c>
      <c r="D130">
        <v>7</v>
      </c>
      <c r="E130">
        <v>2.89</v>
      </c>
      <c r="F130">
        <v>0.59</v>
      </c>
      <c r="G130">
        <v>2.19</v>
      </c>
      <c r="H130">
        <f>HOUR(fotowoltaika6[[#This Row],[zach]]-fotowoltaika6[[#This Row],[wsch]])</f>
        <v>15</v>
      </c>
    </row>
    <row r="131" spans="1:8" x14ac:dyDescent="0.2">
      <c r="A131" s="1">
        <v>44691</v>
      </c>
      <c r="B131" s="2">
        <v>0.19930555555555557</v>
      </c>
      <c r="C131" s="2">
        <v>0.84570601851851857</v>
      </c>
      <c r="D131">
        <v>3</v>
      </c>
      <c r="E131">
        <v>5.65</v>
      </c>
      <c r="F131">
        <v>3.89</v>
      </c>
      <c r="G131">
        <v>3.4</v>
      </c>
      <c r="H131">
        <f>HOUR(fotowoltaika6[[#This Row],[zach]]-fotowoltaika6[[#This Row],[wsch]])</f>
        <v>15</v>
      </c>
    </row>
    <row r="132" spans="1:8" x14ac:dyDescent="0.2">
      <c r="A132" s="1">
        <v>44692</v>
      </c>
      <c r="B132" s="2">
        <v>0.19813657407407406</v>
      </c>
      <c r="C132" s="2">
        <v>0.84682870370370367</v>
      </c>
      <c r="D132">
        <v>1</v>
      </c>
      <c r="E132">
        <v>8.83</v>
      </c>
      <c r="F132">
        <v>3.04</v>
      </c>
      <c r="G132">
        <v>2.06</v>
      </c>
      <c r="H132">
        <f>HOUR(fotowoltaika6[[#This Row],[zach]]-fotowoltaika6[[#This Row],[wsch]])</f>
        <v>15</v>
      </c>
    </row>
    <row r="133" spans="1:8" x14ac:dyDescent="0.2">
      <c r="A133" s="1">
        <v>44693</v>
      </c>
      <c r="B133" s="2">
        <v>0.19699074074074074</v>
      </c>
      <c r="C133" s="2">
        <v>0.84795138888888888</v>
      </c>
      <c r="D133">
        <v>0</v>
      </c>
      <c r="E133">
        <v>12.14</v>
      </c>
      <c r="F133">
        <v>5.23</v>
      </c>
      <c r="G133">
        <v>3.48</v>
      </c>
      <c r="H133">
        <f>HOUR(fotowoltaika6[[#This Row],[zach]]-fotowoltaika6[[#This Row],[wsch]])</f>
        <v>15</v>
      </c>
    </row>
    <row r="134" spans="1:8" x14ac:dyDescent="0.2">
      <c r="A134" s="1">
        <v>44694</v>
      </c>
      <c r="B134" s="2">
        <v>0.19585648148148149</v>
      </c>
      <c r="C134" s="2">
        <v>0.84906250000000005</v>
      </c>
      <c r="D134">
        <v>1</v>
      </c>
      <c r="E134">
        <v>14.36</v>
      </c>
      <c r="F134">
        <v>6.3</v>
      </c>
      <c r="G134">
        <v>1.57</v>
      </c>
      <c r="H134">
        <f>HOUR(fotowoltaika6[[#This Row],[zach]]-fotowoltaika6[[#This Row],[wsch]])</f>
        <v>15</v>
      </c>
    </row>
    <row r="135" spans="1:8" x14ac:dyDescent="0.2">
      <c r="A135" s="1">
        <v>44695</v>
      </c>
      <c r="B135" s="2">
        <v>0.19475694444444444</v>
      </c>
      <c r="C135" s="2">
        <v>0.85016203703703708</v>
      </c>
      <c r="D135">
        <v>8</v>
      </c>
      <c r="E135">
        <v>1.1299999999999999</v>
      </c>
      <c r="F135">
        <v>0.66</v>
      </c>
      <c r="G135">
        <v>3.45</v>
      </c>
      <c r="H135">
        <f>HOUR(fotowoltaika6[[#This Row],[zach]]-fotowoltaika6[[#This Row],[wsch]])</f>
        <v>15</v>
      </c>
    </row>
    <row r="136" spans="1:8" x14ac:dyDescent="0.2">
      <c r="A136" s="1">
        <v>44696</v>
      </c>
      <c r="B136" s="2">
        <v>0.19368055555555555</v>
      </c>
      <c r="C136" s="2">
        <v>0.85124999999999995</v>
      </c>
      <c r="D136">
        <v>1</v>
      </c>
      <c r="E136">
        <v>10.59</v>
      </c>
      <c r="F136">
        <v>4.34</v>
      </c>
      <c r="G136">
        <v>2.6</v>
      </c>
      <c r="H136">
        <f>HOUR(fotowoltaika6[[#This Row],[zach]]-fotowoltaika6[[#This Row],[wsch]])</f>
        <v>15</v>
      </c>
    </row>
    <row r="137" spans="1:8" x14ac:dyDescent="0.2">
      <c r="A137" s="1">
        <v>44697</v>
      </c>
      <c r="B137" s="2">
        <v>0.19262731481481482</v>
      </c>
      <c r="C137" s="2">
        <v>0.8523263888888889</v>
      </c>
      <c r="D137">
        <v>0</v>
      </c>
      <c r="E137">
        <v>16.309999999999999</v>
      </c>
      <c r="F137">
        <v>5.36</v>
      </c>
      <c r="G137">
        <v>1.89</v>
      </c>
      <c r="H137">
        <f>HOUR(fotowoltaika6[[#This Row],[zach]]-fotowoltaika6[[#This Row],[wsch]])</f>
        <v>15</v>
      </c>
    </row>
    <row r="138" spans="1:8" x14ac:dyDescent="0.2">
      <c r="A138" s="1">
        <v>44698</v>
      </c>
      <c r="B138" s="2">
        <v>0.19158564814814816</v>
      </c>
      <c r="C138" s="2">
        <v>0.85340277777777773</v>
      </c>
      <c r="D138">
        <v>0</v>
      </c>
      <c r="E138">
        <v>14.39</v>
      </c>
      <c r="F138">
        <v>5.34</v>
      </c>
      <c r="G138">
        <v>1.1399999999999999</v>
      </c>
      <c r="H138">
        <f>HOUR(fotowoltaika6[[#This Row],[zach]]-fotowoltaika6[[#This Row],[wsch]])</f>
        <v>15</v>
      </c>
    </row>
    <row r="139" spans="1:8" x14ac:dyDescent="0.2">
      <c r="A139" s="1">
        <v>44699</v>
      </c>
      <c r="B139" s="2">
        <v>0.19059027777777779</v>
      </c>
      <c r="C139" s="2">
        <v>0.85445601851851849</v>
      </c>
      <c r="D139">
        <v>0</v>
      </c>
      <c r="E139">
        <v>15.29</v>
      </c>
      <c r="F139">
        <v>4.59</v>
      </c>
      <c r="G139">
        <v>1.27</v>
      </c>
      <c r="H139">
        <f>HOUR(fotowoltaika6[[#This Row],[zach]]-fotowoltaika6[[#This Row],[wsch]])</f>
        <v>15</v>
      </c>
    </row>
    <row r="140" spans="1:8" x14ac:dyDescent="0.2">
      <c r="A140" s="1">
        <v>44700</v>
      </c>
      <c r="B140" s="2">
        <v>0.18960648148148149</v>
      </c>
      <c r="C140" s="2">
        <v>0.85549768518518521</v>
      </c>
      <c r="D140">
        <v>5</v>
      </c>
      <c r="E140">
        <v>5.77</v>
      </c>
      <c r="F140">
        <v>2.58</v>
      </c>
      <c r="G140">
        <v>1.1599999999999999</v>
      </c>
      <c r="H140">
        <f>HOUR(fotowoltaika6[[#This Row],[zach]]-fotowoltaika6[[#This Row],[wsch]])</f>
        <v>15</v>
      </c>
    </row>
    <row r="141" spans="1:8" x14ac:dyDescent="0.2">
      <c r="A141" s="1">
        <v>44701</v>
      </c>
      <c r="B141" s="2">
        <v>0.18864583333333335</v>
      </c>
      <c r="C141" s="2">
        <v>0.85652777777777778</v>
      </c>
      <c r="D141">
        <v>3</v>
      </c>
      <c r="E141">
        <v>6.62</v>
      </c>
      <c r="F141">
        <v>4.3</v>
      </c>
      <c r="G141">
        <v>2.2799999999999998</v>
      </c>
      <c r="H141">
        <f>HOUR(fotowoltaika6[[#This Row],[zach]]-fotowoltaika6[[#This Row],[wsch]])</f>
        <v>16</v>
      </c>
    </row>
    <row r="142" spans="1:8" x14ac:dyDescent="0.2">
      <c r="A142" s="1">
        <v>44702</v>
      </c>
      <c r="B142" s="2">
        <v>0.1877199074074074</v>
      </c>
      <c r="C142" s="2">
        <v>0.85754629629629631</v>
      </c>
      <c r="D142">
        <v>2</v>
      </c>
      <c r="E142">
        <v>5.03</v>
      </c>
      <c r="F142">
        <v>2.81</v>
      </c>
      <c r="G142">
        <v>3.05</v>
      </c>
      <c r="H142">
        <f>HOUR(fotowoltaika6[[#This Row],[zach]]-fotowoltaika6[[#This Row],[wsch]])</f>
        <v>16</v>
      </c>
    </row>
    <row r="143" spans="1:8" x14ac:dyDescent="0.2">
      <c r="A143" s="1">
        <v>44703</v>
      </c>
      <c r="B143" s="2">
        <v>0.18682870370370369</v>
      </c>
      <c r="C143" s="2">
        <v>0.85854166666666665</v>
      </c>
      <c r="D143">
        <v>0</v>
      </c>
      <c r="E143">
        <v>14.1</v>
      </c>
      <c r="F143">
        <v>4.04</v>
      </c>
      <c r="G143">
        <v>2.86</v>
      </c>
      <c r="H143">
        <f>HOUR(fotowoltaika6[[#This Row],[zach]]-fotowoltaika6[[#This Row],[wsch]])</f>
        <v>16</v>
      </c>
    </row>
    <row r="144" spans="1:8" x14ac:dyDescent="0.2">
      <c r="A144" s="1">
        <v>44704</v>
      </c>
      <c r="B144" s="2">
        <v>0.18594907407407407</v>
      </c>
      <c r="C144" s="2">
        <v>0.85952546296296295</v>
      </c>
      <c r="D144">
        <v>8</v>
      </c>
      <c r="E144">
        <v>1.36</v>
      </c>
      <c r="F144">
        <v>0.57999999999999996</v>
      </c>
      <c r="G144">
        <v>4.95</v>
      </c>
      <c r="H144">
        <f>HOUR(fotowoltaika6[[#This Row],[zach]]-fotowoltaika6[[#This Row],[wsch]])</f>
        <v>16</v>
      </c>
    </row>
    <row r="145" spans="1:8" x14ac:dyDescent="0.2">
      <c r="A145" s="1">
        <v>44705</v>
      </c>
      <c r="B145" s="2">
        <v>0.18511574074074075</v>
      </c>
      <c r="C145" s="2">
        <v>0.86049768518518521</v>
      </c>
      <c r="D145">
        <v>8</v>
      </c>
      <c r="E145">
        <v>1.71</v>
      </c>
      <c r="F145">
        <v>0.14000000000000001</v>
      </c>
      <c r="G145">
        <v>3.51</v>
      </c>
      <c r="H145">
        <f>HOUR(fotowoltaika6[[#This Row],[zach]]-fotowoltaika6[[#This Row],[wsch]])</f>
        <v>16</v>
      </c>
    </row>
    <row r="146" spans="1:8" x14ac:dyDescent="0.2">
      <c r="A146" s="1">
        <v>44706</v>
      </c>
      <c r="B146" s="2">
        <v>0.18429398148148149</v>
      </c>
      <c r="C146" s="2">
        <v>0.86144675925925929</v>
      </c>
      <c r="D146">
        <v>6</v>
      </c>
      <c r="E146">
        <v>1.6</v>
      </c>
      <c r="F146">
        <v>0.94</v>
      </c>
      <c r="G146">
        <v>4.68</v>
      </c>
      <c r="H146">
        <f>HOUR(fotowoltaika6[[#This Row],[zach]]-fotowoltaika6[[#This Row],[wsch]])</f>
        <v>16</v>
      </c>
    </row>
    <row r="147" spans="1:8" x14ac:dyDescent="0.2">
      <c r="A147" s="1">
        <v>44707</v>
      </c>
      <c r="B147" s="2">
        <v>0.18351851851851853</v>
      </c>
      <c r="C147" s="2">
        <v>0.86237268518518517</v>
      </c>
      <c r="D147">
        <v>4</v>
      </c>
      <c r="E147">
        <v>2.0699999999999998</v>
      </c>
      <c r="F147">
        <v>1.05</v>
      </c>
      <c r="G147">
        <v>3.94</v>
      </c>
      <c r="H147">
        <f>HOUR(fotowoltaika6[[#This Row],[zach]]-fotowoltaika6[[#This Row],[wsch]])</f>
        <v>16</v>
      </c>
    </row>
    <row r="148" spans="1:8" x14ac:dyDescent="0.2">
      <c r="A148" s="1">
        <v>44708</v>
      </c>
      <c r="B148" s="2">
        <v>0.18276620370370369</v>
      </c>
      <c r="C148" s="2">
        <v>0.86328703703703702</v>
      </c>
      <c r="D148">
        <v>4</v>
      </c>
      <c r="E148">
        <v>2.96</v>
      </c>
      <c r="F148">
        <v>1.06</v>
      </c>
      <c r="G148">
        <v>3.59</v>
      </c>
      <c r="H148">
        <f>HOUR(fotowoltaika6[[#This Row],[zach]]-fotowoltaika6[[#This Row],[wsch]])</f>
        <v>16</v>
      </c>
    </row>
    <row r="149" spans="1:8" x14ac:dyDescent="0.2">
      <c r="A149" s="1">
        <v>44709</v>
      </c>
      <c r="B149" s="2">
        <v>0.18203703703703702</v>
      </c>
      <c r="C149" s="2">
        <v>0.86416666666666664</v>
      </c>
      <c r="D149">
        <v>3</v>
      </c>
      <c r="E149">
        <v>5.78</v>
      </c>
      <c r="F149">
        <v>4.2</v>
      </c>
      <c r="G149">
        <v>2.96</v>
      </c>
      <c r="H149">
        <f>HOUR(fotowoltaika6[[#This Row],[zach]]-fotowoltaika6[[#This Row],[wsch]])</f>
        <v>16</v>
      </c>
    </row>
    <row r="150" spans="1:8" x14ac:dyDescent="0.2">
      <c r="A150" s="1">
        <v>44710</v>
      </c>
      <c r="B150" s="2">
        <v>0.18135416666666668</v>
      </c>
      <c r="C150" s="2">
        <v>0.86504629629629626</v>
      </c>
      <c r="D150">
        <v>1</v>
      </c>
      <c r="E150">
        <v>15.38</v>
      </c>
      <c r="F150">
        <v>10.54</v>
      </c>
      <c r="G150">
        <v>2.16</v>
      </c>
      <c r="H150">
        <f>HOUR(fotowoltaika6[[#This Row],[zach]]-fotowoltaika6[[#This Row],[wsch]])</f>
        <v>16</v>
      </c>
    </row>
    <row r="151" spans="1:8" x14ac:dyDescent="0.2">
      <c r="A151" s="1">
        <v>44711</v>
      </c>
      <c r="B151" s="2">
        <v>0.18069444444444444</v>
      </c>
      <c r="C151" s="2">
        <v>0.86589120370370365</v>
      </c>
      <c r="D151">
        <v>1</v>
      </c>
      <c r="E151">
        <v>15.89</v>
      </c>
      <c r="F151">
        <v>9.68</v>
      </c>
      <c r="G151">
        <v>1.24</v>
      </c>
      <c r="H151">
        <f>HOUR(fotowoltaika6[[#This Row],[zach]]-fotowoltaika6[[#This Row],[wsch]])</f>
        <v>16</v>
      </c>
    </row>
    <row r="152" spans="1:8" x14ac:dyDescent="0.2">
      <c r="A152" s="1">
        <v>44712</v>
      </c>
      <c r="B152" s="2">
        <v>0.18006944444444445</v>
      </c>
      <c r="C152" s="2">
        <v>0.86671296296296296</v>
      </c>
      <c r="D152">
        <v>0</v>
      </c>
      <c r="E152">
        <v>18.7</v>
      </c>
      <c r="F152">
        <v>9.4</v>
      </c>
      <c r="G152">
        <v>0.39</v>
      </c>
      <c r="H152">
        <f>HOUR(fotowoltaika6[[#This Row],[zach]]-fotowoltaika6[[#This Row],[wsch]])</f>
        <v>16</v>
      </c>
    </row>
    <row r="153" spans="1:8" x14ac:dyDescent="0.2">
      <c r="A153" s="1">
        <v>44713</v>
      </c>
      <c r="B153" s="2">
        <v>0.17947916666666666</v>
      </c>
      <c r="C153" s="2">
        <v>0.86751157407407409</v>
      </c>
      <c r="D153">
        <v>0</v>
      </c>
      <c r="E153">
        <v>14.56</v>
      </c>
      <c r="F153">
        <v>3.3</v>
      </c>
      <c r="G153">
        <v>0.64</v>
      </c>
      <c r="H153">
        <f>HOUR(fotowoltaika6[[#This Row],[zach]]-fotowoltaika6[[#This Row],[wsch]])</f>
        <v>16</v>
      </c>
    </row>
    <row r="154" spans="1:8" x14ac:dyDescent="0.2">
      <c r="A154" s="1">
        <v>44714</v>
      </c>
      <c r="B154" s="2">
        <v>0.1789236111111111</v>
      </c>
      <c r="C154" s="2">
        <v>0.86828703703703702</v>
      </c>
      <c r="D154">
        <v>3</v>
      </c>
      <c r="E154">
        <v>5.87</v>
      </c>
      <c r="F154">
        <v>2.16</v>
      </c>
      <c r="G154">
        <v>2.14</v>
      </c>
      <c r="H154">
        <f>HOUR(fotowoltaika6[[#This Row],[zach]]-fotowoltaika6[[#This Row],[wsch]])</f>
        <v>16</v>
      </c>
    </row>
    <row r="155" spans="1:8" x14ac:dyDescent="0.2">
      <c r="A155" s="1">
        <v>44715</v>
      </c>
      <c r="B155" s="2">
        <v>0.17840277777777777</v>
      </c>
      <c r="C155" s="2">
        <v>0.86903935185185188</v>
      </c>
      <c r="D155">
        <v>0</v>
      </c>
      <c r="E155">
        <v>19.62</v>
      </c>
      <c r="F155">
        <v>9.23</v>
      </c>
      <c r="G155">
        <v>0.34</v>
      </c>
      <c r="H155">
        <f>HOUR(fotowoltaika6[[#This Row],[zach]]-fotowoltaika6[[#This Row],[wsch]])</f>
        <v>16</v>
      </c>
    </row>
    <row r="156" spans="1:8" x14ac:dyDescent="0.2">
      <c r="A156" s="1">
        <v>44716</v>
      </c>
      <c r="B156" s="2">
        <v>0.17791666666666667</v>
      </c>
      <c r="C156" s="2">
        <v>0.8697569444444444</v>
      </c>
      <c r="D156">
        <v>2</v>
      </c>
      <c r="E156">
        <v>5.79</v>
      </c>
      <c r="F156">
        <v>1.35</v>
      </c>
      <c r="G156">
        <v>1.1200000000000001</v>
      </c>
      <c r="H156">
        <f>HOUR(fotowoltaika6[[#This Row],[zach]]-fotowoltaika6[[#This Row],[wsch]])</f>
        <v>16</v>
      </c>
    </row>
    <row r="157" spans="1:8" x14ac:dyDescent="0.2">
      <c r="A157" s="1">
        <v>44717</v>
      </c>
      <c r="B157" s="2">
        <v>0.1774537037037037</v>
      </c>
      <c r="C157" s="2">
        <v>0.87045138888888884</v>
      </c>
      <c r="D157">
        <v>1</v>
      </c>
      <c r="E157">
        <v>10.67</v>
      </c>
      <c r="F157">
        <v>5.16</v>
      </c>
      <c r="G157">
        <v>2.68</v>
      </c>
      <c r="H157">
        <f>HOUR(fotowoltaika6[[#This Row],[zach]]-fotowoltaika6[[#This Row],[wsch]])</f>
        <v>16</v>
      </c>
    </row>
    <row r="158" spans="1:8" x14ac:dyDescent="0.2">
      <c r="A158" s="1">
        <v>44718</v>
      </c>
      <c r="B158" s="2">
        <v>0.17703703703703705</v>
      </c>
      <c r="C158" s="2">
        <v>0.87112268518518521</v>
      </c>
      <c r="D158">
        <v>0</v>
      </c>
      <c r="E158">
        <v>12.47</v>
      </c>
      <c r="F158">
        <v>3.15</v>
      </c>
      <c r="G158">
        <v>1.34</v>
      </c>
      <c r="H158">
        <f>HOUR(fotowoltaika6[[#This Row],[zach]]-fotowoltaika6[[#This Row],[wsch]])</f>
        <v>16</v>
      </c>
    </row>
    <row r="159" spans="1:8" x14ac:dyDescent="0.2">
      <c r="A159" s="1">
        <v>44719</v>
      </c>
      <c r="B159" s="2">
        <v>0.1766550925925926</v>
      </c>
      <c r="C159" s="2">
        <v>0.87175925925925923</v>
      </c>
      <c r="D159">
        <v>0</v>
      </c>
      <c r="E159">
        <v>19.79</v>
      </c>
      <c r="F159">
        <v>12.84</v>
      </c>
      <c r="G159">
        <v>3.5</v>
      </c>
      <c r="H159">
        <f>HOUR(fotowoltaika6[[#This Row],[zach]]-fotowoltaika6[[#This Row],[wsch]])</f>
        <v>16</v>
      </c>
    </row>
    <row r="160" spans="1:8" x14ac:dyDescent="0.2">
      <c r="A160" s="1">
        <v>44720</v>
      </c>
      <c r="B160" s="2">
        <v>0.17631944444444445</v>
      </c>
      <c r="C160" s="2">
        <v>0.87237268518518518</v>
      </c>
      <c r="D160">
        <v>0</v>
      </c>
      <c r="E160">
        <v>12.57</v>
      </c>
      <c r="F160">
        <v>6.64</v>
      </c>
      <c r="G160">
        <v>3.26</v>
      </c>
      <c r="H160">
        <f>HOUR(fotowoltaika6[[#This Row],[zach]]-fotowoltaika6[[#This Row],[wsch]])</f>
        <v>16</v>
      </c>
    </row>
    <row r="161" spans="1:8" x14ac:dyDescent="0.2">
      <c r="A161" s="1">
        <v>44721</v>
      </c>
      <c r="B161" s="2">
        <v>0.17600694444444445</v>
      </c>
      <c r="C161" s="2">
        <v>0.8729513888888889</v>
      </c>
      <c r="D161">
        <v>4</v>
      </c>
      <c r="E161">
        <v>4.3</v>
      </c>
      <c r="F161">
        <v>2.36</v>
      </c>
      <c r="G161">
        <v>3.54</v>
      </c>
      <c r="H161">
        <f>HOUR(fotowoltaika6[[#This Row],[zach]]-fotowoltaika6[[#This Row],[wsch]])</f>
        <v>16</v>
      </c>
    </row>
    <row r="162" spans="1:8" x14ac:dyDescent="0.2">
      <c r="A162" s="1">
        <v>44722</v>
      </c>
      <c r="B162" s="2">
        <v>0.17572916666666666</v>
      </c>
      <c r="C162" s="2">
        <v>0.87349537037037039</v>
      </c>
      <c r="D162">
        <v>1</v>
      </c>
      <c r="E162">
        <v>12.65</v>
      </c>
      <c r="F162">
        <v>6.94</v>
      </c>
      <c r="G162">
        <v>3.24</v>
      </c>
      <c r="H162">
        <f>HOUR(fotowoltaika6[[#This Row],[zach]]-fotowoltaika6[[#This Row],[wsch]])</f>
        <v>16</v>
      </c>
    </row>
    <row r="163" spans="1:8" x14ac:dyDescent="0.2">
      <c r="A163" s="1">
        <v>44723</v>
      </c>
      <c r="B163" s="2">
        <v>0.17549768518518519</v>
      </c>
      <c r="C163" s="2">
        <v>0.8740162037037037</v>
      </c>
      <c r="D163">
        <v>1</v>
      </c>
      <c r="E163">
        <v>8.86</v>
      </c>
      <c r="F163">
        <v>2.94</v>
      </c>
      <c r="G163">
        <v>1.68</v>
      </c>
      <c r="H163">
        <f>HOUR(fotowoltaika6[[#This Row],[zach]]-fotowoltaika6[[#This Row],[wsch]])</f>
        <v>16</v>
      </c>
    </row>
    <row r="164" spans="1:8" x14ac:dyDescent="0.2">
      <c r="A164" s="1">
        <v>44724</v>
      </c>
      <c r="B164" s="2">
        <v>0.17530092592592592</v>
      </c>
      <c r="C164" s="2">
        <v>0.87450231481481477</v>
      </c>
      <c r="D164">
        <v>3</v>
      </c>
      <c r="E164">
        <v>5.64</v>
      </c>
      <c r="F164">
        <v>4.25</v>
      </c>
      <c r="G164">
        <v>4.95</v>
      </c>
      <c r="H164">
        <f>HOUR(fotowoltaika6[[#This Row],[zach]]-fotowoltaika6[[#This Row],[wsch]])</f>
        <v>16</v>
      </c>
    </row>
    <row r="165" spans="1:8" x14ac:dyDescent="0.2">
      <c r="A165" s="1">
        <v>44725</v>
      </c>
      <c r="B165" s="2">
        <v>0.1751388888888889</v>
      </c>
      <c r="C165" s="2">
        <v>0.87495370370370373</v>
      </c>
      <c r="D165">
        <v>2</v>
      </c>
      <c r="E165">
        <v>6.89</v>
      </c>
      <c r="F165">
        <v>3.98</v>
      </c>
      <c r="G165">
        <v>2.4900000000000002</v>
      </c>
      <c r="H165">
        <f>HOUR(fotowoltaika6[[#This Row],[zach]]-fotowoltaika6[[#This Row],[wsch]])</f>
        <v>16</v>
      </c>
    </row>
    <row r="166" spans="1:8" x14ac:dyDescent="0.2">
      <c r="A166" s="1">
        <v>44726</v>
      </c>
      <c r="B166" s="2">
        <v>0.17501157407407408</v>
      </c>
      <c r="C166" s="2">
        <v>0.87537037037037035</v>
      </c>
      <c r="D166">
        <v>0</v>
      </c>
      <c r="E166">
        <v>14.03</v>
      </c>
      <c r="F166">
        <v>5.68</v>
      </c>
      <c r="G166">
        <v>2.95</v>
      </c>
      <c r="H166">
        <f>HOUR(fotowoltaika6[[#This Row],[zach]]-fotowoltaika6[[#This Row],[wsch]])</f>
        <v>16</v>
      </c>
    </row>
    <row r="167" spans="1:8" x14ac:dyDescent="0.2">
      <c r="A167" s="1">
        <v>44727</v>
      </c>
      <c r="B167" s="2">
        <v>0.17493055555555556</v>
      </c>
      <c r="C167" s="2">
        <v>0.87575231481481486</v>
      </c>
      <c r="D167">
        <v>1</v>
      </c>
      <c r="E167">
        <v>11.04</v>
      </c>
      <c r="F167">
        <v>4.9400000000000004</v>
      </c>
      <c r="G167">
        <v>3.41</v>
      </c>
      <c r="H167">
        <f>HOUR(fotowoltaika6[[#This Row],[zach]]-fotowoltaika6[[#This Row],[wsch]])</f>
        <v>16</v>
      </c>
    </row>
    <row r="168" spans="1:8" x14ac:dyDescent="0.2">
      <c r="A168" s="1">
        <v>44728</v>
      </c>
      <c r="B168" s="2">
        <v>0.17487268518518517</v>
      </c>
      <c r="C168" s="2">
        <v>0.87609953703703702</v>
      </c>
      <c r="D168">
        <v>0</v>
      </c>
      <c r="E168">
        <v>11.7</v>
      </c>
      <c r="F168">
        <v>4.79</v>
      </c>
      <c r="G168">
        <v>2.5099999999999998</v>
      </c>
      <c r="H168">
        <f>HOUR(fotowoltaika6[[#This Row],[zach]]-fotowoltaika6[[#This Row],[wsch]])</f>
        <v>16</v>
      </c>
    </row>
    <row r="169" spans="1:8" x14ac:dyDescent="0.2">
      <c r="A169" s="1">
        <v>44729</v>
      </c>
      <c r="B169" s="2">
        <v>0.17486111111111111</v>
      </c>
      <c r="C169" s="2">
        <v>0.87641203703703707</v>
      </c>
      <c r="D169">
        <v>3</v>
      </c>
      <c r="E169">
        <v>5.39</v>
      </c>
      <c r="F169">
        <v>4.6500000000000004</v>
      </c>
      <c r="G169">
        <v>4.25</v>
      </c>
      <c r="H169">
        <f>HOUR(fotowoltaika6[[#This Row],[zach]]-fotowoltaika6[[#This Row],[wsch]])</f>
        <v>16</v>
      </c>
    </row>
    <row r="170" spans="1:8" x14ac:dyDescent="0.2">
      <c r="A170" s="1">
        <v>44730</v>
      </c>
      <c r="B170" s="2">
        <v>0.17488425925925927</v>
      </c>
      <c r="C170" s="2">
        <v>0.87668981481481478</v>
      </c>
      <c r="D170">
        <v>0</v>
      </c>
      <c r="E170">
        <v>11.1</v>
      </c>
      <c r="F170">
        <v>4.6399999999999997</v>
      </c>
      <c r="G170">
        <v>3.54</v>
      </c>
      <c r="H170">
        <f>HOUR(fotowoltaika6[[#This Row],[zach]]-fotowoltaika6[[#This Row],[wsch]])</f>
        <v>16</v>
      </c>
    </row>
    <row r="171" spans="1:8" x14ac:dyDescent="0.2">
      <c r="A171" s="1">
        <v>44731</v>
      </c>
      <c r="B171" s="2">
        <v>0.17495370370370369</v>
      </c>
      <c r="C171" s="2">
        <v>0.87693287037037038</v>
      </c>
      <c r="D171">
        <v>0</v>
      </c>
      <c r="E171">
        <v>15.81</v>
      </c>
      <c r="F171">
        <v>7.63</v>
      </c>
      <c r="G171">
        <v>2.02</v>
      </c>
      <c r="H171">
        <f>HOUR(fotowoltaika6[[#This Row],[zach]]-fotowoltaika6[[#This Row],[wsch]])</f>
        <v>16</v>
      </c>
    </row>
    <row r="172" spans="1:8" x14ac:dyDescent="0.2">
      <c r="A172" s="1">
        <v>44732</v>
      </c>
      <c r="B172" s="2">
        <v>0.17504629629629628</v>
      </c>
      <c r="C172" s="2">
        <v>0.87712962962962959</v>
      </c>
      <c r="D172">
        <v>2</v>
      </c>
      <c r="E172">
        <v>8.8800000000000008</v>
      </c>
      <c r="F172">
        <v>6.14</v>
      </c>
      <c r="G172">
        <v>3.61</v>
      </c>
      <c r="H172">
        <f>HOUR(fotowoltaika6[[#This Row],[zach]]-fotowoltaika6[[#This Row],[wsch]])</f>
        <v>16</v>
      </c>
    </row>
    <row r="173" spans="1:8" x14ac:dyDescent="0.2">
      <c r="A173" s="1">
        <v>44733</v>
      </c>
      <c r="B173" s="2">
        <v>0.17518518518518519</v>
      </c>
      <c r="C173" s="2">
        <v>0.87730324074074073</v>
      </c>
      <c r="D173">
        <v>0</v>
      </c>
      <c r="E173">
        <v>14.44</v>
      </c>
      <c r="F173">
        <v>3.61</v>
      </c>
      <c r="G173">
        <v>0.56999999999999995</v>
      </c>
      <c r="H173">
        <f>HOUR(fotowoltaika6[[#This Row],[zach]]-fotowoltaika6[[#This Row],[wsch]])</f>
        <v>16</v>
      </c>
    </row>
    <row r="174" spans="1:8" x14ac:dyDescent="0.2">
      <c r="A174" s="1">
        <v>44734</v>
      </c>
      <c r="B174" s="2">
        <v>0.1753587962962963</v>
      </c>
      <c r="C174" s="2">
        <v>0.8774305555555556</v>
      </c>
      <c r="D174">
        <v>1</v>
      </c>
      <c r="E174">
        <v>9.7899999999999991</v>
      </c>
      <c r="F174">
        <v>4.8</v>
      </c>
      <c r="G174">
        <v>3.05</v>
      </c>
      <c r="H174">
        <f>HOUR(fotowoltaika6[[#This Row],[zach]]-fotowoltaika6[[#This Row],[wsch]])</f>
        <v>16</v>
      </c>
    </row>
    <row r="175" spans="1:8" x14ac:dyDescent="0.2">
      <c r="A175" s="1">
        <v>44735</v>
      </c>
      <c r="B175" s="2">
        <v>0.17556712962962964</v>
      </c>
      <c r="C175" s="2">
        <v>0.87752314814814814</v>
      </c>
      <c r="D175">
        <v>0</v>
      </c>
      <c r="E175">
        <v>14.78</v>
      </c>
      <c r="F175">
        <v>6.76</v>
      </c>
      <c r="G175">
        <v>3.64</v>
      </c>
      <c r="H175">
        <f>HOUR(fotowoltaika6[[#This Row],[zach]]-fotowoltaika6[[#This Row],[wsch]])</f>
        <v>16</v>
      </c>
    </row>
    <row r="176" spans="1:8" x14ac:dyDescent="0.2">
      <c r="A176" s="1">
        <v>44736</v>
      </c>
      <c r="B176" s="2">
        <v>0.17581018518518518</v>
      </c>
      <c r="C176" s="2">
        <v>0.87758101851851855</v>
      </c>
      <c r="D176">
        <v>0</v>
      </c>
      <c r="E176">
        <v>14.52</v>
      </c>
      <c r="F176">
        <v>8.19</v>
      </c>
      <c r="G176">
        <v>3.95</v>
      </c>
      <c r="H176">
        <f>HOUR(fotowoltaika6[[#This Row],[zach]]-fotowoltaika6[[#This Row],[wsch]])</f>
        <v>16</v>
      </c>
    </row>
    <row r="177" spans="1:8" x14ac:dyDescent="0.2">
      <c r="A177" s="1">
        <v>44737</v>
      </c>
      <c r="B177" s="2">
        <v>0.17608796296296297</v>
      </c>
      <c r="C177" s="2">
        <v>0.87759259259259259</v>
      </c>
      <c r="D177">
        <v>3</v>
      </c>
      <c r="E177">
        <v>5.86</v>
      </c>
      <c r="F177">
        <v>4.1900000000000004</v>
      </c>
      <c r="G177">
        <v>3.85</v>
      </c>
      <c r="H177">
        <f>HOUR(fotowoltaika6[[#This Row],[zach]]-fotowoltaika6[[#This Row],[wsch]])</f>
        <v>16</v>
      </c>
    </row>
    <row r="178" spans="1:8" x14ac:dyDescent="0.2">
      <c r="A178" s="1">
        <v>44738</v>
      </c>
      <c r="B178" s="2">
        <v>0.17640046296296297</v>
      </c>
      <c r="C178" s="2">
        <v>0.8775694444444444</v>
      </c>
      <c r="D178">
        <v>1</v>
      </c>
      <c r="E178">
        <v>12.81</v>
      </c>
      <c r="F178">
        <v>7.18</v>
      </c>
      <c r="G178">
        <v>1.54</v>
      </c>
      <c r="H178">
        <f>HOUR(fotowoltaika6[[#This Row],[zach]]-fotowoltaika6[[#This Row],[wsch]])</f>
        <v>16</v>
      </c>
    </row>
    <row r="179" spans="1:8" x14ac:dyDescent="0.2">
      <c r="A179" s="1">
        <v>44739</v>
      </c>
      <c r="B179" s="2">
        <v>0.17674768518518519</v>
      </c>
      <c r="C179" s="2">
        <v>0.8775115740740741</v>
      </c>
      <c r="D179">
        <v>0</v>
      </c>
      <c r="E179">
        <v>13.22</v>
      </c>
      <c r="F179">
        <v>5.53</v>
      </c>
      <c r="G179">
        <v>4.26</v>
      </c>
      <c r="H179">
        <f>HOUR(fotowoltaika6[[#This Row],[zach]]-fotowoltaika6[[#This Row],[wsch]])</f>
        <v>16</v>
      </c>
    </row>
    <row r="180" spans="1:8" x14ac:dyDescent="0.2">
      <c r="A180" s="1">
        <v>44740</v>
      </c>
      <c r="B180" s="2">
        <v>0.17712962962962964</v>
      </c>
      <c r="C180" s="2">
        <v>0.87741898148148145</v>
      </c>
      <c r="D180">
        <v>0</v>
      </c>
      <c r="E180">
        <v>14.18</v>
      </c>
      <c r="F180">
        <v>6.49</v>
      </c>
      <c r="G180">
        <v>3.84</v>
      </c>
      <c r="H180">
        <f>HOUR(fotowoltaika6[[#This Row],[zach]]-fotowoltaika6[[#This Row],[wsch]])</f>
        <v>16</v>
      </c>
    </row>
    <row r="181" spans="1:8" x14ac:dyDescent="0.2">
      <c r="A181" s="1">
        <v>44741</v>
      </c>
      <c r="B181" s="2">
        <v>0.17754629629629629</v>
      </c>
      <c r="C181" s="2">
        <v>0.87729166666666669</v>
      </c>
      <c r="D181">
        <v>0</v>
      </c>
      <c r="E181">
        <v>18.47</v>
      </c>
      <c r="F181">
        <v>9.1999999999999993</v>
      </c>
      <c r="G181">
        <v>2.4700000000000002</v>
      </c>
      <c r="H181">
        <f>HOUR(fotowoltaika6[[#This Row],[zach]]-fotowoltaika6[[#This Row],[wsch]])</f>
        <v>16</v>
      </c>
    </row>
    <row r="182" spans="1:8" x14ac:dyDescent="0.2">
      <c r="A182" s="1">
        <v>44742</v>
      </c>
      <c r="B182" s="2">
        <v>0.17799768518518519</v>
      </c>
      <c r="C182" s="2">
        <v>0.87711805555555555</v>
      </c>
      <c r="D182">
        <v>3</v>
      </c>
      <c r="E182">
        <v>6.81</v>
      </c>
      <c r="F182">
        <v>2.59</v>
      </c>
      <c r="G182">
        <v>1.95</v>
      </c>
      <c r="H182">
        <f>HOUR(fotowoltaika6[[#This Row],[zach]]-fotowoltaika6[[#This Row],[wsch]])</f>
        <v>16</v>
      </c>
    </row>
    <row r="183" spans="1:8" x14ac:dyDescent="0.2">
      <c r="A183" s="1">
        <v>44743</v>
      </c>
      <c r="B183" s="2">
        <v>0.17847222222222223</v>
      </c>
      <c r="C183" s="2">
        <v>0.87690972222222219</v>
      </c>
      <c r="D183">
        <v>2</v>
      </c>
      <c r="E183">
        <v>2.96</v>
      </c>
      <c r="F183">
        <v>1.54</v>
      </c>
      <c r="G183">
        <v>4.5199999999999996</v>
      </c>
      <c r="H183">
        <f>HOUR(fotowoltaika6[[#This Row],[zach]]-fotowoltaika6[[#This Row],[wsch]])</f>
        <v>16</v>
      </c>
    </row>
    <row r="184" spans="1:8" x14ac:dyDescent="0.2">
      <c r="A184" s="1">
        <v>44744</v>
      </c>
      <c r="B184" s="2">
        <v>0.17898148148148149</v>
      </c>
      <c r="C184" s="2">
        <v>0.87665509259259256</v>
      </c>
      <c r="D184">
        <v>0</v>
      </c>
      <c r="E184">
        <v>13.76</v>
      </c>
      <c r="F184">
        <v>7.09</v>
      </c>
      <c r="G184">
        <v>4.32</v>
      </c>
      <c r="H184">
        <f>HOUR(fotowoltaika6[[#This Row],[zach]]-fotowoltaika6[[#This Row],[wsch]])</f>
        <v>16</v>
      </c>
    </row>
    <row r="185" spans="1:8" x14ac:dyDescent="0.2">
      <c r="A185" s="1">
        <v>44745</v>
      </c>
      <c r="B185" s="2">
        <v>0.17952546296296296</v>
      </c>
      <c r="C185" s="2">
        <v>0.87637731481481485</v>
      </c>
      <c r="D185">
        <v>0</v>
      </c>
      <c r="E185">
        <v>17.920000000000002</v>
      </c>
      <c r="F185">
        <v>10.28</v>
      </c>
      <c r="G185">
        <v>2.65</v>
      </c>
      <c r="H185">
        <f>HOUR(fotowoltaika6[[#This Row],[zach]]-fotowoltaika6[[#This Row],[wsch]])</f>
        <v>16</v>
      </c>
    </row>
    <row r="186" spans="1:8" x14ac:dyDescent="0.2">
      <c r="A186" s="1">
        <v>44746</v>
      </c>
      <c r="B186" s="2">
        <v>0.18010416666666668</v>
      </c>
      <c r="C186" s="2">
        <v>0.87605324074074076</v>
      </c>
      <c r="D186">
        <v>0</v>
      </c>
      <c r="E186">
        <v>19.89</v>
      </c>
      <c r="F186">
        <v>10.64</v>
      </c>
      <c r="G186">
        <v>1.48</v>
      </c>
      <c r="H186">
        <f>HOUR(fotowoltaika6[[#This Row],[zach]]-fotowoltaika6[[#This Row],[wsch]])</f>
        <v>16</v>
      </c>
    </row>
    <row r="187" spans="1:8" x14ac:dyDescent="0.2">
      <c r="A187" s="1">
        <v>44747</v>
      </c>
      <c r="B187" s="2">
        <v>0.18069444444444444</v>
      </c>
      <c r="C187" s="2">
        <v>0.87569444444444444</v>
      </c>
      <c r="D187">
        <v>0</v>
      </c>
      <c r="E187">
        <v>19.149999999999999</v>
      </c>
      <c r="F187">
        <v>11.79</v>
      </c>
      <c r="G187">
        <v>2.95</v>
      </c>
      <c r="H187">
        <f>HOUR(fotowoltaika6[[#This Row],[zach]]-fotowoltaika6[[#This Row],[wsch]])</f>
        <v>16</v>
      </c>
    </row>
    <row r="188" spans="1:8" x14ac:dyDescent="0.2">
      <c r="A188" s="1">
        <v>44748</v>
      </c>
      <c r="B188" s="2">
        <v>0.18133101851851852</v>
      </c>
      <c r="C188" s="2">
        <v>0.8753009259259259</v>
      </c>
      <c r="D188">
        <v>1</v>
      </c>
      <c r="E188">
        <v>14.68</v>
      </c>
      <c r="F188">
        <v>11.32</v>
      </c>
      <c r="G188">
        <v>4.26</v>
      </c>
      <c r="H188">
        <f>HOUR(fotowoltaika6[[#This Row],[zach]]-fotowoltaika6[[#This Row],[wsch]])</f>
        <v>16</v>
      </c>
    </row>
    <row r="189" spans="1:8" x14ac:dyDescent="0.2">
      <c r="A189" s="1">
        <v>44749</v>
      </c>
      <c r="B189" s="2">
        <v>0.18199074074074073</v>
      </c>
      <c r="C189" s="2">
        <v>0.87487268518518524</v>
      </c>
      <c r="D189">
        <v>0</v>
      </c>
      <c r="E189">
        <v>16.95</v>
      </c>
      <c r="F189">
        <v>9.57</v>
      </c>
      <c r="G189">
        <v>3.24</v>
      </c>
      <c r="H189">
        <f>HOUR(fotowoltaika6[[#This Row],[zach]]-fotowoltaika6[[#This Row],[wsch]])</f>
        <v>16</v>
      </c>
    </row>
    <row r="190" spans="1:8" x14ac:dyDescent="0.2">
      <c r="A190" s="1">
        <v>44750</v>
      </c>
      <c r="B190" s="2">
        <v>0.18267361111111111</v>
      </c>
      <c r="C190" s="2">
        <v>0.87440972222222224</v>
      </c>
      <c r="D190">
        <v>1</v>
      </c>
      <c r="E190">
        <v>11.9</v>
      </c>
      <c r="F190">
        <v>7.34</v>
      </c>
      <c r="G190">
        <v>4.8099999999999996</v>
      </c>
      <c r="H190">
        <f>HOUR(fotowoltaika6[[#This Row],[zach]]-fotowoltaika6[[#This Row],[wsch]])</f>
        <v>16</v>
      </c>
    </row>
    <row r="191" spans="1:8" x14ac:dyDescent="0.2">
      <c r="A191" s="1">
        <v>44751</v>
      </c>
      <c r="B191" s="2">
        <v>0.18337962962962964</v>
      </c>
      <c r="C191" s="2">
        <v>0.87390046296296298</v>
      </c>
      <c r="D191">
        <v>0</v>
      </c>
      <c r="E191">
        <v>19.440000000000001</v>
      </c>
      <c r="F191">
        <v>11.14</v>
      </c>
      <c r="G191">
        <v>2.91</v>
      </c>
      <c r="H191">
        <f>HOUR(fotowoltaika6[[#This Row],[zach]]-fotowoltaika6[[#This Row],[wsch]])</f>
        <v>16</v>
      </c>
    </row>
    <row r="192" spans="1:8" x14ac:dyDescent="0.2">
      <c r="A192" s="1">
        <v>44752</v>
      </c>
      <c r="B192" s="2">
        <v>0.18412037037037038</v>
      </c>
      <c r="C192" s="2">
        <v>0.87336805555555552</v>
      </c>
      <c r="D192">
        <v>0</v>
      </c>
      <c r="E192">
        <v>19.54</v>
      </c>
      <c r="F192">
        <v>12.94</v>
      </c>
      <c r="G192">
        <v>3.47</v>
      </c>
      <c r="H192">
        <f>HOUR(fotowoltaika6[[#This Row],[zach]]-fotowoltaika6[[#This Row],[wsch]])</f>
        <v>16</v>
      </c>
    </row>
    <row r="193" spans="1:8" x14ac:dyDescent="0.2">
      <c r="A193" s="1">
        <v>44753</v>
      </c>
      <c r="B193" s="2">
        <v>0.18487268518518518</v>
      </c>
      <c r="C193" s="2">
        <v>0.87280092592592595</v>
      </c>
      <c r="D193">
        <v>0</v>
      </c>
      <c r="E193">
        <v>18.52</v>
      </c>
      <c r="F193">
        <v>12.35</v>
      </c>
      <c r="G193">
        <v>1.85</v>
      </c>
      <c r="H193">
        <f>HOUR(fotowoltaika6[[#This Row],[zach]]-fotowoltaika6[[#This Row],[wsch]])</f>
        <v>16</v>
      </c>
    </row>
    <row r="194" spans="1:8" x14ac:dyDescent="0.2">
      <c r="A194" s="1">
        <v>44754</v>
      </c>
      <c r="B194" s="2">
        <v>0.18565972222222221</v>
      </c>
      <c r="C194" s="2">
        <v>0.8721875</v>
      </c>
      <c r="D194">
        <v>0</v>
      </c>
      <c r="E194">
        <v>19.77</v>
      </c>
      <c r="F194">
        <v>11.78</v>
      </c>
      <c r="G194">
        <v>1.95</v>
      </c>
      <c r="H194">
        <f>HOUR(fotowoltaika6[[#This Row],[zach]]-fotowoltaika6[[#This Row],[wsch]])</f>
        <v>16</v>
      </c>
    </row>
    <row r="195" spans="1:8" x14ac:dyDescent="0.2">
      <c r="A195" s="1">
        <v>44755</v>
      </c>
      <c r="B195" s="2">
        <v>0.1864699074074074</v>
      </c>
      <c r="C195" s="2">
        <v>0.87155092592592598</v>
      </c>
      <c r="D195">
        <v>0</v>
      </c>
      <c r="E195">
        <v>17.22</v>
      </c>
      <c r="F195">
        <v>9.69</v>
      </c>
      <c r="G195">
        <v>2.84</v>
      </c>
      <c r="H195">
        <f>HOUR(fotowoltaika6[[#This Row],[zach]]-fotowoltaika6[[#This Row],[wsch]])</f>
        <v>16</v>
      </c>
    </row>
    <row r="196" spans="1:8" x14ac:dyDescent="0.2">
      <c r="A196" s="1">
        <v>44756</v>
      </c>
      <c r="B196" s="2">
        <v>0.18729166666666666</v>
      </c>
      <c r="C196" s="2">
        <v>0.87087962962962961</v>
      </c>
      <c r="D196">
        <v>1</v>
      </c>
      <c r="E196">
        <v>14.02</v>
      </c>
      <c r="F196">
        <v>8.5399999999999991</v>
      </c>
      <c r="G196">
        <v>2.69</v>
      </c>
      <c r="H196">
        <f>HOUR(fotowoltaika6[[#This Row],[zach]]-fotowoltaika6[[#This Row],[wsch]])</f>
        <v>16</v>
      </c>
    </row>
    <row r="197" spans="1:8" x14ac:dyDescent="0.2">
      <c r="A197" s="1">
        <v>44757</v>
      </c>
      <c r="B197" s="2">
        <v>0.18813657407407408</v>
      </c>
      <c r="C197" s="2">
        <v>0.87017361111111113</v>
      </c>
      <c r="D197">
        <v>1</v>
      </c>
      <c r="E197">
        <v>15.96</v>
      </c>
      <c r="F197">
        <v>11.95</v>
      </c>
      <c r="G197">
        <v>3.05</v>
      </c>
      <c r="H197">
        <f>HOUR(fotowoltaika6[[#This Row],[zach]]-fotowoltaika6[[#This Row],[wsch]])</f>
        <v>16</v>
      </c>
    </row>
    <row r="198" spans="1:8" x14ac:dyDescent="0.2">
      <c r="A198" s="1">
        <v>44758</v>
      </c>
      <c r="B198" s="2">
        <v>0.1890162037037037</v>
      </c>
      <c r="C198" s="2">
        <v>0.86944444444444446</v>
      </c>
      <c r="D198">
        <v>1</v>
      </c>
      <c r="E198">
        <v>15.06</v>
      </c>
      <c r="F198">
        <v>7.68</v>
      </c>
      <c r="G198">
        <v>1.1599999999999999</v>
      </c>
      <c r="H198">
        <f>HOUR(fotowoltaika6[[#This Row],[zach]]-fotowoltaika6[[#This Row],[wsch]])</f>
        <v>16</v>
      </c>
    </row>
    <row r="199" spans="1:8" x14ac:dyDescent="0.2">
      <c r="A199" s="1">
        <v>44759</v>
      </c>
      <c r="B199" s="2">
        <v>0.18989583333333335</v>
      </c>
      <c r="C199" s="2">
        <v>0.86868055555555557</v>
      </c>
      <c r="D199">
        <v>0</v>
      </c>
      <c r="E199">
        <v>19.62</v>
      </c>
      <c r="F199">
        <v>10.19</v>
      </c>
      <c r="G199">
        <v>0.47</v>
      </c>
      <c r="H199">
        <f>HOUR(fotowoltaika6[[#This Row],[zach]]-fotowoltaika6[[#This Row],[wsch]])</f>
        <v>16</v>
      </c>
    </row>
    <row r="200" spans="1:8" x14ac:dyDescent="0.2">
      <c r="A200" s="1">
        <v>44760</v>
      </c>
      <c r="B200" s="2">
        <v>0.19081018518518519</v>
      </c>
      <c r="C200" s="2">
        <v>0.86788194444444444</v>
      </c>
      <c r="D200">
        <v>0</v>
      </c>
      <c r="E200">
        <v>18.97</v>
      </c>
      <c r="F200">
        <v>8.85</v>
      </c>
      <c r="G200">
        <v>1.66</v>
      </c>
      <c r="H200">
        <f>HOUR(fotowoltaika6[[#This Row],[zach]]-fotowoltaika6[[#This Row],[wsch]])</f>
        <v>16</v>
      </c>
    </row>
    <row r="201" spans="1:8" x14ac:dyDescent="0.2">
      <c r="A201" s="1">
        <v>44761</v>
      </c>
      <c r="B201" s="2">
        <v>0.19172453703703704</v>
      </c>
      <c r="C201" s="2">
        <v>0.86704861111111109</v>
      </c>
      <c r="D201">
        <v>0</v>
      </c>
      <c r="E201">
        <v>17.940000000000001</v>
      </c>
      <c r="F201">
        <v>9.83</v>
      </c>
      <c r="G201">
        <v>3.13</v>
      </c>
      <c r="H201">
        <f>HOUR(fotowoltaika6[[#This Row],[zach]]-fotowoltaika6[[#This Row],[wsch]])</f>
        <v>16</v>
      </c>
    </row>
    <row r="202" spans="1:8" x14ac:dyDescent="0.2">
      <c r="A202" s="1">
        <v>44762</v>
      </c>
      <c r="B202" s="2">
        <v>0.19267361111111111</v>
      </c>
      <c r="C202" s="2">
        <v>0.86619212962962966</v>
      </c>
      <c r="D202">
        <v>0</v>
      </c>
      <c r="E202">
        <v>17.350000000000001</v>
      </c>
      <c r="F202">
        <v>11.02</v>
      </c>
      <c r="G202">
        <v>2.82</v>
      </c>
      <c r="H202">
        <f>HOUR(fotowoltaika6[[#This Row],[zach]]-fotowoltaika6[[#This Row],[wsch]])</f>
        <v>16</v>
      </c>
    </row>
    <row r="203" spans="1:8" x14ac:dyDescent="0.2">
      <c r="A203" s="1">
        <v>44763</v>
      </c>
      <c r="B203" s="2">
        <v>0.19362268518518519</v>
      </c>
      <c r="C203" s="2">
        <v>0.86531250000000004</v>
      </c>
      <c r="D203">
        <v>0</v>
      </c>
      <c r="E203">
        <v>18.3</v>
      </c>
      <c r="F203">
        <v>10.96</v>
      </c>
      <c r="G203">
        <v>2.14</v>
      </c>
      <c r="H203">
        <f>HOUR(fotowoltaika6[[#This Row],[zach]]-fotowoltaika6[[#This Row],[wsch]])</f>
        <v>16</v>
      </c>
    </row>
    <row r="204" spans="1:8" x14ac:dyDescent="0.2">
      <c r="A204" s="1">
        <v>44764</v>
      </c>
      <c r="B204" s="2">
        <v>0.1945949074074074</v>
      </c>
      <c r="C204" s="2">
        <v>0.86439814814814819</v>
      </c>
      <c r="D204">
        <v>0</v>
      </c>
      <c r="E204">
        <v>17.04</v>
      </c>
      <c r="F204">
        <v>9.85</v>
      </c>
      <c r="G204">
        <v>2.2599999999999998</v>
      </c>
      <c r="H204">
        <f>HOUR(fotowoltaika6[[#This Row],[zach]]-fotowoltaika6[[#This Row],[wsch]])</f>
        <v>16</v>
      </c>
    </row>
    <row r="205" spans="1:8" x14ac:dyDescent="0.2">
      <c r="A205" s="1">
        <v>44765</v>
      </c>
      <c r="B205" s="2">
        <v>0.1955787037037037</v>
      </c>
      <c r="C205" s="2">
        <v>0.86346064814814816</v>
      </c>
      <c r="D205">
        <v>0</v>
      </c>
      <c r="E205">
        <v>18.850000000000001</v>
      </c>
      <c r="F205">
        <v>11.75</v>
      </c>
      <c r="G205">
        <v>2.94</v>
      </c>
      <c r="H205">
        <f>HOUR(fotowoltaika6[[#This Row],[zach]]-fotowoltaika6[[#This Row],[wsch]])</f>
        <v>16</v>
      </c>
    </row>
    <row r="206" spans="1:8" x14ac:dyDescent="0.2">
      <c r="A206" s="1">
        <v>44766</v>
      </c>
      <c r="B206" s="2">
        <v>0.19658564814814813</v>
      </c>
      <c r="C206" s="2">
        <v>0.86248842592592589</v>
      </c>
      <c r="D206">
        <v>0</v>
      </c>
      <c r="E206">
        <v>16.55</v>
      </c>
      <c r="F206">
        <v>8.33</v>
      </c>
      <c r="G206">
        <v>1.56</v>
      </c>
      <c r="H206">
        <f>HOUR(fotowoltaika6[[#This Row],[zach]]-fotowoltaika6[[#This Row],[wsch]])</f>
        <v>15</v>
      </c>
    </row>
    <row r="207" spans="1:8" x14ac:dyDescent="0.2">
      <c r="A207" s="1">
        <v>44767</v>
      </c>
      <c r="B207" s="2">
        <v>0.1975925925925926</v>
      </c>
      <c r="C207" s="2">
        <v>0.86149305555555555</v>
      </c>
      <c r="D207">
        <v>1</v>
      </c>
      <c r="E207">
        <v>13.83</v>
      </c>
      <c r="F207">
        <v>8.1999999999999993</v>
      </c>
      <c r="G207">
        <v>3.02</v>
      </c>
      <c r="H207">
        <f>HOUR(fotowoltaika6[[#This Row],[zach]]-fotowoltaika6[[#This Row],[wsch]])</f>
        <v>15</v>
      </c>
    </row>
    <row r="208" spans="1:8" x14ac:dyDescent="0.2">
      <c r="A208" s="1">
        <v>44768</v>
      </c>
      <c r="B208" s="2">
        <v>0.19862268518518519</v>
      </c>
      <c r="C208" s="2">
        <v>0.86047453703703702</v>
      </c>
      <c r="D208">
        <v>0</v>
      </c>
      <c r="E208">
        <v>16.16</v>
      </c>
      <c r="F208">
        <v>8.9499999999999993</v>
      </c>
      <c r="G208">
        <v>2.09</v>
      </c>
      <c r="H208">
        <f>HOUR(fotowoltaika6[[#This Row],[zach]]-fotowoltaika6[[#This Row],[wsch]])</f>
        <v>15</v>
      </c>
    </row>
    <row r="209" spans="1:8" x14ac:dyDescent="0.2">
      <c r="A209" s="1">
        <v>44769</v>
      </c>
      <c r="B209" s="2">
        <v>0.19965277777777779</v>
      </c>
      <c r="C209" s="2">
        <v>0.85942129629629627</v>
      </c>
      <c r="D209">
        <v>0</v>
      </c>
      <c r="E209">
        <v>17.82</v>
      </c>
      <c r="F209">
        <v>10.94</v>
      </c>
      <c r="G209">
        <v>3.66</v>
      </c>
      <c r="H209">
        <f>HOUR(fotowoltaika6[[#This Row],[zach]]-fotowoltaika6[[#This Row],[wsch]])</f>
        <v>15</v>
      </c>
    </row>
    <row r="210" spans="1:8" x14ac:dyDescent="0.2">
      <c r="A210" s="1">
        <v>44770</v>
      </c>
      <c r="B210" s="2">
        <v>0.20069444444444445</v>
      </c>
      <c r="C210" s="2">
        <v>0.85835648148148147</v>
      </c>
      <c r="D210">
        <v>0</v>
      </c>
      <c r="E210">
        <v>19.23</v>
      </c>
      <c r="F210">
        <v>10.19</v>
      </c>
      <c r="G210">
        <v>2.0299999999999998</v>
      </c>
      <c r="H210">
        <f>HOUR(fotowoltaika6[[#This Row],[zach]]-fotowoltaika6[[#This Row],[wsch]])</f>
        <v>15</v>
      </c>
    </row>
    <row r="211" spans="1:8" x14ac:dyDescent="0.2">
      <c r="A211" s="1">
        <v>44771</v>
      </c>
      <c r="B211" s="2">
        <v>0.20175925925925925</v>
      </c>
      <c r="C211" s="2">
        <v>0.85725694444444445</v>
      </c>
      <c r="D211">
        <v>0</v>
      </c>
      <c r="E211">
        <v>18.59</v>
      </c>
      <c r="F211">
        <v>10.29</v>
      </c>
      <c r="G211">
        <v>1.74</v>
      </c>
      <c r="H211">
        <f>HOUR(fotowoltaika6[[#This Row],[zach]]-fotowoltaika6[[#This Row],[wsch]])</f>
        <v>15</v>
      </c>
    </row>
    <row r="212" spans="1:8" x14ac:dyDescent="0.2">
      <c r="A212" s="1">
        <v>44772</v>
      </c>
      <c r="B212" s="2">
        <v>0.20282407407407407</v>
      </c>
      <c r="C212" s="2">
        <v>0.85614583333333338</v>
      </c>
      <c r="D212">
        <v>1</v>
      </c>
      <c r="E212">
        <v>14.2</v>
      </c>
      <c r="F212">
        <v>10.59</v>
      </c>
      <c r="G212">
        <v>4.04</v>
      </c>
      <c r="H212">
        <f>HOUR(fotowoltaika6[[#This Row],[zach]]-fotowoltaika6[[#This Row],[wsch]])</f>
        <v>15</v>
      </c>
    </row>
    <row r="213" spans="1:8" x14ac:dyDescent="0.2">
      <c r="A213" s="1">
        <v>44773</v>
      </c>
      <c r="B213" s="2">
        <v>0.2038888888888889</v>
      </c>
      <c r="C213" s="2">
        <v>0.85499999999999998</v>
      </c>
      <c r="D213">
        <v>1</v>
      </c>
      <c r="E213">
        <v>13.79</v>
      </c>
      <c r="F213">
        <v>8.49</v>
      </c>
      <c r="G213">
        <v>2.38</v>
      </c>
      <c r="H213">
        <f>HOUR(fotowoltaika6[[#This Row],[zach]]-fotowoltaika6[[#This Row],[wsch]])</f>
        <v>15</v>
      </c>
    </row>
    <row r="214" spans="1:8" x14ac:dyDescent="0.2">
      <c r="A214" s="1">
        <v>44774</v>
      </c>
      <c r="B214" s="2">
        <v>0.20497685185185185</v>
      </c>
      <c r="C214" s="2">
        <v>0.85384259259259254</v>
      </c>
      <c r="D214">
        <v>1</v>
      </c>
      <c r="E214">
        <v>15.96</v>
      </c>
      <c r="F214">
        <v>9.48</v>
      </c>
      <c r="G214">
        <v>1.78</v>
      </c>
      <c r="H214">
        <f>HOUR(fotowoltaika6[[#This Row],[zach]]-fotowoltaika6[[#This Row],[wsch]])</f>
        <v>15</v>
      </c>
    </row>
    <row r="215" spans="1:8" x14ac:dyDescent="0.2">
      <c r="A215" s="1">
        <v>44775</v>
      </c>
      <c r="B215" s="2">
        <v>0.20606481481481481</v>
      </c>
      <c r="C215" s="2">
        <v>0.85266203703703702</v>
      </c>
      <c r="D215">
        <v>0</v>
      </c>
      <c r="E215">
        <v>18.86</v>
      </c>
      <c r="F215">
        <v>12.56</v>
      </c>
      <c r="G215">
        <v>4.93</v>
      </c>
      <c r="H215">
        <f>HOUR(fotowoltaika6[[#This Row],[zach]]-fotowoltaika6[[#This Row],[wsch]])</f>
        <v>15</v>
      </c>
    </row>
    <row r="216" spans="1:8" x14ac:dyDescent="0.2">
      <c r="A216" s="1">
        <v>44776</v>
      </c>
      <c r="B216" s="2">
        <v>0.20716435185185186</v>
      </c>
      <c r="C216" s="2">
        <v>0.85145833333333332</v>
      </c>
      <c r="D216">
        <v>0</v>
      </c>
      <c r="E216">
        <v>18.12</v>
      </c>
      <c r="F216">
        <v>9.15</v>
      </c>
      <c r="G216">
        <v>2.87</v>
      </c>
      <c r="H216">
        <f>HOUR(fotowoltaika6[[#This Row],[zach]]-fotowoltaika6[[#This Row],[wsch]])</f>
        <v>15</v>
      </c>
    </row>
    <row r="217" spans="1:8" x14ac:dyDescent="0.2">
      <c r="A217" s="1">
        <v>44777</v>
      </c>
      <c r="B217" s="2">
        <v>0.20826388888888889</v>
      </c>
      <c r="C217" s="2">
        <v>0.85023148148148153</v>
      </c>
      <c r="D217">
        <v>0</v>
      </c>
      <c r="E217">
        <v>19.88</v>
      </c>
      <c r="F217">
        <v>10.14</v>
      </c>
      <c r="G217">
        <v>1.94</v>
      </c>
      <c r="H217">
        <f>HOUR(fotowoltaika6[[#This Row],[zach]]-fotowoltaika6[[#This Row],[wsch]])</f>
        <v>15</v>
      </c>
    </row>
    <row r="218" spans="1:8" x14ac:dyDescent="0.2">
      <c r="A218" s="1">
        <v>44778</v>
      </c>
      <c r="B218" s="2">
        <v>0.20937500000000001</v>
      </c>
      <c r="C218" s="2">
        <v>0.84898148148148145</v>
      </c>
      <c r="D218">
        <v>1</v>
      </c>
      <c r="E218">
        <v>12.71</v>
      </c>
      <c r="F218">
        <v>8.08</v>
      </c>
      <c r="G218">
        <v>2.89</v>
      </c>
      <c r="H218">
        <f>HOUR(fotowoltaika6[[#This Row],[zach]]-fotowoltaika6[[#This Row],[wsch]])</f>
        <v>15</v>
      </c>
    </row>
    <row r="219" spans="1:8" x14ac:dyDescent="0.2">
      <c r="A219" s="1">
        <v>44779</v>
      </c>
      <c r="B219" s="2">
        <v>0.21048611111111112</v>
      </c>
      <c r="C219" s="2">
        <v>0.84771990740740744</v>
      </c>
      <c r="D219">
        <v>1</v>
      </c>
      <c r="E219">
        <v>11.46</v>
      </c>
      <c r="F219">
        <v>7.01</v>
      </c>
      <c r="G219">
        <v>2.95</v>
      </c>
      <c r="H219">
        <f>HOUR(fotowoltaika6[[#This Row],[zach]]-fotowoltaika6[[#This Row],[wsch]])</f>
        <v>15</v>
      </c>
    </row>
    <row r="220" spans="1:8" x14ac:dyDescent="0.2">
      <c r="A220" s="1">
        <v>44780</v>
      </c>
      <c r="B220" s="2">
        <v>0.21159722222222221</v>
      </c>
      <c r="C220" s="2">
        <v>0.84644675925925927</v>
      </c>
      <c r="D220">
        <v>0</v>
      </c>
      <c r="E220">
        <v>18.38</v>
      </c>
      <c r="F220">
        <v>11.16</v>
      </c>
      <c r="G220">
        <v>3.69</v>
      </c>
      <c r="H220">
        <f>HOUR(fotowoltaika6[[#This Row],[zach]]-fotowoltaika6[[#This Row],[wsch]])</f>
        <v>15</v>
      </c>
    </row>
    <row r="221" spans="1:8" x14ac:dyDescent="0.2">
      <c r="A221" s="1">
        <v>44781</v>
      </c>
      <c r="B221" s="2">
        <v>0.2127199074074074</v>
      </c>
      <c r="C221" s="2">
        <v>0.84513888888888888</v>
      </c>
      <c r="D221">
        <v>0</v>
      </c>
      <c r="E221">
        <v>15.21</v>
      </c>
      <c r="F221">
        <v>6.71</v>
      </c>
      <c r="G221">
        <v>3.21</v>
      </c>
      <c r="H221">
        <f>HOUR(fotowoltaika6[[#This Row],[zach]]-fotowoltaika6[[#This Row],[wsch]])</f>
        <v>15</v>
      </c>
    </row>
    <row r="222" spans="1:8" x14ac:dyDescent="0.2">
      <c r="A222" s="1">
        <v>44782</v>
      </c>
      <c r="B222" s="2">
        <v>0.21384259259259258</v>
      </c>
      <c r="C222" s="2">
        <v>0.84381944444444446</v>
      </c>
      <c r="D222">
        <v>0</v>
      </c>
      <c r="E222">
        <v>19.329999999999998</v>
      </c>
      <c r="F222">
        <v>10.19</v>
      </c>
      <c r="G222">
        <v>1.54</v>
      </c>
      <c r="H222">
        <f>HOUR(fotowoltaika6[[#This Row],[zach]]-fotowoltaika6[[#This Row],[wsch]])</f>
        <v>15</v>
      </c>
    </row>
    <row r="223" spans="1:8" x14ac:dyDescent="0.2">
      <c r="A223" s="1">
        <v>44783</v>
      </c>
      <c r="B223" s="2">
        <v>0.21497685185185186</v>
      </c>
      <c r="C223" s="2">
        <v>0.84248842592592588</v>
      </c>
      <c r="D223">
        <v>0</v>
      </c>
      <c r="E223">
        <v>19.829999999999998</v>
      </c>
      <c r="F223">
        <v>12.94</v>
      </c>
      <c r="G223">
        <v>3.94</v>
      </c>
      <c r="H223">
        <f>HOUR(fotowoltaika6[[#This Row],[zach]]-fotowoltaika6[[#This Row],[wsch]])</f>
        <v>15</v>
      </c>
    </row>
    <row r="224" spans="1:8" x14ac:dyDescent="0.2">
      <c r="A224" s="1">
        <v>44784</v>
      </c>
      <c r="B224" s="2">
        <v>0.21611111111111111</v>
      </c>
      <c r="C224" s="2">
        <v>0.84114583333333337</v>
      </c>
      <c r="D224">
        <v>0</v>
      </c>
      <c r="E224">
        <v>15.68</v>
      </c>
      <c r="F224">
        <v>6.85</v>
      </c>
      <c r="G224">
        <v>2.4900000000000002</v>
      </c>
      <c r="H224">
        <f>HOUR(fotowoltaika6[[#This Row],[zach]]-fotowoltaika6[[#This Row],[wsch]])</f>
        <v>15</v>
      </c>
    </row>
    <row r="225" spans="1:8" x14ac:dyDescent="0.2">
      <c r="A225" s="1">
        <v>44785</v>
      </c>
      <c r="B225" s="2">
        <v>0.21724537037037037</v>
      </c>
      <c r="C225" s="2">
        <v>0.83978009259259256</v>
      </c>
      <c r="D225">
        <v>1</v>
      </c>
      <c r="E225">
        <v>10.43</v>
      </c>
      <c r="F225">
        <v>5.19</v>
      </c>
      <c r="G225">
        <v>2.76</v>
      </c>
      <c r="H225">
        <f>HOUR(fotowoltaika6[[#This Row],[zach]]-fotowoltaika6[[#This Row],[wsch]])</f>
        <v>14</v>
      </c>
    </row>
    <row r="226" spans="1:8" x14ac:dyDescent="0.2">
      <c r="A226" s="1">
        <v>44786</v>
      </c>
      <c r="B226" s="2">
        <v>0.21837962962962962</v>
      </c>
      <c r="C226" s="2">
        <v>0.83839120370370368</v>
      </c>
      <c r="D226">
        <v>0</v>
      </c>
      <c r="E226">
        <v>17.89</v>
      </c>
      <c r="F226">
        <v>7.23</v>
      </c>
      <c r="G226">
        <v>0.49</v>
      </c>
      <c r="H226">
        <f>HOUR(fotowoltaika6[[#This Row],[zach]]-fotowoltaika6[[#This Row],[wsch]])</f>
        <v>14</v>
      </c>
    </row>
    <row r="227" spans="1:8" x14ac:dyDescent="0.2">
      <c r="A227" s="1">
        <v>44787</v>
      </c>
      <c r="B227" s="2">
        <v>0.21952546296296296</v>
      </c>
      <c r="C227" s="2">
        <v>0.8370023148148148</v>
      </c>
      <c r="D227">
        <v>0</v>
      </c>
      <c r="E227">
        <v>17.03</v>
      </c>
      <c r="F227">
        <v>9.32</v>
      </c>
      <c r="G227">
        <v>3.67</v>
      </c>
      <c r="H227">
        <f>HOUR(fotowoltaika6[[#This Row],[zach]]-fotowoltaika6[[#This Row],[wsch]])</f>
        <v>14</v>
      </c>
    </row>
    <row r="228" spans="1:8" x14ac:dyDescent="0.2">
      <c r="A228" s="1">
        <v>44788</v>
      </c>
      <c r="B228" s="2">
        <v>0.22065972222222222</v>
      </c>
      <c r="C228" s="2">
        <v>0.83559027777777772</v>
      </c>
      <c r="D228">
        <v>0</v>
      </c>
      <c r="E228">
        <v>19.920000000000002</v>
      </c>
      <c r="F228">
        <v>12.25</v>
      </c>
      <c r="G228">
        <v>1.77</v>
      </c>
      <c r="H228">
        <f>HOUR(fotowoltaika6[[#This Row],[zach]]-fotowoltaika6[[#This Row],[wsch]])</f>
        <v>14</v>
      </c>
    </row>
    <row r="229" spans="1:8" x14ac:dyDescent="0.2">
      <c r="A229" s="1">
        <v>44789</v>
      </c>
      <c r="B229" s="2">
        <v>0.22180555555555556</v>
      </c>
      <c r="C229" s="2">
        <v>0.83416666666666661</v>
      </c>
      <c r="D229">
        <v>0</v>
      </c>
      <c r="E229">
        <v>16.059999999999999</v>
      </c>
      <c r="F229">
        <v>7.46</v>
      </c>
      <c r="G229">
        <v>2.1800000000000002</v>
      </c>
      <c r="H229">
        <f>HOUR(fotowoltaika6[[#This Row],[zach]]-fotowoltaika6[[#This Row],[wsch]])</f>
        <v>14</v>
      </c>
    </row>
    <row r="230" spans="1:8" x14ac:dyDescent="0.2">
      <c r="A230" s="1">
        <v>44790</v>
      </c>
      <c r="B230" s="2">
        <v>0.22295138888888888</v>
      </c>
      <c r="C230" s="2">
        <v>0.83273148148148146</v>
      </c>
      <c r="D230">
        <v>0</v>
      </c>
      <c r="E230">
        <v>18.84</v>
      </c>
      <c r="F230">
        <v>10.64</v>
      </c>
      <c r="G230">
        <v>3.51</v>
      </c>
      <c r="H230">
        <f>HOUR(fotowoltaika6[[#This Row],[zach]]-fotowoltaika6[[#This Row],[wsch]])</f>
        <v>14</v>
      </c>
    </row>
    <row r="231" spans="1:8" x14ac:dyDescent="0.2">
      <c r="A231" s="1">
        <v>44791</v>
      </c>
      <c r="B231" s="2">
        <v>0.22409722222222223</v>
      </c>
      <c r="C231" s="2">
        <v>0.83127314814814812</v>
      </c>
      <c r="D231">
        <v>0</v>
      </c>
      <c r="E231">
        <v>18.97</v>
      </c>
      <c r="F231">
        <v>10.97</v>
      </c>
      <c r="G231">
        <v>3.09</v>
      </c>
      <c r="H231">
        <f>HOUR(fotowoltaika6[[#This Row],[zach]]-fotowoltaika6[[#This Row],[wsch]])</f>
        <v>14</v>
      </c>
    </row>
    <row r="232" spans="1:8" x14ac:dyDescent="0.2">
      <c r="A232" s="1">
        <v>44792</v>
      </c>
      <c r="B232" s="2">
        <v>0.22524305555555554</v>
      </c>
      <c r="C232" s="2">
        <v>0.82981481481481478</v>
      </c>
      <c r="D232">
        <v>1</v>
      </c>
      <c r="E232">
        <v>11.99</v>
      </c>
      <c r="F232">
        <v>7.68</v>
      </c>
      <c r="G232">
        <v>3.68</v>
      </c>
      <c r="H232">
        <f>HOUR(fotowoltaika6[[#This Row],[zach]]-fotowoltaika6[[#This Row],[wsch]])</f>
        <v>14</v>
      </c>
    </row>
    <row r="233" spans="1:8" x14ac:dyDescent="0.2">
      <c r="A233" s="1">
        <v>44793</v>
      </c>
      <c r="B233" s="2">
        <v>0.22638888888888889</v>
      </c>
      <c r="C233" s="2">
        <v>0.8283449074074074</v>
      </c>
      <c r="D233">
        <v>0</v>
      </c>
      <c r="E233">
        <v>19.649999999999999</v>
      </c>
      <c r="F233">
        <v>11.94</v>
      </c>
      <c r="G233">
        <v>3.66</v>
      </c>
      <c r="H233">
        <f>HOUR(fotowoltaika6[[#This Row],[zach]]-fotowoltaika6[[#This Row],[wsch]])</f>
        <v>14</v>
      </c>
    </row>
    <row r="234" spans="1:8" x14ac:dyDescent="0.2">
      <c r="A234" s="1">
        <v>44794</v>
      </c>
      <c r="B234" s="2">
        <v>0.22753472222222224</v>
      </c>
      <c r="C234" s="2">
        <v>0.82685185185185184</v>
      </c>
      <c r="D234">
        <v>1</v>
      </c>
      <c r="E234">
        <v>13.19</v>
      </c>
      <c r="F234">
        <v>8.34</v>
      </c>
      <c r="G234">
        <v>2.4</v>
      </c>
      <c r="H234">
        <f>HOUR(fotowoltaika6[[#This Row],[zach]]-fotowoltaika6[[#This Row],[wsch]])</f>
        <v>14</v>
      </c>
    </row>
    <row r="235" spans="1:8" x14ac:dyDescent="0.2">
      <c r="A235" s="1">
        <v>44795</v>
      </c>
      <c r="B235" s="2">
        <v>0.22868055555555555</v>
      </c>
      <c r="C235" s="2">
        <v>0.82535879629629627</v>
      </c>
      <c r="D235">
        <v>1</v>
      </c>
      <c r="E235">
        <v>14.17</v>
      </c>
      <c r="F235">
        <v>9.9700000000000006</v>
      </c>
      <c r="G235">
        <v>3.16</v>
      </c>
      <c r="H235">
        <f>HOUR(fotowoltaika6[[#This Row],[zach]]-fotowoltaika6[[#This Row],[wsch]])</f>
        <v>14</v>
      </c>
    </row>
    <row r="236" spans="1:8" x14ac:dyDescent="0.2">
      <c r="A236" s="1">
        <v>44796</v>
      </c>
      <c r="B236" s="2">
        <v>0.2298263888888889</v>
      </c>
      <c r="C236" s="2">
        <v>0.82385416666666667</v>
      </c>
      <c r="D236">
        <v>1</v>
      </c>
      <c r="E236">
        <v>12.08</v>
      </c>
      <c r="F236">
        <v>6.96</v>
      </c>
      <c r="G236">
        <v>2.23</v>
      </c>
      <c r="H236">
        <f>HOUR(fotowoltaika6[[#This Row],[zach]]-fotowoltaika6[[#This Row],[wsch]])</f>
        <v>14</v>
      </c>
    </row>
    <row r="237" spans="1:8" x14ac:dyDescent="0.2">
      <c r="A237" s="1">
        <v>44797</v>
      </c>
      <c r="B237" s="2">
        <v>0.23097222222222222</v>
      </c>
      <c r="C237" s="2">
        <v>0.82233796296296291</v>
      </c>
      <c r="D237">
        <v>0</v>
      </c>
      <c r="E237">
        <v>18.739999999999998</v>
      </c>
      <c r="F237">
        <v>10.34</v>
      </c>
      <c r="G237">
        <v>2.92</v>
      </c>
      <c r="H237">
        <f>HOUR(fotowoltaika6[[#This Row],[zach]]-fotowoltaika6[[#This Row],[wsch]])</f>
        <v>14</v>
      </c>
    </row>
    <row r="238" spans="1:8" x14ac:dyDescent="0.2">
      <c r="A238" s="1">
        <v>44798</v>
      </c>
      <c r="B238" s="2">
        <v>0.23211805555555556</v>
      </c>
      <c r="C238" s="2">
        <v>0.82081018518518523</v>
      </c>
      <c r="D238">
        <v>0</v>
      </c>
      <c r="E238">
        <v>17.95</v>
      </c>
      <c r="F238">
        <v>8.23</v>
      </c>
      <c r="G238">
        <v>0.78</v>
      </c>
      <c r="H238">
        <f>HOUR(fotowoltaika6[[#This Row],[zach]]-fotowoltaika6[[#This Row],[wsch]])</f>
        <v>14</v>
      </c>
    </row>
    <row r="239" spans="1:8" x14ac:dyDescent="0.2">
      <c r="A239" s="1">
        <v>44799</v>
      </c>
      <c r="B239" s="2">
        <v>0.23326388888888888</v>
      </c>
      <c r="C239" s="2">
        <v>0.81927083333333328</v>
      </c>
      <c r="D239">
        <v>0</v>
      </c>
      <c r="E239">
        <v>16.829999999999998</v>
      </c>
      <c r="F239">
        <v>8.83</v>
      </c>
      <c r="G239">
        <v>3.07</v>
      </c>
      <c r="H239">
        <f>HOUR(fotowoltaika6[[#This Row],[zach]]-fotowoltaika6[[#This Row],[wsch]])</f>
        <v>14</v>
      </c>
    </row>
    <row r="240" spans="1:8" x14ac:dyDescent="0.2">
      <c r="A240" s="1">
        <v>44800</v>
      </c>
      <c r="B240" s="2">
        <v>0.23440972222222223</v>
      </c>
      <c r="C240" s="2">
        <v>0.81773148148148145</v>
      </c>
      <c r="D240">
        <v>0</v>
      </c>
      <c r="E240">
        <v>17.09</v>
      </c>
      <c r="F240">
        <v>8.6300000000000008</v>
      </c>
      <c r="G240">
        <v>0.64</v>
      </c>
      <c r="H240">
        <f>HOUR(fotowoltaika6[[#This Row],[zach]]-fotowoltaika6[[#This Row],[wsch]])</f>
        <v>13</v>
      </c>
    </row>
    <row r="241" spans="1:8" x14ac:dyDescent="0.2">
      <c r="A241" s="1">
        <v>44801</v>
      </c>
      <c r="B241" s="2">
        <v>0.23555555555555555</v>
      </c>
      <c r="C241" s="2">
        <v>0.81618055555555558</v>
      </c>
      <c r="D241">
        <v>0</v>
      </c>
      <c r="E241">
        <v>18.010000000000002</v>
      </c>
      <c r="F241">
        <v>10.67</v>
      </c>
      <c r="G241">
        <v>2.95</v>
      </c>
      <c r="H241">
        <f>HOUR(fotowoltaika6[[#This Row],[zach]]-fotowoltaika6[[#This Row],[wsch]])</f>
        <v>13</v>
      </c>
    </row>
    <row r="242" spans="1:8" x14ac:dyDescent="0.2">
      <c r="A242" s="1">
        <v>44802</v>
      </c>
      <c r="B242" s="2">
        <v>0.23670138888888889</v>
      </c>
      <c r="C242" s="2">
        <v>0.81461805555555555</v>
      </c>
      <c r="D242">
        <v>0</v>
      </c>
      <c r="E242">
        <v>19.48</v>
      </c>
      <c r="F242">
        <v>12.16</v>
      </c>
      <c r="G242">
        <v>3.2</v>
      </c>
      <c r="H242">
        <f>HOUR(fotowoltaika6[[#This Row],[zach]]-fotowoltaika6[[#This Row],[wsch]])</f>
        <v>13</v>
      </c>
    </row>
    <row r="243" spans="1:8" x14ac:dyDescent="0.2">
      <c r="A243" s="1">
        <v>44803</v>
      </c>
      <c r="B243" s="2">
        <v>0.23784722222222221</v>
      </c>
      <c r="C243" s="2">
        <v>0.81304398148148149</v>
      </c>
      <c r="D243">
        <v>0</v>
      </c>
      <c r="E243">
        <v>18.11</v>
      </c>
      <c r="F243">
        <v>11.38</v>
      </c>
      <c r="G243">
        <v>2.91</v>
      </c>
      <c r="H243">
        <f>HOUR(fotowoltaika6[[#This Row],[zach]]-fotowoltaika6[[#This Row],[wsch]])</f>
        <v>13</v>
      </c>
    </row>
    <row r="244" spans="1:8" x14ac:dyDescent="0.2">
      <c r="A244" s="1">
        <v>44804</v>
      </c>
      <c r="B244" s="2">
        <v>0.23899305555555556</v>
      </c>
      <c r="C244" s="2">
        <v>0.81146990740740743</v>
      </c>
      <c r="D244">
        <v>0</v>
      </c>
      <c r="E244">
        <v>17.559999999999999</v>
      </c>
      <c r="F244">
        <v>9.49</v>
      </c>
      <c r="G244">
        <v>0.94</v>
      </c>
      <c r="H244">
        <f>HOUR(fotowoltaika6[[#This Row],[zach]]-fotowoltaika6[[#This Row],[wsch]])</f>
        <v>13</v>
      </c>
    </row>
    <row r="245" spans="1:8" x14ac:dyDescent="0.2">
      <c r="A245" s="1">
        <v>44805</v>
      </c>
      <c r="B245" s="2">
        <v>0.2401388888888889</v>
      </c>
      <c r="C245" s="2">
        <v>0.80989583333333337</v>
      </c>
      <c r="D245">
        <v>0</v>
      </c>
      <c r="E245">
        <v>16.809999999999999</v>
      </c>
      <c r="F245">
        <v>9.4600000000000009</v>
      </c>
      <c r="G245">
        <v>2.19</v>
      </c>
      <c r="H245">
        <f>HOUR(fotowoltaika6[[#This Row],[zach]]-fotowoltaika6[[#This Row],[wsch]])</f>
        <v>13</v>
      </c>
    </row>
    <row r="246" spans="1:8" x14ac:dyDescent="0.2">
      <c r="A246" s="1">
        <v>44806</v>
      </c>
      <c r="B246" s="2">
        <v>0.24127314814814815</v>
      </c>
      <c r="C246" s="2">
        <v>0.80829861111111112</v>
      </c>
      <c r="D246">
        <v>0</v>
      </c>
      <c r="E246">
        <v>15.05</v>
      </c>
      <c r="F246">
        <v>9.31</v>
      </c>
      <c r="G246">
        <v>3.95</v>
      </c>
      <c r="H246">
        <f>HOUR(fotowoltaika6[[#This Row],[zach]]-fotowoltaika6[[#This Row],[wsch]])</f>
        <v>13</v>
      </c>
    </row>
    <row r="247" spans="1:8" x14ac:dyDescent="0.2">
      <c r="A247" s="1">
        <v>44807</v>
      </c>
      <c r="B247" s="2">
        <v>0.24241898148148147</v>
      </c>
      <c r="C247" s="2">
        <v>0.80671296296296291</v>
      </c>
      <c r="D247">
        <v>0</v>
      </c>
      <c r="E247">
        <v>14.3</v>
      </c>
      <c r="F247">
        <v>8.69</v>
      </c>
      <c r="G247">
        <v>4.6900000000000004</v>
      </c>
      <c r="H247">
        <f>HOUR(fotowoltaika6[[#This Row],[zach]]-fotowoltaika6[[#This Row],[wsch]])</f>
        <v>13</v>
      </c>
    </row>
    <row r="248" spans="1:8" x14ac:dyDescent="0.2">
      <c r="A248" s="1">
        <v>44808</v>
      </c>
      <c r="B248" s="2">
        <v>0.24356481481481482</v>
      </c>
      <c r="C248" s="2">
        <v>0.80510416666666662</v>
      </c>
      <c r="D248">
        <v>0</v>
      </c>
      <c r="E248">
        <v>19.399999999999999</v>
      </c>
      <c r="F248">
        <v>10.84</v>
      </c>
      <c r="G248">
        <v>0.84</v>
      </c>
      <c r="H248">
        <f>HOUR(fotowoltaika6[[#This Row],[zach]]-fotowoltaika6[[#This Row],[wsch]])</f>
        <v>13</v>
      </c>
    </row>
    <row r="249" spans="1:8" x14ac:dyDescent="0.2">
      <c r="A249" s="1">
        <v>44809</v>
      </c>
      <c r="B249" s="2">
        <v>0.24469907407407407</v>
      </c>
      <c r="C249" s="2">
        <v>0.80350694444444448</v>
      </c>
      <c r="D249">
        <v>1</v>
      </c>
      <c r="E249">
        <v>14.15</v>
      </c>
      <c r="F249">
        <v>8.94</v>
      </c>
      <c r="G249">
        <v>3.18</v>
      </c>
      <c r="H249">
        <f>HOUR(fotowoltaika6[[#This Row],[zach]]-fotowoltaika6[[#This Row],[wsch]])</f>
        <v>13</v>
      </c>
    </row>
    <row r="250" spans="1:8" x14ac:dyDescent="0.2">
      <c r="A250" s="1">
        <v>44810</v>
      </c>
      <c r="B250" s="2">
        <v>0.24584490740740741</v>
      </c>
      <c r="C250" s="2">
        <v>0.80189814814814819</v>
      </c>
      <c r="D250">
        <v>2</v>
      </c>
      <c r="E250">
        <v>10.199999999999999</v>
      </c>
      <c r="F250">
        <v>6.94</v>
      </c>
      <c r="G250">
        <v>1.89</v>
      </c>
      <c r="H250">
        <f>HOUR(fotowoltaika6[[#This Row],[zach]]-fotowoltaika6[[#This Row],[wsch]])</f>
        <v>13</v>
      </c>
    </row>
    <row r="251" spans="1:8" x14ac:dyDescent="0.2">
      <c r="A251" s="1">
        <v>44811</v>
      </c>
      <c r="B251" s="2">
        <v>0.24699074074074073</v>
      </c>
      <c r="C251" s="2">
        <v>0.80027777777777775</v>
      </c>
      <c r="D251">
        <v>0</v>
      </c>
      <c r="E251">
        <v>19.149999999999999</v>
      </c>
      <c r="F251">
        <v>12.22</v>
      </c>
      <c r="G251">
        <v>2.98</v>
      </c>
      <c r="H251">
        <f>HOUR(fotowoltaika6[[#This Row],[zach]]-fotowoltaika6[[#This Row],[wsch]])</f>
        <v>13</v>
      </c>
    </row>
    <row r="252" spans="1:8" x14ac:dyDescent="0.2">
      <c r="A252" s="1">
        <v>44812</v>
      </c>
      <c r="B252" s="2">
        <v>0.24812500000000001</v>
      </c>
      <c r="C252" s="2">
        <v>0.79865740740740743</v>
      </c>
      <c r="D252">
        <v>0</v>
      </c>
      <c r="E252">
        <v>16.739999999999998</v>
      </c>
      <c r="F252">
        <v>9.15</v>
      </c>
      <c r="G252">
        <v>3.48</v>
      </c>
      <c r="H252">
        <f>HOUR(fotowoltaika6[[#This Row],[zach]]-fotowoltaika6[[#This Row],[wsch]])</f>
        <v>13</v>
      </c>
    </row>
    <row r="253" spans="1:8" x14ac:dyDescent="0.2">
      <c r="A253" s="1">
        <v>44813</v>
      </c>
      <c r="B253" s="2">
        <v>0.24927083333333333</v>
      </c>
      <c r="C253" s="2">
        <v>0.79703703703703699</v>
      </c>
      <c r="D253">
        <v>1</v>
      </c>
      <c r="E253">
        <v>12.97</v>
      </c>
      <c r="F253">
        <v>7.63</v>
      </c>
      <c r="G253">
        <v>2.59</v>
      </c>
      <c r="H253">
        <f>HOUR(fotowoltaika6[[#This Row],[zach]]-fotowoltaika6[[#This Row],[wsch]])</f>
        <v>13</v>
      </c>
    </row>
    <row r="254" spans="1:8" x14ac:dyDescent="0.2">
      <c r="A254" s="1">
        <v>44814</v>
      </c>
      <c r="B254" s="2">
        <v>0.25041666666666668</v>
      </c>
      <c r="C254" s="2">
        <v>0.79541666666666666</v>
      </c>
      <c r="D254">
        <v>0</v>
      </c>
      <c r="E254">
        <v>19.690000000000001</v>
      </c>
      <c r="F254">
        <v>11.67</v>
      </c>
      <c r="G254">
        <v>1.86</v>
      </c>
      <c r="H254">
        <f>HOUR(fotowoltaika6[[#This Row],[zach]]-fotowoltaika6[[#This Row],[wsch]])</f>
        <v>13</v>
      </c>
    </row>
    <row r="255" spans="1:8" x14ac:dyDescent="0.2">
      <c r="A255" s="1">
        <v>44815</v>
      </c>
      <c r="B255" s="2">
        <v>0.25155092592592593</v>
      </c>
      <c r="C255" s="2">
        <v>0.79378472222222218</v>
      </c>
      <c r="D255">
        <v>1</v>
      </c>
      <c r="E255">
        <v>15.77</v>
      </c>
      <c r="F255">
        <v>9.66</v>
      </c>
      <c r="G255">
        <v>0.95</v>
      </c>
      <c r="H255">
        <f>HOUR(fotowoltaika6[[#This Row],[zach]]-fotowoltaika6[[#This Row],[wsch]])</f>
        <v>13</v>
      </c>
    </row>
    <row r="256" spans="1:8" x14ac:dyDescent="0.2">
      <c r="A256" s="1">
        <v>44816</v>
      </c>
      <c r="B256" s="2">
        <v>0.25269675925925927</v>
      </c>
      <c r="C256" s="2">
        <v>0.79215277777777782</v>
      </c>
      <c r="D256">
        <v>1</v>
      </c>
      <c r="E256">
        <v>13.48</v>
      </c>
      <c r="F256">
        <v>8.56</v>
      </c>
      <c r="G256">
        <v>2.94</v>
      </c>
      <c r="H256">
        <f>HOUR(fotowoltaika6[[#This Row],[zach]]-fotowoltaika6[[#This Row],[wsch]])</f>
        <v>12</v>
      </c>
    </row>
    <row r="257" spans="1:8" x14ac:dyDescent="0.2">
      <c r="A257" s="1">
        <v>44817</v>
      </c>
      <c r="B257" s="2">
        <v>0.25383101851851853</v>
      </c>
      <c r="C257" s="2">
        <v>0.79052083333333334</v>
      </c>
      <c r="D257">
        <v>1</v>
      </c>
      <c r="E257">
        <v>14.44</v>
      </c>
      <c r="F257">
        <v>9.48</v>
      </c>
      <c r="G257">
        <v>2.84</v>
      </c>
      <c r="H257">
        <f>HOUR(fotowoltaika6[[#This Row],[zach]]-fotowoltaika6[[#This Row],[wsch]])</f>
        <v>12</v>
      </c>
    </row>
    <row r="258" spans="1:8" x14ac:dyDescent="0.2">
      <c r="A258" s="1">
        <v>44818</v>
      </c>
      <c r="B258" s="2">
        <v>0.25497685185185187</v>
      </c>
      <c r="C258" s="2">
        <v>0.78887731481481482</v>
      </c>
      <c r="D258">
        <v>0</v>
      </c>
      <c r="E258">
        <v>15.61</v>
      </c>
      <c r="F258">
        <v>8.7799999999999994</v>
      </c>
      <c r="G258">
        <v>4.95</v>
      </c>
      <c r="H258">
        <f>HOUR(fotowoltaika6[[#This Row],[zach]]-fotowoltaika6[[#This Row],[wsch]])</f>
        <v>12</v>
      </c>
    </row>
    <row r="259" spans="1:8" x14ac:dyDescent="0.2">
      <c r="A259" s="1">
        <v>44819</v>
      </c>
      <c r="B259" s="2">
        <v>0.25612268518518516</v>
      </c>
      <c r="C259" s="2">
        <v>0.78724537037037035</v>
      </c>
      <c r="D259">
        <v>0</v>
      </c>
      <c r="E259">
        <v>18</v>
      </c>
      <c r="F259">
        <v>9.9700000000000006</v>
      </c>
      <c r="G259">
        <v>3.65</v>
      </c>
      <c r="H259">
        <f>HOUR(fotowoltaika6[[#This Row],[zach]]-fotowoltaika6[[#This Row],[wsch]])</f>
        <v>12</v>
      </c>
    </row>
    <row r="260" spans="1:8" x14ac:dyDescent="0.2">
      <c r="A260" s="1">
        <v>44820</v>
      </c>
      <c r="B260" s="2">
        <v>0.25725694444444447</v>
      </c>
      <c r="C260" s="2">
        <v>0.78560185185185183</v>
      </c>
      <c r="D260">
        <v>3</v>
      </c>
      <c r="E260">
        <v>9.7799999999999994</v>
      </c>
      <c r="F260">
        <v>6.88</v>
      </c>
      <c r="G260">
        <v>4.9800000000000004</v>
      </c>
      <c r="H260">
        <f>HOUR(fotowoltaika6[[#This Row],[zach]]-fotowoltaika6[[#This Row],[wsch]])</f>
        <v>12</v>
      </c>
    </row>
    <row r="261" spans="1:8" x14ac:dyDescent="0.2">
      <c r="A261" s="1">
        <v>44821</v>
      </c>
      <c r="B261" s="2">
        <v>0.25840277777777776</v>
      </c>
      <c r="C261" s="2">
        <v>0.78396990740740746</v>
      </c>
      <c r="D261">
        <v>1</v>
      </c>
      <c r="E261">
        <v>13.43</v>
      </c>
      <c r="F261">
        <v>8.9700000000000006</v>
      </c>
      <c r="G261">
        <v>3.24</v>
      </c>
      <c r="H261">
        <f>HOUR(fotowoltaika6[[#This Row],[zach]]-fotowoltaika6[[#This Row],[wsch]])</f>
        <v>12</v>
      </c>
    </row>
    <row r="262" spans="1:8" x14ac:dyDescent="0.2">
      <c r="A262" s="1">
        <v>44822</v>
      </c>
      <c r="B262" s="2">
        <v>0.2595486111111111</v>
      </c>
      <c r="C262" s="2">
        <v>0.78232638888888884</v>
      </c>
      <c r="D262">
        <v>1</v>
      </c>
      <c r="E262">
        <v>12.57</v>
      </c>
      <c r="F262">
        <v>8.44</v>
      </c>
      <c r="G262">
        <v>3.16</v>
      </c>
      <c r="H262">
        <f>HOUR(fotowoltaika6[[#This Row],[zach]]-fotowoltaika6[[#This Row],[wsch]])</f>
        <v>12</v>
      </c>
    </row>
    <row r="263" spans="1:8" x14ac:dyDescent="0.2">
      <c r="A263" s="1">
        <v>44823</v>
      </c>
      <c r="B263" s="2">
        <v>0.26069444444444445</v>
      </c>
      <c r="C263" s="2">
        <v>0.78068287037037032</v>
      </c>
      <c r="D263">
        <v>2</v>
      </c>
      <c r="E263">
        <v>10.44</v>
      </c>
      <c r="F263">
        <v>7.84</v>
      </c>
      <c r="G263">
        <v>2.48</v>
      </c>
      <c r="H263">
        <f>HOUR(fotowoltaika6[[#This Row],[zach]]-fotowoltaika6[[#This Row],[wsch]])</f>
        <v>12</v>
      </c>
    </row>
    <row r="264" spans="1:8" x14ac:dyDescent="0.2">
      <c r="A264" s="1">
        <v>44824</v>
      </c>
      <c r="B264" s="2">
        <v>0.2618402777777778</v>
      </c>
      <c r="C264" s="2">
        <v>0.7790393518518518</v>
      </c>
      <c r="D264">
        <v>0</v>
      </c>
      <c r="E264">
        <v>14.53</v>
      </c>
      <c r="F264">
        <v>5.65</v>
      </c>
      <c r="G264">
        <v>2.94</v>
      </c>
      <c r="H264">
        <f>HOUR(fotowoltaika6[[#This Row],[zach]]-fotowoltaika6[[#This Row],[wsch]])</f>
        <v>12</v>
      </c>
    </row>
    <row r="265" spans="1:8" x14ac:dyDescent="0.2">
      <c r="A265" s="1">
        <v>44825</v>
      </c>
      <c r="B265" s="2">
        <v>0.26298611111111109</v>
      </c>
      <c r="C265" s="2">
        <v>0.77740740740740744</v>
      </c>
      <c r="D265">
        <v>0</v>
      </c>
      <c r="E265">
        <v>14.84</v>
      </c>
      <c r="F265">
        <v>5.95</v>
      </c>
      <c r="G265">
        <v>1.9</v>
      </c>
      <c r="H265">
        <f>HOUR(fotowoltaika6[[#This Row],[zach]]-fotowoltaika6[[#This Row],[wsch]])</f>
        <v>12</v>
      </c>
    </row>
    <row r="266" spans="1:8" x14ac:dyDescent="0.2">
      <c r="A266" s="1">
        <v>44826</v>
      </c>
      <c r="B266" s="2">
        <v>0.26414351851851853</v>
      </c>
      <c r="C266" s="2">
        <v>0.77576388888888892</v>
      </c>
      <c r="D266">
        <v>0</v>
      </c>
      <c r="E266">
        <v>16.510000000000002</v>
      </c>
      <c r="F266">
        <v>7.84</v>
      </c>
      <c r="G266">
        <v>0.84</v>
      </c>
      <c r="H266">
        <f>HOUR(fotowoltaika6[[#This Row],[zach]]-fotowoltaika6[[#This Row],[wsch]])</f>
        <v>12</v>
      </c>
    </row>
    <row r="267" spans="1:8" x14ac:dyDescent="0.2">
      <c r="A267" s="1">
        <v>44827</v>
      </c>
      <c r="B267" s="2">
        <v>0.26528935185185187</v>
      </c>
      <c r="C267" s="2">
        <v>0.7741203703703704</v>
      </c>
      <c r="D267">
        <v>0</v>
      </c>
      <c r="E267">
        <v>12.03</v>
      </c>
      <c r="F267">
        <v>6.37</v>
      </c>
      <c r="G267">
        <v>5.4</v>
      </c>
      <c r="H267">
        <f>HOUR(fotowoltaika6[[#This Row],[zach]]-fotowoltaika6[[#This Row],[wsch]])</f>
        <v>12</v>
      </c>
    </row>
    <row r="268" spans="1:8" x14ac:dyDescent="0.2">
      <c r="A268" s="1">
        <v>44828</v>
      </c>
      <c r="B268" s="2">
        <v>0.26643518518518516</v>
      </c>
      <c r="C268" s="2">
        <v>0.77248842592592593</v>
      </c>
      <c r="D268">
        <v>0</v>
      </c>
      <c r="E268">
        <v>15.85</v>
      </c>
      <c r="F268">
        <v>6.64</v>
      </c>
      <c r="G268">
        <v>2.69</v>
      </c>
      <c r="H268">
        <f>HOUR(fotowoltaika6[[#This Row],[zach]]-fotowoltaika6[[#This Row],[wsch]])</f>
        <v>12</v>
      </c>
    </row>
    <row r="269" spans="1:8" x14ac:dyDescent="0.2">
      <c r="A269" s="1">
        <v>44829</v>
      </c>
      <c r="B269" s="2">
        <v>0.2675925925925926</v>
      </c>
      <c r="C269" s="2">
        <v>0.77084490740740741</v>
      </c>
      <c r="D269">
        <v>0</v>
      </c>
      <c r="E269">
        <v>18.45</v>
      </c>
      <c r="F269">
        <v>8.5399999999999991</v>
      </c>
      <c r="G269">
        <v>1.02</v>
      </c>
      <c r="H269">
        <f>HOUR(fotowoltaika6[[#This Row],[zach]]-fotowoltaika6[[#This Row],[wsch]])</f>
        <v>12</v>
      </c>
    </row>
    <row r="270" spans="1:8" x14ac:dyDescent="0.2">
      <c r="A270" s="1">
        <v>44830</v>
      </c>
      <c r="B270" s="2">
        <v>0.26874999999999999</v>
      </c>
      <c r="C270" s="2">
        <v>0.76921296296296293</v>
      </c>
      <c r="D270">
        <v>1</v>
      </c>
      <c r="E270">
        <v>11.93</v>
      </c>
      <c r="F270">
        <v>7.93</v>
      </c>
      <c r="G270">
        <v>3.04</v>
      </c>
      <c r="H270">
        <f>HOUR(fotowoltaika6[[#This Row],[zach]]-fotowoltaika6[[#This Row],[wsch]])</f>
        <v>12</v>
      </c>
    </row>
    <row r="271" spans="1:8" x14ac:dyDescent="0.2">
      <c r="A271" s="1">
        <v>44831</v>
      </c>
      <c r="B271" s="2">
        <v>0.26990740740740743</v>
      </c>
      <c r="C271" s="2">
        <v>0.76758101851851857</v>
      </c>
      <c r="D271">
        <v>0</v>
      </c>
      <c r="E271">
        <v>13.34</v>
      </c>
      <c r="F271">
        <v>8.39</v>
      </c>
      <c r="G271">
        <v>2.84</v>
      </c>
      <c r="H271">
        <f>HOUR(fotowoltaika6[[#This Row],[zach]]-fotowoltaika6[[#This Row],[wsch]])</f>
        <v>11</v>
      </c>
    </row>
    <row r="272" spans="1:8" x14ac:dyDescent="0.2">
      <c r="A272" s="1">
        <v>44832</v>
      </c>
      <c r="B272" s="2">
        <v>0.27106481481481481</v>
      </c>
      <c r="C272" s="2">
        <v>0.76596064814814813</v>
      </c>
      <c r="D272">
        <v>0</v>
      </c>
      <c r="E272">
        <v>13.66</v>
      </c>
      <c r="F272">
        <v>7.55</v>
      </c>
      <c r="G272">
        <v>2.14</v>
      </c>
      <c r="H272">
        <f>HOUR(fotowoltaika6[[#This Row],[zach]]-fotowoltaika6[[#This Row],[wsch]])</f>
        <v>11</v>
      </c>
    </row>
    <row r="273" spans="1:8" x14ac:dyDescent="0.2">
      <c r="A273" s="1">
        <v>44833</v>
      </c>
      <c r="B273" s="2">
        <v>0.27223379629629629</v>
      </c>
      <c r="C273" s="2">
        <v>0.76432870370370365</v>
      </c>
      <c r="D273">
        <v>2</v>
      </c>
      <c r="E273">
        <v>9.33</v>
      </c>
      <c r="F273">
        <v>5.86</v>
      </c>
      <c r="G273">
        <v>2.19</v>
      </c>
      <c r="H273">
        <f>HOUR(fotowoltaika6[[#This Row],[zach]]-fotowoltaika6[[#This Row],[wsch]])</f>
        <v>11</v>
      </c>
    </row>
    <row r="274" spans="1:8" x14ac:dyDescent="0.2">
      <c r="A274" s="1">
        <v>44834</v>
      </c>
      <c r="B274" s="2">
        <v>0.27339120370370368</v>
      </c>
      <c r="C274" s="2">
        <v>0.76270833333333332</v>
      </c>
      <c r="D274">
        <v>0</v>
      </c>
      <c r="E274">
        <v>12.98</v>
      </c>
      <c r="F274">
        <v>6.32</v>
      </c>
      <c r="G274">
        <v>3.02</v>
      </c>
      <c r="H274">
        <f>HOUR(fotowoltaika6[[#This Row],[zach]]-fotowoltaika6[[#This Row],[wsch]])</f>
        <v>11</v>
      </c>
    </row>
    <row r="275" spans="1:8" x14ac:dyDescent="0.2">
      <c r="A275" s="1">
        <v>44835</v>
      </c>
      <c r="B275" s="2">
        <v>0.27456018518518521</v>
      </c>
      <c r="C275" s="2">
        <v>0.76108796296296299</v>
      </c>
      <c r="D275">
        <v>3</v>
      </c>
      <c r="E275">
        <v>6.6</v>
      </c>
      <c r="F275">
        <v>5.68</v>
      </c>
      <c r="G275">
        <v>4.16</v>
      </c>
      <c r="H275">
        <f>HOUR(fotowoltaika6[[#This Row],[zach]]-fotowoltaika6[[#This Row],[wsch]])</f>
        <v>11</v>
      </c>
    </row>
    <row r="276" spans="1:8" x14ac:dyDescent="0.2">
      <c r="A276" s="1">
        <v>44836</v>
      </c>
      <c r="B276" s="2">
        <v>0.27572916666666669</v>
      </c>
      <c r="C276" s="2">
        <v>0.75947916666666671</v>
      </c>
      <c r="D276">
        <v>2</v>
      </c>
      <c r="E276">
        <v>8.07</v>
      </c>
      <c r="F276">
        <v>6.79</v>
      </c>
      <c r="G276">
        <v>5.03</v>
      </c>
      <c r="H276">
        <f>HOUR(fotowoltaika6[[#This Row],[zach]]-fotowoltaika6[[#This Row],[wsch]])</f>
        <v>11</v>
      </c>
    </row>
    <row r="277" spans="1:8" x14ac:dyDescent="0.2">
      <c r="A277" s="1">
        <v>44837</v>
      </c>
      <c r="B277" s="2">
        <v>0.27689814814814817</v>
      </c>
      <c r="C277" s="2">
        <v>0.75787037037037042</v>
      </c>
      <c r="D277">
        <v>4</v>
      </c>
      <c r="E277">
        <v>4.42</v>
      </c>
      <c r="F277">
        <v>3.32</v>
      </c>
      <c r="G277">
        <v>3.56</v>
      </c>
      <c r="H277">
        <f>HOUR(fotowoltaika6[[#This Row],[zach]]-fotowoltaika6[[#This Row],[wsch]])</f>
        <v>11</v>
      </c>
    </row>
    <row r="278" spans="1:8" x14ac:dyDescent="0.2">
      <c r="A278" s="1">
        <v>44838</v>
      </c>
      <c r="B278" s="2">
        <v>0.27807870370370369</v>
      </c>
      <c r="C278" s="2">
        <v>0.75626157407407413</v>
      </c>
      <c r="D278">
        <v>4</v>
      </c>
      <c r="E278">
        <v>4.3899999999999997</v>
      </c>
      <c r="F278">
        <v>1.26</v>
      </c>
      <c r="G278">
        <v>1.19</v>
      </c>
      <c r="H278">
        <f>HOUR(fotowoltaika6[[#This Row],[zach]]-fotowoltaika6[[#This Row],[wsch]])</f>
        <v>11</v>
      </c>
    </row>
    <row r="279" spans="1:8" x14ac:dyDescent="0.2">
      <c r="A279" s="1">
        <v>44839</v>
      </c>
      <c r="B279" s="2">
        <v>0.27925925925925926</v>
      </c>
      <c r="C279" s="2">
        <v>0.75466435185185188</v>
      </c>
      <c r="D279">
        <v>4</v>
      </c>
      <c r="E279">
        <v>5.07</v>
      </c>
      <c r="F279">
        <v>2.68</v>
      </c>
      <c r="G279">
        <v>2.14</v>
      </c>
      <c r="H279">
        <f>HOUR(fotowoltaika6[[#This Row],[zach]]-fotowoltaika6[[#This Row],[wsch]])</f>
        <v>11</v>
      </c>
    </row>
    <row r="280" spans="1:8" x14ac:dyDescent="0.2">
      <c r="A280" s="1">
        <v>44840</v>
      </c>
      <c r="B280" s="2">
        <v>0.28043981481481484</v>
      </c>
      <c r="C280" s="2">
        <v>0.75306712962962963</v>
      </c>
      <c r="D280">
        <v>4</v>
      </c>
      <c r="E280">
        <v>5.66</v>
      </c>
      <c r="F280">
        <v>3.96</v>
      </c>
      <c r="G280">
        <v>2.1800000000000002</v>
      </c>
      <c r="H280">
        <f>HOUR(fotowoltaika6[[#This Row],[zach]]-fotowoltaika6[[#This Row],[wsch]])</f>
        <v>11</v>
      </c>
    </row>
    <row r="281" spans="1:8" x14ac:dyDescent="0.2">
      <c r="A281" s="1">
        <v>44841</v>
      </c>
      <c r="B281" s="2">
        <v>0.28162037037037035</v>
      </c>
      <c r="C281" s="2">
        <v>0.75148148148148153</v>
      </c>
      <c r="D281">
        <v>4</v>
      </c>
      <c r="E281">
        <v>5.19</v>
      </c>
      <c r="F281">
        <v>3.12</v>
      </c>
      <c r="G281">
        <v>4.0599999999999996</v>
      </c>
      <c r="H281">
        <f>HOUR(fotowoltaika6[[#This Row],[zach]]-fotowoltaika6[[#This Row],[wsch]])</f>
        <v>11</v>
      </c>
    </row>
    <row r="282" spans="1:8" x14ac:dyDescent="0.2">
      <c r="A282" s="1">
        <v>44842</v>
      </c>
      <c r="B282" s="2">
        <v>0.28281250000000002</v>
      </c>
      <c r="C282" s="2">
        <v>0.74989583333333332</v>
      </c>
      <c r="D282">
        <v>7</v>
      </c>
      <c r="E282">
        <v>3.5</v>
      </c>
      <c r="F282">
        <v>1.65</v>
      </c>
      <c r="G282">
        <v>4.26</v>
      </c>
      <c r="H282">
        <f>HOUR(fotowoltaika6[[#This Row],[zach]]-fotowoltaika6[[#This Row],[wsch]])</f>
        <v>11</v>
      </c>
    </row>
    <row r="283" spans="1:8" x14ac:dyDescent="0.2">
      <c r="A283" s="1">
        <v>44843</v>
      </c>
      <c r="B283" s="2">
        <v>0.28399305555555554</v>
      </c>
      <c r="C283" s="2">
        <v>0.74832175925925926</v>
      </c>
      <c r="D283">
        <v>1</v>
      </c>
      <c r="E283">
        <v>9.49</v>
      </c>
      <c r="F283">
        <v>4.95</v>
      </c>
      <c r="G283">
        <v>2.89</v>
      </c>
      <c r="H283">
        <f>HOUR(fotowoltaika6[[#This Row],[zach]]-fotowoltaika6[[#This Row],[wsch]])</f>
        <v>11</v>
      </c>
    </row>
    <row r="284" spans="1:8" x14ac:dyDescent="0.2">
      <c r="A284" s="1">
        <v>44844</v>
      </c>
      <c r="B284" s="2">
        <v>0.28519675925925925</v>
      </c>
      <c r="C284" s="2">
        <v>0.74675925925925923</v>
      </c>
      <c r="D284">
        <v>3</v>
      </c>
      <c r="E284">
        <v>6.48</v>
      </c>
      <c r="F284">
        <v>4.8499999999999996</v>
      </c>
      <c r="G284">
        <v>3.41</v>
      </c>
      <c r="H284">
        <f>HOUR(fotowoltaika6[[#This Row],[zach]]-fotowoltaika6[[#This Row],[wsch]])</f>
        <v>11</v>
      </c>
    </row>
    <row r="285" spans="1:8" x14ac:dyDescent="0.2">
      <c r="A285" s="1">
        <v>44845</v>
      </c>
      <c r="B285" s="2">
        <v>0.28638888888888892</v>
      </c>
      <c r="C285" s="2">
        <v>0.74519675925925921</v>
      </c>
      <c r="D285">
        <v>3</v>
      </c>
      <c r="E285">
        <v>5.86</v>
      </c>
      <c r="F285">
        <v>4.97</v>
      </c>
      <c r="G285">
        <v>4.0199999999999996</v>
      </c>
      <c r="H285">
        <f>HOUR(fotowoltaika6[[#This Row],[zach]]-fotowoltaika6[[#This Row],[wsch]])</f>
        <v>11</v>
      </c>
    </row>
    <row r="286" spans="1:8" x14ac:dyDescent="0.2">
      <c r="A286" s="1">
        <v>44846</v>
      </c>
      <c r="B286" s="2">
        <v>0.28759259259259257</v>
      </c>
      <c r="C286" s="2">
        <v>0.74364583333333334</v>
      </c>
      <c r="D286">
        <v>3</v>
      </c>
      <c r="E286">
        <v>5.92</v>
      </c>
      <c r="F286">
        <v>4.3600000000000003</v>
      </c>
      <c r="G286">
        <v>2.68</v>
      </c>
      <c r="H286">
        <f>HOUR(fotowoltaika6[[#This Row],[zach]]-fotowoltaika6[[#This Row],[wsch]])</f>
        <v>10</v>
      </c>
    </row>
    <row r="287" spans="1:8" x14ac:dyDescent="0.2">
      <c r="A287" s="1">
        <v>44847</v>
      </c>
      <c r="B287" s="2">
        <v>0.28879629629629627</v>
      </c>
      <c r="C287" s="2">
        <v>0.74209490740740736</v>
      </c>
      <c r="D287">
        <v>5</v>
      </c>
      <c r="E287">
        <v>3.69</v>
      </c>
      <c r="F287">
        <v>1.58</v>
      </c>
      <c r="G287">
        <v>2.4300000000000002</v>
      </c>
      <c r="H287">
        <f>HOUR(fotowoltaika6[[#This Row],[zach]]-fotowoltaika6[[#This Row],[wsch]])</f>
        <v>10</v>
      </c>
    </row>
    <row r="288" spans="1:8" x14ac:dyDescent="0.2">
      <c r="A288" s="1">
        <v>44848</v>
      </c>
      <c r="B288" s="2">
        <v>0.28999999999999998</v>
      </c>
      <c r="C288" s="2">
        <v>0.74056712962962967</v>
      </c>
      <c r="D288">
        <v>1</v>
      </c>
      <c r="E288">
        <v>8.8800000000000008</v>
      </c>
      <c r="F288">
        <v>3.95</v>
      </c>
      <c r="G288">
        <v>2.44</v>
      </c>
      <c r="H288">
        <f>HOUR(fotowoltaika6[[#This Row],[zach]]-fotowoltaika6[[#This Row],[wsch]])</f>
        <v>10</v>
      </c>
    </row>
    <row r="289" spans="1:8" x14ac:dyDescent="0.2">
      <c r="A289" s="1">
        <v>44849</v>
      </c>
      <c r="B289" s="2">
        <v>0.29121527777777778</v>
      </c>
      <c r="C289" s="2">
        <v>0.73903935185185188</v>
      </c>
      <c r="D289">
        <v>1</v>
      </c>
      <c r="E289">
        <v>8.56</v>
      </c>
      <c r="F289">
        <v>2.86</v>
      </c>
      <c r="G289">
        <v>1.61</v>
      </c>
      <c r="H289">
        <f>HOUR(fotowoltaika6[[#This Row],[zach]]-fotowoltaika6[[#This Row],[wsch]])</f>
        <v>10</v>
      </c>
    </row>
    <row r="290" spans="1:8" x14ac:dyDescent="0.2">
      <c r="A290" s="1">
        <v>44850</v>
      </c>
      <c r="B290" s="2">
        <v>0.29243055555555558</v>
      </c>
      <c r="C290" s="2">
        <v>0.73752314814814812</v>
      </c>
      <c r="D290">
        <v>0</v>
      </c>
      <c r="E290">
        <v>14.7</v>
      </c>
      <c r="F290">
        <v>5.42</v>
      </c>
      <c r="G290">
        <v>2.48</v>
      </c>
      <c r="H290">
        <f>HOUR(fotowoltaika6[[#This Row],[zach]]-fotowoltaika6[[#This Row],[wsch]])</f>
        <v>10</v>
      </c>
    </row>
    <row r="291" spans="1:8" x14ac:dyDescent="0.2">
      <c r="A291" s="1">
        <v>44851</v>
      </c>
      <c r="B291" s="2">
        <v>0.29364583333333333</v>
      </c>
      <c r="C291" s="2">
        <v>0.73601851851851852</v>
      </c>
      <c r="D291">
        <v>1</v>
      </c>
      <c r="E291">
        <v>11.59</v>
      </c>
      <c r="F291">
        <v>6.72</v>
      </c>
      <c r="G291">
        <v>2.4700000000000002</v>
      </c>
      <c r="H291">
        <f>HOUR(fotowoltaika6[[#This Row],[zach]]-fotowoltaika6[[#This Row],[wsch]])</f>
        <v>10</v>
      </c>
    </row>
    <row r="292" spans="1:8" x14ac:dyDescent="0.2">
      <c r="A292" s="1">
        <v>44852</v>
      </c>
      <c r="B292" s="2">
        <v>0.29486111111111113</v>
      </c>
      <c r="C292" s="2">
        <v>0.73451388888888891</v>
      </c>
      <c r="D292">
        <v>6</v>
      </c>
      <c r="E292">
        <v>3.26</v>
      </c>
      <c r="F292">
        <v>1.96</v>
      </c>
      <c r="G292">
        <v>3.14</v>
      </c>
      <c r="H292">
        <f>HOUR(fotowoltaika6[[#This Row],[zach]]-fotowoltaika6[[#This Row],[wsch]])</f>
        <v>10</v>
      </c>
    </row>
    <row r="293" spans="1:8" x14ac:dyDescent="0.2">
      <c r="A293" s="1">
        <v>44853</v>
      </c>
      <c r="B293" s="2">
        <v>0.29608796296296297</v>
      </c>
      <c r="C293" s="2">
        <v>0.73303240740740738</v>
      </c>
      <c r="D293">
        <v>4</v>
      </c>
      <c r="E293">
        <v>4.9000000000000004</v>
      </c>
      <c r="F293">
        <v>1.87</v>
      </c>
      <c r="G293">
        <v>3.61</v>
      </c>
      <c r="H293">
        <f>HOUR(fotowoltaika6[[#This Row],[zach]]-fotowoltaika6[[#This Row],[wsch]])</f>
        <v>10</v>
      </c>
    </row>
    <row r="294" spans="1:8" x14ac:dyDescent="0.2">
      <c r="A294" s="1">
        <v>44854</v>
      </c>
      <c r="B294" s="2">
        <v>0.29731481481481481</v>
      </c>
      <c r="C294" s="2">
        <v>0.7315625</v>
      </c>
      <c r="D294">
        <v>1</v>
      </c>
      <c r="E294">
        <v>9.3800000000000008</v>
      </c>
      <c r="F294">
        <v>5.46</v>
      </c>
      <c r="G294">
        <v>3.45</v>
      </c>
      <c r="H294">
        <f>HOUR(fotowoltaika6[[#This Row],[zach]]-fotowoltaika6[[#This Row],[wsch]])</f>
        <v>10</v>
      </c>
    </row>
    <row r="295" spans="1:8" x14ac:dyDescent="0.2">
      <c r="A295" s="1">
        <v>44855</v>
      </c>
      <c r="B295" s="2">
        <v>0.29855324074074074</v>
      </c>
      <c r="C295" s="2">
        <v>0.73009259259259263</v>
      </c>
      <c r="D295">
        <v>3</v>
      </c>
      <c r="E295">
        <v>5.29</v>
      </c>
      <c r="F295">
        <v>3.94</v>
      </c>
      <c r="G295">
        <v>3.48</v>
      </c>
      <c r="H295">
        <f>HOUR(fotowoltaika6[[#This Row],[zach]]-fotowoltaika6[[#This Row],[wsch]])</f>
        <v>10</v>
      </c>
    </row>
    <row r="296" spans="1:8" x14ac:dyDescent="0.2">
      <c r="A296" s="1">
        <v>44856</v>
      </c>
      <c r="B296" s="2">
        <v>0.29978009259259258</v>
      </c>
      <c r="C296" s="2">
        <v>0.72864583333333333</v>
      </c>
      <c r="D296">
        <v>0</v>
      </c>
      <c r="E296">
        <v>13.23</v>
      </c>
      <c r="F296">
        <v>6.74</v>
      </c>
      <c r="G296">
        <v>2.69</v>
      </c>
      <c r="H296">
        <f>HOUR(fotowoltaika6[[#This Row],[zach]]-fotowoltaika6[[#This Row],[wsch]])</f>
        <v>10</v>
      </c>
    </row>
    <row r="297" spans="1:8" x14ac:dyDescent="0.2">
      <c r="A297" s="1">
        <v>44857</v>
      </c>
      <c r="B297" s="2">
        <v>0.30101851851851852</v>
      </c>
      <c r="C297" s="2">
        <v>0.72721064814814818</v>
      </c>
      <c r="D297">
        <v>7</v>
      </c>
      <c r="E297">
        <v>3.97</v>
      </c>
      <c r="F297">
        <v>1.64</v>
      </c>
      <c r="G297">
        <v>4.84</v>
      </c>
      <c r="H297">
        <f>HOUR(fotowoltaika6[[#This Row],[zach]]-fotowoltaika6[[#This Row],[wsch]])</f>
        <v>10</v>
      </c>
    </row>
    <row r="298" spans="1:8" x14ac:dyDescent="0.2">
      <c r="A298" s="1">
        <v>44858</v>
      </c>
      <c r="B298" s="2">
        <v>0.30225694444444445</v>
      </c>
      <c r="C298" s="2">
        <v>0.72578703703703706</v>
      </c>
      <c r="D298">
        <v>0</v>
      </c>
      <c r="E298">
        <v>12.38</v>
      </c>
      <c r="F298">
        <v>6.35</v>
      </c>
      <c r="G298">
        <v>3.66</v>
      </c>
      <c r="H298">
        <f>HOUR(fotowoltaika6[[#This Row],[zach]]-fotowoltaika6[[#This Row],[wsch]])</f>
        <v>10</v>
      </c>
    </row>
    <row r="299" spans="1:8" x14ac:dyDescent="0.2">
      <c r="A299" s="1">
        <v>44859</v>
      </c>
      <c r="B299" s="2">
        <v>0.30349537037037039</v>
      </c>
      <c r="C299" s="2">
        <v>0.72437499999999999</v>
      </c>
      <c r="D299">
        <v>4</v>
      </c>
      <c r="E299">
        <v>4.58</v>
      </c>
      <c r="F299">
        <v>2.5299999999999998</v>
      </c>
      <c r="G299">
        <v>4.57</v>
      </c>
      <c r="H299">
        <f>HOUR(fotowoltaika6[[#This Row],[zach]]-fotowoltaika6[[#This Row],[wsch]])</f>
        <v>10</v>
      </c>
    </row>
    <row r="300" spans="1:8" x14ac:dyDescent="0.2">
      <c r="A300" s="1">
        <v>44860</v>
      </c>
      <c r="B300" s="2">
        <v>0.30474537037037036</v>
      </c>
      <c r="C300" s="2">
        <v>0.72298611111111111</v>
      </c>
      <c r="D300">
        <v>6</v>
      </c>
      <c r="E300">
        <v>2.06</v>
      </c>
      <c r="F300">
        <v>1.06</v>
      </c>
      <c r="G300">
        <v>3.84</v>
      </c>
      <c r="H300">
        <f>HOUR(fotowoltaika6[[#This Row],[zach]]-fotowoltaika6[[#This Row],[wsch]])</f>
        <v>10</v>
      </c>
    </row>
    <row r="301" spans="1:8" x14ac:dyDescent="0.2">
      <c r="A301" s="1">
        <v>44861</v>
      </c>
      <c r="B301" s="2">
        <v>0.30599537037037039</v>
      </c>
      <c r="C301" s="2">
        <v>0.72159722222222222</v>
      </c>
      <c r="D301">
        <v>1</v>
      </c>
      <c r="E301">
        <v>8.7799999999999994</v>
      </c>
      <c r="F301">
        <v>2.09</v>
      </c>
      <c r="G301">
        <v>1.58</v>
      </c>
      <c r="H301">
        <f>HOUR(fotowoltaika6[[#This Row],[zach]]-fotowoltaika6[[#This Row],[wsch]])</f>
        <v>9</v>
      </c>
    </row>
    <row r="302" spans="1:8" x14ac:dyDescent="0.2">
      <c r="A302" s="1">
        <v>44862</v>
      </c>
      <c r="B302" s="2">
        <v>0.30724537037037036</v>
      </c>
      <c r="C302" s="2">
        <v>0.72023148148148153</v>
      </c>
      <c r="D302">
        <v>1</v>
      </c>
      <c r="E302">
        <v>8.06</v>
      </c>
      <c r="F302">
        <v>1.98</v>
      </c>
      <c r="G302">
        <v>1.08</v>
      </c>
      <c r="H302">
        <f>HOUR(fotowoltaika6[[#This Row],[zach]]-fotowoltaika6[[#This Row],[wsch]])</f>
        <v>9</v>
      </c>
    </row>
    <row r="303" spans="1:8" x14ac:dyDescent="0.2">
      <c r="A303" s="1">
        <v>44863</v>
      </c>
      <c r="B303" s="2">
        <v>0.30849537037037039</v>
      </c>
      <c r="C303" s="2">
        <v>0.71888888888888891</v>
      </c>
      <c r="D303">
        <v>4</v>
      </c>
      <c r="E303">
        <v>4.7300000000000004</v>
      </c>
      <c r="F303">
        <v>3.79</v>
      </c>
      <c r="G303">
        <v>3.08</v>
      </c>
      <c r="H303">
        <f>HOUR(fotowoltaika6[[#This Row],[zach]]-fotowoltaika6[[#This Row],[wsch]])</f>
        <v>9</v>
      </c>
    </row>
    <row r="304" spans="1:8" x14ac:dyDescent="0.2">
      <c r="A304" s="1">
        <v>44864</v>
      </c>
      <c r="B304" s="2">
        <v>0.26807870370370368</v>
      </c>
      <c r="C304" s="2">
        <v>0.67587962962962966</v>
      </c>
      <c r="D304">
        <v>3</v>
      </c>
      <c r="E304">
        <v>5.33</v>
      </c>
      <c r="F304">
        <v>2.98</v>
      </c>
      <c r="G304">
        <v>3.05</v>
      </c>
      <c r="H304">
        <f>HOUR(fotowoltaika6[[#This Row],[zach]]-fotowoltaika6[[#This Row],[wsch]])</f>
        <v>9</v>
      </c>
    </row>
    <row r="305" spans="1:8" x14ac:dyDescent="0.2">
      <c r="A305" s="1">
        <v>44865</v>
      </c>
      <c r="B305" s="2">
        <v>0.26932870370370371</v>
      </c>
      <c r="C305" s="2">
        <v>0.67457175925925927</v>
      </c>
      <c r="D305">
        <v>6</v>
      </c>
      <c r="E305">
        <v>2.13</v>
      </c>
      <c r="F305">
        <v>1.67</v>
      </c>
      <c r="G305">
        <v>4.21</v>
      </c>
      <c r="H305">
        <f>HOUR(fotowoltaika6[[#This Row],[zach]]-fotowoltaika6[[#This Row],[wsch]])</f>
        <v>9</v>
      </c>
    </row>
    <row r="306" spans="1:8" x14ac:dyDescent="0.2">
      <c r="A306" s="1">
        <v>44866</v>
      </c>
      <c r="B306" s="2">
        <v>0.27057870370370368</v>
      </c>
      <c r="C306" s="2">
        <v>0.67327546296296292</v>
      </c>
      <c r="D306">
        <v>8</v>
      </c>
      <c r="E306">
        <v>1.23</v>
      </c>
      <c r="F306">
        <v>0.56999999999999995</v>
      </c>
      <c r="G306">
        <v>5.08</v>
      </c>
      <c r="H306">
        <f>HOUR(fotowoltaika6[[#This Row],[zach]]-fotowoltaika6[[#This Row],[wsch]])</f>
        <v>9</v>
      </c>
    </row>
    <row r="307" spans="1:8" x14ac:dyDescent="0.2">
      <c r="A307" s="1">
        <v>44867</v>
      </c>
      <c r="B307" s="2">
        <v>0.27184027777777775</v>
      </c>
      <c r="C307" s="2">
        <v>0.67199074074074072</v>
      </c>
      <c r="D307">
        <v>3</v>
      </c>
      <c r="E307">
        <v>5.84</v>
      </c>
      <c r="F307">
        <v>4.32</v>
      </c>
      <c r="G307">
        <v>2.95</v>
      </c>
      <c r="H307">
        <f>HOUR(fotowoltaika6[[#This Row],[zach]]-fotowoltaika6[[#This Row],[wsch]])</f>
        <v>9</v>
      </c>
    </row>
    <row r="308" spans="1:8" x14ac:dyDescent="0.2">
      <c r="A308" s="1">
        <v>44868</v>
      </c>
      <c r="B308" s="2">
        <v>0.27309027777777778</v>
      </c>
      <c r="C308" s="2">
        <v>0.67072916666666671</v>
      </c>
      <c r="D308">
        <v>3</v>
      </c>
      <c r="E308">
        <v>4.55</v>
      </c>
      <c r="F308">
        <v>3.94</v>
      </c>
      <c r="G308">
        <v>6.57</v>
      </c>
      <c r="H308">
        <f>HOUR(fotowoltaika6[[#This Row],[zach]]-fotowoltaika6[[#This Row],[wsch]])</f>
        <v>9</v>
      </c>
    </row>
    <row r="309" spans="1:8" x14ac:dyDescent="0.2">
      <c r="A309" s="1">
        <v>44869</v>
      </c>
      <c r="B309" s="2">
        <v>0.27434027777777775</v>
      </c>
      <c r="C309" s="2">
        <v>0.66947916666666663</v>
      </c>
      <c r="D309">
        <v>3</v>
      </c>
      <c r="E309">
        <v>4.7</v>
      </c>
      <c r="F309">
        <v>3.64</v>
      </c>
      <c r="G309">
        <v>4.21</v>
      </c>
      <c r="H309">
        <f>HOUR(fotowoltaika6[[#This Row],[zach]]-fotowoltaika6[[#This Row],[wsch]])</f>
        <v>9</v>
      </c>
    </row>
    <row r="310" spans="1:8" x14ac:dyDescent="0.2">
      <c r="A310" s="1">
        <v>44870</v>
      </c>
      <c r="B310" s="2">
        <v>0.27560185185185188</v>
      </c>
      <c r="C310" s="2">
        <v>0.66826388888888888</v>
      </c>
      <c r="D310">
        <v>2</v>
      </c>
      <c r="E310">
        <v>5.19</v>
      </c>
      <c r="F310">
        <v>3.65</v>
      </c>
      <c r="G310">
        <v>5.32</v>
      </c>
      <c r="H310">
        <f>HOUR(fotowoltaika6[[#This Row],[zach]]-fotowoltaika6[[#This Row],[wsch]])</f>
        <v>9</v>
      </c>
    </row>
    <row r="311" spans="1:8" x14ac:dyDescent="0.2">
      <c r="A311" s="1">
        <v>44871</v>
      </c>
      <c r="B311" s="2">
        <v>0.27685185185185185</v>
      </c>
      <c r="C311" s="2">
        <v>0.66706018518518517</v>
      </c>
      <c r="D311">
        <v>1</v>
      </c>
      <c r="E311">
        <v>7.75</v>
      </c>
      <c r="F311">
        <v>3.84</v>
      </c>
      <c r="G311">
        <v>3.65</v>
      </c>
      <c r="H311">
        <f>HOUR(fotowoltaika6[[#This Row],[zach]]-fotowoltaika6[[#This Row],[wsch]])</f>
        <v>9</v>
      </c>
    </row>
    <row r="312" spans="1:8" x14ac:dyDescent="0.2">
      <c r="A312" s="1">
        <v>44872</v>
      </c>
      <c r="B312" s="2">
        <v>0.27810185185185188</v>
      </c>
      <c r="C312" s="2">
        <v>0.66587962962962965</v>
      </c>
      <c r="D312">
        <v>4</v>
      </c>
      <c r="E312">
        <v>4.07</v>
      </c>
      <c r="F312">
        <v>3.21</v>
      </c>
      <c r="G312">
        <v>3.48</v>
      </c>
      <c r="H312">
        <f>HOUR(fotowoltaika6[[#This Row],[zach]]-fotowoltaika6[[#This Row],[wsch]])</f>
        <v>9</v>
      </c>
    </row>
    <row r="313" spans="1:8" x14ac:dyDescent="0.2">
      <c r="A313" s="1">
        <v>44873</v>
      </c>
      <c r="B313" s="2">
        <v>0.27935185185185185</v>
      </c>
      <c r="C313" s="2">
        <v>0.66471064814814818</v>
      </c>
      <c r="D313">
        <v>3</v>
      </c>
      <c r="E313">
        <v>5.63</v>
      </c>
      <c r="F313">
        <v>4.2300000000000004</v>
      </c>
      <c r="G313">
        <v>4.6100000000000003</v>
      </c>
      <c r="H313">
        <f>HOUR(fotowoltaika6[[#This Row],[zach]]-fotowoltaika6[[#This Row],[wsch]])</f>
        <v>9</v>
      </c>
    </row>
    <row r="314" spans="1:8" x14ac:dyDescent="0.2">
      <c r="A314" s="1">
        <v>44874</v>
      </c>
      <c r="B314" s="2">
        <v>0.28059027777777779</v>
      </c>
      <c r="C314" s="2">
        <v>0.66357638888888892</v>
      </c>
      <c r="D314">
        <v>6</v>
      </c>
      <c r="E314">
        <v>3.14</v>
      </c>
      <c r="F314">
        <v>1.65</v>
      </c>
      <c r="G314">
        <v>2.96</v>
      </c>
      <c r="H314">
        <f>HOUR(fotowoltaika6[[#This Row],[zach]]-fotowoltaika6[[#This Row],[wsch]])</f>
        <v>9</v>
      </c>
    </row>
    <row r="315" spans="1:8" x14ac:dyDescent="0.2">
      <c r="A315" s="1">
        <v>44875</v>
      </c>
      <c r="B315" s="2">
        <v>0.28184027777777776</v>
      </c>
      <c r="C315" s="2">
        <v>0.66246527777777775</v>
      </c>
      <c r="D315">
        <v>0</v>
      </c>
      <c r="E315">
        <v>11.93</v>
      </c>
      <c r="F315">
        <v>6.46</v>
      </c>
      <c r="G315">
        <v>4.0599999999999996</v>
      </c>
      <c r="H315">
        <f>HOUR(fotowoltaika6[[#This Row],[zach]]-fotowoltaika6[[#This Row],[wsch]])</f>
        <v>9</v>
      </c>
    </row>
    <row r="316" spans="1:8" x14ac:dyDescent="0.2">
      <c r="A316" s="1">
        <v>44876</v>
      </c>
      <c r="B316" s="2">
        <v>0.28307870370370369</v>
      </c>
      <c r="C316" s="2">
        <v>0.66136574074074073</v>
      </c>
      <c r="D316">
        <v>4</v>
      </c>
      <c r="E316">
        <v>5.15</v>
      </c>
      <c r="F316">
        <v>2.4900000000000002</v>
      </c>
      <c r="G316">
        <v>3.84</v>
      </c>
      <c r="H316">
        <f>HOUR(fotowoltaika6[[#This Row],[zach]]-fotowoltaika6[[#This Row],[wsch]])</f>
        <v>9</v>
      </c>
    </row>
    <row r="317" spans="1:8" x14ac:dyDescent="0.2">
      <c r="A317" s="1">
        <v>44877</v>
      </c>
      <c r="B317" s="2">
        <v>0.28430555555555553</v>
      </c>
      <c r="C317" s="2">
        <v>0.66030092592592593</v>
      </c>
      <c r="D317">
        <v>3</v>
      </c>
      <c r="E317">
        <v>4.75</v>
      </c>
      <c r="F317">
        <v>3.49</v>
      </c>
      <c r="G317">
        <v>5.09</v>
      </c>
      <c r="H317">
        <f>HOUR(fotowoltaika6[[#This Row],[zach]]-fotowoltaika6[[#This Row],[wsch]])</f>
        <v>9</v>
      </c>
    </row>
    <row r="318" spans="1:8" x14ac:dyDescent="0.2">
      <c r="A318" s="1">
        <v>44878</v>
      </c>
      <c r="B318" s="2">
        <v>0.28554398148148147</v>
      </c>
      <c r="C318" s="2">
        <v>0.65925925925925921</v>
      </c>
      <c r="D318">
        <v>3</v>
      </c>
      <c r="E318">
        <v>4.16</v>
      </c>
      <c r="F318">
        <v>3.02</v>
      </c>
      <c r="G318">
        <v>4.1900000000000004</v>
      </c>
      <c r="H318">
        <f>HOUR(fotowoltaika6[[#This Row],[zach]]-fotowoltaika6[[#This Row],[wsch]])</f>
        <v>8</v>
      </c>
    </row>
    <row r="319" spans="1:8" x14ac:dyDescent="0.2">
      <c r="A319" s="1">
        <v>44879</v>
      </c>
      <c r="B319" s="2">
        <v>0.28675925925925927</v>
      </c>
      <c r="C319" s="2">
        <v>0.65824074074074079</v>
      </c>
      <c r="D319">
        <v>2</v>
      </c>
      <c r="E319">
        <v>5.19</v>
      </c>
      <c r="F319">
        <v>2.94</v>
      </c>
      <c r="G319">
        <v>4.9400000000000004</v>
      </c>
      <c r="H319">
        <f>HOUR(fotowoltaika6[[#This Row],[zach]]-fotowoltaika6[[#This Row],[wsch]])</f>
        <v>8</v>
      </c>
    </row>
    <row r="320" spans="1:8" x14ac:dyDescent="0.2">
      <c r="A320" s="1">
        <v>44880</v>
      </c>
      <c r="B320" s="2">
        <v>0.28797453703703701</v>
      </c>
      <c r="C320" s="2">
        <v>0.65725694444444449</v>
      </c>
      <c r="D320">
        <v>8</v>
      </c>
      <c r="E320">
        <v>1.38</v>
      </c>
      <c r="F320">
        <v>0.4</v>
      </c>
      <c r="G320">
        <v>6.48</v>
      </c>
      <c r="H320">
        <f>HOUR(fotowoltaika6[[#This Row],[zach]]-fotowoltaika6[[#This Row],[wsch]])</f>
        <v>8</v>
      </c>
    </row>
    <row r="321" spans="1:8" x14ac:dyDescent="0.2">
      <c r="A321" s="1">
        <v>44881</v>
      </c>
      <c r="B321" s="2">
        <v>0.28918981481481482</v>
      </c>
      <c r="C321" s="2">
        <v>0.65628472222222223</v>
      </c>
      <c r="D321">
        <v>8</v>
      </c>
      <c r="E321">
        <v>1.53</v>
      </c>
      <c r="F321">
        <v>0.23</v>
      </c>
      <c r="G321">
        <v>3.95</v>
      </c>
      <c r="H321">
        <f>HOUR(fotowoltaika6[[#This Row],[zach]]-fotowoltaika6[[#This Row],[wsch]])</f>
        <v>8</v>
      </c>
    </row>
    <row r="322" spans="1:8" x14ac:dyDescent="0.2">
      <c r="A322" s="1">
        <v>44882</v>
      </c>
      <c r="B322" s="2">
        <v>0.29038194444444443</v>
      </c>
      <c r="C322" s="2">
        <v>0.65534722222222219</v>
      </c>
      <c r="D322">
        <v>2</v>
      </c>
      <c r="E322">
        <v>4.1900000000000004</v>
      </c>
      <c r="F322">
        <v>1.92</v>
      </c>
      <c r="G322">
        <v>3.24</v>
      </c>
      <c r="H322">
        <f>HOUR(fotowoltaika6[[#This Row],[zach]]-fotowoltaika6[[#This Row],[wsch]])</f>
        <v>8</v>
      </c>
    </row>
    <row r="323" spans="1:8" x14ac:dyDescent="0.2">
      <c r="A323" s="1">
        <v>44883</v>
      </c>
      <c r="B323" s="2">
        <v>0.2915740740740741</v>
      </c>
      <c r="C323" s="2">
        <v>0.6544444444444445</v>
      </c>
      <c r="D323">
        <v>5</v>
      </c>
      <c r="E323">
        <v>3.63</v>
      </c>
      <c r="F323">
        <v>1.48</v>
      </c>
      <c r="G323">
        <v>2.96</v>
      </c>
      <c r="H323">
        <f>HOUR(fotowoltaika6[[#This Row],[zach]]-fotowoltaika6[[#This Row],[wsch]])</f>
        <v>8</v>
      </c>
    </row>
    <row r="324" spans="1:8" x14ac:dyDescent="0.2">
      <c r="A324" s="1">
        <v>44884</v>
      </c>
      <c r="B324" s="2">
        <v>0.29276620370370371</v>
      </c>
      <c r="C324" s="2">
        <v>0.65356481481481477</v>
      </c>
      <c r="D324">
        <v>5</v>
      </c>
      <c r="E324">
        <v>3.6</v>
      </c>
      <c r="F324">
        <v>2.06</v>
      </c>
      <c r="G324">
        <v>2.72</v>
      </c>
      <c r="H324">
        <f>HOUR(fotowoltaika6[[#This Row],[zach]]-fotowoltaika6[[#This Row],[wsch]])</f>
        <v>8</v>
      </c>
    </row>
    <row r="325" spans="1:8" x14ac:dyDescent="0.2">
      <c r="A325" s="1">
        <v>44885</v>
      </c>
      <c r="B325" s="2">
        <v>0.29393518518518519</v>
      </c>
      <c r="C325" s="2">
        <v>0.65270833333333333</v>
      </c>
      <c r="D325">
        <v>2</v>
      </c>
      <c r="E325">
        <v>6.14</v>
      </c>
      <c r="F325">
        <v>5.07</v>
      </c>
      <c r="G325">
        <v>3.94</v>
      </c>
      <c r="H325">
        <f>HOUR(fotowoltaika6[[#This Row],[zach]]-fotowoltaika6[[#This Row],[wsch]])</f>
        <v>8</v>
      </c>
    </row>
    <row r="326" spans="1:8" x14ac:dyDescent="0.2">
      <c r="A326" s="1">
        <v>44886</v>
      </c>
      <c r="B326" s="2">
        <v>0.29509259259259257</v>
      </c>
      <c r="C326" s="2">
        <v>0.65188657407407402</v>
      </c>
      <c r="D326">
        <v>5</v>
      </c>
      <c r="E326">
        <v>3.16</v>
      </c>
      <c r="F326">
        <v>2.11</v>
      </c>
      <c r="G326">
        <v>4.08</v>
      </c>
      <c r="H326">
        <f>HOUR(fotowoltaika6[[#This Row],[zach]]-fotowoltaika6[[#This Row],[wsch]])</f>
        <v>8</v>
      </c>
    </row>
    <row r="327" spans="1:8" x14ac:dyDescent="0.2">
      <c r="A327" s="1">
        <v>44887</v>
      </c>
      <c r="B327" s="2">
        <v>0.29623842592592592</v>
      </c>
      <c r="C327" s="2">
        <v>0.65109953703703705</v>
      </c>
      <c r="D327">
        <v>4</v>
      </c>
      <c r="E327">
        <v>4.0999999999999996</v>
      </c>
      <c r="F327">
        <v>3.41</v>
      </c>
      <c r="G327">
        <v>4.6100000000000003</v>
      </c>
      <c r="H327">
        <f>HOUR(fotowoltaika6[[#This Row],[zach]]-fotowoltaika6[[#This Row],[wsch]])</f>
        <v>8</v>
      </c>
    </row>
    <row r="328" spans="1:8" x14ac:dyDescent="0.2">
      <c r="A328" s="1">
        <v>44888</v>
      </c>
      <c r="B328" s="2">
        <v>0.29737268518518517</v>
      </c>
      <c r="C328" s="2">
        <v>0.65034722222222219</v>
      </c>
      <c r="D328">
        <v>7</v>
      </c>
      <c r="E328">
        <v>2.91</v>
      </c>
      <c r="F328">
        <v>1.06</v>
      </c>
      <c r="G328">
        <v>5.07</v>
      </c>
      <c r="H328">
        <f>HOUR(fotowoltaika6[[#This Row],[zach]]-fotowoltaika6[[#This Row],[wsch]])</f>
        <v>8</v>
      </c>
    </row>
    <row r="329" spans="1:8" x14ac:dyDescent="0.2">
      <c r="A329" s="1">
        <v>44889</v>
      </c>
      <c r="B329" s="2">
        <v>0.29849537037037038</v>
      </c>
      <c r="C329" s="2">
        <v>0.64961805555555552</v>
      </c>
      <c r="D329">
        <v>6</v>
      </c>
      <c r="E329">
        <v>3.18</v>
      </c>
      <c r="F329">
        <v>1.37</v>
      </c>
      <c r="G329">
        <v>4.16</v>
      </c>
      <c r="H329">
        <f>HOUR(fotowoltaika6[[#This Row],[zach]]-fotowoltaika6[[#This Row],[wsch]])</f>
        <v>8</v>
      </c>
    </row>
    <row r="330" spans="1:8" x14ac:dyDescent="0.2">
      <c r="A330" s="1">
        <v>44890</v>
      </c>
      <c r="B330" s="2">
        <v>0.2996064814814815</v>
      </c>
      <c r="C330" s="2">
        <v>0.64892361111111108</v>
      </c>
      <c r="D330">
        <v>7</v>
      </c>
      <c r="E330">
        <v>2.52</v>
      </c>
      <c r="F330">
        <v>1.46</v>
      </c>
      <c r="G330">
        <v>5.24</v>
      </c>
      <c r="H330">
        <f>HOUR(fotowoltaika6[[#This Row],[zach]]-fotowoltaika6[[#This Row],[wsch]])</f>
        <v>8</v>
      </c>
    </row>
    <row r="331" spans="1:8" x14ac:dyDescent="0.2">
      <c r="A331" s="1">
        <v>44891</v>
      </c>
      <c r="B331" s="2">
        <v>0.30069444444444443</v>
      </c>
      <c r="C331" s="2">
        <v>0.64826388888888886</v>
      </c>
      <c r="D331">
        <v>6</v>
      </c>
      <c r="E331">
        <v>3.85</v>
      </c>
      <c r="F331">
        <v>1.1599999999999999</v>
      </c>
      <c r="G331">
        <v>6.08</v>
      </c>
      <c r="H331">
        <f>HOUR(fotowoltaika6[[#This Row],[zach]]-fotowoltaika6[[#This Row],[wsch]])</f>
        <v>8</v>
      </c>
    </row>
    <row r="332" spans="1:8" x14ac:dyDescent="0.2">
      <c r="A332" s="1">
        <v>44892</v>
      </c>
      <c r="B332" s="2">
        <v>0.30177083333333332</v>
      </c>
      <c r="C332" s="2">
        <v>0.64763888888888888</v>
      </c>
      <c r="D332">
        <v>8</v>
      </c>
      <c r="E332">
        <v>1.84</v>
      </c>
      <c r="F332">
        <v>0.47</v>
      </c>
      <c r="G332">
        <v>4.66</v>
      </c>
      <c r="H332">
        <f>HOUR(fotowoltaika6[[#This Row],[zach]]-fotowoltaika6[[#This Row],[wsch]])</f>
        <v>8</v>
      </c>
    </row>
    <row r="333" spans="1:8" x14ac:dyDescent="0.2">
      <c r="A333" s="1">
        <v>44893</v>
      </c>
      <c r="B333" s="2">
        <v>0.30282407407407408</v>
      </c>
      <c r="C333" s="2">
        <v>0.64704861111111112</v>
      </c>
      <c r="D333">
        <v>8</v>
      </c>
      <c r="E333">
        <v>1.59</v>
      </c>
      <c r="F333">
        <v>0.42</v>
      </c>
      <c r="G333">
        <v>4.9800000000000004</v>
      </c>
      <c r="H333">
        <f>HOUR(fotowoltaika6[[#This Row],[zach]]-fotowoltaika6[[#This Row],[wsch]])</f>
        <v>8</v>
      </c>
    </row>
    <row r="334" spans="1:8" x14ac:dyDescent="0.2">
      <c r="A334" s="1">
        <v>44894</v>
      </c>
      <c r="B334" s="2">
        <v>0.30385416666666665</v>
      </c>
      <c r="C334" s="2">
        <v>0.64649305555555558</v>
      </c>
      <c r="D334">
        <v>8</v>
      </c>
      <c r="E334">
        <v>1.34</v>
      </c>
      <c r="F334">
        <v>0.27</v>
      </c>
      <c r="G334">
        <v>3.95</v>
      </c>
      <c r="H334">
        <f>HOUR(fotowoltaika6[[#This Row],[zach]]-fotowoltaika6[[#This Row],[wsch]])</f>
        <v>8</v>
      </c>
    </row>
    <row r="335" spans="1:8" x14ac:dyDescent="0.2">
      <c r="A335" s="1">
        <v>44895</v>
      </c>
      <c r="B335" s="2">
        <v>0.30487268518518518</v>
      </c>
      <c r="C335" s="2">
        <v>0.64597222222222217</v>
      </c>
      <c r="D335">
        <v>8</v>
      </c>
      <c r="E335">
        <v>1.1399999999999999</v>
      </c>
      <c r="F335">
        <v>0</v>
      </c>
      <c r="G335">
        <v>7.02</v>
      </c>
      <c r="H335">
        <f>HOUR(fotowoltaika6[[#This Row],[zach]]-fotowoltaika6[[#This Row],[wsch]])</f>
        <v>8</v>
      </c>
    </row>
    <row r="336" spans="1:8" x14ac:dyDescent="0.2">
      <c r="A336" s="1">
        <v>44896</v>
      </c>
      <c r="B336" s="2">
        <v>0.30586805555555557</v>
      </c>
      <c r="C336" s="2">
        <v>0.64549768518518513</v>
      </c>
      <c r="D336">
        <v>7</v>
      </c>
      <c r="E336">
        <v>2.4900000000000002</v>
      </c>
      <c r="F336">
        <v>1.06</v>
      </c>
      <c r="G336">
        <v>6.09</v>
      </c>
      <c r="H336">
        <f>HOUR(fotowoltaika6[[#This Row],[zach]]-fotowoltaika6[[#This Row],[wsch]])</f>
        <v>8</v>
      </c>
    </row>
    <row r="337" spans="1:8" x14ac:dyDescent="0.2">
      <c r="A337" s="1">
        <v>44897</v>
      </c>
      <c r="B337" s="2">
        <v>0.30684027777777778</v>
      </c>
      <c r="C337" s="2">
        <v>0.64504629629629628</v>
      </c>
      <c r="D337">
        <v>6</v>
      </c>
      <c r="E337">
        <v>2.37</v>
      </c>
      <c r="F337">
        <v>1.6</v>
      </c>
      <c r="G337">
        <v>5.87</v>
      </c>
      <c r="H337">
        <f>HOUR(fotowoltaika6[[#This Row],[zach]]-fotowoltaika6[[#This Row],[wsch]])</f>
        <v>8</v>
      </c>
    </row>
    <row r="338" spans="1:8" x14ac:dyDescent="0.2">
      <c r="A338" s="1">
        <v>44898</v>
      </c>
      <c r="B338" s="2">
        <v>0.30778935185185186</v>
      </c>
      <c r="C338" s="2">
        <v>0.6446412037037037</v>
      </c>
      <c r="D338">
        <v>5</v>
      </c>
      <c r="E338">
        <v>3.36</v>
      </c>
      <c r="F338">
        <v>2.41</v>
      </c>
      <c r="G338">
        <v>4.95</v>
      </c>
      <c r="H338">
        <f>HOUR(fotowoltaika6[[#This Row],[zach]]-fotowoltaika6[[#This Row],[wsch]])</f>
        <v>8</v>
      </c>
    </row>
    <row r="339" spans="1:8" x14ac:dyDescent="0.2">
      <c r="A339" s="1">
        <v>44899</v>
      </c>
      <c r="B339" s="2">
        <v>0.3087152777777778</v>
      </c>
      <c r="C339" s="2">
        <v>0.64425925925925931</v>
      </c>
      <c r="D339">
        <v>8</v>
      </c>
      <c r="E339">
        <v>1.32</v>
      </c>
      <c r="F339">
        <v>0.54</v>
      </c>
      <c r="G339">
        <v>5.16</v>
      </c>
      <c r="H339">
        <f>HOUR(fotowoltaika6[[#This Row],[zach]]-fotowoltaika6[[#This Row],[wsch]])</f>
        <v>8</v>
      </c>
    </row>
    <row r="340" spans="1:8" x14ac:dyDescent="0.2">
      <c r="A340" s="1">
        <v>44900</v>
      </c>
      <c r="B340" s="2">
        <v>0.30961805555555555</v>
      </c>
      <c r="C340" s="2">
        <v>0.64393518518518522</v>
      </c>
      <c r="D340">
        <v>7</v>
      </c>
      <c r="E340">
        <v>2.48</v>
      </c>
      <c r="F340">
        <v>0.49</v>
      </c>
      <c r="G340">
        <v>5.04</v>
      </c>
      <c r="H340">
        <f>HOUR(fotowoltaika6[[#This Row],[zach]]-fotowoltaika6[[#This Row],[wsch]])</f>
        <v>8</v>
      </c>
    </row>
    <row r="341" spans="1:8" x14ac:dyDescent="0.2">
      <c r="A341" s="1">
        <v>44901</v>
      </c>
      <c r="B341" s="2">
        <v>0.31049768518518517</v>
      </c>
      <c r="C341" s="2">
        <v>0.64363425925925921</v>
      </c>
      <c r="D341">
        <v>7</v>
      </c>
      <c r="E341">
        <v>2.2000000000000002</v>
      </c>
      <c r="F341">
        <v>0.61</v>
      </c>
      <c r="G341">
        <v>4.92</v>
      </c>
      <c r="H341">
        <f>HOUR(fotowoltaika6[[#This Row],[zach]]-fotowoltaika6[[#This Row],[wsch]])</f>
        <v>7</v>
      </c>
    </row>
    <row r="342" spans="1:8" x14ac:dyDescent="0.2">
      <c r="A342" s="1">
        <v>44902</v>
      </c>
      <c r="B342" s="2">
        <v>0.31134259259259262</v>
      </c>
      <c r="C342" s="2">
        <v>0.64337962962962958</v>
      </c>
      <c r="D342">
        <v>7</v>
      </c>
      <c r="E342">
        <v>2.87</v>
      </c>
      <c r="F342">
        <v>0.35</v>
      </c>
      <c r="G342">
        <v>5.03</v>
      </c>
      <c r="H342">
        <f>HOUR(fotowoltaika6[[#This Row],[zach]]-fotowoltaika6[[#This Row],[wsch]])</f>
        <v>7</v>
      </c>
    </row>
    <row r="343" spans="1:8" x14ac:dyDescent="0.2">
      <c r="A343" s="1">
        <v>44903</v>
      </c>
      <c r="B343" s="2">
        <v>0.31216435185185187</v>
      </c>
      <c r="C343" s="2">
        <v>0.64317129629629632</v>
      </c>
      <c r="D343">
        <v>7</v>
      </c>
      <c r="E343">
        <v>2.8</v>
      </c>
      <c r="F343">
        <v>1.24</v>
      </c>
      <c r="G343">
        <v>4.29</v>
      </c>
      <c r="H343">
        <f>HOUR(fotowoltaika6[[#This Row],[zach]]-fotowoltaika6[[#This Row],[wsch]])</f>
        <v>7</v>
      </c>
    </row>
    <row r="344" spans="1:8" x14ac:dyDescent="0.2">
      <c r="A344" s="1">
        <v>44904</v>
      </c>
      <c r="B344" s="2">
        <v>0.3129513888888889</v>
      </c>
      <c r="C344" s="2">
        <v>0.64298611111111115</v>
      </c>
      <c r="D344">
        <v>6</v>
      </c>
      <c r="E344">
        <v>2.95</v>
      </c>
      <c r="F344">
        <v>1.42</v>
      </c>
      <c r="G344">
        <v>4.25</v>
      </c>
      <c r="H344">
        <f>HOUR(fotowoltaika6[[#This Row],[zach]]-fotowoltaika6[[#This Row],[wsch]])</f>
        <v>7</v>
      </c>
    </row>
    <row r="345" spans="1:8" x14ac:dyDescent="0.2">
      <c r="A345" s="1">
        <v>44905</v>
      </c>
      <c r="B345" s="2">
        <v>0.3137152777777778</v>
      </c>
      <c r="C345" s="2">
        <v>0.64285879629629628</v>
      </c>
      <c r="D345">
        <v>6</v>
      </c>
      <c r="E345">
        <v>3.38</v>
      </c>
      <c r="F345">
        <v>1.66</v>
      </c>
      <c r="G345">
        <v>5.07</v>
      </c>
      <c r="H345">
        <f>HOUR(fotowoltaika6[[#This Row],[zach]]-fotowoltaika6[[#This Row],[wsch]])</f>
        <v>7</v>
      </c>
    </row>
    <row r="346" spans="1:8" x14ac:dyDescent="0.2">
      <c r="A346" s="1">
        <v>44906</v>
      </c>
      <c r="B346" s="2">
        <v>0.31444444444444447</v>
      </c>
      <c r="C346" s="2">
        <v>0.64275462962962959</v>
      </c>
      <c r="D346">
        <v>7</v>
      </c>
      <c r="E346">
        <v>2.11</v>
      </c>
      <c r="F346">
        <v>0.84</v>
      </c>
      <c r="G346">
        <v>5.38</v>
      </c>
      <c r="H346">
        <f>HOUR(fotowoltaika6[[#This Row],[zach]]-fotowoltaika6[[#This Row],[wsch]])</f>
        <v>7</v>
      </c>
    </row>
    <row r="347" spans="1:8" x14ac:dyDescent="0.2">
      <c r="A347" s="1">
        <v>44907</v>
      </c>
      <c r="B347" s="2">
        <v>0.31515046296296295</v>
      </c>
      <c r="C347" s="2">
        <v>0.64269675925925929</v>
      </c>
      <c r="D347">
        <v>8</v>
      </c>
      <c r="E347">
        <v>1.31</v>
      </c>
      <c r="F347">
        <v>0.05</v>
      </c>
      <c r="G347">
        <v>6.3</v>
      </c>
      <c r="H347">
        <f>HOUR(fotowoltaika6[[#This Row],[zach]]-fotowoltaika6[[#This Row],[wsch]])</f>
        <v>7</v>
      </c>
    </row>
    <row r="348" spans="1:8" x14ac:dyDescent="0.2">
      <c r="A348" s="1">
        <v>44908</v>
      </c>
      <c r="B348" s="2">
        <v>0.31581018518518517</v>
      </c>
      <c r="C348" s="2">
        <v>0.64268518518518514</v>
      </c>
      <c r="D348">
        <v>7</v>
      </c>
      <c r="E348">
        <v>2.0299999999999998</v>
      </c>
      <c r="F348">
        <v>1.02</v>
      </c>
      <c r="G348">
        <v>6.12</v>
      </c>
      <c r="H348">
        <f>HOUR(fotowoltaika6[[#This Row],[zach]]-fotowoltaika6[[#This Row],[wsch]])</f>
        <v>7</v>
      </c>
    </row>
    <row r="349" spans="1:8" x14ac:dyDescent="0.2">
      <c r="A349" s="1">
        <v>44909</v>
      </c>
      <c r="B349" s="2">
        <v>0.31644675925925925</v>
      </c>
      <c r="C349" s="2">
        <v>0.64270833333333333</v>
      </c>
      <c r="D349">
        <v>8</v>
      </c>
      <c r="E349">
        <v>1.5</v>
      </c>
      <c r="F349">
        <v>0.14000000000000001</v>
      </c>
      <c r="G349">
        <v>6.01</v>
      </c>
      <c r="H349">
        <f>HOUR(fotowoltaika6[[#This Row],[zach]]-fotowoltaika6[[#This Row],[wsch]])</f>
        <v>7</v>
      </c>
    </row>
    <row r="350" spans="1:8" x14ac:dyDescent="0.2">
      <c r="A350" s="1">
        <v>44910</v>
      </c>
      <c r="B350" s="2">
        <v>0.3170486111111111</v>
      </c>
      <c r="C350" s="2">
        <v>0.64277777777777778</v>
      </c>
      <c r="D350">
        <v>5</v>
      </c>
      <c r="E350">
        <v>3.8</v>
      </c>
      <c r="F350">
        <v>0.24</v>
      </c>
      <c r="G350">
        <v>4.92</v>
      </c>
      <c r="H350">
        <f>HOUR(fotowoltaika6[[#This Row],[zach]]-fotowoltaika6[[#This Row],[wsch]])</f>
        <v>7</v>
      </c>
    </row>
    <row r="351" spans="1:8" x14ac:dyDescent="0.2">
      <c r="A351" s="1">
        <v>44911</v>
      </c>
      <c r="B351" s="2">
        <v>0.31761574074074073</v>
      </c>
      <c r="C351" s="2">
        <v>0.64288194444444446</v>
      </c>
      <c r="D351">
        <v>7</v>
      </c>
      <c r="E351">
        <v>2.11</v>
      </c>
      <c r="F351">
        <v>0.6</v>
      </c>
      <c r="G351">
        <v>4.95</v>
      </c>
      <c r="H351">
        <f>HOUR(fotowoltaika6[[#This Row],[zach]]-fotowoltaika6[[#This Row],[wsch]])</f>
        <v>7</v>
      </c>
    </row>
    <row r="352" spans="1:8" x14ac:dyDescent="0.2">
      <c r="A352" s="1">
        <v>44912</v>
      </c>
      <c r="B352" s="2">
        <v>0.31813657407407409</v>
      </c>
      <c r="C352" s="2">
        <v>0.64303240740740741</v>
      </c>
      <c r="D352">
        <v>7</v>
      </c>
      <c r="E352">
        <v>2.2200000000000002</v>
      </c>
      <c r="F352">
        <v>0.95</v>
      </c>
      <c r="G352">
        <v>6.02</v>
      </c>
      <c r="H352">
        <f>HOUR(fotowoltaika6[[#This Row],[zach]]-fotowoltaika6[[#This Row],[wsch]])</f>
        <v>7</v>
      </c>
    </row>
    <row r="353" spans="1:8" x14ac:dyDescent="0.2">
      <c r="A353" s="1">
        <v>44913</v>
      </c>
      <c r="B353" s="2">
        <v>0.31863425925925926</v>
      </c>
      <c r="C353" s="2">
        <v>0.64321759259259259</v>
      </c>
      <c r="D353">
        <v>7</v>
      </c>
      <c r="E353">
        <v>2.82</v>
      </c>
      <c r="F353">
        <v>0.3</v>
      </c>
      <c r="G353">
        <v>4.6500000000000004</v>
      </c>
      <c r="H353">
        <f>HOUR(fotowoltaika6[[#This Row],[zach]]-fotowoltaika6[[#This Row],[wsch]])</f>
        <v>7</v>
      </c>
    </row>
    <row r="354" spans="1:8" x14ac:dyDescent="0.2">
      <c r="A354" s="1">
        <v>44914</v>
      </c>
      <c r="B354" s="2">
        <v>0.3190972222222222</v>
      </c>
      <c r="C354" s="2">
        <v>0.64344907407407403</v>
      </c>
      <c r="D354">
        <v>8</v>
      </c>
      <c r="E354">
        <v>1.25</v>
      </c>
      <c r="F354">
        <v>0.32</v>
      </c>
      <c r="G354">
        <v>6.04</v>
      </c>
      <c r="H354">
        <f>HOUR(fotowoltaika6[[#This Row],[zach]]-fotowoltaika6[[#This Row],[wsch]])</f>
        <v>7</v>
      </c>
    </row>
    <row r="355" spans="1:8" x14ac:dyDescent="0.2">
      <c r="A355" s="1">
        <v>44915</v>
      </c>
      <c r="B355" s="2">
        <v>0.31951388888888888</v>
      </c>
      <c r="C355" s="2">
        <v>0.64371527777777782</v>
      </c>
      <c r="D355">
        <v>8</v>
      </c>
      <c r="E355">
        <v>1.55</v>
      </c>
      <c r="F355">
        <v>0.12</v>
      </c>
      <c r="G355">
        <v>4.43</v>
      </c>
      <c r="H355">
        <f>HOUR(fotowoltaika6[[#This Row],[zach]]-fotowoltaika6[[#This Row],[wsch]])</f>
        <v>7</v>
      </c>
    </row>
    <row r="356" spans="1:8" x14ac:dyDescent="0.2">
      <c r="A356" s="1">
        <v>44916</v>
      </c>
      <c r="B356" s="2">
        <v>0.31989583333333332</v>
      </c>
      <c r="C356" s="2">
        <v>0.64402777777777775</v>
      </c>
      <c r="D356">
        <v>8</v>
      </c>
      <c r="E356">
        <v>1.77</v>
      </c>
      <c r="F356">
        <v>0.14000000000000001</v>
      </c>
      <c r="G356">
        <v>6.21</v>
      </c>
      <c r="H356">
        <f>HOUR(fotowoltaika6[[#This Row],[zach]]-fotowoltaika6[[#This Row],[wsch]])</f>
        <v>7</v>
      </c>
    </row>
    <row r="357" spans="1:8" x14ac:dyDescent="0.2">
      <c r="A357" s="1">
        <v>44917</v>
      </c>
      <c r="B357" s="2">
        <v>0.32023148148148151</v>
      </c>
      <c r="C357" s="2">
        <v>0.64437500000000003</v>
      </c>
      <c r="D357">
        <v>8</v>
      </c>
      <c r="E357">
        <v>1.31</v>
      </c>
      <c r="F357">
        <v>0.17</v>
      </c>
      <c r="G357">
        <v>4.8499999999999996</v>
      </c>
      <c r="H357">
        <f>HOUR(fotowoltaika6[[#This Row],[zach]]-fotowoltaika6[[#This Row],[wsch]])</f>
        <v>7</v>
      </c>
    </row>
    <row r="358" spans="1:8" x14ac:dyDescent="0.2">
      <c r="A358" s="1">
        <v>44918</v>
      </c>
      <c r="B358" s="2">
        <v>0.3205439814814815</v>
      </c>
      <c r="C358" s="2">
        <v>0.64475694444444442</v>
      </c>
      <c r="D358">
        <v>6</v>
      </c>
      <c r="E358">
        <v>3.04</v>
      </c>
      <c r="F358">
        <v>0.72</v>
      </c>
      <c r="G358">
        <v>4.12</v>
      </c>
      <c r="H358">
        <f>HOUR(fotowoltaika6[[#This Row],[zach]]-fotowoltaika6[[#This Row],[wsch]])</f>
        <v>7</v>
      </c>
    </row>
    <row r="359" spans="1:8" x14ac:dyDescent="0.2">
      <c r="A359" s="1">
        <v>44919</v>
      </c>
      <c r="B359" s="2">
        <v>0.32081018518518517</v>
      </c>
      <c r="C359" s="2">
        <v>0.64518518518518519</v>
      </c>
      <c r="D359">
        <v>8</v>
      </c>
      <c r="E359">
        <v>1.0900000000000001</v>
      </c>
      <c r="F359">
        <v>0.09</v>
      </c>
      <c r="G359">
        <v>6.07</v>
      </c>
      <c r="H359">
        <f>HOUR(fotowoltaika6[[#This Row],[zach]]-fotowoltaika6[[#This Row],[wsch]])</f>
        <v>7</v>
      </c>
    </row>
    <row r="360" spans="1:8" x14ac:dyDescent="0.2">
      <c r="A360" s="1">
        <v>44920</v>
      </c>
      <c r="B360" s="2">
        <v>0.32103009259259258</v>
      </c>
      <c r="C360" s="2">
        <v>0.64564814814814819</v>
      </c>
      <c r="D360">
        <v>7</v>
      </c>
      <c r="E360">
        <v>2.92</v>
      </c>
      <c r="F360">
        <v>1.05</v>
      </c>
      <c r="G360">
        <v>4.1399999999999997</v>
      </c>
      <c r="H360">
        <f>HOUR(fotowoltaika6[[#This Row],[zach]]-fotowoltaika6[[#This Row],[wsch]])</f>
        <v>7</v>
      </c>
    </row>
    <row r="361" spans="1:8" x14ac:dyDescent="0.2">
      <c r="A361" s="1">
        <v>44921</v>
      </c>
      <c r="B361" s="2">
        <v>0.32121527777777775</v>
      </c>
      <c r="C361" s="2">
        <v>0.64614583333333331</v>
      </c>
      <c r="D361">
        <v>6</v>
      </c>
      <c r="E361">
        <v>3.24</v>
      </c>
      <c r="F361">
        <v>2.04</v>
      </c>
      <c r="G361">
        <v>5.0199999999999996</v>
      </c>
      <c r="H361">
        <f>HOUR(fotowoltaika6[[#This Row],[zach]]-fotowoltaika6[[#This Row],[wsch]])</f>
        <v>7</v>
      </c>
    </row>
    <row r="362" spans="1:8" x14ac:dyDescent="0.2">
      <c r="A362" s="1">
        <v>44922</v>
      </c>
      <c r="B362" s="2">
        <v>0.32136574074074076</v>
      </c>
      <c r="C362" s="2">
        <v>0.64667824074074076</v>
      </c>
      <c r="D362">
        <v>5</v>
      </c>
      <c r="E362">
        <v>3.79</v>
      </c>
      <c r="F362">
        <v>2.61</v>
      </c>
      <c r="G362">
        <v>4.6500000000000004</v>
      </c>
      <c r="H362">
        <f>HOUR(fotowoltaika6[[#This Row],[zach]]-fotowoltaika6[[#This Row],[wsch]])</f>
        <v>7</v>
      </c>
    </row>
    <row r="363" spans="1:8" x14ac:dyDescent="0.2">
      <c r="A363" s="1">
        <v>44923</v>
      </c>
      <c r="B363" s="2">
        <v>0.32146990740740738</v>
      </c>
      <c r="C363" s="2">
        <v>0.64725694444444448</v>
      </c>
      <c r="D363">
        <v>8</v>
      </c>
      <c r="E363">
        <v>1.54</v>
      </c>
      <c r="F363">
        <v>0.36</v>
      </c>
      <c r="G363">
        <v>4.1900000000000004</v>
      </c>
      <c r="H363">
        <f>HOUR(fotowoltaika6[[#This Row],[zach]]-fotowoltaika6[[#This Row],[wsch]])</f>
        <v>7</v>
      </c>
    </row>
    <row r="364" spans="1:8" x14ac:dyDescent="0.2">
      <c r="A364" s="1">
        <v>44924</v>
      </c>
      <c r="B364" s="2">
        <v>0.32153935185185184</v>
      </c>
      <c r="C364" s="2">
        <v>0.64787037037037032</v>
      </c>
      <c r="D364">
        <v>8</v>
      </c>
      <c r="E364">
        <v>1.21</v>
      </c>
      <c r="F364">
        <v>0.24</v>
      </c>
      <c r="G364">
        <v>5.39</v>
      </c>
      <c r="H364">
        <f>HOUR(fotowoltaika6[[#This Row],[zach]]-fotowoltaika6[[#This Row],[wsch]])</f>
        <v>7</v>
      </c>
    </row>
    <row r="365" spans="1:8" x14ac:dyDescent="0.2">
      <c r="A365" s="1">
        <v>44925</v>
      </c>
      <c r="B365" s="2">
        <v>0.32156249999999997</v>
      </c>
      <c r="C365" s="2">
        <v>0.64850694444444446</v>
      </c>
      <c r="D365">
        <v>5</v>
      </c>
      <c r="E365">
        <v>3.76</v>
      </c>
      <c r="F365">
        <v>0.22</v>
      </c>
      <c r="G365">
        <v>4.0599999999999996</v>
      </c>
      <c r="H365">
        <f>HOUR(fotowoltaika6[[#This Row],[zach]]-fotowoltaika6[[#This Row],[wsch]])</f>
        <v>7</v>
      </c>
    </row>
    <row r="366" spans="1:8" x14ac:dyDescent="0.2">
      <c r="A366" s="1">
        <v>44926</v>
      </c>
      <c r="B366" s="2">
        <v>0.32155092592592593</v>
      </c>
      <c r="C366" s="2">
        <v>0.64918981481481486</v>
      </c>
      <c r="D366">
        <v>8</v>
      </c>
      <c r="E366">
        <v>1.98</v>
      </c>
      <c r="F366">
        <v>0.03</v>
      </c>
      <c r="G366">
        <v>5.03</v>
      </c>
      <c r="H366">
        <f>HOUR(fotowoltaika6[[#This Row],[zach]]-fotowoltaika6[[#This Row],[wsch]])</f>
        <v>7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A C A g A O Z b y W k s 3 N f q l A A A A 9 g A A A B I A A A B D b 2 5 m a W c v U G F j a 2 F n Z S 5 4 b W y F j 7 E O g j A Y h F + F d K c t K M G Y n z K 4 Q k J i Y l y b U q E R C q H F 8 m 4 O P p K v I E Z R N 8 e 7 + y 6 5 u 1 9 v k E 5 t 4 1 3 k Y F S n E x R g i j y p R V c q X S V o t C d / g 1 I G B R d n X k l v h r X Z T k Y l q L a 2 3 x L i n M N u h b u h I i G l A T n m 2 V 7 U s u W + 0 s Z y L S T 6 t M r / L c T g 8 B r D Q h y s I x z F M a Z A F h N y p b 9 A O O 9 9 p j 8 m 7 M b G j o N k f e M X G Z B F A n l / Y A 9 Q S w M E F A A A C A g A O Z b y W p r X k u S 1 A Q A A m Q w A A B M A A A B G b 3 J t d W x h c y 9 T Z W N 0 a W 9 u M S 5 t 7 Z L B b t N A E I b v k f o O q 8 3 F l u w k D U 0 5 I A 4 o A c E F I T V c q B A a 7 2 7 T x b s 7 1 u 4 a Y 1 e 9 9 J V 6 Q u J W 5 b 0 6 S d p S U I U 4 k Y t P 3 v l / e e a f 0 R e U i B o d O 9 l 9 D 1 8 c D A 4 G 4 R y 8 k u w M I z Z o I u g S 2 E t m V B w w t v 7 h b 6 7 l + g p J m Y d v o w W K 2 i o X k z f a q N E c X a Q i J H z 8 M S g f x n r l Q L Q F i q 4 2 M F 5 g 4 w y C J N 2 d o b c Q 2 x L y 6 W Q 6 y 0 W n f K O V y E m s P e Q e u 0 B S h w 7 y D g y I z u l S j x 9 n G s X v k a c Z O 1 0 o o 6 2 O y l M m P k w i F C n P 2 B x N b V 0 g 7 X n G X j u B U r s V V c e z y e T w c 5 r R M k P + H l b r q 5 v r p t Q M W Y W y a d c / A w 1 t L V W d R q s V p 3 + W U N B 2 H z x a j O q t A k m 7 J Q + n o A h 3 1 i t j T g S l 9 Z u x 0 d f q f s 4 n a u T o w M h i W 7 F y G 6 3 9 1 X n p w Y X N R X a h l 2 2 l Q v J v 6 T J 2 c c E l R K A X 9 V a M 3 u q S V N 4 E c X 4 v R m 1 3 Y g d P i C F + u d P f u X h 8 N N r M 3 x q V R 1 m X 4 u t D c 1 f b Q v m t h 1 K C 2 w b 4 0 6 m w 8 E 9 Y l + l A u 7 9 c 4 z F 7 Q / 4 b f c k 0 5 T 2 C P Y L 7 R P B Z j 2 C P 4 H 4 R P O o R 7 B H c L 4 K z H s E e w f + A 4 C 1 Q S w M E F A A A C A g A O Z b y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5 l v J a S z c 1 + q U A A A D 2 A A A A E g A A A A A A A A A A A A A A p I E A A A A A Q 2 9 u Z m l n L 1 B h Y 2 t h Z 2 U u e G 1 s U E s B A h Q D F A A A C A g A O Z b y W p r X k u S 1 A Q A A m Q w A A B M A A A A A A A A A A A A A A K S B 1 Q A A A E Z v c m 1 1 b G F z L 1 N l Y 3 R p b 2 4 x L m 1 Q S w E C F A M U A A A I C A A 5 l v J a D 8 r p q 6 Q A A A D p A A A A E w A A A A A A A A A A A A A A p I G 7 A g A A W 0 N v b n R l b n R f V H l w Z X N d L n h t b F B L B Q Y A A A A A A w A D A M I A A A C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O g A A A A A A A G 0 6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Z v d G 9 3 b 2 x 0 Y W l r Y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1 Y m N k O T h l L W V k M j M t N D g w N y 1 h Y T Y 0 L T Q 5 N D g 4 M W U 5 Y T A 0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b 3 R v d 2 9 s d G F p a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4 V D E z O j M 3 O j A 4 L j M 3 N D A 2 N D B a I i A v P j x F b n R y e S B U e X B l P S J G a W x s Q 2 9 s d W 1 u V H l w Z X M i I F Z h b H V l P S J z Q 1 F v S 0 F 3 V U Z C U T 0 9 I i A v P j x F b n R y e S B U e X B l P S J G a W x s Q 2 9 s d W 1 u T m F t Z X M i I F Z h b H V l P S J z W y Z x d W 9 0 O 2 R h d G E m c X V v d D s s J n F 1 b 3 Q 7 d 3 N j a C Z x d W 9 0 O y w m c X V v d D t 6 Y W N o J n F 1 b 3 Q 7 L C Z x d W 9 0 O 3 N 0 X 3 p h Y 2 g m c X V v d D s s J n F 1 b 3 Q 7 c H J v Z H V r Y 2 p h J n F 1 b 3 Q 7 L C Z x d W 9 0 O 2 9 k Z G F u a W U m c X V v d D s s J n F 1 b 3 Q 7 c G 9 i c m F u a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R v d 2 9 s d G F p a 2 E v Q X V 0 b 1 J l b W 9 2 Z W R D b 2 x 1 b W 5 z M S 5 7 Z G F 0 Y S w w f S Z x d W 9 0 O y w m c X V v d D t T Z W N 0 a W 9 u M S 9 m b 3 R v d 2 9 s d G F p a 2 E v Q X V 0 b 1 J l b W 9 2 Z W R D b 2 x 1 b W 5 z M S 5 7 d 3 N j a C w x f S Z x d W 9 0 O y w m c X V v d D t T Z W N 0 a W 9 u M S 9 m b 3 R v d 2 9 s d G F p a 2 E v Q X V 0 b 1 J l b W 9 2 Z W R D b 2 x 1 b W 5 z M S 5 7 e m F j a C w y f S Z x d W 9 0 O y w m c X V v d D t T Z W N 0 a W 9 u M S 9 m b 3 R v d 2 9 s d G F p a 2 E v Q X V 0 b 1 J l b W 9 2 Z W R D b 2 x 1 b W 5 z M S 5 7 c 3 R f e m F j a C w z f S Z x d W 9 0 O y w m c X V v d D t T Z W N 0 a W 9 u M S 9 m b 3 R v d 2 9 s d G F p a 2 E v Q X V 0 b 1 J l b W 9 2 Z W R D b 2 x 1 b W 5 z M S 5 7 c H J v Z H V r Y 2 p h L D R 9 J n F 1 b 3 Q 7 L C Z x d W 9 0 O 1 N l Y 3 R p b 2 4 x L 2 Z v d G 9 3 b 2 x 0 Y W l r Y S 9 B d X R v U m V t b 3 Z l Z E N v b H V t b n M x L n t v Z G R h b m l l L D V 9 J n F 1 b 3 Q 7 L C Z x d W 9 0 O 1 N l Y 3 R p b 2 4 x L 2 Z v d G 9 3 b 2 x 0 Y W l r Y S 9 B d X R v U m V t b 3 Z l Z E N v b H V t b n M x L n t w b 2 J y Y W 5 p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b 3 R v d 2 9 s d G F p a 2 E v Q X V 0 b 1 J l b W 9 2 Z W R D b 2 x 1 b W 5 z M S 5 7 Z G F 0 Y S w w f S Z x d W 9 0 O y w m c X V v d D t T Z W N 0 a W 9 u M S 9 m b 3 R v d 2 9 s d G F p a 2 E v Q X V 0 b 1 J l b W 9 2 Z W R D b 2 x 1 b W 5 z M S 5 7 d 3 N j a C w x f S Z x d W 9 0 O y w m c X V v d D t T Z W N 0 a W 9 u M S 9 m b 3 R v d 2 9 s d G F p a 2 E v Q X V 0 b 1 J l b W 9 2 Z W R D b 2 x 1 b W 5 z M S 5 7 e m F j a C w y f S Z x d W 9 0 O y w m c X V v d D t T Z W N 0 a W 9 u M S 9 m b 3 R v d 2 9 s d G F p a 2 E v Q X V 0 b 1 J l b W 9 2 Z W R D b 2 x 1 b W 5 z M S 5 7 c 3 R f e m F j a C w z f S Z x d W 9 0 O y w m c X V v d D t T Z W N 0 a W 9 u M S 9 m b 3 R v d 2 9 s d G F p a 2 E v Q X V 0 b 1 J l b W 9 2 Z W R D b 2 x 1 b W 5 z M S 5 7 c H J v Z H V r Y 2 p h L D R 9 J n F 1 b 3 Q 7 L C Z x d W 9 0 O 1 N l Y 3 R p b 2 4 x L 2 Z v d G 9 3 b 2 x 0 Y W l r Y S 9 B d X R v U m V t b 3 Z l Z E N v b H V t b n M x L n t v Z G R h b m l l L D V 9 J n F 1 b 3 Q 7 L C Z x d W 9 0 O 1 N l Y 3 R p b 2 4 x L 2 Z v d G 9 3 b 2 x 0 Y W l r Y S 9 B d X R v U m V t b 3 Z l Z E N v b H V t b n M x L n t w b 2 J y Y W 5 p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9 0 b 3 d v b H R h a W t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d G 9 3 b 2 x 0 Y W l r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d G 9 3 b 2 x 0 Y W l r Y S 9 a b W l l b m l v b m 8 l M j B 0 e X A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0 b 3 d v b H R h a W t h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k Y z g 2 N D E z L W Q 0 Z W Y t N D E 3 N i 1 i O D Q z L W Z m M W V j N G I 5 N 2 E 5 N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b 3 R v d 2 9 s d G F p a 2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O F Q x M z o z N z o w O C 4 z N z Q w N j Q w W i I g L z 4 8 R W 5 0 c n k g V H l w Z T 0 i R m l s b E N v b H V t b l R 5 c G V z I i B W Y W x 1 Z T 0 i c 0 N R b 0 t B d 1 V G Q l E 9 P S I g L z 4 8 R W 5 0 c n k g V H l w Z T 0 i R m l s b E N v b H V t b k 5 h b W V z I i B W Y W x 1 Z T 0 i c 1 s m c X V v d D t k Y X R h J n F 1 b 3 Q 7 L C Z x d W 9 0 O 3 d z Y 2 g m c X V v d D s s J n F 1 b 3 Q 7 e m F j a C Z x d W 9 0 O y w m c X V v d D t z d F 9 6 Y W N o J n F 1 b 3 Q 7 L C Z x d W 9 0 O 3 B y b 2 R 1 a 2 N q Y S Z x d W 9 0 O y w m c X V v d D t v Z G R h b m l l J n F 1 b 3 Q 7 L C Z x d W 9 0 O 3 B v Y n J h b m l l J n F 1 b 3 Q 7 X S I g L z 4 8 R W 5 0 c n k g V H l w Z T 0 i R m l s b F N 0 Y X R 1 c y I g V m F s d W U 9 I n N D b 2 1 w b G V 0 Z S I g L z 4 8 R W 5 0 c n k g V H l w Z T 0 i R m l s b E N v d W 5 0 I i B W Y W x 1 Z T 0 i b D M 2 N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0 b 3 d v b H R h a W t h L 0 F 1 d G 9 S Z W 1 v d m V k Q 2 9 s d W 1 u c z E u e 2 R h d G E s M H 0 m c X V v d D s s J n F 1 b 3 Q 7 U 2 V j d G l v b j E v Z m 9 0 b 3 d v b H R h a W t h L 0 F 1 d G 9 S Z W 1 v d m V k Q 2 9 s d W 1 u c z E u e 3 d z Y 2 g s M X 0 m c X V v d D s s J n F 1 b 3 Q 7 U 2 V j d G l v b j E v Z m 9 0 b 3 d v b H R h a W t h L 0 F 1 d G 9 S Z W 1 v d m V k Q 2 9 s d W 1 u c z E u e 3 p h Y 2 g s M n 0 m c X V v d D s s J n F 1 b 3 Q 7 U 2 V j d G l v b j E v Z m 9 0 b 3 d v b H R h a W t h L 0 F 1 d G 9 S Z W 1 v d m V k Q 2 9 s d W 1 u c z E u e 3 N 0 X 3 p h Y 2 g s M 3 0 m c X V v d D s s J n F 1 b 3 Q 7 U 2 V j d G l v b j E v Z m 9 0 b 3 d v b H R h a W t h L 0 F 1 d G 9 S Z W 1 v d m V k Q 2 9 s d W 1 u c z E u e 3 B y b 2 R 1 a 2 N q Y S w 0 f S Z x d W 9 0 O y w m c X V v d D t T Z W N 0 a W 9 u M S 9 m b 3 R v d 2 9 s d G F p a 2 E v Q X V 0 b 1 J l b W 9 2 Z W R D b 2 x 1 b W 5 z M S 5 7 b 2 R k Y W 5 p Z S w 1 f S Z x d W 9 0 O y w m c X V v d D t T Z W N 0 a W 9 u M S 9 m b 3 R v d 2 9 s d G F p a 2 E v Q X V 0 b 1 J l b W 9 2 Z W R D b 2 x 1 b W 5 z M S 5 7 c G 9 i c m F u a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m 9 0 b 3 d v b H R h a W t h L 0 F 1 d G 9 S Z W 1 v d m V k Q 2 9 s d W 1 u c z E u e 2 R h d G E s M H 0 m c X V v d D s s J n F 1 b 3 Q 7 U 2 V j d G l v b j E v Z m 9 0 b 3 d v b H R h a W t h L 0 F 1 d G 9 S Z W 1 v d m V k Q 2 9 s d W 1 u c z E u e 3 d z Y 2 g s M X 0 m c X V v d D s s J n F 1 b 3 Q 7 U 2 V j d G l v b j E v Z m 9 0 b 3 d v b H R h a W t h L 0 F 1 d G 9 S Z W 1 v d m V k Q 2 9 s d W 1 u c z E u e 3 p h Y 2 g s M n 0 m c X V v d D s s J n F 1 b 3 Q 7 U 2 V j d G l v b j E v Z m 9 0 b 3 d v b H R h a W t h L 0 F 1 d G 9 S Z W 1 v d m V k Q 2 9 s d W 1 u c z E u e 3 N 0 X 3 p h Y 2 g s M 3 0 m c X V v d D s s J n F 1 b 3 Q 7 U 2 V j d G l v b j E v Z m 9 0 b 3 d v b H R h a W t h L 0 F 1 d G 9 S Z W 1 v d m V k Q 2 9 s d W 1 u c z E u e 3 B y b 2 R 1 a 2 N q Y S w 0 f S Z x d W 9 0 O y w m c X V v d D t T Z W N 0 a W 9 u M S 9 m b 3 R v d 2 9 s d G F p a 2 E v Q X V 0 b 1 J l b W 9 2 Z W R D b 2 x 1 b W 5 z M S 5 7 b 2 R k Y W 5 p Z S w 1 f S Z x d W 9 0 O y w m c X V v d D t T Z W N 0 a W 9 u M S 9 m b 3 R v d 2 9 s d G F p a 2 E v Q X V 0 b 1 J l b W 9 2 Z W R D b 2 x 1 b W 5 z M S 5 7 c G 9 i c m F u a W U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3 R v d 2 9 s d G F p a 2 E l M j A l M j g y J T I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d G 9 3 b 2 x 0 Y W l r Y S U y M C U y O D I l M j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l M j A l M j g y J T I 5 L 1 p t a W V u a W 9 u b y U y M H R 5 c C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l M j A l M j g z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Y 4 Y W M x M G U t M T A z O S 0 0 O T h k L W I y M D Y t M D Y 4 Y z h i Z D g z N T B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Z v d G 9 3 b 2 x 0 Y W l r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4 V D E z O j M 3 O j A 4 L j M 3 N D A 2 N D B a I i A v P j x F b n R y e S B U e X B l P S J G a W x s Q 2 9 s d W 1 u V H l w Z X M i I F Z h b H V l P S J z Q 1 F v S 0 F 3 V U Z C U T 0 9 I i A v P j x F b n R y e S B U e X B l P S J G a W x s Q 2 9 s d W 1 u T m F t Z X M i I F Z h b H V l P S J z W y Z x d W 9 0 O 2 R h d G E m c X V v d D s s J n F 1 b 3 Q 7 d 3 N j a C Z x d W 9 0 O y w m c X V v d D t 6 Y W N o J n F 1 b 3 Q 7 L C Z x d W 9 0 O 3 N 0 X 3 p h Y 2 g m c X V v d D s s J n F 1 b 3 Q 7 c H J v Z H V r Y 2 p h J n F 1 b 3 Q 7 L C Z x d W 9 0 O 2 9 k Z G F u a W U m c X V v d D s s J n F 1 b 3 Q 7 c G 9 i c m F u a W U m c X V v d D t d I i A v P j x F b n R y e S B U e X B l P S J G a W x s U 3 R h d H V z I i B W Y W x 1 Z T 0 i c 0 N v b X B s Z X R l I i A v P j x F b n R y e S B U e X B l P S J G a W x s Q 2 9 1 b n Q i I F Z h b H V l P S J s M z Y 1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R v d 2 9 s d G F p a 2 E v Q X V 0 b 1 J l b W 9 2 Z W R D b 2 x 1 b W 5 z M S 5 7 Z G F 0 Y S w w f S Z x d W 9 0 O y w m c X V v d D t T Z W N 0 a W 9 u M S 9 m b 3 R v d 2 9 s d G F p a 2 E v Q X V 0 b 1 J l b W 9 2 Z W R D b 2 x 1 b W 5 z M S 5 7 d 3 N j a C w x f S Z x d W 9 0 O y w m c X V v d D t T Z W N 0 a W 9 u M S 9 m b 3 R v d 2 9 s d G F p a 2 E v Q X V 0 b 1 J l b W 9 2 Z W R D b 2 x 1 b W 5 z M S 5 7 e m F j a C w y f S Z x d W 9 0 O y w m c X V v d D t T Z W N 0 a W 9 u M S 9 m b 3 R v d 2 9 s d G F p a 2 E v Q X V 0 b 1 J l b W 9 2 Z W R D b 2 x 1 b W 5 z M S 5 7 c 3 R f e m F j a C w z f S Z x d W 9 0 O y w m c X V v d D t T Z W N 0 a W 9 u M S 9 m b 3 R v d 2 9 s d G F p a 2 E v Q X V 0 b 1 J l b W 9 2 Z W R D b 2 x 1 b W 5 z M S 5 7 c H J v Z H V r Y 2 p h L D R 9 J n F 1 b 3 Q 7 L C Z x d W 9 0 O 1 N l Y 3 R p b 2 4 x L 2 Z v d G 9 3 b 2 x 0 Y W l r Y S 9 B d X R v U m V t b 3 Z l Z E N v b H V t b n M x L n t v Z G R h b m l l L D V 9 J n F 1 b 3 Q 7 L C Z x d W 9 0 O 1 N l Y 3 R p b 2 4 x L 2 Z v d G 9 3 b 2 x 0 Y W l r Y S 9 B d X R v U m V t b 3 Z l Z E N v b H V t b n M x L n t w b 2 J y Y W 5 p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b 3 R v d 2 9 s d G F p a 2 E v Q X V 0 b 1 J l b W 9 2 Z W R D b 2 x 1 b W 5 z M S 5 7 Z G F 0 Y S w w f S Z x d W 9 0 O y w m c X V v d D t T Z W N 0 a W 9 u M S 9 m b 3 R v d 2 9 s d G F p a 2 E v Q X V 0 b 1 J l b W 9 2 Z W R D b 2 x 1 b W 5 z M S 5 7 d 3 N j a C w x f S Z x d W 9 0 O y w m c X V v d D t T Z W N 0 a W 9 u M S 9 m b 3 R v d 2 9 s d G F p a 2 E v Q X V 0 b 1 J l b W 9 2 Z W R D b 2 x 1 b W 5 z M S 5 7 e m F j a C w y f S Z x d W 9 0 O y w m c X V v d D t T Z W N 0 a W 9 u M S 9 m b 3 R v d 2 9 s d G F p a 2 E v Q X V 0 b 1 J l b W 9 2 Z W R D b 2 x 1 b W 5 z M S 5 7 c 3 R f e m F j a C w z f S Z x d W 9 0 O y w m c X V v d D t T Z W N 0 a W 9 u M S 9 m b 3 R v d 2 9 s d G F p a 2 E v Q X V 0 b 1 J l b W 9 2 Z W R D b 2 x 1 b W 5 z M S 5 7 c H J v Z H V r Y 2 p h L D R 9 J n F 1 b 3 Q 7 L C Z x d W 9 0 O 1 N l Y 3 R p b 2 4 x L 2 Z v d G 9 3 b 2 x 0 Y W l r Y S 9 B d X R v U m V t b 3 Z l Z E N v b H V t b n M x L n t v Z G R h b m l l L D V 9 J n F 1 b 3 Q 7 L C Z x d W 9 0 O 1 N l Y 3 R p b 2 4 x L 2 Z v d G 9 3 b 2 x 0 Y W l r Y S 9 B d X R v U m V t b 3 Z l Z E N v b H V t b n M x L n t w b 2 J y Y W 5 p Z S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v d G 9 3 b 2 x 0 Y W l r Y S U y M C U y O D M l M j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0 b 3 d v b H R h a W t h J T I w J T I 4 M y U y O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d G 9 3 b 2 x 0 Y W l r Y S U y M C U y O D M l M j k v W m 1 p Z W 5 p b 2 5 v J T I w d H l w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d G 9 3 b 2 x 0 Y W l r Y S U y M C U y O D Q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j k 0 Z j c 4 O S 0 1 O G Z k L T Q 4 M 2 E t O D c 4 Z S 0 1 Y W Q x Z T Z l Z D J k N D Q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m 9 0 b 3 d v b H R h a W t h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h U M T M 6 M z c 6 M D g u M z c 0 M D Y 0 M F o i I C 8 + P E V u d H J 5 I F R 5 c G U 9 I k Z p b G x D b 2 x 1 b W 5 U e X B l c y I g V m F s d W U 9 I n N D U W 9 L Q X d V R k J R P T 0 i I C 8 + P E V u d H J 5 I F R 5 c G U 9 I k Z p b G x D b 2 x 1 b W 5 O Y W 1 l c y I g V m F s d W U 9 I n N b J n F 1 b 3 Q 7 Z G F 0 Y S Z x d W 9 0 O y w m c X V v d D t 3 c 2 N o J n F 1 b 3 Q 7 L C Z x d W 9 0 O 3 p h Y 2 g m c X V v d D s s J n F 1 b 3 Q 7 c 3 R f e m F j a C Z x d W 9 0 O y w m c X V v d D t w c m 9 k d W t j a m E m c X V v d D s s J n F 1 b 3 Q 7 b 2 R k Y W 5 p Z S Z x d W 9 0 O y w m c X V v d D t w b 2 J y Y W 5 p Z S Z x d W 9 0 O 1 0 i I C 8 + P E V u d H J 5 I F R 5 c G U 9 I k Z p b G x T d G F 0 d X M i I F Z h b H V l P S J z Q 2 9 t c G x l d G U i I C 8 + P E V u d H J 5 I F R 5 c G U 9 I k Z p b G x D b 3 V u d C I g V m F s d W U 9 I m w z N j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d G 9 3 b 2 x 0 Y W l r Y S 9 B d X R v U m V t b 3 Z l Z E N v b H V t b n M x L n t k Y X R h L D B 9 J n F 1 b 3 Q 7 L C Z x d W 9 0 O 1 N l Y 3 R p b 2 4 x L 2 Z v d G 9 3 b 2 x 0 Y W l r Y S 9 B d X R v U m V t b 3 Z l Z E N v b H V t b n M x L n t 3 c 2 N o L D F 9 J n F 1 b 3 Q 7 L C Z x d W 9 0 O 1 N l Y 3 R p b 2 4 x L 2 Z v d G 9 3 b 2 x 0 Y W l r Y S 9 B d X R v U m V t b 3 Z l Z E N v b H V t b n M x L n t 6 Y W N o L D J 9 J n F 1 b 3 Q 7 L C Z x d W 9 0 O 1 N l Y 3 R p b 2 4 x L 2 Z v d G 9 3 b 2 x 0 Y W l r Y S 9 B d X R v U m V t b 3 Z l Z E N v b H V t b n M x L n t z d F 9 6 Y W N o L D N 9 J n F 1 b 3 Q 7 L C Z x d W 9 0 O 1 N l Y 3 R p b 2 4 x L 2 Z v d G 9 3 b 2 x 0 Y W l r Y S 9 B d X R v U m V t b 3 Z l Z E N v b H V t b n M x L n t w c m 9 k d W t j a m E s N H 0 m c X V v d D s s J n F 1 b 3 Q 7 U 2 V j d G l v b j E v Z m 9 0 b 3 d v b H R h a W t h L 0 F 1 d G 9 S Z W 1 v d m V k Q 2 9 s d W 1 u c z E u e 2 9 k Z G F u a W U s N X 0 m c X V v d D s s J n F 1 b 3 Q 7 U 2 V j d G l v b j E v Z m 9 0 b 3 d v b H R h a W t h L 0 F 1 d G 9 S Z W 1 v d m V k Q 2 9 s d W 1 u c z E u e 3 B v Y n J h b m l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Z v d G 9 3 b 2 x 0 Y W l r Y S 9 B d X R v U m V t b 3 Z l Z E N v b H V t b n M x L n t k Y X R h L D B 9 J n F 1 b 3 Q 7 L C Z x d W 9 0 O 1 N l Y 3 R p b 2 4 x L 2 Z v d G 9 3 b 2 x 0 Y W l r Y S 9 B d X R v U m V t b 3 Z l Z E N v b H V t b n M x L n t 3 c 2 N o L D F 9 J n F 1 b 3 Q 7 L C Z x d W 9 0 O 1 N l Y 3 R p b 2 4 x L 2 Z v d G 9 3 b 2 x 0 Y W l r Y S 9 B d X R v U m V t b 3 Z l Z E N v b H V t b n M x L n t 6 Y W N o L D J 9 J n F 1 b 3 Q 7 L C Z x d W 9 0 O 1 N l Y 3 R p b 2 4 x L 2 Z v d G 9 3 b 2 x 0 Y W l r Y S 9 B d X R v U m V t b 3 Z l Z E N v b H V t b n M x L n t z d F 9 6 Y W N o L D N 9 J n F 1 b 3 Q 7 L C Z x d W 9 0 O 1 N l Y 3 R p b 2 4 x L 2 Z v d G 9 3 b 2 x 0 Y W l r Y S 9 B d X R v U m V t b 3 Z l Z E N v b H V t b n M x L n t w c m 9 k d W t j a m E s N H 0 m c X V v d D s s J n F 1 b 3 Q 7 U 2 V j d G l v b j E v Z m 9 0 b 3 d v b H R h a W t h L 0 F 1 d G 9 S Z W 1 v d m V k Q 2 9 s d W 1 u c z E u e 2 9 k Z G F u a W U s N X 0 m c X V v d D s s J n F 1 b 3 Q 7 U 2 V j d G l v b j E v Z m 9 0 b 3 d v b H R h a W t h L 0 F 1 d G 9 S Z W 1 v d m V k Q 2 9 s d W 1 u c z E u e 3 B v Y n J h b m l l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9 0 b 3 d v b H R h a W t h J T I w J T I 4 N C U y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l M j A l M j g 0 J T I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0 b 3 d v b H R h a W t h J T I w J T I 4 N C U y O S 9 a b W l l b m l v b m 8 l M j B 0 e X A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0 b 3 d v b H R h a W t h J T I w J T I 4 N S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V h M m M 4 N T g 4 L T A 3 Z D A t N D Z k O C 1 h M D k y L W U x O D U 3 O G Q 5 Y m I w N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h U M T M 6 M z c 6 M D g u M z c 0 M D Y 0 M F o i I C 8 + P E V u d H J 5 I F R 5 c G U 9 I k Z p b G x D b 2 x 1 b W 5 U e X B l c y I g V m F s d W U 9 I n N D U W 9 L Q X d V R k J R P T 0 i I C 8 + P E V u d H J 5 I F R 5 c G U 9 I k Z p b G x D b 2 x 1 b W 5 O Y W 1 l c y I g V m F s d W U 9 I n N b J n F 1 b 3 Q 7 Z G F 0 Y S Z x d W 9 0 O y w m c X V v d D t 3 c 2 N o J n F 1 b 3 Q 7 L C Z x d W 9 0 O 3 p h Y 2 g m c X V v d D s s J n F 1 b 3 Q 7 c 3 R f e m F j a C Z x d W 9 0 O y w m c X V v d D t w c m 9 k d W t j a m E m c X V v d D s s J n F 1 b 3 Q 7 b 2 R k Y W 5 p Z S Z x d W 9 0 O y w m c X V v d D t w b 2 J y Y W 5 p Z S Z x d W 9 0 O 1 0 i I C 8 + P E V u d H J 5 I F R 5 c G U 9 I k Z p b G x T d G F 0 d X M i I F Z h b H V l P S J z Q 2 9 t c G x l d G U i I C 8 + P E V u d H J 5 I F R 5 c G U 9 I k Z p b G x D b 3 V u d C I g V m F s d W U 9 I m w z N j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d G 9 3 b 2 x 0 Y W l r Y S 9 B d X R v U m V t b 3 Z l Z E N v b H V t b n M x L n t k Y X R h L D B 9 J n F 1 b 3 Q 7 L C Z x d W 9 0 O 1 N l Y 3 R p b 2 4 x L 2 Z v d G 9 3 b 2 x 0 Y W l r Y S 9 B d X R v U m V t b 3 Z l Z E N v b H V t b n M x L n t 3 c 2 N o L D F 9 J n F 1 b 3 Q 7 L C Z x d W 9 0 O 1 N l Y 3 R p b 2 4 x L 2 Z v d G 9 3 b 2 x 0 Y W l r Y S 9 B d X R v U m V t b 3 Z l Z E N v b H V t b n M x L n t 6 Y W N o L D J 9 J n F 1 b 3 Q 7 L C Z x d W 9 0 O 1 N l Y 3 R p b 2 4 x L 2 Z v d G 9 3 b 2 x 0 Y W l r Y S 9 B d X R v U m V t b 3 Z l Z E N v b H V t b n M x L n t z d F 9 6 Y W N o L D N 9 J n F 1 b 3 Q 7 L C Z x d W 9 0 O 1 N l Y 3 R p b 2 4 x L 2 Z v d G 9 3 b 2 x 0 Y W l r Y S 9 B d X R v U m V t b 3 Z l Z E N v b H V t b n M x L n t w c m 9 k d W t j a m E s N H 0 m c X V v d D s s J n F 1 b 3 Q 7 U 2 V j d G l v b j E v Z m 9 0 b 3 d v b H R h a W t h L 0 F 1 d G 9 S Z W 1 v d m V k Q 2 9 s d W 1 u c z E u e 2 9 k Z G F u a W U s N X 0 m c X V v d D s s J n F 1 b 3 Q 7 U 2 V j d G l v b j E v Z m 9 0 b 3 d v b H R h a W t h L 0 F 1 d G 9 S Z W 1 v d m V k Q 2 9 s d W 1 u c z E u e 3 B v Y n J h b m l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Z v d G 9 3 b 2 x 0 Y W l r Y S 9 B d X R v U m V t b 3 Z l Z E N v b H V t b n M x L n t k Y X R h L D B 9 J n F 1 b 3 Q 7 L C Z x d W 9 0 O 1 N l Y 3 R p b 2 4 x L 2 Z v d G 9 3 b 2 x 0 Y W l r Y S 9 B d X R v U m V t b 3 Z l Z E N v b H V t b n M x L n t 3 c 2 N o L D F 9 J n F 1 b 3 Q 7 L C Z x d W 9 0 O 1 N l Y 3 R p b 2 4 x L 2 Z v d G 9 3 b 2 x 0 Y W l r Y S 9 B d X R v U m V t b 3 Z l Z E N v b H V t b n M x L n t 6 Y W N o L D J 9 J n F 1 b 3 Q 7 L C Z x d W 9 0 O 1 N l Y 3 R p b 2 4 x L 2 Z v d G 9 3 b 2 x 0 Y W l r Y S 9 B d X R v U m V t b 3 Z l Z E N v b H V t b n M x L n t z d F 9 6 Y W N o L D N 9 J n F 1 b 3 Q 7 L C Z x d W 9 0 O 1 N l Y 3 R p b 2 4 x L 2 Z v d G 9 3 b 2 x 0 Y W l r Y S 9 B d X R v U m V t b 3 Z l Z E N v b H V t b n M x L n t w c m 9 k d W t j a m E s N H 0 m c X V v d D s s J n F 1 b 3 Q 7 U 2 V j d G l v b j E v Z m 9 0 b 3 d v b H R h a W t h L 0 F 1 d G 9 S Z W 1 v d m V k Q 2 9 s d W 1 u c z E u e 2 9 k Z G F u a W U s N X 0 m c X V v d D s s J n F 1 b 3 Q 7 U 2 V j d G l v b j E v Z m 9 0 b 3 d v b H R h a W t h L 0 F 1 d G 9 S Z W 1 v d m V k Q 2 9 s d W 1 u c z E u e 3 B v Y n J h b m l l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9 0 b 3 d v b H R h a W t h J T I w J T I 4 N S U y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l M j A l M j g 1 J T I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0 b 3 d v b H R h a W t h J T I w J T I 4 N S U y O S 9 a b W l l b m l v b m 8 l M j B 0 e X A l M j B r b 2 x 1 b W 5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J 9 e g 9 G 6 A x J F l 9 b E B J G A 7 1 x 8 2 8 w V i W u E 1 + 5 b c M p n L u 3 U Y X E j W y 5 v J 4 w 6 r G 2 b D 0 7 / p y 2 2 Y a 7 y O c a w L 9 H 0 9 H D r s c D e t s 4 A R z U l r 4 D H S z X I t j q F 0 C r / x B i c K W s o V J 9 v b 6 n T k e q K p S U = < / D a t a M a s h u p > 
</file>

<file path=customXml/itemProps1.xml><?xml version="1.0" encoding="utf-8"?>
<ds:datastoreItem xmlns:ds="http://schemas.openxmlformats.org/officeDocument/2006/customXml" ds:itemID="{C9B0336E-C690-7741-82CF-B3DB80F4FE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fotowoltaika</vt:lpstr>
      <vt:lpstr>zużycie</vt:lpstr>
      <vt:lpstr>ciąg dni</vt:lpstr>
      <vt:lpstr>godziny naslonecznienia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Ignacy Boczula (287454)</dc:creator>
  <cp:lastModifiedBy>Ignacy Boczula (287454)</cp:lastModifiedBy>
  <dcterms:created xsi:type="dcterms:W3CDTF">2025-07-18T13:32:55Z</dcterms:created>
  <dcterms:modified xsi:type="dcterms:W3CDTF">2025-07-18T16:51:02Z</dcterms:modified>
</cp:coreProperties>
</file>