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vvy Trips Data\CSV\"/>
    </mc:Choice>
  </mc:AlternateContent>
  <xr:revisionPtr revIDLastSave="0" documentId="13_ncr:1_{6A052E8F-AA09-4A21-BF1E-0A17D63E8719}" xr6:coauthVersionLast="47" xr6:coauthVersionMax="47" xr10:uidLastSave="{00000000-0000-0000-0000-000000000000}"/>
  <bookViews>
    <workbookView xWindow="-120" yWindow="-120" windowWidth="29040" windowHeight="15720" tabRatio="690" xr2:uid="{6627D1B4-1911-4248-97E3-66988FA4111B}"/>
  </bookViews>
  <sheets>
    <sheet name="Sheet3" sheetId="11" r:id="rId1"/>
    <sheet name="Sheet2" sheetId="5" r:id="rId2"/>
  </sheets>
  <definedNames>
    <definedName name="_xlnm._FilterDatabase" localSheetId="1" hidden="1">Sheet2!$N$1:$P$22</definedName>
    <definedName name="_xlchart.v1.0" hidden="1">Sheet3!$J$2</definedName>
    <definedName name="_xlchart.v1.1" hidden="1">Sheet3!$K$1:$N$1</definedName>
    <definedName name="_xlchart.v1.2" hidden="1">Sheet3!$K$2:$N$2</definedName>
    <definedName name="_xlchart.v1.3" hidden="1">Sheet3!$J$2</definedName>
    <definedName name="_xlchart.v1.4" hidden="1">Sheet3!$K$1:$N$1</definedName>
    <definedName name="_xlchart.v1.5" hidden="1">Sheet3!$K$2:$N$2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T4" i="11"/>
  <c r="U4" i="11"/>
  <c r="V4" i="11"/>
  <c r="W4" i="11"/>
  <c r="X4" i="11"/>
  <c r="R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31EE61-10FB-4875-843F-128A6B86059C}" keepAlive="1" name="Query - 202406-202506-divvy-bike-length" description="Connection to the '202406-202506-divvy-bike-length' query in the workbook." type="5" refreshedVersion="0" background="1">
    <dbPr connection="Provider=Microsoft.Mashup.OleDb.1;Data Source=$Workbook$;Location=202406-202506-divvy-bike-length;Extended Properties=&quot;&quot;" command="SELECT * FROM [202406-202506-divvy-bike-length]"/>
  </connection>
  <connection id="2" xr16:uid="{F82D22FC-3499-4775-99FD-1ABD8B25B423}" keepAlive="1" name="Query - 202406-202506-divvy-bike-type-distribution" description="Connection to the '202406-202506-divvy-bike-type-distribution' query in the workbook." type="5" refreshedVersion="0" background="1">
    <dbPr connection="Provider=Microsoft.Mashup.OleDb.1;Data Source=$Workbook$;Location=202406-202506-divvy-bike-type-distribution;Extended Properties=&quot;&quot;" command="SELECT * FROM [202406-202506-divvy-bike-type-distribution]"/>
  </connection>
  <connection id="3" xr16:uid="{5AD93E24-B888-470A-9BBB-D845769E28EC}" keepAlive="1" name="Query - 202406-202506-divvy-bike-type-weekday" description="Connection to the '202406-202506-divvy-bike-type-weekday' query in the workbook." type="5" refreshedVersion="0" background="1">
    <dbPr connection="Provider=Microsoft.Mashup.OleDb.1;Data Source=$Workbook$;Location=202406-202506-divvy-bike-type-weekday;Extended Properties=&quot;&quot;" command="SELECT * FROM [202406-202506-divvy-bike-type-weekday]"/>
  </connection>
  <connection id="4" xr16:uid="{BAFA5677-8CB7-4483-AA0A-7A686EC5C55F}" keepAlive="1" name="Query - 202406-202506-divvy-duration-bike" description="Connection to the '202406-202506-divvy-duration-bike' query in the workbook." type="5" refreshedVersion="0" background="1">
    <dbPr connection="Provider=Microsoft.Mashup.OleDb.1;Data Source=$Workbook$;Location=202406-202506-divvy-duration-bike;Extended Properties=&quot;&quot;" command="SELECT * FROM [202406-202506-divvy-duration-bike]"/>
  </connection>
  <connection id="5" xr16:uid="{C7F9FAAE-894A-42A1-874C-A45E2A547F12}" keepAlive="1" name="Query - 202406-2025-06-divvy-hourly-ride-summary" description="Connection to the '202406-2025-06-divvy-hourly-ride-summary' query in the workbook." type="5" refreshedVersion="0" background="1">
    <dbPr connection="Provider=Microsoft.Mashup.OleDb.1;Data Source=$Workbook$;Location=202406-2025-06-divvy-hourly-ride-summary;Extended Properties=&quot;&quot;" command="SELECT * FROM [202406-2025-06-divvy-hourly-ride-summary]"/>
  </connection>
  <connection id="6" xr16:uid="{AD7EE1D9-74BD-432E-A5BC-BC641B51DC26}" keepAlive="1" name="Query - 202406-202506-divvy-member-ride-count-day" description="Connection to the '202406-202506-divvy-member-ride-count-day' query in the workbook." type="5" refreshedVersion="0" background="1">
    <dbPr connection="Provider=Microsoft.Mashup.OleDb.1;Data Source=$Workbook$;Location=202406-202506-divvy-member-ride-count-day;Extended Properties=&quot;&quot;" command="SELECT * FROM [202406-202506-divvy-member-ride-count-day]"/>
  </connection>
  <connection id="7" xr16:uid="{072D3956-22D6-4B73-8B96-8328677AB108}" keepAlive="1" name="Query - 202406-202506-divvy-ride-bike-share" description="Connection to the '202406-202506-divvy-ride-bike-share' query in the workbook." type="5" refreshedVersion="0" background="1">
    <dbPr connection="Provider=Microsoft.Mashup.OleDb.1;Data Source=$Workbook$;Location=202406-202506-divvy-ride-bike-share;Extended Properties=&quot;&quot;" command="SELECT * FROM [202406-202506-divvy-ride-bike-share]"/>
  </connection>
  <connection id="8" xr16:uid="{DC09CE17-E105-4154-B265-9F9D64CF7FB6}" keepAlive="1" name="Query - 202406-202506-divvy-ride-length-bike" description="Connection to the '202406-202506-divvy-ride-length-bike' query in the workbook." type="5" refreshedVersion="0" background="1">
    <dbPr connection="Provider=Microsoft.Mashup.OleDb.1;Data Source=$Workbook$;Location=202406-202506-divvy-ride-length-bike;Extended Properties=&quot;&quot;" command="SELECT * FROM [202406-202506-divvy-ride-length-bike]"/>
  </connection>
  <connection id="9" xr16:uid="{1ADC1C81-77EB-44CE-B3B5-B420BB984439}" keepAlive="1" name="Query - 202406-202506-divvy-seasonal-bike-usage" description="Connection to the '202406-202506-divvy-seasonal-bike-usage' query in the workbook." type="5" refreshedVersion="0" background="1">
    <dbPr connection="Provider=Microsoft.Mashup.OleDb.1;Data Source=$Workbook$;Location=202406-202506-divvy-seasonal-bike-usage;Extended Properties=&quot;&quot;" command="SELECT * FROM [202406-202506-divvy-seasonal-bike-usage]"/>
  </connection>
  <connection id="10" xr16:uid="{8B6ECA57-F5DC-4BF3-BE7A-857E7055CEF1}" keepAlive="1" name="Query - 202406-202506-divvy-seasonal-usage" description="Connection to the '202406-202506-divvy-seasonal-usage' query in the workbook." type="5" refreshedVersion="0" background="1">
    <dbPr connection="Provider=Microsoft.Mashup.OleDb.1;Data Source=$Workbook$;Location=202406-202506-divvy-seasonal-usage;Extended Properties=&quot;&quot;" command="SELECT * FROM [202406-202506-divvy-seasonal-usage]"/>
  </connection>
  <connection id="11" xr16:uid="{DF548FE3-9783-437C-9AE2-BA69169EB718}" keepAlive="1" name="Query - 202406-202506-divvy-seasonal-usage (2)" description="Connection to the '202406-202506-divvy-seasonal-usage (2)' query in the workbook." type="5" refreshedVersion="0" background="1">
    <dbPr connection="Provider=Microsoft.Mashup.OleDb.1;Data Source=$Workbook$;Location=&quot;202406-202506-divvy-seasonal-usage (2)&quot;;Extended Properties=&quot;&quot;" command="SELECT * FROM [202406-202506-divvy-seasonal-usage (2)]"/>
  </connection>
  <connection id="12" xr16:uid="{5671B357-9350-4DB1-A56F-9E62918DDDBC}" keepAlive="1" name="Query - 202406-202506-divvy-summary-stats" description="Connection to the '202406-202506-divvy-summary-stats' query in the workbook." type="5" refreshedVersion="0" background="1">
    <dbPr connection="Provider=Microsoft.Mashup.OleDb.1;Data Source=$Workbook$;Location=202406-202506-divvy-summary-stats;Extended Properties=&quot;&quot;" command="SELECT * FROM [202406-202506-divvy-summary-stats]"/>
  </connection>
  <connection id="13" xr16:uid="{0FA4CB2F-B442-4112-961D-E56A11C37D5B}" keepAlive="1" name="Query - 202406-202506-divvy-summary-stats-member" description="Connection to the '202406-202506-divvy-summary-stats-member' query in the workbook." type="5" refreshedVersion="0" background="1">
    <dbPr connection="Provider=Microsoft.Mashup.OleDb.1;Data Source=$Workbook$;Location=202406-202506-divvy-summary-stats-member;Extended Properties=&quot;&quot;" command="SELECT * FROM [202406-202506-divvy-summary-stats-member]"/>
  </connection>
  <connection id="14" xr16:uid="{FD183ECB-2E26-4209-84AB-A36108CA5C6D}" keepAlive="1" name="Query - 202406-202506-divvy-top-stations" description="Connection to the '202406-202506-divvy-top-stations' query in the workbook." type="5" refreshedVersion="0" background="1">
    <dbPr connection="Provider=Microsoft.Mashup.OleDb.1;Data Source=$Workbook$;Location=202406-202506-divvy-top-stations;Extended Properties=&quot;&quot;" command="SELECT * FROM [202406-202506-divvy-top-stations]"/>
  </connection>
  <connection id="15" xr16:uid="{0530E9B5-BA74-457C-A0E1-82A2B125D35F}" keepAlive="1" name="Query - 202406-202506-divvy-tripdata-avg-ride-type" description="Connection to the '202406-202506-divvy-tripdata-avg-ride-type' query in the workbook." type="5" refreshedVersion="0" background="1">
    <dbPr connection="Provider=Microsoft.Mashup.OleDb.1;Data Source=$Workbook$;Location=202406-202506-divvy-tripdata-avg-ride-type;Extended Properties=&quot;&quot;" command="SELECT * FROM [202406-202506-divvy-tripdata-avg-ride-type]"/>
  </connection>
  <connection id="16" xr16:uid="{1908B090-98BE-4E61-82CB-6F3B629F44C2}" keepAlive="1" name="Query - 202406-202506-divvy-tripdata-avg-ride-type-day" description="Connection to the '202406-202506-divvy-tripdata-avg-ride-type-day' query in the workbook." type="5" refreshedVersion="0" background="1">
    <dbPr connection="Provider=Microsoft.Mashup.OleDb.1;Data Source=$Workbook$;Location=202406-202506-divvy-tripdata-avg-ride-type-day;Extended Properties=&quot;&quot;" command="SELECT * FROM [202406-202506-divvy-tripdata-avg-ride-type-day]"/>
  </connection>
  <connection id="17" xr16:uid="{2C39A2BA-B3BA-4F4C-8002-E84634D26D46}" keepAlive="1" name="Query - 202406-202506-divvy-tripdata-day-distribution" description="Connection to the '202406-202506-divvy-tripdata-day-distribution' query in the workbook." type="5" refreshedVersion="0" background="1">
    <dbPr connection="Provider=Microsoft.Mashup.OleDb.1;Data Source=$Workbook$;Location=202406-202506-divvy-tripdata-day-distribution;Extended Properties=&quot;&quot;" command="SELECT * FROM [202406-202506-divvy-tripdata-day-distribution]"/>
  </connection>
</connections>
</file>

<file path=xl/sharedStrings.xml><?xml version="1.0" encoding="utf-8"?>
<sst xmlns="http://schemas.openxmlformats.org/spreadsheetml/2006/main" count="129" uniqueCount="57">
  <si>
    <t>member_casual</t>
  </si>
  <si>
    <t>casual</t>
  </si>
  <si>
    <t>member</t>
  </si>
  <si>
    <t>avg_ride_length</t>
  </si>
  <si>
    <t>total_rides</t>
  </si>
  <si>
    <t>Autumn</t>
  </si>
  <si>
    <t>Spring</t>
  </si>
  <si>
    <t>Summer</t>
  </si>
  <si>
    <t>Winter</t>
  </si>
  <si>
    <t>mean_ride_length</t>
  </si>
  <si>
    <t>median_ride_length</t>
  </si>
  <si>
    <t>max_ride_length</t>
  </si>
  <si>
    <t>min_ride_length</t>
  </si>
  <si>
    <t>avg_duration</t>
  </si>
  <si>
    <t>median_duration</t>
  </si>
  <si>
    <t>rides_week</t>
  </si>
  <si>
    <t>rides_weekend</t>
  </si>
  <si>
    <t>rides_weekend_perc</t>
  </si>
  <si>
    <t>start_station_name</t>
  </si>
  <si>
    <t>rides</t>
  </si>
  <si>
    <t>Streeter Dr &amp; Grand Ave</t>
  </si>
  <si>
    <t>DuSable Lake Shore Dr &amp; Monroe St</t>
  </si>
  <si>
    <t>Michigan Ave &amp; Oak St</t>
  </si>
  <si>
    <t>DuSable Lake Shore Dr &amp; North Blvd</t>
  </si>
  <si>
    <t>Millennium Park</t>
  </si>
  <si>
    <t>Shedd Aquarium</t>
  </si>
  <si>
    <t>Dusable Harbor</t>
  </si>
  <si>
    <t>Theater on the Lake</t>
  </si>
  <si>
    <t>Michigan Ave &amp; 8th St</t>
  </si>
  <si>
    <t>Adler Planetarium</t>
  </si>
  <si>
    <t>Kingsbury St &amp; Kinzie St</t>
  </si>
  <si>
    <t>Clinton St &amp; Washington Blvd</t>
  </si>
  <si>
    <t>Clinton St &amp; Madison St</t>
  </si>
  <si>
    <t>Clark St &amp; Elm St</t>
  </si>
  <si>
    <t>Canal St &amp; Madison St</t>
  </si>
  <si>
    <t>Clinton St &amp; Jackson Blvd</t>
  </si>
  <si>
    <t>State St &amp; Chicago Ave</t>
  </si>
  <si>
    <t>Wells St &amp; Elm St</t>
  </si>
  <si>
    <t>Wells St &amp; Concord Ln</t>
  </si>
  <si>
    <t>Dearborn St &amp; Erie St</t>
  </si>
  <si>
    <t>Casual</t>
  </si>
  <si>
    <t>Member</t>
  </si>
  <si>
    <t>Monday</t>
  </si>
  <si>
    <t>Thursday</t>
  </si>
  <si>
    <t>Wednesday</t>
  </si>
  <si>
    <t>Friday</t>
  </si>
  <si>
    <t>Saturday</t>
  </si>
  <si>
    <t>Sunday</t>
  </si>
  <si>
    <t>Tuesday</t>
  </si>
  <si>
    <t>Total</t>
  </si>
  <si>
    <t>hour</t>
  </si>
  <si>
    <t>rideable_type</t>
  </si>
  <si>
    <t>classic_bike</t>
  </si>
  <si>
    <t>electric_bike</t>
  </si>
  <si>
    <t>electric_scooter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</si>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</sst>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A72E"/>
      <color rgb="FF0F9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441108</c:v>
                </c:pt>
                <c:pt idx="1">
                  <c:v>261922</c:v>
                </c:pt>
                <c:pt idx="2">
                  <c:v>854737</c:v>
                </c:pt>
                <c:pt idx="3">
                  <c:v>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D2B-AB73-D41029166D4D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Sheet3!$B$3:$E$3</c:f>
              <c:numCache>
                <c:formatCode>General</c:formatCode>
                <c:ptCount val="4"/>
                <c:pt idx="0">
                  <c:v>783969</c:v>
                </c:pt>
                <c:pt idx="1">
                  <c:v>541390</c:v>
                </c:pt>
                <c:pt idx="2">
                  <c:v>1154585</c:v>
                </c:pt>
                <c:pt idx="3">
                  <c:v>275141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4D2B-AB73-D41029166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418815"/>
        <c:axId val="356426975"/>
      </c:barChart>
      <c:catAx>
        <c:axId val="35641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56426975"/>
        <c:crosses val="autoZero"/>
        <c:auto val="1"/>
        <c:lblAlgn val="ctr"/>
        <c:lblOffset val="100"/>
        <c:noMultiLvlLbl val="0"/>
      </c:catAx>
      <c:valAx>
        <c:axId val="356426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564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Sheet3!$AA$39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Sheet3!$AB$38:$AD$38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electric_scooter</c:v>
                </c:pt>
              </c:strCache>
            </c:strRef>
          </c:cat>
          <c:val>
            <c:numRef>
              <c:f>Sheet3!$AB$39:$AD$39</c:f>
              <c:numCache>
                <c:formatCode>General</c:formatCode>
                <c:ptCount val="3"/>
                <c:pt idx="0">
                  <c:v>978976</c:v>
                </c:pt>
                <c:pt idx="1">
                  <c:v>617983</c:v>
                </c:pt>
                <c:pt idx="2">
                  <c:v>25273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CDF-B34F-30665A94F8F4}"/>
            </c:ext>
          </c:extLst>
        </c:ser>
        <c:ser>
          <c:idx val="1"/>
          <c:order val="1"/>
          <c:tx>
            <c:strRef>
              <c:f>Sheet3!$AA$40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Sheet3!$AB$38:$AD$38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electric_scooter</c:v>
                </c:pt>
              </c:strCache>
            </c:strRef>
          </c:cat>
          <c:val>
            <c:numRef>
              <c:f>Sheet3!$AB$40:$AD$40</c:f>
              <c:numCache>
                <c:formatCode>General</c:formatCode>
                <c:ptCount val="3"/>
                <c:pt idx="0">
                  <c:v>1680799</c:v>
                </c:pt>
                <c:pt idx="1">
                  <c:v>1052613</c:v>
                </c:pt>
                <c:pt idx="2">
                  <c:v>21673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1-4CDF-B34F-30665A94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Sheet3!$AA$40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Sheet3!$AB$38:$AD$38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electric_scooter</c:v>
                </c:pt>
              </c:strCache>
            </c:strRef>
          </c:cat>
          <c:val>
            <c:numRef>
              <c:f>Sheet3!$AB$40:$AD$40</c:f>
              <c:numCache>
                <c:formatCode>General</c:formatCode>
                <c:ptCount val="3"/>
                <c:pt idx="0">
                  <c:v>1680799</c:v>
                </c:pt>
                <c:pt idx="1">
                  <c:v>1052613</c:v>
                </c:pt>
                <c:pt idx="2">
                  <c:v>21673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A-4EEC-9E29-2AEBB49B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Sheet3!$AA$39</c15:sqref>
                        </c15:formulaRef>
                      </c:ext>
                    </c:extLst>
                    <c:strCache>
                      <c:ptCount val="1"/>
                      <c:pt idx="0">
                        <c:v>casual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Sheet3!$AB$38:$AD$38</c15:sqref>
                        </c15:formulaRef>
                      </c:ext>
                    </c:extLst>
                    <c:strCache>
                      <c:ptCount val="3"/>
                      <c:pt idx="0">
                        <c:v>classic_bike</c:v>
                      </c:pt>
                      <c:pt idx="1">
                        <c:v>electric_bike</c:v>
                      </c:pt>
                      <c:pt idx="2">
                        <c:v>electric_scooter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Sheet3!$AB$39:$AD$39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978976</c:v>
                      </c:pt>
                      <c:pt idx="1">
                        <c:v>617983</c:v>
                      </c:pt>
                      <c:pt idx="2">
                        <c:v>25273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2A-4EEC-9E29-2AEBB49B8C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Sheet3!$B$23:$E$23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Sheet3!$B$24:$E$24</c:f>
              <c:numCache>
                <c:formatCode>0</c:formatCode>
                <c:ptCount val="4"/>
                <c:pt idx="0">
                  <c:v>21.644778405476998</c:v>
                </c:pt>
                <c:pt idx="1">
                  <c:v>21.980428416671302</c:v>
                </c:pt>
                <c:pt idx="2">
                  <c:v>25.7393502446164</c:v>
                </c:pt>
                <c:pt idx="3">
                  <c:v>14.052371607070301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A-4E17-A4BE-60412B160A92}"/>
            </c:ext>
          </c:extLst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Sheet3!$B$23:$E$23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Sheet3!$B$25:$E$25</c:f>
              <c:numCache>
                <c:formatCode>0</c:formatCode>
                <c:ptCount val="4"/>
                <c:pt idx="0">
                  <c:v>11.884217114705701</c:v>
                </c:pt>
                <c:pt idx="1">
                  <c:v>11.683824284894699</c:v>
                </c:pt>
                <c:pt idx="2">
                  <c:v>13.4213276556526</c:v>
                </c:pt>
                <c:pt idx="3">
                  <c:v>10.1671964263814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A-4E17-A4BE-60412B160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5815871"/>
        <c:axId val="1645824991"/>
      </c:barChart>
      <c:catAx>
        <c:axId val="164581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45824991"/>
        <c:crosses val="autoZero"/>
        <c:auto val="1"/>
        <c:lblAlgn val="ctr"/>
        <c:lblOffset val="100"/>
        <c:noMultiLvlLbl val="0"/>
      </c:catAx>
      <c:valAx>
        <c:axId val="1645824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6458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per day of the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Sheet3!$Q$2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Sheet3!$AA$1:$AG$1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Sheet3!$R$2:$X$2</c:f>
              <c:numCache>
                <c:formatCode>General</c:formatCode>
                <c:ptCount val="7"/>
                <c:pt idx="0">
                  <c:v>194324</c:v>
                </c:pt>
                <c:pt idx="1">
                  <c:v>174029</c:v>
                </c:pt>
                <c:pt idx="2">
                  <c:v>187397</c:v>
                </c:pt>
                <c:pt idx="3">
                  <c:v>200896</c:v>
                </c:pt>
                <c:pt idx="4">
                  <c:v>247571</c:v>
                </c:pt>
                <c:pt idx="5">
                  <c:v>337722</c:v>
                </c:pt>
                <c:pt idx="6">
                  <c:v>280293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F-4606-8AE3-3D0EF23471C6}"/>
            </c:ext>
          </c:extLst>
        </c:ser>
        <c:ser>
          <c:idx val="1"/>
          <c:order val="1"/>
          <c:tx>
            <c:strRef>
              <c:f>Sheet3!$Q$3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Sheet3!$AA$1:$AG$1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Sheet3!$R$3:$X$3</c:f>
              <c:numCache>
                <c:formatCode>General</c:formatCode>
                <c:ptCount val="7"/>
                <c:pt idx="0">
                  <c:v>415809</c:v>
                </c:pt>
                <c:pt idx="1">
                  <c:v>432590</c:v>
                </c:pt>
                <c:pt idx="2">
                  <c:v>433791</c:v>
                </c:pt>
                <c:pt idx="3">
                  <c:v>428391</c:v>
                </c:pt>
                <c:pt idx="4">
                  <c:v>396749</c:v>
                </c:pt>
                <c:pt idx="5">
                  <c:v>344262</c:v>
                </c:pt>
                <c:pt idx="6">
                  <c:v>303493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F-4606-8AE3-3D0EF234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4175"/>
        <c:axId val="356429855"/>
      </c:radarChart>
      <c:catAx>
        <c:axId val="3564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56429855"/>
        <c:crosses val="autoZero"/>
        <c:auto val="1"/>
        <c:lblAlgn val="ctr"/>
        <c:lblOffset val="100"/>
        <c:noMultiLvlLbl val="0"/>
      </c:catAx>
      <c:valAx>
        <c:axId val="356429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564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</a:t>
            </a:r>
            <a:r>
              <a:rPr lang="en-US" baseline="0"/>
              <a:t> across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Sheet3!$Q$23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Sheet3!$R$22:$X$22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Sheet3!$R$23:$X$23</c:f>
              <c:numCache>
                <c:formatCode>0</c:formatCode>
                <c:ptCount val="7"/>
                <c:pt idx="0">
                  <c:v>22.597590014353599</c:v>
                </c:pt>
                <c:pt idx="1">
                  <c:v>20.5497183459883</c:v>
                </c:pt>
                <c:pt idx="2">
                  <c:v>20.513461849884202</c:v>
                </c:pt>
                <c:pt idx="3">
                  <c:v>20.933064830723101</c:v>
                </c:pt>
                <c:pt idx="4">
                  <c:v>22.9744846285855</c:v>
                </c:pt>
                <c:pt idx="5">
                  <c:v>26.561744665684198</c:v>
                </c:pt>
                <c:pt idx="6">
                  <c:v>26.885334082015401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7-4762-A3BA-69F03329831A}"/>
            </c:ext>
          </c:extLst>
        </c:ser>
        <c:ser>
          <c:idx val="1"/>
          <c:order val="1"/>
          <c:tx>
            <c:strRef>
              <c:f>Sheet3!$Q$24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Sheet3!$R$22:$X$22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Sheet3!$R$24:$X$24</c:f>
              <c:numCache>
                <c:formatCode>0</c:formatCode>
                <c:ptCount val="7"/>
                <c:pt idx="0">
                  <c:v>11.7370480357178</c:v>
                </c:pt>
                <c:pt idx="1">
                  <c:v>11.770455616983201</c:v>
                </c:pt>
                <c:pt idx="2">
                  <c:v>11.8911107831112</c:v>
                </c:pt>
                <c:pt idx="3">
                  <c:v>11.85736919306</c:v>
                </c:pt>
                <c:pt idx="4">
                  <c:v>12.147260873116201</c:v>
                </c:pt>
                <c:pt idx="5">
                  <c:v>13.7206863370552</c:v>
                </c:pt>
                <c:pt idx="6">
                  <c:v>13.782579533629599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7-4762-A3BA-69F03329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771231"/>
        <c:axId val="1645769791"/>
      </c:barChart>
      <c:catAx>
        <c:axId val="16457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45769791"/>
        <c:crosses val="autoZero"/>
        <c:auto val="1"/>
        <c:lblAlgn val="ctr"/>
        <c:lblOffset val="100"/>
        <c:noMultiLvlLbl val="0"/>
      </c:catAx>
      <c:valAx>
        <c:axId val="1645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457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across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Sheet3!$Z$2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Sheet3!$AA$1:$AG$1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Sheet3!$AA$2:$AG$2</c:f>
              <c:numCache>
                <c:formatCode>General</c:formatCode>
                <c:ptCount val="7"/>
                <c:pt idx="0">
                  <c:v>610133</c:v>
                </c:pt>
                <c:pt idx="1">
                  <c:v>606619</c:v>
                </c:pt>
                <c:pt idx="2">
                  <c:v>621188</c:v>
                </c:pt>
                <c:pt idx="3">
                  <c:v>629287</c:v>
                </c:pt>
                <c:pt idx="4">
                  <c:v>644320</c:v>
                </c:pt>
                <c:pt idx="5">
                  <c:v>681984</c:v>
                </c:pt>
                <c:pt idx="6">
                  <c:v>583786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0-4886-A265-4B3C045F3A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31439"/>
        <c:axId val="11731919"/>
      </c:barChart>
      <c:catAx>
        <c:axId val="11731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731919"/>
        <c:crosses val="autoZero"/>
        <c:auto val="1"/>
        <c:lblAlgn val="ctr"/>
        <c:lblOffset val="100"/>
        <c:noMultiLvlLbl val="0"/>
      </c:catAx>
      <c:valAx>
        <c:axId val="11731919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usage by Casuals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Sheet3!$AQ$2:$AQ$11</c:f>
              <c:strCache>
                <c:ptCount val="10"/>
                <c:pt idx="0">
                  <c:v>Adler Planetarium</c:v>
                </c:pt>
                <c:pt idx="1">
                  <c:v>Michigan Ave &amp; 8th St</c:v>
                </c:pt>
                <c:pt idx="2">
                  <c:v>Theater on the Lake</c:v>
                </c:pt>
                <c:pt idx="3">
                  <c:v>Dusable Harbor</c:v>
                </c:pt>
                <c:pt idx="4">
                  <c:v>Shedd Aquarium</c:v>
                </c:pt>
                <c:pt idx="5">
                  <c:v>Millennium Park</c:v>
                </c:pt>
                <c:pt idx="6">
                  <c:v>DuSable Lake Shore Dr &amp; North Blvd</c:v>
                </c:pt>
                <c:pt idx="7">
                  <c:v>Michigan Ave &amp; Oak St</c:v>
                </c:pt>
                <c:pt idx="8">
                  <c:v>DuSable Lake Shore Dr &amp; Monroe St</c:v>
                </c:pt>
                <c:pt idx="9">
                  <c:v>Streeter Dr &amp; Grand Ave</c:v>
                </c:pt>
              </c:strCache>
            </c:strRef>
          </c:cat>
          <c:val>
            <c:numRef>
              <c:f>Sheet3!$AR$2:$AR$11</c:f>
              <c:numCache>
                <c:formatCode>General</c:formatCode>
                <c:ptCount val="10"/>
                <c:pt idx="0">
                  <c:v>12253</c:v>
                </c:pt>
                <c:pt idx="1">
                  <c:v>13226</c:v>
                </c:pt>
                <c:pt idx="2">
                  <c:v>16664</c:v>
                </c:pt>
                <c:pt idx="3">
                  <c:v>18842</c:v>
                </c:pt>
                <c:pt idx="4">
                  <c:v>20895</c:v>
                </c:pt>
                <c:pt idx="5">
                  <c:v>22289</c:v>
                </c:pt>
                <c:pt idx="6">
                  <c:v>22893</c:v>
                </c:pt>
                <c:pt idx="7">
                  <c:v>25189</c:v>
                </c:pt>
                <c:pt idx="8">
                  <c:v>34364</c:v>
                </c:pt>
                <c:pt idx="9">
                  <c:v>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6EF-B18A-46805A2A7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640623"/>
        <c:axId val="1713647343"/>
      </c:barChart>
      <c:catAx>
        <c:axId val="171364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13647343"/>
        <c:crosses val="autoZero"/>
        <c:auto val="1"/>
        <c:lblAlgn val="ctr"/>
        <c:lblOffset val="100"/>
        <c:noMultiLvlLbl val="0"/>
      </c:catAx>
      <c:valAx>
        <c:axId val="17136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1364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usage by Members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Sheet3!$AQ$20:$AQ$29</c:f>
              <c:strCache>
                <c:ptCount val="10"/>
                <c:pt idx="0">
                  <c:v>Dearborn St &amp; Erie St</c:v>
                </c:pt>
                <c:pt idx="1">
                  <c:v>Wells St &amp; Concord Ln</c:v>
                </c:pt>
                <c:pt idx="2">
                  <c:v>Wells St &amp; Elm St</c:v>
                </c:pt>
                <c:pt idx="3">
                  <c:v>State St &amp; Chicago Ave</c:v>
                </c:pt>
                <c:pt idx="4">
                  <c:v>Clinton St &amp; Jackson Blvd</c:v>
                </c:pt>
                <c:pt idx="5">
                  <c:v>Canal St &amp; Madison St</c:v>
                </c:pt>
                <c:pt idx="6">
                  <c:v>Clark St &amp; Elm St</c:v>
                </c:pt>
                <c:pt idx="7">
                  <c:v>Clinton St &amp; Madison St</c:v>
                </c:pt>
                <c:pt idx="8">
                  <c:v>Clinton St &amp; Washington Blvd</c:v>
                </c:pt>
                <c:pt idx="9">
                  <c:v>Kingsbury St &amp; Kinzie St</c:v>
                </c:pt>
              </c:strCache>
            </c:strRef>
          </c:cat>
          <c:val>
            <c:numRef>
              <c:f>Sheet3!$AR$20:$AR$29</c:f>
              <c:numCache>
                <c:formatCode>General</c:formatCode>
                <c:ptCount val="10"/>
                <c:pt idx="0">
                  <c:v>17287</c:v>
                </c:pt>
                <c:pt idx="1">
                  <c:v>18392</c:v>
                </c:pt>
                <c:pt idx="2">
                  <c:v>18541</c:v>
                </c:pt>
                <c:pt idx="3">
                  <c:v>18619</c:v>
                </c:pt>
                <c:pt idx="4">
                  <c:v>19533</c:v>
                </c:pt>
                <c:pt idx="5">
                  <c:v>20158</c:v>
                </c:pt>
                <c:pt idx="6">
                  <c:v>23166</c:v>
                </c:pt>
                <c:pt idx="7">
                  <c:v>23353</c:v>
                </c:pt>
                <c:pt idx="8">
                  <c:v>25368</c:v>
                </c:pt>
                <c:pt idx="9">
                  <c:v>30459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834-B23D-9B11C327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642543"/>
        <c:axId val="1713635343"/>
      </c:barChart>
      <c:catAx>
        <c:axId val="171364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13635343"/>
        <c:crosses val="autoZero"/>
        <c:auto val="1"/>
        <c:lblAlgn val="ctr"/>
        <c:lblOffset val="100"/>
        <c:noMultiLvlLbl val="0"/>
      </c:catAx>
      <c:valAx>
        <c:axId val="17136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136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across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Sheet3!$Z$2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Sheet3!$AA$1:$AG$1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Sheet3!$AA$2:$AG$2</c:f>
              <c:numCache>
                <c:formatCode>General</c:formatCode>
                <c:ptCount val="7"/>
                <c:pt idx="0">
                  <c:v>610133</c:v>
                </c:pt>
                <c:pt idx="1">
                  <c:v>606619</c:v>
                </c:pt>
                <c:pt idx="2">
                  <c:v>621188</c:v>
                </c:pt>
                <c:pt idx="3">
                  <c:v>629287</c:v>
                </c:pt>
                <c:pt idx="4">
                  <c:v>644320</c:v>
                </c:pt>
                <c:pt idx="5">
                  <c:v>681984</c:v>
                </c:pt>
                <c:pt idx="6">
                  <c:v>583786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1-476F-8CF5-47C14F03B4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31439"/>
        <c:axId val="11731919"/>
      </c:barChart>
      <c:catAx>
        <c:axId val="11731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731919"/>
        <c:crosses val="autoZero"/>
        <c:auto val="1"/>
        <c:lblAlgn val="ctr"/>
        <c:lblOffset val="100"/>
        <c:noMultiLvlLbl val="0"/>
      </c:catAx>
      <c:valAx>
        <c:axId val="1173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Usige across 24h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Sheet3!$I$24:$I$47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Sheet3!$J$24:$J$47</c:f>
              <c:numCache>
                <c:formatCode>General</c:formatCode>
                <c:ptCount val="24"/>
                <c:pt idx="0">
                  <c:v>25631</c:v>
                </c:pt>
                <c:pt idx="1">
                  <c:v>16498</c:v>
                </c:pt>
                <c:pt idx="2">
                  <c:v>9900</c:v>
                </c:pt>
                <c:pt idx="3">
                  <c:v>5373</c:v>
                </c:pt>
                <c:pt idx="4">
                  <c:v>4378</c:v>
                </c:pt>
                <c:pt idx="5">
                  <c:v>8880</c:v>
                </c:pt>
                <c:pt idx="6">
                  <c:v>21857</c:v>
                </c:pt>
                <c:pt idx="7">
                  <c:v>41455</c:v>
                </c:pt>
                <c:pt idx="8">
                  <c:v>58371</c:v>
                </c:pt>
                <c:pt idx="9">
                  <c:v>59120</c:v>
                </c:pt>
                <c:pt idx="10">
                  <c:v>74242</c:v>
                </c:pt>
                <c:pt idx="11">
                  <c:v>94813</c:v>
                </c:pt>
                <c:pt idx="12">
                  <c:v>109947</c:v>
                </c:pt>
                <c:pt idx="13">
                  <c:v>113244</c:v>
                </c:pt>
                <c:pt idx="14">
                  <c:v>118056</c:v>
                </c:pt>
                <c:pt idx="15">
                  <c:v>129275</c:v>
                </c:pt>
                <c:pt idx="16">
                  <c:v>146345</c:v>
                </c:pt>
                <c:pt idx="17">
                  <c:v>155995</c:v>
                </c:pt>
                <c:pt idx="18">
                  <c:v>129615</c:v>
                </c:pt>
                <c:pt idx="19">
                  <c:v>94109</c:v>
                </c:pt>
                <c:pt idx="20">
                  <c:v>68053</c:v>
                </c:pt>
                <c:pt idx="21">
                  <c:v>55250</c:v>
                </c:pt>
                <c:pt idx="22">
                  <c:v>47816</c:v>
                </c:pt>
                <c:pt idx="23">
                  <c:v>34009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C-4A9D-834F-4E172EC8FD2D}"/>
            </c:ext>
          </c:extLst>
        </c:ser>
        <c:ser>
          <c:idx val="1"/>
          <c:order val="1"/>
          <c:tx>
            <c:strRef>
              <c:f>Sheet3!$K$23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Sheet3!$I$24:$I$47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Sheet3!$K$24:$K$47</c:f>
              <c:numCache>
                <c:formatCode>General</c:formatCode>
                <c:ptCount val="24"/>
                <c:pt idx="0">
                  <c:v>20486</c:v>
                </c:pt>
                <c:pt idx="1">
                  <c:v>12184</c:v>
                </c:pt>
                <c:pt idx="2">
                  <c:v>6649</c:v>
                </c:pt>
                <c:pt idx="3">
                  <c:v>4568</c:v>
                </c:pt>
                <c:pt idx="4">
                  <c:v>5819</c:v>
                </c:pt>
                <c:pt idx="5">
                  <c:v>27113</c:v>
                </c:pt>
                <c:pt idx="6">
                  <c:v>83016</c:v>
                </c:pt>
                <c:pt idx="7">
                  <c:v>163136</c:v>
                </c:pt>
                <c:pt idx="8">
                  <c:v>201618</c:v>
                </c:pt>
                <c:pt idx="9">
                  <c:v>131603</c:v>
                </c:pt>
                <c:pt idx="10">
                  <c:v>114354</c:v>
                </c:pt>
                <c:pt idx="11">
                  <c:v>132192</c:v>
                </c:pt>
                <c:pt idx="12">
                  <c:v>149352</c:v>
                </c:pt>
                <c:pt idx="13">
                  <c:v>147533</c:v>
                </c:pt>
                <c:pt idx="14">
                  <c:v>149255</c:v>
                </c:pt>
                <c:pt idx="15">
                  <c:v>185580</c:v>
                </c:pt>
                <c:pt idx="16">
                  <c:v>262221</c:v>
                </c:pt>
                <c:pt idx="17">
                  <c:v>300518</c:v>
                </c:pt>
                <c:pt idx="18">
                  <c:v>224230</c:v>
                </c:pt>
                <c:pt idx="19">
                  <c:v>155511</c:v>
                </c:pt>
                <c:pt idx="20">
                  <c:v>106781</c:v>
                </c:pt>
                <c:pt idx="21">
                  <c:v>80519</c:v>
                </c:pt>
                <c:pt idx="22">
                  <c:v>56592</c:v>
                </c:pt>
                <c:pt idx="23">
                  <c:v>34255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C-4A9D-834F-4E172EC8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44352"/>
        <c:axId val="810645312"/>
      </c:lineChart>
      <c:catAx>
        <c:axId val="8106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10645312"/>
        <c:crosses val="autoZero"/>
        <c:auto val="1"/>
        <c:lblAlgn val="ctr"/>
        <c:lblOffset val="100"/>
        <c:noMultiLvlLbl val="0"/>
      </c:catAx>
      <c:valAx>
        <c:axId val="81064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106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Seasonality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Seasonality</a:t>
          </a:r>
        </a:p>
      </cx:txPr>
    </cx:title>
    <cx:plotArea>
      <cx:plotAreaRegion>
        <cx:series layoutId="treemap" uniqueId="{A714FC5C-0618-4E46-B1F4-203B9B7F8FFE}">
          <cx:tx>
            <cx:txData>
              <cx:f>_xlchart.v1.3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42862</xdr:rowOff>
    </xdr:from>
    <xdr:to>
      <xdr:col>7</xdr:col>
      <xdr:colOff>304800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D2213-4CC6-36E0-AE83-3D840290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176212</xdr:rowOff>
    </xdr:from>
    <xdr:to>
      <xdr:col>7</xdr:col>
      <xdr:colOff>304800</xdr:colOff>
      <xdr:row>40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1741C-76B0-9795-6396-B269BAF01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4</xdr:row>
      <xdr:rowOff>61912</xdr:rowOff>
    </xdr:from>
    <xdr:to>
      <xdr:col>23</xdr:col>
      <xdr:colOff>385762</xdr:colOff>
      <xdr:row>18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3EA65-F8D3-D968-9A20-4EC97891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</xdr:colOff>
      <xdr:row>25</xdr:row>
      <xdr:rowOff>4762</xdr:rowOff>
    </xdr:from>
    <xdr:to>
      <xdr:col>23</xdr:col>
      <xdr:colOff>404812</xdr:colOff>
      <xdr:row>39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5E604-33C3-F0A3-AD43-53CCE43F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52387</xdr:colOff>
      <xdr:row>4</xdr:row>
      <xdr:rowOff>23812</xdr:rowOff>
    </xdr:from>
    <xdr:to>
      <xdr:col>32</xdr:col>
      <xdr:colOff>357187</xdr:colOff>
      <xdr:row>18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4A0B95-12A5-78D8-6D3C-5B6695F30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4</xdr:row>
      <xdr:rowOff>176212</xdr:rowOff>
    </xdr:from>
    <xdr:to>
      <xdr:col>15</xdr:col>
      <xdr:colOff>371475</xdr:colOff>
      <xdr:row>19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8E59125-4BBE-9C06-111D-3E30E4D9B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" y="93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bg-B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4762</xdr:colOff>
      <xdr:row>0</xdr:row>
      <xdr:rowOff>109537</xdr:rowOff>
    </xdr:from>
    <xdr:to>
      <xdr:col>39</xdr:col>
      <xdr:colOff>433387</xdr:colOff>
      <xdr:row>14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538CEE-F63E-AFC9-F479-55FAB841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4762</xdr:colOff>
      <xdr:row>17</xdr:row>
      <xdr:rowOff>90487</xdr:rowOff>
    </xdr:from>
    <xdr:to>
      <xdr:col>39</xdr:col>
      <xdr:colOff>433387</xdr:colOff>
      <xdr:row>31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84C044-B744-475A-0B8B-C8C7B926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32</xdr:col>
      <xdr:colOff>304800</xdr:colOff>
      <xdr:row>34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09DBF2-B13D-453C-99CC-3755DD780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581025</xdr:colOff>
      <xdr:row>48</xdr:row>
      <xdr:rowOff>71437</xdr:rowOff>
    </xdr:from>
    <xdr:to>
      <xdr:col>15</xdr:col>
      <xdr:colOff>276225</xdr:colOff>
      <xdr:row>62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341B6-2A5F-88DC-69CC-7ACC3A76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19050</xdr:colOff>
      <xdr:row>42</xdr:row>
      <xdr:rowOff>42862</xdr:rowOff>
    </xdr:from>
    <xdr:to>
      <xdr:col>32</xdr:col>
      <xdr:colOff>228600</xdr:colOff>
      <xdr:row>56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AE1F54-BF48-E76F-67CD-B9218482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57150</xdr:colOff>
      <xdr:row>58</xdr:row>
      <xdr:rowOff>157162</xdr:rowOff>
    </xdr:from>
    <xdr:to>
      <xdr:col>32</xdr:col>
      <xdr:colOff>266700</xdr:colOff>
      <xdr:row>73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B41AA-5432-28CC-F6AA-18429F224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0B9A-E805-47B8-980F-98F9B50840F4}">
  <dimension ref="A1:AR47"/>
  <sheetViews>
    <sheetView tabSelected="1" topLeftCell="N40" zoomScaleNormal="100" workbookViewId="0">
      <selection activeCell="AA39" sqref="AA39:AD40"/>
    </sheetView>
  </sheetViews>
  <sheetFormatPr defaultRowHeight="15" x14ac:dyDescent="0.25"/>
  <cols>
    <col min="17" max="17" width="8.28515625" bestFit="1" customWidth="1"/>
    <col min="26" max="26" width="5.42578125" bestFit="1" customWidth="1"/>
    <col min="27" max="27" width="8.28515625" bestFit="1" customWidth="1"/>
    <col min="28" max="28" width="11.85546875" bestFit="1" customWidth="1"/>
    <col min="29" max="29" width="12" bestFit="1" customWidth="1"/>
    <col min="30" max="30" width="15" bestFit="1" customWidth="1"/>
    <col min="35" max="35" width="7" bestFit="1" customWidth="1"/>
    <col min="36" max="36" width="32.5703125" bestFit="1" customWidth="1"/>
    <col min="37" max="37" width="6" bestFit="1" customWidth="1"/>
    <col min="38" max="39" width="8.28515625" bestFit="1" customWidth="1"/>
    <col min="40" max="40" width="7" customWidth="1"/>
    <col min="43" max="43" width="26.7109375" bestFit="1" customWidth="1"/>
    <col min="44" max="44" width="6" bestFit="1" customWidth="1"/>
  </cols>
  <sheetData>
    <row r="1" spans="1:44" x14ac:dyDescent="0.25">
      <c r="B1" t="s">
        <v>5</v>
      </c>
      <c r="C1" t="s">
        <v>6</v>
      </c>
      <c r="D1" t="s">
        <v>7</v>
      </c>
      <c r="E1" t="s">
        <v>8</v>
      </c>
      <c r="K1" t="s">
        <v>5</v>
      </c>
      <c r="L1" t="s">
        <v>6</v>
      </c>
      <c r="M1" t="s">
        <v>7</v>
      </c>
      <c r="N1" t="s">
        <v>8</v>
      </c>
      <c r="R1" t="s">
        <v>42</v>
      </c>
      <c r="S1" t="s">
        <v>48</v>
      </c>
      <c r="T1" t="s">
        <v>44</v>
      </c>
      <c r="U1" t="s">
        <v>43</v>
      </c>
      <c r="V1" t="s">
        <v>45</v>
      </c>
      <c r="W1" t="s">
        <v>46</v>
      </c>
      <c r="X1" t="s">
        <v>47</v>
      </c>
      <c r="AA1" t="s">
        <v>42</v>
      </c>
      <c r="AB1" t="s">
        <v>48</v>
      </c>
      <c r="AC1" t="s">
        <v>44</v>
      </c>
      <c r="AD1" t="s">
        <v>43</v>
      </c>
      <c r="AE1" t="s">
        <v>45</v>
      </c>
      <c r="AF1" t="s">
        <v>46</v>
      </c>
      <c r="AG1" t="s">
        <v>47</v>
      </c>
      <c r="AQ1" t="s">
        <v>18</v>
      </c>
      <c r="AR1" t="s">
        <v>19</v>
      </c>
    </row>
    <row r="2" spans="1:44" x14ac:dyDescent="0.25">
      <c r="A2" t="s">
        <v>40</v>
      </c>
      <c r="B2">
        <v>441108</v>
      </c>
      <c r="C2">
        <v>261922</v>
      </c>
      <c r="D2">
        <v>854737</v>
      </c>
      <c r="E2">
        <v>64465</v>
      </c>
      <c r="J2" t="s">
        <v>49</v>
      </c>
      <c r="K2">
        <v>1225077</v>
      </c>
      <c r="L2">
        <v>803312</v>
      </c>
      <c r="M2">
        <v>2009322</v>
      </c>
      <c r="N2">
        <v>339606</v>
      </c>
      <c r="Q2" t="s">
        <v>1</v>
      </c>
      <c r="R2">
        <v>194324</v>
      </c>
      <c r="S2">
        <v>174029</v>
      </c>
      <c r="T2">
        <v>187397</v>
      </c>
      <c r="U2">
        <v>200896</v>
      </c>
      <c r="V2">
        <v>247571</v>
      </c>
      <c r="W2">
        <v>337722</v>
      </c>
      <c r="X2">
        <v>280293</v>
      </c>
      <c r="Z2" t="s">
        <v>49</v>
      </c>
      <c r="AA2">
        <v>610133</v>
      </c>
      <c r="AB2">
        <v>606619</v>
      </c>
      <c r="AC2">
        <v>621188</v>
      </c>
      <c r="AD2">
        <v>629287</v>
      </c>
      <c r="AE2">
        <v>644320</v>
      </c>
      <c r="AF2">
        <v>681984</v>
      </c>
      <c r="AG2">
        <v>583786</v>
      </c>
      <c r="AP2" t="s">
        <v>1</v>
      </c>
      <c r="AQ2" t="s">
        <v>29</v>
      </c>
      <c r="AR2">
        <v>12253</v>
      </c>
    </row>
    <row r="3" spans="1:44" x14ac:dyDescent="0.25">
      <c r="A3" t="s">
        <v>41</v>
      </c>
      <c r="B3">
        <v>783969</v>
      </c>
      <c r="C3">
        <v>541390</v>
      </c>
      <c r="D3">
        <v>1154585</v>
      </c>
      <c r="E3">
        <v>275141</v>
      </c>
      <c r="Q3" t="s">
        <v>2</v>
      </c>
      <c r="R3">
        <v>415809</v>
      </c>
      <c r="S3">
        <v>432590</v>
      </c>
      <c r="T3">
        <v>433791</v>
      </c>
      <c r="U3">
        <v>428391</v>
      </c>
      <c r="V3">
        <v>396749</v>
      </c>
      <c r="W3">
        <v>344262</v>
      </c>
      <c r="X3">
        <v>303493</v>
      </c>
      <c r="AP3" t="s">
        <v>1</v>
      </c>
      <c r="AQ3" t="s">
        <v>28</v>
      </c>
      <c r="AR3">
        <v>13226</v>
      </c>
    </row>
    <row r="4" spans="1:44" x14ac:dyDescent="0.25">
      <c r="Q4" t="s">
        <v>49</v>
      </c>
      <c r="R4">
        <f>SUM(R2:R3)</f>
        <v>610133</v>
      </c>
      <c r="S4">
        <f t="shared" ref="S4:X4" si="0">SUM(S2:S3)</f>
        <v>606619</v>
      </c>
      <c r="T4">
        <f t="shared" si="0"/>
        <v>621188</v>
      </c>
      <c r="U4">
        <f t="shared" si="0"/>
        <v>629287</v>
      </c>
      <c r="V4">
        <f t="shared" si="0"/>
        <v>644320</v>
      </c>
      <c r="W4">
        <f t="shared" si="0"/>
        <v>681984</v>
      </c>
      <c r="X4">
        <f t="shared" si="0"/>
        <v>583786</v>
      </c>
      <c r="AP4" t="s">
        <v>1</v>
      </c>
      <c r="AQ4" t="s">
        <v>27</v>
      </c>
      <c r="AR4">
        <v>16664</v>
      </c>
    </row>
    <row r="5" spans="1:44" x14ac:dyDescent="0.25">
      <c r="AP5" t="s">
        <v>1</v>
      </c>
      <c r="AQ5" t="s">
        <v>26</v>
      </c>
      <c r="AR5">
        <v>18842</v>
      </c>
    </row>
    <row r="6" spans="1:44" x14ac:dyDescent="0.25">
      <c r="AP6" t="s">
        <v>1</v>
      </c>
      <c r="AQ6" t="s">
        <v>25</v>
      </c>
      <c r="AR6">
        <v>20895</v>
      </c>
    </row>
    <row r="7" spans="1:44" x14ac:dyDescent="0.25">
      <c r="AP7" t="s">
        <v>1</v>
      </c>
      <c r="AQ7" t="s">
        <v>24</v>
      </c>
      <c r="AR7">
        <v>22289</v>
      </c>
    </row>
    <row r="8" spans="1:44" x14ac:dyDescent="0.25">
      <c r="AP8" t="s">
        <v>1</v>
      </c>
      <c r="AQ8" t="s">
        <v>23</v>
      </c>
      <c r="AR8">
        <v>22893</v>
      </c>
    </row>
    <row r="9" spans="1:44" x14ac:dyDescent="0.25">
      <c r="AP9" t="s">
        <v>1</v>
      </c>
      <c r="AQ9" t="s">
        <v>22</v>
      </c>
      <c r="AR9">
        <v>25189</v>
      </c>
    </row>
    <row r="10" spans="1:44" x14ac:dyDescent="0.25">
      <c r="AP10" t="s">
        <v>1</v>
      </c>
      <c r="AQ10" t="s">
        <v>21</v>
      </c>
      <c r="AR10">
        <v>34364</v>
      </c>
    </row>
    <row r="11" spans="1:44" x14ac:dyDescent="0.25">
      <c r="AP11" t="s">
        <v>1</v>
      </c>
      <c r="AQ11" t="s">
        <v>20</v>
      </c>
      <c r="AR11">
        <v>51604</v>
      </c>
    </row>
    <row r="19" spans="1:44" x14ac:dyDescent="0.25">
      <c r="AQ19" t="s">
        <v>18</v>
      </c>
      <c r="AR19" t="s">
        <v>19</v>
      </c>
    </row>
    <row r="20" spans="1:44" x14ac:dyDescent="0.25">
      <c r="AP20" t="s">
        <v>2</v>
      </c>
      <c r="AQ20" t="s">
        <v>39</v>
      </c>
      <c r="AR20">
        <v>17287</v>
      </c>
    </row>
    <row r="21" spans="1:44" x14ac:dyDescent="0.25">
      <c r="AP21" t="s">
        <v>2</v>
      </c>
      <c r="AQ21" t="s">
        <v>38</v>
      </c>
      <c r="AR21">
        <v>18392</v>
      </c>
    </row>
    <row r="22" spans="1:44" x14ac:dyDescent="0.25">
      <c r="R22" t="s">
        <v>42</v>
      </c>
      <c r="S22" t="s">
        <v>48</v>
      </c>
      <c r="T22" t="s">
        <v>44</v>
      </c>
      <c r="U22" t="s">
        <v>43</v>
      </c>
      <c r="V22" t="s">
        <v>45</v>
      </c>
      <c r="W22" t="s">
        <v>46</v>
      </c>
      <c r="X22" t="s">
        <v>47</v>
      </c>
      <c r="AP22" t="s">
        <v>2</v>
      </c>
      <c r="AQ22" t="s">
        <v>37</v>
      </c>
      <c r="AR22">
        <v>18541</v>
      </c>
    </row>
    <row r="23" spans="1:44" x14ac:dyDescent="0.25">
      <c r="B23" t="s">
        <v>5</v>
      </c>
      <c r="C23" t="s">
        <v>6</v>
      </c>
      <c r="D23" t="s">
        <v>7</v>
      </c>
      <c r="E23" t="s">
        <v>8</v>
      </c>
      <c r="I23" t="s">
        <v>50</v>
      </c>
      <c r="J23" t="s">
        <v>1</v>
      </c>
      <c r="K23" t="s">
        <v>2</v>
      </c>
      <c r="Q23" t="s">
        <v>1</v>
      </c>
      <c r="R23" s="1">
        <v>22.597590014353599</v>
      </c>
      <c r="S23" s="1">
        <v>20.5497183459883</v>
      </c>
      <c r="T23" s="1">
        <v>20.513461849884202</v>
      </c>
      <c r="U23" s="1">
        <v>20.933064830723101</v>
      </c>
      <c r="V23" s="1">
        <v>22.9744846285855</v>
      </c>
      <c r="W23" s="1">
        <v>26.561744665684198</v>
      </c>
      <c r="X23" s="1">
        <v>26.885334082015401</v>
      </c>
      <c r="AP23" t="s">
        <v>2</v>
      </c>
      <c r="AQ23" t="s">
        <v>36</v>
      </c>
      <c r="AR23">
        <v>18619</v>
      </c>
    </row>
    <row r="24" spans="1:44" x14ac:dyDescent="0.25">
      <c r="A24" t="s">
        <v>40</v>
      </c>
      <c r="B24" s="1">
        <v>21.644778405476998</v>
      </c>
      <c r="C24" s="1">
        <v>21.980428416671302</v>
      </c>
      <c r="D24" s="1">
        <v>25.7393502446164</v>
      </c>
      <c r="E24" s="1">
        <v>14.052371607070301</v>
      </c>
      <c r="I24">
        <v>0</v>
      </c>
      <c r="J24">
        <v>25631</v>
      </c>
      <c r="K24">
        <v>20486</v>
      </c>
      <c r="Q24" t="s">
        <v>2</v>
      </c>
      <c r="R24" s="1">
        <v>11.7370480357178</v>
      </c>
      <c r="S24" s="1">
        <v>11.770455616983201</v>
      </c>
      <c r="T24" s="1">
        <v>11.8911107831112</v>
      </c>
      <c r="U24" s="1">
        <v>11.85736919306</v>
      </c>
      <c r="V24" s="1">
        <v>12.147260873116201</v>
      </c>
      <c r="W24" s="1">
        <v>13.7206863370552</v>
      </c>
      <c r="X24" s="1">
        <v>13.782579533629599</v>
      </c>
      <c r="AP24" t="s">
        <v>2</v>
      </c>
      <c r="AQ24" t="s">
        <v>35</v>
      </c>
      <c r="AR24">
        <v>19533</v>
      </c>
    </row>
    <row r="25" spans="1:44" x14ac:dyDescent="0.25">
      <c r="A25" t="s">
        <v>41</v>
      </c>
      <c r="B25" s="1">
        <v>11.884217114705701</v>
      </c>
      <c r="C25" s="1">
        <v>11.683824284894699</v>
      </c>
      <c r="D25" s="1">
        <v>13.4213276556526</v>
      </c>
      <c r="E25" s="1">
        <v>10.1671964263814</v>
      </c>
      <c r="I25">
        <v>1</v>
      </c>
      <c r="J25">
        <v>16498</v>
      </c>
      <c r="K25">
        <v>12184</v>
      </c>
      <c r="AP25" t="s">
        <v>2</v>
      </c>
      <c r="AQ25" t="s">
        <v>34</v>
      </c>
      <c r="AR25">
        <v>20158</v>
      </c>
    </row>
    <row r="26" spans="1:44" x14ac:dyDescent="0.25">
      <c r="I26">
        <v>2</v>
      </c>
      <c r="J26">
        <v>9900</v>
      </c>
      <c r="K26">
        <v>6649</v>
      </c>
      <c r="AP26" t="s">
        <v>2</v>
      </c>
      <c r="AQ26" t="s">
        <v>33</v>
      </c>
      <c r="AR26">
        <v>23166</v>
      </c>
    </row>
    <row r="27" spans="1:44" x14ac:dyDescent="0.25">
      <c r="I27">
        <v>3</v>
      </c>
      <c r="J27">
        <v>5373</v>
      </c>
      <c r="K27">
        <v>4568</v>
      </c>
      <c r="AP27" t="s">
        <v>2</v>
      </c>
      <c r="AQ27" t="s">
        <v>32</v>
      </c>
      <c r="AR27">
        <v>23353</v>
      </c>
    </row>
    <row r="28" spans="1:44" x14ac:dyDescent="0.25">
      <c r="I28">
        <v>4</v>
      </c>
      <c r="J28">
        <v>4378</v>
      </c>
      <c r="K28">
        <v>5819</v>
      </c>
      <c r="AP28" t="s">
        <v>2</v>
      </c>
      <c r="AQ28" t="s">
        <v>31</v>
      </c>
      <c r="AR28">
        <v>25368</v>
      </c>
    </row>
    <row r="29" spans="1:44" x14ac:dyDescent="0.25">
      <c r="I29">
        <v>5</v>
      </c>
      <c r="J29">
        <v>8880</v>
      </c>
      <c r="K29">
        <v>27113</v>
      </c>
      <c r="AP29" t="s">
        <v>2</v>
      </c>
      <c r="AQ29" t="s">
        <v>30</v>
      </c>
      <c r="AR29">
        <v>30459</v>
      </c>
    </row>
    <row r="30" spans="1:44" x14ac:dyDescent="0.25">
      <c r="I30">
        <v>6</v>
      </c>
      <c r="J30">
        <v>21857</v>
      </c>
      <c r="K30">
        <v>83016</v>
      </c>
    </row>
    <row r="31" spans="1:44" x14ac:dyDescent="0.25">
      <c r="I31">
        <v>7</v>
      </c>
      <c r="J31">
        <v>41455</v>
      </c>
      <c r="K31">
        <v>163136</v>
      </c>
    </row>
    <row r="32" spans="1:44" x14ac:dyDescent="0.25">
      <c r="I32">
        <v>8</v>
      </c>
      <c r="J32">
        <v>58371</v>
      </c>
      <c r="K32">
        <v>201618</v>
      </c>
    </row>
    <row r="33" spans="9:30" x14ac:dyDescent="0.25">
      <c r="I33">
        <v>9</v>
      </c>
      <c r="J33">
        <v>59120</v>
      </c>
      <c r="K33">
        <v>131603</v>
      </c>
    </row>
    <row r="34" spans="9:30" x14ac:dyDescent="0.25">
      <c r="I34">
        <v>10</v>
      </c>
      <c r="J34">
        <v>74242</v>
      </c>
      <c r="K34">
        <v>114354</v>
      </c>
    </row>
    <row r="35" spans="9:30" x14ac:dyDescent="0.25">
      <c r="I35">
        <v>11</v>
      </c>
      <c r="J35">
        <v>94813</v>
      </c>
      <c r="K35">
        <v>132192</v>
      </c>
    </row>
    <row r="36" spans="9:30" x14ac:dyDescent="0.25">
      <c r="I36">
        <v>12</v>
      </c>
      <c r="J36">
        <v>109947</v>
      </c>
      <c r="K36">
        <v>149352</v>
      </c>
    </row>
    <row r="37" spans="9:30" x14ac:dyDescent="0.25">
      <c r="I37">
        <v>13</v>
      </c>
      <c r="J37">
        <v>113244</v>
      </c>
      <c r="K37">
        <v>147533</v>
      </c>
    </row>
    <row r="38" spans="9:30" x14ac:dyDescent="0.25">
      <c r="I38">
        <v>14</v>
      </c>
      <c r="J38">
        <v>118056</v>
      </c>
      <c r="K38">
        <v>149255</v>
      </c>
      <c r="AB38" t="s">
        <v>52</v>
      </c>
      <c r="AC38" t="s">
        <v>53</v>
      </c>
      <c r="AD38" t="s">
        <v>54</v>
      </c>
    </row>
    <row r="39" spans="9:30" x14ac:dyDescent="0.25">
      <c r="I39">
        <v>15</v>
      </c>
      <c r="J39">
        <v>129275</v>
      </c>
      <c r="K39">
        <v>185580</v>
      </c>
      <c r="AA39" t="s">
        <v>1</v>
      </c>
      <c r="AB39">
        <v>978976</v>
      </c>
      <c r="AC39">
        <v>617983</v>
      </c>
      <c r="AD39">
        <v>25273</v>
      </c>
    </row>
    <row r="40" spans="9:30" x14ac:dyDescent="0.25">
      <c r="I40">
        <v>16</v>
      </c>
      <c r="J40">
        <v>146345</v>
      </c>
      <c r="K40">
        <v>262221</v>
      </c>
      <c r="AA40" t="s">
        <v>2</v>
      </c>
      <c r="AB40">
        <v>1680799</v>
      </c>
      <c r="AC40">
        <v>1052613</v>
      </c>
      <c r="AD40">
        <v>21673</v>
      </c>
    </row>
    <row r="41" spans="9:30" x14ac:dyDescent="0.25">
      <c r="I41">
        <v>17</v>
      </c>
      <c r="J41">
        <v>155995</v>
      </c>
      <c r="K41">
        <v>300518</v>
      </c>
    </row>
    <row r="42" spans="9:30" x14ac:dyDescent="0.25">
      <c r="I42">
        <v>18</v>
      </c>
      <c r="J42">
        <v>129615</v>
      </c>
      <c r="K42">
        <v>224230</v>
      </c>
    </row>
    <row r="43" spans="9:30" x14ac:dyDescent="0.25">
      <c r="I43">
        <v>19</v>
      </c>
      <c r="J43">
        <v>94109</v>
      </c>
      <c r="K43">
        <v>155511</v>
      </c>
    </row>
    <row r="44" spans="9:30" x14ac:dyDescent="0.25">
      <c r="I44">
        <v>20</v>
      </c>
      <c r="J44">
        <v>68053</v>
      </c>
      <c r="K44">
        <v>106781</v>
      </c>
    </row>
    <row r="45" spans="9:30" x14ac:dyDescent="0.25">
      <c r="I45">
        <v>21</v>
      </c>
      <c r="J45">
        <v>55250</v>
      </c>
      <c r="K45">
        <v>80519</v>
      </c>
    </row>
    <row r="46" spans="9:30" x14ac:dyDescent="0.25">
      <c r="I46">
        <v>22</v>
      </c>
      <c r="J46">
        <v>47816</v>
      </c>
      <c r="K46">
        <v>56592</v>
      </c>
    </row>
    <row r="47" spans="9:30" x14ac:dyDescent="0.25">
      <c r="I47">
        <v>23</v>
      </c>
      <c r="J47">
        <v>34009</v>
      </c>
      <c r="K47">
        <v>34255</v>
      </c>
    </row>
  </sheetData>
  <sortState xmlns:xlrd2="http://schemas.microsoft.com/office/spreadsheetml/2017/richdata2" ref="AP19:AR29">
    <sortCondition ref="AR20:AR2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3271-5CED-45FF-90AE-682A25D88E20}">
  <dimension ref="A1:G28"/>
  <sheetViews>
    <sheetView workbookViewId="0">
      <selection activeCell="E15" sqref="E15"/>
    </sheetView>
  </sheetViews>
  <sheetFormatPr defaultRowHeight="15" x14ac:dyDescent="0.25"/>
  <cols>
    <col min="1" max="1" width="16.7109375" bestFit="1" customWidth="1"/>
    <col min="2" max="2" width="18.5703125" bestFit="1" customWidth="1"/>
    <col min="3" max="3" width="18.7109375" bestFit="1" customWidth="1"/>
    <col min="4" max="4" width="16.42578125" bestFit="1" customWidth="1"/>
    <col min="5" max="5" width="12.5703125" bestFit="1" customWidth="1"/>
    <col min="6" max="6" width="14.140625" bestFit="1" customWidth="1"/>
    <col min="7" max="7" width="19" bestFit="1" customWidth="1"/>
    <col min="8" max="8" width="6.5703125" customWidth="1"/>
    <col min="9" max="9" width="15" bestFit="1" customWidth="1"/>
    <col min="10" max="11" width="18.85546875" bestFit="1" customWidth="1"/>
    <col min="12" max="12" width="8" bestFit="1" customWidth="1"/>
    <col min="13" max="13" width="8.28515625" bestFit="1" customWidth="1"/>
    <col min="14" max="14" width="15.28515625" bestFit="1" customWidth="1"/>
    <col min="15" max="15" width="15" bestFit="1" customWidth="1"/>
    <col min="16" max="16" width="10.28515625" bestFit="1" customWidth="1"/>
    <col min="18" max="19" width="15.28515625" bestFit="1" customWidth="1"/>
    <col min="20" max="20" width="15.85546875" bestFit="1" customWidth="1"/>
  </cols>
  <sheetData>
    <row r="1" spans="1:7" x14ac:dyDescent="0.25">
      <c r="A1" s="2" t="s">
        <v>9</v>
      </c>
      <c r="B1" s="2" t="s">
        <v>10</v>
      </c>
      <c r="C1" s="2" t="s">
        <v>11</v>
      </c>
      <c r="D1" s="2" t="s">
        <v>12</v>
      </c>
      <c r="E1" s="2"/>
      <c r="F1" s="2"/>
      <c r="G1" s="2"/>
    </row>
    <row r="2" spans="1:7" x14ac:dyDescent="0.25">
      <c r="A2" s="2">
        <v>16.482001063749198</v>
      </c>
      <c r="B2" s="2">
        <v>10.173249999682101</v>
      </c>
      <c r="C2" s="2">
        <v>1439.38521666924</v>
      </c>
      <c r="D2" s="2">
        <v>1.00001666943232</v>
      </c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 t="s">
        <v>0</v>
      </c>
      <c r="B4" s="2" t="s">
        <v>4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A5" s="2" t="s">
        <v>1</v>
      </c>
      <c r="B5" s="2">
        <v>1622232</v>
      </c>
      <c r="C5" s="2">
        <v>23.554648059165999</v>
      </c>
      <c r="D5" s="2">
        <v>13.362983334064401</v>
      </c>
      <c r="E5" s="2">
        <v>1004217</v>
      </c>
      <c r="F5" s="2">
        <v>618015</v>
      </c>
      <c r="G5" s="2">
        <v>38.096585445238397</v>
      </c>
    </row>
    <row r="6" spans="1:7" x14ac:dyDescent="0.25">
      <c r="A6" s="2" t="s">
        <v>2</v>
      </c>
      <c r="B6" s="2">
        <v>2755085</v>
      </c>
      <c r="C6" s="2">
        <v>12.3175290853278</v>
      </c>
      <c r="D6" s="2">
        <v>8.8169166684150699</v>
      </c>
      <c r="E6" s="2">
        <v>2107330</v>
      </c>
      <c r="F6" s="2">
        <v>647755</v>
      </c>
      <c r="G6" s="2">
        <v>23.511252828859998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 t="s">
        <v>0</v>
      </c>
      <c r="B9" s="2" t="s">
        <v>3</v>
      </c>
      <c r="C9" s="2"/>
      <c r="D9" s="2"/>
      <c r="E9" s="2"/>
      <c r="F9" s="2"/>
      <c r="G9" s="2"/>
    </row>
    <row r="10" spans="1:7" x14ac:dyDescent="0.25">
      <c r="A10" s="2" t="s">
        <v>1</v>
      </c>
      <c r="B10" s="2">
        <v>23.554648059165999</v>
      </c>
      <c r="C10" s="2"/>
      <c r="D10" s="2"/>
      <c r="E10" s="2"/>
      <c r="F10" s="2"/>
      <c r="G10" s="2"/>
    </row>
    <row r="11" spans="1:7" x14ac:dyDescent="0.25">
      <c r="A11" s="2" t="s">
        <v>2</v>
      </c>
      <c r="B11" s="2">
        <v>12.3175290853278</v>
      </c>
      <c r="C11" s="2"/>
      <c r="D11" s="2"/>
      <c r="E11" s="2"/>
      <c r="F11" s="2"/>
      <c r="G11" s="2"/>
    </row>
    <row r="13" spans="1:7" x14ac:dyDescent="0.25">
      <c r="A13" s="2" t="s">
        <v>0</v>
      </c>
      <c r="B13" s="2" t="s">
        <v>51</v>
      </c>
      <c r="C13" s="2" t="s">
        <v>55</v>
      </c>
      <c r="D13" s="2" t="s">
        <v>56</v>
      </c>
    </row>
    <row r="14" spans="1:7" x14ac:dyDescent="0.25">
      <c r="A14" s="2" t="s">
        <v>1</v>
      </c>
      <c r="B14" s="2" t="s">
        <v>52</v>
      </c>
      <c r="C14" s="2">
        <v>978976</v>
      </c>
      <c r="D14" s="3">
        <v>0.22364749914159701</v>
      </c>
    </row>
    <row r="15" spans="1:7" x14ac:dyDescent="0.25">
      <c r="A15" s="2" t="s">
        <v>1</v>
      </c>
      <c r="B15" s="2" t="s">
        <v>53</v>
      </c>
      <c r="C15" s="2">
        <v>617983</v>
      </c>
      <c r="D15" s="3">
        <v>0.14117848901507399</v>
      </c>
    </row>
    <row r="16" spans="1:7" x14ac:dyDescent="0.25">
      <c r="A16" s="2" t="s">
        <v>1</v>
      </c>
      <c r="B16" s="2" t="s">
        <v>54</v>
      </c>
      <c r="C16" s="2">
        <v>25273</v>
      </c>
      <c r="D16" s="3">
        <v>5.7736280008964299E-3</v>
      </c>
    </row>
    <row r="17" spans="1:5" x14ac:dyDescent="0.25">
      <c r="A17" s="2" t="s">
        <v>2</v>
      </c>
      <c r="B17" s="2" t="s">
        <v>52</v>
      </c>
      <c r="C17" s="2">
        <v>1680799</v>
      </c>
      <c r="D17" s="3">
        <v>0.38397927314836899</v>
      </c>
    </row>
    <row r="18" spans="1:5" x14ac:dyDescent="0.25">
      <c r="A18" s="2" t="s">
        <v>2</v>
      </c>
      <c r="B18" s="2" t="s">
        <v>53</v>
      </c>
      <c r="C18" s="2">
        <v>1052613</v>
      </c>
      <c r="D18" s="3">
        <v>0.24046990428154899</v>
      </c>
    </row>
    <row r="19" spans="1:5" x14ac:dyDescent="0.25">
      <c r="A19" s="2" t="s">
        <v>2</v>
      </c>
      <c r="B19" s="2" t="s">
        <v>54</v>
      </c>
      <c r="C19" s="2">
        <v>21673</v>
      </c>
      <c r="D19" s="3">
        <v>4.9512064125125004E-3</v>
      </c>
    </row>
    <row r="23" spans="1:5" x14ac:dyDescent="0.25">
      <c r="C23" s="1"/>
      <c r="D23" s="1"/>
      <c r="E23" s="1"/>
    </row>
    <row r="24" spans="1:5" x14ac:dyDescent="0.25">
      <c r="C24" s="1"/>
      <c r="D24" s="1"/>
      <c r="E24" s="1"/>
    </row>
    <row r="25" spans="1:5" x14ac:dyDescent="0.25">
      <c r="C25" s="1"/>
      <c r="D25" s="1"/>
      <c r="E25" s="1"/>
    </row>
    <row r="26" spans="1:5" x14ac:dyDescent="0.25">
      <c r="C26" s="1"/>
      <c r="D26" s="1"/>
      <c r="E26" s="1"/>
    </row>
    <row r="27" spans="1:5" x14ac:dyDescent="0.25">
      <c r="C27" s="1"/>
      <c r="D27" s="1"/>
      <c r="E27" s="1"/>
    </row>
    <row r="28" spans="1:5" x14ac:dyDescent="0.25">
      <c r="C28" s="1"/>
      <c r="D28" s="1"/>
      <c r="E2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G A A B Q S w M E F A A C A A g A V H P o W r A U i + C m A A A A 9 g A A A B I A H A B D b 2 5 m a W c v U G F j a 2 F n Z S 5 4 b W w g o h g A K K A U A A A A A A A A A A A A A A A A A A A A A A A A A A A A h Y 8 9 D o I w A I W v Q r r T H y T B k F I S H V w k M T E x r r X U 0 g j F 0 G K 5 m 4 N H 8 g p i F H V z f N / 7 h v f u 1 x v N h 6 Y O L r K z u j U Z I B C D Q B r R l t q o D P T u G M 5 B z u i G i x N X M h h l Y 9 P B l h m o n D u n C H n v o Z / B t l M o w p i g f b H e i k o 2 H H x k / V 8 O t b G O G y E B o 7 v X G B Z B E s e Q J A n E F E 2 Q F t p 8 h W j c + 2 x / I F 3 2 t e s 7 y Q 4 q X K w o m i J F 7 w / s A V B L A w Q U A A I A C A B U c +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P o W j E i V i Q f A w A A 5 C A A A B M A H A B G b 3 J t d W x h c y 9 T Z W N 0 a W 9 u M S 5 t I K I Y A C i g F A A A A A A A A A A A A A A A A A A A A A A A A A A A A O 1 Z U W / a M B B + R + I / W O k L S A k C C p 2 0 i Y c J O m 0 v 0 y b Q X t o p M s k V o j o 2 s h 0 2 V P W / z 3 b C o C S E t o r Z W s p L 4 M 7 4 i / 1 9 d 7 5 L B A Q y Y h S N 0 2 v n Q 7 1 W r 4 k 5 5 h C i M 6 f b 7 v b a F 5 6 6 9 N U l j J b L l R d D P A X u 8 S g E L 2 A J l V 6 I V w 4 a I A K y X k P q M 2 Y J D 0 B Z h m L Z G r E g i Y H K x q e I Q G v I q F Q / R M O 5 f H 8 9 0 v O h C Y 8 W A o 2 w x N f D 8 Y / r R 0 O 2 A r F 0 m u 7 V C E g U R x L 4 w H E d F w 0 Z S W I q B u c u u q Q B C y M 6 G 1 z 0 2 + 2 O i 7 4 n T M J Y r g g M N l 9 b X x m F n 0 0 3 v f U z 5 x t n s f K F 6 D P g E L j Q K 5 v g q R q Y e T J 7 I 1 2 l i 6 4 y + 0 d C x g E m m I u B 5 M n 2 l M M 5 p j M 1 4 2 S 1 g M 1 0 E 4 6 p u G E 8 T u 9 Y O 0 W j A N + 9 u 3 P S D f A D L B J M 1 C K l G o w k / J b 3 L r p z 1 G b 4 7 M b / B X C b 8 9 H E / F O 5 9 e 6 p 2 d A X K i 9 6 L Q 1 3 f 9 + s 1 y J a e J u H d S A A C 0 Y x 8 R K B Z 2 B X A A + x D j D f 2 2 K + 0 + 2 / a O L T h e d Y L d c D X s 4 M 2 z 4 B O p P z n F 8 y i U n 1 e k j i G H N 1 l V g K y 3 L Y h r K j h i d Q l + l B s Z V a O 7 k N T + 3 d P f b z P f b e A 3 t 1 3 G T p 9 I g U Z Y g H m H r 3 i u K 2 P E D 3 B u A 6 e s O E Y 3 0 c F w R + G G G 6 3 2 / m X J 8 E O x N v f E D D A 2 5 / A T y o T n + S L Y w S 1 C 1 b T g 3 b S E + o E F 6 3 3 t S G c O l n 2 + J T H E O x c C o 8 D a S i K l R E e U r O a e E m s 8 V Z 5 L 4 Q 8 4 A K u v / p + W B h 9 + 0 X 6 v t x L V X r / + y Y r o Y e t T H K J N T v a W L y + X H Y 2 Y U 9 p V a q r F n C g V T p 0 9 d D C p M k t d Y + o U a 3 + d Z C n W g L 5 f 0 l a a 7 2 h a z S z J l V 0 F Z U U Y p 4 Q m W T X n 2 + E i 6 X h r 0 n K t P o F r x M c F Z z w R b Q C S U C T Z f + k 2 8 q 0 a d G f N Z 5 l Q 2 p 8 n g w F K X F 0 9 H q g 2 L M E 1 J I e e C X 6 8 c 8 l 8 7 n E t 1 H K y b 0 E 9 L K y s c N T 7 q K s V 7 U 5 + D e y s X H C K L q 0 2 H 9 z M f w Y Z f x B 1 B 2 y o G X 2 b i Z M s n E g x l m l 4 U d s L c 8 / N y w 2 8 r D F U s h L Q S O E J G 7 a A f E 0 H 9 h Q b n v p c f G 3 q / w Z c i 6 E z a x d c y 3 l x v A E w r m Z / X f l R 6 t f w B Q S w E C L Q A U A A I A C A B U c + h a s B S L 4 K Y A A A D 2 A A A A E g A A A A A A A A A A A A A A A A A A A A A A Q 2 9 u Z m l n L 1 B h Y 2 t h Z 2 U u e G 1 s U E s B A i 0 A F A A C A A g A V H P o W g / K 6 a u k A A A A 6 Q A A A B M A A A A A A A A A A A A A A A A A 8 g A A A F t D b 2 5 0 Z W 5 0 X 1 R 5 c G V z X S 5 4 b W x Q S w E C L Q A U A A I A C A B U c + h a M S J W J B 8 D A A D k I A A A E w A A A A A A A A A A A A A A A A D j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q Q A A A A A A A C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Y t M j A y N T A 2 L W R p d n Z 5 L W 1 l b W J l c i 1 y a W R l L W N v d W 5 0 L W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M 2 R k Z T E 4 L W I 2 Y j M t N D M 2 N S 1 i N T V i L T V j N T J j N z Q x N G R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0 M D o x O S 4 2 M D k 2 M D E 4 W i I g L z 4 8 R W 5 0 c n k g V H l w Z T 0 i R m l s b E N v b H V t b l R 5 c G V z I i B W Y W x 1 Z T 0 i c 0 J n W U Q i I C 8 + P E V u d H J 5 I F R 5 c G U 9 I k Z p b G x D b 2 x 1 b W 5 O Y W 1 l c y I g V m F s d W U 9 I n N b J n F 1 b 3 Q 7 b W V t Y m V y X 2 N h c 3 V h b C Z x d W 9 0 O y w m c X V v d D t k Y X l f b 2 Z f d 2 V l a y Z x d W 9 0 O y w m c X V v d D t u d W 1 i Z X J f b 2 Z f c m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W 1 l b W J l c i 1 y a W R l L W N v d W 5 0 L W R h e S 9 B d X R v U m V t b 3 Z l Z E N v b H V t b n M x L n t t Z W 1 i Z X J f Y 2 F z d W F s L D B 9 J n F 1 b 3 Q 7 L C Z x d W 9 0 O 1 N l Y 3 R p b 2 4 x L z I w M j Q w N i 0 y M D I 1 M D Y t Z G l 2 d n k t b W V t Y m V y L X J p Z G U t Y 2 9 1 b n Q t Z G F 5 L 0 F 1 d G 9 S Z W 1 v d m V k Q 2 9 s d W 1 u c z E u e 2 R h e V 9 v Z l 9 3 Z W V r L D F 9 J n F 1 b 3 Q 7 L C Z x d W 9 0 O 1 N l Y 3 R p b 2 4 x L z I w M j Q w N i 0 y M D I 1 M D Y t Z G l 2 d n k t b W V t Y m V y L X J p Z G U t Y 2 9 1 b n Q t Z G F 5 L 0 F 1 d G 9 S Z W 1 v d m V k Q 2 9 s d W 1 u c z E u e 2 5 1 b W J l c l 9 v Z l 9 y a W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0 M D Y t M j A y N T A 2 L W R p d n Z 5 L W 1 l b W J l c i 1 y a W R l L W N v d W 5 0 L W R h e S 9 B d X R v U m V t b 3 Z l Z E N v b H V t b n M x L n t t Z W 1 i Z X J f Y 2 F z d W F s L D B 9 J n F 1 b 3 Q 7 L C Z x d W 9 0 O 1 N l Y 3 R p b 2 4 x L z I w M j Q w N i 0 y M D I 1 M D Y t Z G l 2 d n k t b W V t Y m V y L X J p Z G U t Y 2 9 1 b n Q t Z G F 5 L 0 F 1 d G 9 S Z W 1 v d m V k Q 2 9 s d W 1 u c z E u e 2 R h e V 9 v Z l 9 3 Z W V r L D F 9 J n F 1 b 3 Q 7 L C Z x d W 9 0 O 1 N l Y 3 R p b 2 4 x L z I w M j Q w N i 0 y M D I 1 M D Y t Z G l 2 d n k t b W V t Y m V y L X J p Z G U t Y 2 9 1 b n Q t Z G F 5 L 0 F 1 d G 9 S Z W 1 v d m V k Q 2 9 s d W 1 u c z E u e 2 5 1 b W J l c l 9 v Z l 9 y a W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t Z W 1 i Z X I t c m l k Z S 1 j b 3 V u d C 1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t Z W 1 i Z X I t c m l k Z S 1 j b 3 V u d C 1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t Z W 1 i Z X I t c m l k Z S 1 j b 3 V u d C 1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l Y X N v b m F s L X V z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V l Y W R l Z j g t M m J m Z i 0 0 Y j M 0 L W I 0 Z G M t N D U x Y T E 1 Z j A x M j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D c 6 N D A 6 N T E u M j Q w N D A 0 N F o i I C 8 + P E V u d H J 5 I F R 5 c G U 9 I k Z p b G x D b 2 x 1 b W 5 U e X B l c y I g V m F s d W U 9 I n N C Z 1 l H Q X c 9 P S I g L z 4 8 R W 5 0 c n k g V H l w Z T 0 i R m l s b E N v b H V t b k 5 h b W V z I i B W Y W x 1 Z T 0 i c 1 s m c X V v d D t z Z W F z b 2 4 m c X V v d D s s J n F 1 b 3 Q 7 b W V t Y m V y X 2 N h c 3 V h b C Z x d W 9 0 O y w m c X V v d D t h d m d f c m l k Z V 9 s Z W 5 n d G g m c X V v d D s s J n F 1 b 3 Q 7 d G 9 0 Y W x f c m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X N l Y X N v b m F s L X V z Y W d l L 0 F 1 d G 9 S Z W 1 v d m V k Q 2 9 s d W 1 u c z E u e 3 N l Y X N v b i w w f S Z x d W 9 0 O y w m c X V v d D t T Z W N 0 a W 9 u M S 8 y M D I 0 M D Y t M j A y N T A 2 L W R p d n Z 5 L X N l Y X N v b m F s L X V z Y W d l L 0 F 1 d G 9 S Z W 1 v d m V k Q 2 9 s d W 1 u c z E u e 2 1 l b W J l c l 9 j Y X N 1 Y W w s M X 0 m c X V v d D s s J n F 1 b 3 Q 7 U 2 V j d G l v b j E v M j A y N D A 2 L T I w M j U w N i 1 k a X Z 2 e S 1 z Z W F z b 2 5 h b C 1 1 c 2 F n Z S 9 B d X R v U m V t b 3 Z l Z E N v b H V t b n M x L n t h d m d f c m l k Z V 9 s Z W 5 n d G g s M n 0 m c X V v d D s s J n F 1 b 3 Q 7 U 2 V j d G l v b j E v M j A y N D A 2 L T I w M j U w N i 1 k a X Z 2 e S 1 z Z W F z b 2 5 h b C 1 1 c 2 F n Z S 9 B d X R v U m V t b 3 Z l Z E N v b H V t b n M x L n t 0 b 3 R h b F 9 y a W R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Y t M j A y N T A 2 L W R p d n Z 5 L X N l Y X N v b m F s L X V z Y W d l L 0 F 1 d G 9 S Z W 1 v d m V k Q 2 9 s d W 1 u c z E u e 3 N l Y X N v b i w w f S Z x d W 9 0 O y w m c X V v d D t T Z W N 0 a W 9 u M S 8 y M D I 0 M D Y t M j A y N T A 2 L W R p d n Z 5 L X N l Y X N v b m F s L X V z Y W d l L 0 F 1 d G 9 S Z W 1 v d m V k Q 2 9 s d W 1 u c z E u e 2 1 l b W J l c l 9 j Y X N 1 Y W w s M X 0 m c X V v d D s s J n F 1 b 3 Q 7 U 2 V j d G l v b j E v M j A y N D A 2 L T I w M j U w N i 1 k a X Z 2 e S 1 z Z W F z b 2 5 h b C 1 1 c 2 F n Z S 9 B d X R v U m V t b 3 Z l Z E N v b H V t b n M x L n t h d m d f c m l k Z V 9 s Z W 5 n d G g s M n 0 m c X V v d D s s J n F 1 b 3 Q 7 U 2 V j d G l v b j E v M j A y N D A 2 L T I w M j U w N i 1 k a X Z 2 e S 1 z Z W F z b 2 5 h b C 1 1 c 2 F n Z S 9 B d X R v U m V t b 3 Z l Z E N v b H V t b n M x L n t 0 b 3 R h b F 9 y a W R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z Z W F z b 2 5 h b C 1 1 c 2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l Y X N v b m F s L X V z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2 V h c 2 9 u Y W w t d X N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1 b W 1 h c n k t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j A 4 O T k y Z i 1 h O D B m L T Q w Y T g t O D Z h M i 1 h N G Q 5 M z R l Y T d l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0 M T o x N y 4 y N T I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X N 1 b W 1 h c n k t c 3 R h d H M v Q X V 0 b 1 J l b W 9 2 Z W R D b 2 x 1 b W 5 z M S 5 7 Q 2 9 s d W 1 u M S w w f S Z x d W 9 0 O y w m c X V v d D t T Z W N 0 a W 9 u M S 8 y M D I 0 M D Y t M j A y N T A 2 L W R p d n Z 5 L X N 1 b W 1 h c n k t c 3 R h d H M v Q X V 0 b 1 J l b W 9 2 Z W R D b 2 x 1 b W 5 z M S 5 7 Q 2 9 s d W 1 u M i w x f S Z x d W 9 0 O y w m c X V v d D t T Z W N 0 a W 9 u M S 8 y M D I 0 M D Y t M j A y N T A 2 L W R p d n Z 5 L X N 1 b W 1 h c n k t c 3 R h d H M v Q X V 0 b 1 J l b W 9 2 Z W R D b 2 x 1 b W 5 z M S 5 7 Q 2 9 s d W 1 u M y w y f S Z x d W 9 0 O y w m c X V v d D t T Z W N 0 a W 9 u M S 8 y M D I 0 M D Y t M j A y N T A 2 L W R p d n Z 5 L X N 1 b W 1 h c n k t c 3 R h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Y t M j A y N T A 2 L W R p d n Z 5 L X N 1 b W 1 h c n k t c 3 R h d H M v Q X V 0 b 1 J l b W 9 2 Z W R D b 2 x 1 b W 5 z M S 5 7 Q 2 9 s d W 1 u M S w w f S Z x d W 9 0 O y w m c X V v d D t T Z W N 0 a W 9 u M S 8 y M D I 0 M D Y t M j A y N T A 2 L W R p d n Z 5 L X N 1 b W 1 h c n k t c 3 R h d H M v Q X V 0 b 1 J l b W 9 2 Z W R D b 2 x 1 b W 5 z M S 5 7 Q 2 9 s d W 1 u M i w x f S Z x d W 9 0 O y w m c X V v d D t T Z W N 0 a W 9 u M S 8 y M D I 0 M D Y t M j A y N T A 2 L W R p d n Z 5 L X N 1 b W 1 h c n k t c 3 R h d H M v Q X V 0 b 1 J l b W 9 2 Z W R D b 2 x 1 b W 5 z M S 5 7 Q 2 9 s d W 1 u M y w y f S Z x d W 9 0 O y w m c X V v d D t T Z W N 0 a W 9 u M S 8 y M D I 0 M D Y t M j A y N T A 2 L W R p d n Z 5 L X N 1 b W 1 h c n k t c 3 R h d H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z d W 1 t Y X J 5 L X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3 V t b W F y e S 1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3 V t b W F y e S 1 z d G F 0 c y 1 t Z W 1 i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W Z i Z W F j N C 0 y N j N h L T Q 0 Z G Y t Y T E 5 N S 0 3 Y z k x O D l k M z c w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0 N D o z M i 4 z O T g 0 M T M 2 W i I g L z 4 8 R W 5 0 c n k g V H l w Z T 0 i R m l s b E N v b H V t b l R 5 c G V z I i B W Y W x 1 Z T 0 i c 0 J n T U d C Z 0 1 E Q m c 9 P S I g L z 4 8 R W 5 0 c n k g V H l w Z T 0 i R m l s b E N v b H V t b k 5 h b W V z I i B W Y W x 1 Z T 0 i c 1 s m c X V v d D t t Z W 1 i Z X J f Y 2 F z d W F s J n F 1 b 3 Q 7 L C Z x d W 9 0 O 3 R v d G F s X 3 J p Z G V z J n F 1 b 3 Q 7 L C Z x d W 9 0 O 2 F 2 Z 1 9 k d X J h d G l v b i Z x d W 9 0 O y w m c X V v d D t t Z W R p Y W 5 f Z H V y Y X R p b 2 4 m c X V v d D s s J n F 1 b 3 Q 7 c m l k Z X N f d 2 V l a y Z x d W 9 0 O y w m c X V v d D t y a W R l c 1 9 3 Z W V r Z W 5 k J n F 1 b 3 Q 7 L C Z x d W 9 0 O 3 J p Z G V z X 3 d l Z W t l b m R f c G V y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i 0 y M D I 1 M D Y t Z G l 2 d n k t c 3 V t b W F y e S 1 z d G F 0 c y 1 t Z W 1 i Z X I v Q X V 0 b 1 J l b W 9 2 Z W R D b 2 x 1 b W 5 z M S 5 7 b W V t Y m V y X 2 N h c 3 V h b C w w f S Z x d W 9 0 O y w m c X V v d D t T Z W N 0 a W 9 u M S 8 y M D I 0 M D Y t M j A y N T A 2 L W R p d n Z 5 L X N 1 b W 1 h c n k t c 3 R h d H M t b W V t Y m V y L 0 F 1 d G 9 S Z W 1 v d m V k Q 2 9 s d W 1 u c z E u e 3 R v d G F s X 3 J p Z G V z L D F 9 J n F 1 b 3 Q 7 L C Z x d W 9 0 O 1 N l Y 3 R p b 2 4 x L z I w M j Q w N i 0 y M D I 1 M D Y t Z G l 2 d n k t c 3 V t b W F y e S 1 z d G F 0 c y 1 t Z W 1 i Z X I v Q X V 0 b 1 J l b W 9 2 Z W R D b 2 x 1 b W 5 z M S 5 7 Y X Z n X 2 R 1 c m F 0 a W 9 u L D J 9 J n F 1 b 3 Q 7 L C Z x d W 9 0 O 1 N l Y 3 R p b 2 4 x L z I w M j Q w N i 0 y M D I 1 M D Y t Z G l 2 d n k t c 3 V t b W F y e S 1 z d G F 0 c y 1 t Z W 1 i Z X I v Q X V 0 b 1 J l b W 9 2 Z W R D b 2 x 1 b W 5 z M S 5 7 b W V k a W F u X 2 R 1 c m F 0 a W 9 u L D N 9 J n F 1 b 3 Q 7 L C Z x d W 9 0 O 1 N l Y 3 R p b 2 4 x L z I w M j Q w N i 0 y M D I 1 M D Y t Z G l 2 d n k t c 3 V t b W F y e S 1 z d G F 0 c y 1 t Z W 1 i Z X I v Q X V 0 b 1 J l b W 9 2 Z W R D b 2 x 1 b W 5 z M S 5 7 c m l k Z X N f d 2 V l a y w 0 f S Z x d W 9 0 O y w m c X V v d D t T Z W N 0 a W 9 u M S 8 y M D I 0 M D Y t M j A y N T A 2 L W R p d n Z 5 L X N 1 b W 1 h c n k t c 3 R h d H M t b W V t Y m V y L 0 F 1 d G 9 S Z W 1 v d m V k Q 2 9 s d W 1 u c z E u e 3 J p Z G V z X 3 d l Z W t l b m Q s N X 0 m c X V v d D s s J n F 1 b 3 Q 7 U 2 V j d G l v b j E v M j A y N D A 2 L T I w M j U w N i 1 k a X Z 2 e S 1 z d W 1 t Y X J 5 L X N 0 Y X R z L W 1 l b W J l c i 9 B d X R v U m V t b 3 Z l Z E N v b H V t b n M x L n t y a W R l c 1 9 3 Z W V r Z W 5 k X 3 B l c m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2 L T I w M j U w N i 1 k a X Z 2 e S 1 z d W 1 t Y X J 5 L X N 0 Y X R z L W 1 l b W J l c i 9 B d X R v U m V t b 3 Z l Z E N v b H V t b n M x L n t t Z W 1 i Z X J f Y 2 F z d W F s L D B 9 J n F 1 b 3 Q 7 L C Z x d W 9 0 O 1 N l Y 3 R p b 2 4 x L z I w M j Q w N i 0 y M D I 1 M D Y t Z G l 2 d n k t c 3 V t b W F y e S 1 z d G F 0 c y 1 t Z W 1 i Z X I v Q X V 0 b 1 J l b W 9 2 Z W R D b 2 x 1 b W 5 z M S 5 7 d G 9 0 Y W x f c m l k Z X M s M X 0 m c X V v d D s s J n F 1 b 3 Q 7 U 2 V j d G l v b j E v M j A y N D A 2 L T I w M j U w N i 1 k a X Z 2 e S 1 z d W 1 t Y X J 5 L X N 0 Y X R z L W 1 l b W J l c i 9 B d X R v U m V t b 3 Z l Z E N v b H V t b n M x L n t h d m d f Z H V y Y X R p b 2 4 s M n 0 m c X V v d D s s J n F 1 b 3 Q 7 U 2 V j d G l v b j E v M j A y N D A 2 L T I w M j U w N i 1 k a X Z 2 e S 1 z d W 1 t Y X J 5 L X N 0 Y X R z L W 1 l b W J l c i 9 B d X R v U m V t b 3 Z l Z E N v b H V t b n M x L n t t Z W R p Y W 5 f Z H V y Y X R p b 2 4 s M 3 0 m c X V v d D s s J n F 1 b 3 Q 7 U 2 V j d G l v b j E v M j A y N D A 2 L T I w M j U w N i 1 k a X Z 2 e S 1 z d W 1 t Y X J 5 L X N 0 Y X R z L W 1 l b W J l c i 9 B d X R v U m V t b 3 Z l Z E N v b H V t b n M x L n t y a W R l c 1 9 3 Z W V r L D R 9 J n F 1 b 3 Q 7 L C Z x d W 9 0 O 1 N l Y 3 R p b 2 4 x L z I w M j Q w N i 0 y M D I 1 M D Y t Z G l 2 d n k t c 3 V t b W F y e S 1 z d G F 0 c y 1 t Z W 1 i Z X I v Q X V 0 b 1 J l b W 9 2 Z W R D b 2 x 1 b W 5 z M S 5 7 c m l k Z X N f d 2 V l a 2 V u Z C w 1 f S Z x d W 9 0 O y w m c X V v d D t T Z W N 0 a W 9 u M S 8 y M D I 0 M D Y t M j A y N T A 2 L W R p d n Z 5 L X N 1 b W 1 h c n k t c 3 R h d H M t b W V t Y m V y L 0 F 1 d G 9 S Z W 1 v d m V k Q 2 9 s d W 1 u c z E u e 3 J p Z G V z X 3 d l Z W t l b m R f c G V y Y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z d W 1 t Y X J 5 L X N 0 Y X R z L W 1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1 b W 1 h c n k t c 3 R h d H M t b W V t Y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3 V t b W F y e S 1 z d G F 0 c y 1 t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v c C 1 z d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0 M z Y y Y T B k L W Q 1 M m M t N D J l M i 1 h M j N l L T h k O T R i Y m E 1 M j I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0 N j o y M S 4 x M T k z M D M 5 W i I g L z 4 8 R W 5 0 c n k g V H l w Z T 0 i R m l s b E N v b H V t b l R 5 c G V z I i B W Y W x 1 Z T 0 i c 0 J n W U Q i I C 8 + P E V u d H J 5 I F R 5 c G U 9 I k Z p b G x D b 2 x 1 b W 5 O Y W 1 l c y I g V m F s d W U 9 I n N b J n F 1 b 3 Q 7 b W V t Y m V y X 2 N h c 3 V h b C Z x d W 9 0 O y w m c X V v d D t z d G F y d F 9 z d G F 0 a W 9 u X 2 5 h b W U m c X V v d D s s J n F 1 b 3 Q 7 c m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X R v c C 1 z d G F 0 a W 9 u c y 9 B d X R v U m V t b 3 Z l Z E N v b H V t b n M x L n t t Z W 1 i Z X J f Y 2 F z d W F s L D B 9 J n F 1 b 3 Q 7 L C Z x d W 9 0 O 1 N l Y 3 R p b 2 4 x L z I w M j Q w N i 0 y M D I 1 M D Y t Z G l 2 d n k t d G 9 w L X N 0 Y X R p b 2 5 z L 0 F 1 d G 9 S Z W 1 v d m V k Q 2 9 s d W 1 u c z E u e 3 N 0 Y X J 0 X 3 N 0 Y X R p b 2 5 f b m F t Z S w x f S Z x d W 9 0 O y w m c X V v d D t T Z W N 0 a W 9 u M S 8 y M D I 0 M D Y t M j A y N T A 2 L W R p d n Z 5 L X R v c C 1 z d G F 0 a W 9 u c y 9 B d X R v U m V t b 3 Z l Z E N v b H V t b n M x L n t y a W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0 M D Y t M j A y N T A 2 L W R p d n Z 5 L X R v c C 1 z d G F 0 a W 9 u c y 9 B d X R v U m V t b 3 Z l Z E N v b H V t b n M x L n t t Z W 1 i Z X J f Y 2 F z d W F s L D B 9 J n F 1 b 3 Q 7 L C Z x d W 9 0 O 1 N l Y 3 R p b 2 4 x L z I w M j Q w N i 0 y M D I 1 M D Y t Z G l 2 d n k t d G 9 w L X N 0 Y X R p b 2 5 z L 0 F 1 d G 9 S Z W 1 v d m V k Q 2 9 s d W 1 u c z E u e 3 N 0 Y X J 0 X 3 N 0 Y X R p b 2 5 f b m F t Z S w x f S Z x d W 9 0 O y w m c X V v d D t T Z W N 0 a W 9 u M S 8 y M D I 0 M D Y t M j A y N T A 2 L W R p d n Z 5 L X R v c C 1 z d G F 0 a W 9 u c y 9 B d X R v U m V t b 3 Z l Z E N v b H V t b n M x L n t y a W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0 b 3 A t c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0 b 3 A t c 3 R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0 b 3 A t c 3 R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y a X B k Y X R h L W F 2 Z y 1 y a W R l L X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j g 3 Y m U 3 Y y 0 w O G E 3 L T R j O W U t O D E z O S 1 l M j c x Z m V i N W R k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0 N z o y M y 4 5 M T c y M T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L T I w M j U w N i 1 k a X Z 2 e S 1 0 c m l w Z G F 0 Y S 1 h d m c t c m l k Z S 1 0 e X B l L 0 F 1 d G 9 S Z W 1 v d m V k Q 2 9 s d W 1 u c z E u e 0 N v b H V t b j E s M H 0 m c X V v d D s s J n F 1 b 3 Q 7 U 2 V j d G l v b j E v M j A y N D A 2 L T I w M j U w N i 1 k a X Z 2 e S 1 0 c m l w Z G F 0 Y S 1 h d m c t c m l k Z S 1 0 e X B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D A 2 L T I w M j U w N i 1 k a X Z 2 e S 1 0 c m l w Z G F 0 Y S 1 h d m c t c m l k Z S 1 0 e X B l L 0 F 1 d G 9 S Z W 1 v d m V k Q 2 9 s d W 1 u c z E u e 0 N v b H V t b j E s M H 0 m c X V v d D s s J n F 1 b 3 Q 7 U 2 V j d G l v b j E v M j A y N D A 2 L T I w M j U w N i 1 k a X Z 2 e S 1 0 c m l w Z G F 0 Y S 1 h d m c t c m l k Z S 1 0 e X B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M D Y t Z G l 2 d n k t d H J p c G R h d G E t Y X Z n L X J p Z G U t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y a X B k Y X R h L W F 2 Z y 1 y a W R l L X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y a X B k Y X R h L W F 2 Z y 1 y a W R l L X R 5 c G U t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J k N z l l N G Q t Y W E z Z i 0 0 Y W J k L W E y N W M t Y z M z Z m E 3 Y 2 N i O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A 3 O j Q 3 O j U y L j Q x N D M 2 O D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i 0 y M D I 1 M D Y t Z G l 2 d n k t d H J p c G R h d G E t Y X Z n L X J p Z G U t d H l w Z S 1 k Y X k v Q X V 0 b 1 J l b W 9 2 Z W R D b 2 x 1 b W 5 z M S 5 7 Q 2 9 s d W 1 u M S w w f S Z x d W 9 0 O y w m c X V v d D t T Z W N 0 a W 9 u M S 8 y M D I 0 M D Y t M j A y N T A 2 L W R p d n Z 5 L X R y a X B k Y X R h L W F 2 Z y 1 y a W R l L X R 5 c G U t Z G F 5 L 0 F 1 d G 9 S Z W 1 v d m V k Q 2 9 s d W 1 u c z E u e 0 N v b H V t b j I s M X 0 m c X V v d D s s J n F 1 b 3 Q 7 U 2 V j d G l v b j E v M j A y N D A 2 L T I w M j U w N i 1 k a X Z 2 e S 1 0 c m l w Z G F 0 Y S 1 h d m c t c m l k Z S 1 0 e X B l L W R h e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Q w N i 0 y M D I 1 M D Y t Z G l 2 d n k t d H J p c G R h d G E t Y X Z n L X J p Z G U t d H l w Z S 1 k Y X k v Q X V 0 b 1 J l b W 9 2 Z W R D b 2 x 1 b W 5 z M S 5 7 Q 2 9 s d W 1 u M S w w f S Z x d W 9 0 O y w m c X V v d D t T Z W N 0 a W 9 u M S 8 y M D I 0 M D Y t M j A y N T A 2 L W R p d n Z 5 L X R y a X B k Y X R h L W F 2 Z y 1 y a W R l L X R 5 c G U t Z G F 5 L 0 F 1 d G 9 S Z W 1 v d m V k Q 2 9 s d W 1 u c z E u e 0 N v b H V t b j I s M X 0 m c X V v d D s s J n F 1 b 3 Q 7 U 2 V j d G l v b j E v M j A y N D A 2 L T I w M j U w N i 1 k a X Z 2 e S 1 0 c m l w Z G F 0 Y S 1 h d m c t c m l k Z S 1 0 e X B l L W R h e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t M j A y N T A 2 L W R p d n Z 5 L X R y a X B k Y X R h L W F 2 Z y 1 y a W R l L X R 5 c G U t Z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d H J p c G R h d G E t Y X Z n L X J p Z G U t d H l w Z S 1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y a X B k Y X R h L W R h e S 1 k a X N 0 c m l i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c x Z T Q y O S 0 5 Y W E 0 L T R k M m I t Y W M 5 Z i 0 2 O W M 0 Y T E z Z G E 4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z o 1 M T o 0 M S 4 4 O T c 5 O T g y W i I g L z 4 8 R W 5 0 c n k g V H l w Z T 0 i R m l s b E N v b H V t b l R 5 c G V z I i B W Y W x 1 Z T 0 i c 0 J n W U Q i I C 8 + P E V u d H J 5 I F R 5 c G U 9 I k Z p b G x D b 2 x 1 b W 5 O Y W 1 l c y I g V m F s d W U 9 I n N b J n F 1 b 3 Q 7 Z G F 5 X 2 9 m X 3 d l Z W s m c X V v d D s s J n F 1 b 3 Q 7 Y W N 0 d W F s X 2 R h e V 9 u Y W 1 l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X R y a X B k Y X R h L W R h e S 1 k a X N 0 c m l i d X R p b 2 4 v Q X V 0 b 1 J l b W 9 2 Z W R D b 2 x 1 b W 5 z M S 5 7 Z G F 5 X 2 9 m X 3 d l Z W s s M H 0 m c X V v d D s s J n F 1 b 3 Q 7 U 2 V j d G l v b j E v M j A y N D A 2 L T I w M j U w N i 1 k a X Z 2 e S 1 0 c m l w Z G F 0 Y S 1 k Y X k t Z G l z d H J p Y n V 0 a W 9 u L 0 F 1 d G 9 S Z W 1 v d m V k Q 2 9 s d W 1 u c z E u e 2 F j d H V h b F 9 k Y X l f b m F t Z S w x f S Z x d W 9 0 O y w m c X V v d D t T Z W N 0 a W 9 u M S 8 y M D I 0 M D Y t M j A y N T A 2 L W R p d n Z 5 L X R y a X B k Y X R h L W R h e S 1 k a X N 0 c m l i d X R p b 2 4 v Q X V 0 b 1 J l b W 9 2 Z W R D b 2 x 1 b W 5 z M S 5 7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0 M D Y t M j A y N T A 2 L W R p d n Z 5 L X R y a X B k Y X R h L W R h e S 1 k a X N 0 c m l i d X R p b 2 4 v Q X V 0 b 1 J l b W 9 2 Z W R D b 2 x 1 b W 5 z M S 5 7 Z G F 5 X 2 9 m X 3 d l Z W s s M H 0 m c X V v d D s s J n F 1 b 3 Q 7 U 2 V j d G l v b j E v M j A y N D A 2 L T I w M j U w N i 1 k a X Z 2 e S 1 0 c m l w Z G F 0 Y S 1 k Y X k t Z G l z d H J p Y n V 0 a W 9 u L 0 F 1 d G 9 S Z W 1 v d m V k Q 2 9 s d W 1 u c z E u e 2 F j d H V h b F 9 k Y X l f b m F t Z S w x f S Z x d W 9 0 O y w m c X V v d D t T Z W N 0 a W 9 u M S 8 y M D I 0 M D Y t M j A y N T A 2 L W R p d n Z 5 L X R y a X B k Y X R h L W R h e S 1 k a X N 0 c m l i d X R p b 2 4 v Q X V 0 b 1 J l b W 9 2 Z W R D b 2 x 1 b W 5 z M S 5 7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0 c m l w Z G F 0 Y S 1 k Y X k t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d H J p c G R h d G E t Z G F 5 L W R p c 3 R y a W J 1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R y a X B k Y X R h L W R h e S 1 k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l Y X N v b m F s L X V z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V m N T M 5 Z G U t N T Q w N i 0 0 Z T M 0 L T l h M W M t N j h i M z F k M G Z h Y m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D c 6 N T g 6 N T E u N z c z M z A x N 1 o i I C 8 + P E V u d H J 5 I F R 5 c G U 9 I k Z p b G x D b 2 x 1 b W 5 U e X B l c y I g V m F s d W U 9 I n N C Z 1 l H Q X c 9 P S I g L z 4 8 R W 5 0 c n k g V H l w Z T 0 i R m l s b E N v b H V t b k 5 h b W V z I i B W Y W x 1 Z T 0 i c 1 s m c X V v d D t z Z W F z b 2 4 m c X V v d D s s J n F 1 b 3 Q 7 b W V t Y m V y X 2 N h c 3 V h b C Z x d W 9 0 O y w m c X V v d D t h d m d f c m l k Z V 9 s Z W 5 n d G g m c X V v d D s s J n F 1 b 3 Q 7 d G 9 0 Y W x f c m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X N l Y X N v b m F s L X V z Y W d l I C g y K S 9 B d X R v U m V t b 3 Z l Z E N v b H V t b n M x L n t z Z W F z b 2 4 s M H 0 m c X V v d D s s J n F 1 b 3 Q 7 U 2 V j d G l v b j E v M j A y N D A 2 L T I w M j U w N i 1 k a X Z 2 e S 1 z Z W F z b 2 5 h b C 1 1 c 2 F n Z S A o M i k v Q X V 0 b 1 J l b W 9 2 Z W R D b 2 x 1 b W 5 z M S 5 7 b W V t Y m V y X 2 N h c 3 V h b C w x f S Z x d W 9 0 O y w m c X V v d D t T Z W N 0 a W 9 u M S 8 y M D I 0 M D Y t M j A y N T A 2 L W R p d n Z 5 L X N l Y X N v b m F s L X V z Y W d l I C g y K S 9 B d X R v U m V t b 3 Z l Z E N v b H V t b n M x L n t h d m d f c m l k Z V 9 s Z W 5 n d G g s M n 0 m c X V v d D s s J n F 1 b 3 Q 7 U 2 V j d G l v b j E v M j A y N D A 2 L T I w M j U w N i 1 k a X Z 2 e S 1 z Z W F z b 2 5 h b C 1 1 c 2 F n Z S A o M i k v Q X V 0 b 1 J l b W 9 2 Z W R D b 2 x 1 b W 5 z M S 5 7 d G 9 0 Y W x f c m l k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2 L T I w M j U w N i 1 k a X Z 2 e S 1 z Z W F z b 2 5 h b C 1 1 c 2 F n Z S A o M i k v Q X V 0 b 1 J l b W 9 2 Z W R D b 2 x 1 b W 5 z M S 5 7 c 2 V h c 2 9 u L D B 9 J n F 1 b 3 Q 7 L C Z x d W 9 0 O 1 N l Y 3 R p b 2 4 x L z I w M j Q w N i 0 y M D I 1 M D Y t Z G l 2 d n k t c 2 V h c 2 9 u Y W w t d X N h Z 2 U g K D I p L 0 F 1 d G 9 S Z W 1 v d m V k Q 2 9 s d W 1 u c z E u e 2 1 l b W J l c l 9 j Y X N 1 Y W w s M X 0 m c X V v d D s s J n F 1 b 3 Q 7 U 2 V j d G l v b j E v M j A y N D A 2 L T I w M j U w N i 1 k a X Z 2 e S 1 z Z W F z b 2 5 h b C 1 1 c 2 F n Z S A o M i k v Q X V 0 b 1 J l b W 9 2 Z W R D b 2 x 1 b W 5 z M S 5 7 Y X Z n X 3 J p Z G V f b G V u Z 3 R o L D J 9 J n F 1 b 3 Q 7 L C Z x d W 9 0 O 1 N l Y 3 R p b 2 4 x L z I w M j Q w N i 0 y M D I 1 M D Y t Z G l 2 d n k t c 2 V h c 2 9 u Y W w t d X N h Z 2 U g K D I p L 0 F 1 d G 9 S Z W 1 v d m V k Q 2 9 s d W 1 u c z E u e 3 R v d G F s X 3 J p Z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t M j A y N T A 2 L W R p d n Z 5 L X N l Y X N v b m F s L X V z Y W d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2 V h c 2 9 u Y W w t d X N h Z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z Z W F z b 2 5 h b C 1 1 c 2 F n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L T A 2 L W R p d n Z 5 L W h v d X J s e S 1 y a W R l L X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z k y M m F l M S 0 x Z W Y y L T Q 2 N T Y t O D M 4 Y y 1 h O D E y Z G R l Z G E 2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M j M 6 M D k u N T c 3 O D M 3 O F o i I C 8 + P E V u d H J 5 I F R 5 c G U 9 I k Z p b G x D b 2 x 1 b W 5 U e X B l c y I g V m F s d W U 9 I n N B d 1 l E I i A v P j x F b n R y e S B U e X B l P S J G a W x s Q 2 9 s d W 1 u T m F t Z X M i I F Z h b H V l P S J z W y Z x d W 9 0 O 2 h v d X I m c X V v d D s s J n F 1 b 3 Q 7 b W V t Y m V y X 2 N h c 3 V h b C Z x d W 9 0 O y w m c X V v d D t u d W 1 i Z X J f b 2 Z f c m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S 0 w N i 1 k a X Z 2 e S 1 o b 3 V y b H k t c m l k Z S 1 z d W 1 t Y X J 5 L 0 F 1 d G 9 S Z W 1 v d m V k Q 2 9 s d W 1 u c z E u e 2 h v d X I s M H 0 m c X V v d D s s J n F 1 b 3 Q 7 U 2 V j d G l v b j E v M j A y N D A 2 L T I w M j U t M D Y t Z G l 2 d n k t a G 9 1 c m x 5 L X J p Z G U t c 3 V t b W F y e S 9 B d X R v U m V t b 3 Z l Z E N v b H V t b n M x L n t t Z W 1 i Z X J f Y 2 F z d W F s L D F 9 J n F 1 b 3 Q 7 L C Z x d W 9 0 O 1 N l Y 3 R p b 2 4 x L z I w M j Q w N i 0 y M D I 1 L T A 2 L W R p d n Z 5 L W h v d X J s e S 1 y a W R l L X N 1 b W 1 h c n k v Q X V 0 b 1 J l b W 9 2 Z W R D b 2 x 1 b W 5 z M S 5 7 b n V t Y m V y X 2 9 m X 3 J p Z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Q w N i 0 y M D I 1 L T A 2 L W R p d n Z 5 L W h v d X J s e S 1 y a W R l L X N 1 b W 1 h c n k v Q X V 0 b 1 J l b W 9 2 Z W R D b 2 x 1 b W 5 z M S 5 7 a G 9 1 c i w w f S Z x d W 9 0 O y w m c X V v d D t T Z W N 0 a W 9 u M S 8 y M D I 0 M D Y t M j A y N S 0 w N i 1 k a X Z 2 e S 1 o b 3 V y b H k t c m l k Z S 1 z d W 1 t Y X J 5 L 0 F 1 d G 9 S Z W 1 v d m V k Q 2 9 s d W 1 u c z E u e 2 1 l b W J l c l 9 j Y X N 1 Y W w s M X 0 m c X V v d D s s J n F 1 b 3 Q 7 U 2 V j d G l v b j E v M j A y N D A 2 L T I w M j U t M D Y t Z G l 2 d n k t a G 9 1 c m x 5 L X J p Z G U t c 3 V t b W F y e S 9 B d X R v U m V t b 3 Z l Z E N v b H V t b n M x L n t u d W 1 i Z X J f b 2 Z f c m l k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L T A 2 L W R p d n Z 5 L W h v d X J s e S 1 y a W R l L X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t M D Y t Z G l 2 d n k t a G 9 1 c m x 5 L X J p Z G U t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S 0 w N i 1 k a X Z 2 e S 1 o b 3 V y b H k t c m l k Z S 1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i a W t l L W x l b m d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2 Y z R h Z j V k L T k 5 O D M t N G Q 5 Z i 0 4 N T U 2 L T F h N T Z i N z Q 4 Y m M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E w O j I z O j E 4 L j A y N T E 4 O D h a I i A v P j x F b n R y e S B U e X B l P S J G a W x s Q 2 9 s d W 1 u V H l w Z X M i I F Z h b H V l P S J z Q m d Z R 0 F 3 P T 0 i I C 8 + P E V u d H J 5 I F R 5 c G U 9 I k Z p b G x D b 2 x 1 b W 5 O Y W 1 l c y I g V m F s d W U 9 I n N b J n F 1 b 3 Q 7 c m l k Z W F i b G V f d H l w Z S Z x d W 9 0 O y w m c X V v d D t h d m d f c m l k Z V 9 s Z W 5 n d G g m c X V v d D s s J n F 1 b 3 Q 7 b W V k a W F u X 3 J p Z G V f b G V u Z 3 R o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W J p a 2 U t b G V u Z 3 R o L 0 F 1 d G 9 S Z W 1 v d m V k Q 2 9 s d W 1 u c z E u e 3 J p Z G V h Y m x l X 3 R 5 c G U s M H 0 m c X V v d D s s J n F 1 b 3 Q 7 U 2 V j d G l v b j E v M j A y N D A 2 L T I w M j U w N i 1 k a X Z 2 e S 1 i a W t l L W x l b m d 0 a C 9 B d X R v U m V t b 3 Z l Z E N v b H V t b n M x L n t h d m d f c m l k Z V 9 s Z W 5 n d G g s M X 0 m c X V v d D s s J n F 1 b 3 Q 7 U 2 V j d G l v b j E v M j A y N D A 2 L T I w M j U w N i 1 k a X Z 2 e S 1 i a W t l L W x l b m d 0 a C 9 B d X R v U m V t b 3 Z l Z E N v b H V t b n M x L n t t Z W R p Y W 5 f c m l k Z V 9 s Z W 5 n d G g s M n 0 m c X V v d D s s J n F 1 b 3 Q 7 U 2 V j d G l v b j E v M j A y N D A 2 L T I w M j U w N i 1 k a X Z 2 e S 1 i a W t l L W x l b m d 0 a C 9 B d X R v U m V t b 3 Z l Z E N v b H V t b n M x L n t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N i 0 y M D I 1 M D Y t Z G l 2 d n k t Y m l r Z S 1 s Z W 5 n d G g v Q X V 0 b 1 J l b W 9 2 Z W R D b 2 x 1 b W 5 z M S 5 7 c m l k Z W F i b G V f d H l w Z S w w f S Z x d W 9 0 O y w m c X V v d D t T Z W N 0 a W 9 u M S 8 y M D I 0 M D Y t M j A y N T A 2 L W R p d n Z 5 L W J p a 2 U t b G V u Z 3 R o L 0 F 1 d G 9 S Z W 1 v d m V k Q 2 9 s d W 1 u c z E u e 2 F 2 Z 1 9 y a W R l X 2 x l b m d 0 a C w x f S Z x d W 9 0 O y w m c X V v d D t T Z W N 0 a W 9 u M S 8 y M D I 0 M D Y t M j A y N T A 2 L W R p d n Z 5 L W J p a 2 U t b G V u Z 3 R o L 0 F 1 d G 9 S Z W 1 v d m V k Q 2 9 s d W 1 u c z E u e 2 1 l Z G l h b l 9 y a W R l X 2 x l b m d 0 a C w y f S Z x d W 9 0 O y w m c X V v d D t T Z W N 0 a W 9 u M S 8 y M D I 0 M D Y t M j A y N T A 2 L W R p d n Z 5 L W J p a 2 U t b G V u Z 3 R o L 0 F 1 d G 9 S Z W 1 v d m V k Q 2 9 s d W 1 u c z E u e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M D Y t Z G l 2 d n k t Y m l r Z S 1 s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i a W t l L W x l b m d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W J p a 2 U t b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i a W t l L X R 5 c G U t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M y Z G I 4 M 2 I t N z h j Z C 0 0 O D Q 3 L W E 3 O T M t O T U w N G Q 1 N j U y M D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M j M 6 M j c u M D I 4 N D E 1 N l o i I C 8 + P E V u d H J 5 I F R 5 c G U 9 I k Z p b G x D b 2 x 1 b W 5 U e X B l c y I g V m F s d W U 9 I n N C Z 1 l E Q m c 9 P S I g L z 4 8 R W 5 0 c n k g V H l w Z T 0 i R m l s b E N v b H V t b k 5 h b W V z I i B W Y W x 1 Z T 0 i c 1 s m c X V v d D t t Z W 1 i Z X J f Y 2 F z d W F s J n F 1 b 3 Q 7 L C Z x d W 9 0 O 3 J p Z G V h Y m x l X 3 R 5 c G U m c X V v d D s s J n F 1 b 3 Q 7 Y 2 9 1 b n Q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i 0 y M D I 1 M D Y t Z G l 2 d n k t Y m l r Z S 1 0 e X B l L W R p c 3 R y a W J 1 d G l v b i 9 B d X R v U m V t b 3 Z l Z E N v b H V t b n M x L n t t Z W 1 i Z X J f Y 2 F z d W F s L D B 9 J n F 1 b 3 Q 7 L C Z x d W 9 0 O 1 N l Y 3 R p b 2 4 x L z I w M j Q w N i 0 y M D I 1 M D Y t Z G l 2 d n k t Y m l r Z S 1 0 e X B l L W R p c 3 R y a W J 1 d G l v b i 9 B d X R v U m V t b 3 Z l Z E N v b H V t b n M x L n t y a W R l Y W J s Z V 9 0 e X B l L D F 9 J n F 1 b 3 Q 7 L C Z x d W 9 0 O 1 N l Y 3 R p b 2 4 x L z I w M j Q w N i 0 y M D I 1 M D Y t Z G l 2 d n k t Y m l r Z S 1 0 e X B l L W R p c 3 R y a W J 1 d G l v b i 9 B d X R v U m V t b 3 Z l Z E N v b H V t b n M x L n t j b 3 V u d C w y f S Z x d W 9 0 O y w m c X V v d D t T Z W N 0 a W 9 u M S 8 y M D I 0 M D Y t M j A y N T A 2 L W R p d n Z 5 L W J p a 2 U t d H l w Z S 1 k a X N 0 c m l i d X R p b 2 4 v Q X V 0 b 1 J l b W 9 2 Z W R D b 2 x 1 b W 5 z M S 5 7 c G V y Y 2 V u d G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Y t M j A y N T A 2 L W R p d n Z 5 L W J p a 2 U t d H l w Z S 1 k a X N 0 c m l i d X R p b 2 4 v Q X V 0 b 1 J l b W 9 2 Z W R D b 2 x 1 b W 5 z M S 5 7 b W V t Y m V y X 2 N h c 3 V h b C w w f S Z x d W 9 0 O y w m c X V v d D t T Z W N 0 a W 9 u M S 8 y M D I 0 M D Y t M j A y N T A 2 L W R p d n Z 5 L W J p a 2 U t d H l w Z S 1 k a X N 0 c m l i d X R p b 2 4 v Q X V 0 b 1 J l b W 9 2 Z W R D b 2 x 1 b W 5 z M S 5 7 c m l k Z W F i b G V f d H l w Z S w x f S Z x d W 9 0 O y w m c X V v d D t T Z W N 0 a W 9 u M S 8 y M D I 0 M D Y t M j A y N T A 2 L W R p d n Z 5 L W J p a 2 U t d H l w Z S 1 k a X N 0 c m l i d X R p b 2 4 v Q X V 0 b 1 J l b W 9 2 Z W R D b 2 x 1 b W 5 z M S 5 7 Y 2 9 1 b n Q s M n 0 m c X V v d D s s J n F 1 b 3 Q 7 U 2 V j d G l v b j E v M j A y N D A 2 L T I w M j U w N i 1 k a X Z 2 e S 1 i a W t l L X R 5 c G U t Z G l z d H J p Y n V 0 a W 9 u L 0 F 1 d G 9 S Z W 1 v d m V k Q 2 9 s d W 1 u c z E u e 3 B l c m N l b n R h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M D Y t Z G l 2 d n k t Y m l r Z S 1 0 e X B l L W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W J p a 2 U t d H l w Z S 1 k a X N 0 c m l i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i a W t l L X R 5 c G U t Z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i a W t l L X R 5 c G U t d 2 V l a 2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1 O D M x N D U w L T V j Z D Y t N G I 2 N S 0 4 Z T R h L W V k M z g 4 M m V h N T Y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y M z o z N i 4 x O T c 2 O T Y 5 W i I g L z 4 8 R W 5 0 c n k g V H l w Z T 0 i R m l s b E N v b H V t b l R 5 c G V z I i B W Y W x 1 Z T 0 i c 0 J n W U Q i I C 8 + P E V u d H J 5 I F R 5 c G U 9 I k Z p b G x D b 2 x 1 b W 5 O Y W 1 l c y I g V m F s d W U 9 I n N b J n F 1 b 3 Q 7 Z G F 5 X 2 9 m X 3 d l Z W s m c X V v d D s s J n F 1 b 3 Q 7 c m l k Z W F i b G V f d H l w Z S Z x d W 9 0 O y w m c X V v d D t y a W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i 0 y M D I 1 M D Y t Z G l 2 d n k t Y m l r Z S 1 0 e X B l L X d l Z W t k Y X k v Q X V 0 b 1 J l b W 9 2 Z W R D b 2 x 1 b W 5 z M S 5 7 Z G F 5 X 2 9 m X 3 d l Z W s s M H 0 m c X V v d D s s J n F 1 b 3 Q 7 U 2 V j d G l v b j E v M j A y N D A 2 L T I w M j U w N i 1 k a X Z 2 e S 1 i a W t l L X R 5 c G U t d 2 V l a 2 R h e S 9 B d X R v U m V t b 3 Z l Z E N v b H V t b n M x L n t y a W R l Y W J s Z V 9 0 e X B l L D F 9 J n F 1 b 3 Q 7 L C Z x d W 9 0 O 1 N l Y 3 R p b 2 4 x L z I w M j Q w N i 0 y M D I 1 M D Y t Z G l 2 d n k t Y m l r Z S 1 0 e X B l L X d l Z W t k Y X k v Q X V 0 b 1 J l b W 9 2 Z W R D b 2 x 1 b W 5 z M S 5 7 c m l k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D A 2 L T I w M j U w N i 1 k a X Z 2 e S 1 i a W t l L X R 5 c G U t d 2 V l a 2 R h e S 9 B d X R v U m V t b 3 Z l Z E N v b H V t b n M x L n t k Y X l f b 2 Z f d 2 V l a y w w f S Z x d W 9 0 O y w m c X V v d D t T Z W N 0 a W 9 u M S 8 y M D I 0 M D Y t M j A y N T A 2 L W R p d n Z 5 L W J p a 2 U t d H l w Z S 1 3 Z W V r Z G F 5 L 0 F 1 d G 9 S Z W 1 v d m V k Q 2 9 s d W 1 u c z E u e 3 J p Z G V h Y m x l X 3 R 5 c G U s M X 0 m c X V v d D s s J n F 1 b 3 Q 7 U 2 V j d G l v b j E v M j A y N D A 2 L T I w M j U w N i 1 k a X Z 2 e S 1 i a W t l L X R 5 c G U t d 2 V l a 2 R h e S 9 B d X R v U m V t b 3 Z l Z E N v b H V t b n M x L n t y a W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i a W t l L X R 5 c G U t d 2 V l a 2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W J p a 2 U t d H l w Z S 1 3 Z W V r Z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Y m l r Z S 1 0 e X B l L X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W R 1 c m F 0 a W 9 u L W J p a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T h i Z T U z O S 1 m Y m R k L T R i Y W Y t O W M 5 M y 0 w M G M y M W F j M T c y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y M z o 0 N i 4 5 O T A 0 N j Q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t M j A y N T A 2 L W R p d n Z 5 L W R 1 c m F 0 a W 9 u L W J p a 2 U v Q X V 0 b 1 J l b W 9 2 Z W R D b 2 x 1 b W 5 z M S 5 7 Q 2 9 s d W 1 u M S w w f S Z x d W 9 0 O y w m c X V v d D t T Z W N 0 a W 9 u M S 8 y M D I 0 M D Y t M j A y N T A 2 L W R p d n Z 5 L W R 1 c m F 0 a W 9 u L W J p a 2 U v Q X V 0 b 1 J l b W 9 2 Z W R D b 2 x 1 b W 5 z M S 5 7 Q 2 9 s d W 1 u M i w x f S Z x d W 9 0 O y w m c X V v d D t T Z W N 0 a W 9 u M S 8 y M D I 0 M D Y t M j A y N T A 2 L W R p d n Z 5 L W R 1 c m F 0 a W 9 u L W J p a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0 M D Y t M j A y N T A 2 L W R p d n Z 5 L W R 1 c m F 0 a W 9 u L W J p a 2 U v Q X V 0 b 1 J l b W 9 2 Z W R D b 2 x 1 b W 5 z M S 5 7 Q 2 9 s d W 1 u M S w w f S Z x d W 9 0 O y w m c X V v d D t T Z W N 0 a W 9 u M S 8 y M D I 0 M D Y t M j A y N T A 2 L W R p d n Z 5 L W R 1 c m F 0 a W 9 u L W J p a 2 U v Q X V 0 b 1 J l b W 9 2 Z W R D b 2 x 1 b W 5 z M S 5 7 Q 2 9 s d W 1 u M i w x f S Z x d W 9 0 O y w m c X V v d D t T Z W N 0 a W 9 u M S 8 y M D I 0 M D Y t M j A y N T A 2 L W R p d n Z 5 L W R 1 c m F 0 a W 9 u L W J p a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T I w M j U w N i 1 k a X Z 2 e S 1 k d X J h d G l v b i 1 i a W t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Z H V y Y X R p b 2 4 t Y m l r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m l k Z S 1 i a W t l L X N o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I y Y m F m N z M t Y j d l M y 0 0 M G E 2 L T g y M z U t N z A w O D A z Y z g 5 M T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M j c 6 M j A u O D k 5 M T M y N V o i I C 8 + P E V u d H J 5 I F R 5 c G U 9 I k Z p b G x D b 2 x 1 b W 5 U e X B l c y I g V m F s d W U 9 I n N C Z 1 l E Q m c 9 P S I g L z 4 8 R W 5 0 c n k g V H l w Z T 0 i R m l s b E N v b H V t b k 5 h b W V z I i B W Y W x 1 Z T 0 i c 1 s m c X V v d D t t Z W 1 i Z X J f Y 2 F z d W F s J n F 1 b 3 Q 7 L C Z x d W 9 0 O 3 J p Z G V h Y m x l X 3 R 5 c G U m c X V v d D s s J n F 1 b 3 Q 7 c m l k Z X M m c X V v d D s s J n F 1 b 3 Q 7 c G V y Y 2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i 0 y M D I 1 M D Y t Z G l 2 d n k t c m l k Z S 1 i a W t l L X N o Y X J l L 0 F 1 d G 9 S Z W 1 v d m V k Q 2 9 s d W 1 u c z E u e 2 1 l b W J l c l 9 j Y X N 1 Y W w s M H 0 m c X V v d D s s J n F 1 b 3 Q 7 U 2 V j d G l v b j E v M j A y N D A 2 L T I w M j U w N i 1 k a X Z 2 e S 1 y a W R l L W J p a 2 U t c 2 h h c m U v Q X V 0 b 1 J l b W 9 2 Z W R D b 2 x 1 b W 5 z M S 5 7 c m l k Z W F i b G V f d H l w Z S w x f S Z x d W 9 0 O y w m c X V v d D t T Z W N 0 a W 9 u M S 8 y M D I 0 M D Y t M j A y N T A 2 L W R p d n Z 5 L X J p Z G U t Y m l r Z S 1 z a G F y Z S 9 B d X R v U m V t b 3 Z l Z E N v b H V t b n M x L n t y a W R l c y w y f S Z x d W 9 0 O y w m c X V v d D t T Z W N 0 a W 9 u M S 8 y M D I 0 M D Y t M j A y N T A 2 L W R p d n Z 5 L X J p Z G U t Y m l r Z S 1 z a G F y Z S 9 B d X R v U m V t b 3 Z l Z E N v b H V t b n M x L n t w Z X J j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N i 0 y M D I 1 M D Y t Z G l 2 d n k t c m l k Z S 1 i a W t l L X N o Y X J l L 0 F 1 d G 9 S Z W 1 v d m V k Q 2 9 s d W 1 u c z E u e 2 1 l b W J l c l 9 j Y X N 1 Y W w s M H 0 m c X V v d D s s J n F 1 b 3 Q 7 U 2 V j d G l v b j E v M j A y N D A 2 L T I w M j U w N i 1 k a X Z 2 e S 1 y a W R l L W J p a 2 U t c 2 h h c m U v Q X V 0 b 1 J l b W 9 2 Z W R D b 2 x 1 b W 5 z M S 5 7 c m l k Z W F i b G V f d H l w Z S w x f S Z x d W 9 0 O y w m c X V v d D t T Z W N 0 a W 9 u M S 8 y M D I 0 M D Y t M j A y N T A 2 L W R p d n Z 5 L X J p Z G U t Y m l r Z S 1 z a G F y Z S 9 B d X R v U m V t b 3 Z l Z E N v b H V t b n M x L n t y a W R l c y w y f S Z x d W 9 0 O y w m c X V v d D t T Z W N 0 a W 9 u M S 8 y M D I 0 M D Y t M j A y N T A 2 L W R p d n Z 5 L X J p Z G U t Y m l r Z S 1 z a G F y Z S 9 B d X R v U m V t b 3 Z l Z E N v b H V t b n M x L n t w Z X J j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t M j A y N T A 2 L W R p d n Z 5 L X J p Z G U t Y m l r Z S 1 z a G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J p Z G U t Y m l r Z S 1 z a G F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J p Z G U t Y m l r Z S 1 z a G F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0 y M D I 1 M D Y t Z G l 2 d n k t c m l k Z S 1 s Z W 5 n d G g t Y m l r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j M T A 2 N G R j L T A x M D I t N D R j Z S 1 h Y W M 0 L W F l Y m I 2 O W Y y M G M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E w O j I 3 O j I 4 L j k 1 O T Q 4 O T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L T I w M j U w N i 1 k a X Z 2 e S 1 y a W R l L W x l b m d 0 a C 1 i a W t l L 0 F 1 d G 9 S Z W 1 v d m V k Q 2 9 s d W 1 u c z E u e 0 N v b H V t b j E s M H 0 m c X V v d D s s J n F 1 b 3 Q 7 U 2 V j d G l v b j E v M j A y N D A 2 L T I w M j U w N i 1 k a X Z 2 e S 1 y a W R l L W x l b m d 0 a C 1 i a W t l L 0 F 1 d G 9 S Z W 1 v d m V k Q 2 9 s d W 1 u c z E u e 0 N v b H V t b j I s M X 0 m c X V v d D s s J n F 1 b 3 Q 7 U 2 V j d G l v b j E v M j A y N D A 2 L T I w M j U w N i 1 k a X Z 2 e S 1 y a W R l L W x l b m d 0 a C 1 i a W t l L 0 F 1 d G 9 S Z W 1 v d m V k Q 2 9 s d W 1 u c z E u e 0 N v b H V t b j M s M n 0 m c X V v d D s s J n F 1 b 3 Q 7 U 2 V j d G l v b j E v M j A y N D A 2 L T I w M j U w N i 1 k a X Z 2 e S 1 y a W R l L W x l b m d 0 a C 1 i a W t l L 0 F 1 d G 9 S Z W 1 v d m V k Q 2 9 s d W 1 u c z E u e 0 N v b H V t b j Q s M 3 0 m c X V v d D s s J n F 1 b 3 Q 7 U 2 V j d G l v b j E v M j A y N D A 2 L T I w M j U w N i 1 k a X Z 2 e S 1 y a W R l L W x l b m d 0 a C 1 i a W t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A y N D A 2 L T I w M j U w N i 1 k a X Z 2 e S 1 y a W R l L W x l b m d 0 a C 1 i a W t l L 0 F 1 d G 9 S Z W 1 v d m V k Q 2 9 s d W 1 u c z E u e 0 N v b H V t b j E s M H 0 m c X V v d D s s J n F 1 b 3 Q 7 U 2 V j d G l v b j E v M j A y N D A 2 L T I w M j U w N i 1 k a X Z 2 e S 1 y a W R l L W x l b m d 0 a C 1 i a W t l L 0 F 1 d G 9 S Z W 1 v d m V k Q 2 9 s d W 1 u c z E u e 0 N v b H V t b j I s M X 0 m c X V v d D s s J n F 1 b 3 Q 7 U 2 V j d G l v b j E v M j A y N D A 2 L T I w M j U w N i 1 k a X Z 2 e S 1 y a W R l L W x l b m d 0 a C 1 i a W t l L 0 F 1 d G 9 S Z W 1 v d m V k Q 2 9 s d W 1 u c z E u e 0 N v b H V t b j M s M n 0 m c X V v d D s s J n F 1 b 3 Q 7 U 2 V j d G l v b j E v M j A y N D A 2 L T I w M j U w N i 1 k a X Z 2 e S 1 y a W R l L W x l b m d 0 a C 1 i a W t l L 0 F 1 d G 9 S Z W 1 v d m V k Q 2 9 s d W 1 u c z E u e 0 N v b H V t b j Q s M 3 0 m c X V v d D s s J n F 1 b 3 Q 7 U 2 V j d G l v b j E v M j A y N D A 2 L T I w M j U w N i 1 k a X Z 2 e S 1 y a W R l L W x l b m d 0 a C 1 i a W t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M D Y t Z G l 2 d n k t c m l k Z S 1 s Z W 5 n d G g t Y m l r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J p Z G U t b G V u Z 3 R o L W J p a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l Y X N v b m F s L W J p a 2 U t d X N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G Q 3 Y T g z M i 0 y M D Z i L T R j O T k t Y m E y M C 0 3 M j Q w N G V l N j U 2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M j c 6 M z c u M T k y M T Q 0 N V o i I C 8 + P E V u d H J 5 I F R 5 c G U 9 I k Z p b G x D b 2 x 1 b W 5 U e X B l c y I g V m F s d W U 9 I n N C Z 1 l H Q X c 9 P S I g L z 4 8 R W 5 0 c n k g V H l w Z T 0 i R m l s b E N v b H V t b k 5 h b W V z I i B W Y W x 1 Z T 0 i c 1 s m c X V v d D t z Z W F z b 2 4 m c X V v d D s s J n F 1 b 3 Q 7 b W V t Y m V y X 2 N h c 3 V h b C Z x d W 9 0 O y w m c X V v d D t y a W R l Y W J s Z V 9 0 e X B l J n F 1 b 3 Q 7 L C Z x d W 9 0 O 3 J p Z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L T I w M j U w N i 1 k a X Z 2 e S 1 z Z W F z b 2 5 h b C 1 i a W t l L X V z Y W d l L 0 F 1 d G 9 S Z W 1 v d m V k Q 2 9 s d W 1 u c z E u e 3 N l Y X N v b i w w f S Z x d W 9 0 O y w m c X V v d D t T Z W N 0 a W 9 u M S 8 y M D I 0 M D Y t M j A y N T A 2 L W R p d n Z 5 L X N l Y X N v b m F s L W J p a 2 U t d X N h Z 2 U v Q X V 0 b 1 J l b W 9 2 Z W R D b 2 x 1 b W 5 z M S 5 7 b W V t Y m V y X 2 N h c 3 V h b C w x f S Z x d W 9 0 O y w m c X V v d D t T Z W N 0 a W 9 u M S 8 y M D I 0 M D Y t M j A y N T A 2 L W R p d n Z 5 L X N l Y X N v b m F s L W J p a 2 U t d X N h Z 2 U v Q X V 0 b 1 J l b W 9 2 Z W R D b 2 x 1 b W 5 z M S 5 7 c m l k Z W F i b G V f d H l w Z S w y f S Z x d W 9 0 O y w m c X V v d D t T Z W N 0 a W 9 u M S 8 y M D I 0 M D Y t M j A y N T A 2 L W R p d n Z 5 L X N l Y X N v b m F s L W J p a 2 U t d X N h Z 2 U v Q X V 0 b 1 J l b W 9 2 Z W R D b 2 x 1 b W 5 z M S 5 7 c m l k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2 L T I w M j U w N i 1 k a X Z 2 e S 1 z Z W F z b 2 5 h b C 1 i a W t l L X V z Y W d l L 0 F 1 d G 9 S Z W 1 v d m V k Q 2 9 s d W 1 u c z E u e 3 N l Y X N v b i w w f S Z x d W 9 0 O y w m c X V v d D t T Z W N 0 a W 9 u M S 8 y M D I 0 M D Y t M j A y N T A 2 L W R p d n Z 5 L X N l Y X N v b m F s L W J p a 2 U t d X N h Z 2 U v Q X V 0 b 1 J l b W 9 2 Z W R D b 2 x 1 b W 5 z M S 5 7 b W V t Y m V y X 2 N h c 3 V h b C w x f S Z x d W 9 0 O y w m c X V v d D t T Z W N 0 a W 9 u M S 8 y M D I 0 M D Y t M j A y N T A 2 L W R p d n Z 5 L X N l Y X N v b m F s L W J p a 2 U t d X N h Z 2 U v Q X V 0 b 1 J l b W 9 2 Z W R D b 2 x 1 b W 5 z M S 5 7 c m l k Z W F i b G V f d H l w Z S w y f S Z x d W 9 0 O y w m c X V v d D t T Z W N 0 a W 9 u M S 8 y M D I 0 M D Y t M j A y N T A 2 L W R p d n Z 5 L X N l Y X N v b m F s L W J p a 2 U t d X N h Z 2 U v Q X V 0 b 1 J l b W 9 2 Z W R D b 2 x 1 b W 5 z M S 5 7 c m l k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i 0 y M D I 1 M D Y t Z G l 2 d n k t c 2 V h c 2 9 u Y W w t Y m l r Z S 1 1 c 2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M j A y N T A 2 L W R p d n Z 5 L X N l Y X N v b m F s L W J p a 2 U t d X N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T I w M j U w N i 1 k a X Z 2 e S 1 z Z W F z b 2 5 h b C 1 i a W t l L X V z Y W d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Q u 1 2 a H u F K g n M v p R G U O m Q A A A A A A g A A A A A A E G Y A A A A B A A A g A A A A 4 S K v 1 T a j 8 x F + D 1 o t T F h u P 2 D C v / q y w C k 5 F S f g X p T R 7 N s A A A A A D o A A A A A C A A A g A A A A 7 j 2 m 8 o 5 6 J 4 N h Z e W n T 5 6 G S r W a h 3 m J a D B q S / V k 8 q 5 C s / 9 Q A A A A 2 n / P p 0 / O I s q I q R L G S j 6 z 1 B 7 I 6 g i I Z Y c D C d q A O Y A i l k q D V i L H 4 r g E m L 8 o + D 5 m e f 4 0 r J x R m + f Z T i S G 4 1 a n E L H 4 3 O / J g M g g N p C H j S 6 D l + x 7 o S 9 A A A A A V O W 2 v F / Y K 3 k U h V N Y D n N n Z / E b / y 4 g d O B 7 j d p s l m 8 c G y n G X L Y q E Q D I w S V 0 H D P x 1 9 h v q s y d 0 w 3 0 V Y R X q i F 8 0 n i V z Q = = < / D a t a M a s h u p > 
</file>

<file path=customXml/itemProps1.xml><?xml version="1.0" encoding="utf-8"?>
<ds:datastoreItem xmlns:ds="http://schemas.openxmlformats.org/officeDocument/2006/customXml" ds:itemID="{94D6C29D-1CD7-4A6E-8962-EB5C0C48C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 Ignatov</dc:creator>
  <cp:lastModifiedBy>Anatoli Ignatov</cp:lastModifiedBy>
  <cp:lastPrinted>2025-07-08T11:12:32Z</cp:lastPrinted>
  <dcterms:created xsi:type="dcterms:W3CDTF">2025-07-08T07:39:51Z</dcterms:created>
  <dcterms:modified xsi:type="dcterms:W3CDTF">2025-07-08T11:26:43Z</dcterms:modified>
</cp:coreProperties>
</file>