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e's selections" sheetId="1" state="visible" r:id="rId2"/>
    <sheet name="GO terms and high FC relative to AMB only" sheetId="2" state="visible" r:id="rId3"/>
    <sheet name="High FC relative to AMB on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<sst xmlns="http://schemas.openxmlformats.org/spreadsheetml/2006/main" count="479" uniqueCount="176">
  <si>
    <t xml:space="preserve">Potential proteins for Crypto synergy response analysis in MICR3042 that are present in Hiten KO library</t>
  </si>
  <si>
    <t xml:space="preserve">Gene name</t>
  </si>
  <si>
    <t xml:space="preserve">CNAG</t>
  </si>
  <si>
    <t xml:space="preserve">role</t>
  </si>
  <si>
    <t xml:space="preserve">regulation</t>
  </si>
  <si>
    <t xml:space="preserve">Log2 FC</t>
  </si>
  <si>
    <t xml:space="preserve">GO</t>
  </si>
  <si>
    <t xml:space="preserve">AMB-LF minus AMB</t>
  </si>
  <si>
    <t xml:space="preserve">SOMS cluster</t>
  </si>
  <si>
    <t xml:space="preserve">good knowns</t>
  </si>
  <si>
    <t xml:space="preserve">CCC1</t>
  </si>
  <si>
    <t xml:space="preserve">CNAG_05154</t>
  </si>
  <si>
    <t xml:space="preserve">Iron ion transmembrane transport</t>
  </si>
  <si>
    <t xml:space="preserve">down</t>
  </si>
  <si>
    <t xml:space="preserve">metal ion related</t>
  </si>
  <si>
    <t xml:space="preserve">AMB-LF</t>
  </si>
  <si>
    <t xml:space="preserve">AMB</t>
  </si>
  <si>
    <t xml:space="preserve">KTR3</t>
  </si>
  <si>
    <t xml:space="preserve">CNAG_03832</t>
  </si>
  <si>
    <t xml:space="preserve">Glycoprotein biosynthetic process</t>
  </si>
  <si>
    <t xml:space="preserve">up</t>
  </si>
  <si>
    <t xml:space="preserve">stress related</t>
  </si>
  <si>
    <t xml:space="preserve">PIM1 </t>
  </si>
  <si>
    <t xml:space="preserve">CNAG_01266</t>
  </si>
  <si>
    <t xml:space="preserve">Cellular response to oxidative stress : Lon protease homolog, mitochondrial (EC 3.4.21.53)</t>
  </si>
  <si>
    <t xml:space="preserve">YKE4</t>
  </si>
  <si>
    <t xml:space="preserve">CNAG_02993</t>
  </si>
  <si>
    <t xml:space="preserve">Transition metal ion transport :solute carrier family 39 (zinc transporter), member 7, YKE4</t>
  </si>
  <si>
    <t xml:space="preserve">stress related &amp;metal ion related</t>
  </si>
  <si>
    <t xml:space="preserve">COX17</t>
  </si>
  <si>
    <t xml:space="preserve">CNAG_05573</t>
  </si>
  <si>
    <t xml:space="preserve">Copper ion transport; cytochrome c oxidase assembly protein subunit 17 , COX17</t>
  </si>
  <si>
    <t xml:space="preserve">PXA2</t>
  </si>
  <si>
    <t xml:space="preserve">CNAG_02764 </t>
  </si>
  <si>
    <t xml:space="preserve">Ion transport; ATP-binding cassette, subfamily D (ALD), peroxisomal long-chain fatty acid import protein</t>
  </si>
  <si>
    <t xml:space="preserve">ZRC1</t>
  </si>
  <si>
    <t xml:space="preserve">CNAG_02806</t>
  </si>
  <si>
    <t xml:space="preserve">Ion transport</t>
  </si>
  <si>
    <t xml:space="preserve">ERG28</t>
  </si>
  <si>
    <t xml:space="preserve">CNAG_03009</t>
  </si>
  <si>
    <t xml:space="preserve">Ergosterol biosynthesis ; putative ER membrane protein</t>
  </si>
  <si>
    <t xml:space="preserve">ER-related</t>
  </si>
  <si>
    <t xml:space="preserve">good unknowns/ unsures</t>
  </si>
  <si>
    <t xml:space="preserve">CNAG_06106</t>
  </si>
  <si>
    <t xml:space="preserve">chaperone regulator under proteolysis and response to topologically incorrect protein</t>
  </si>
  <si>
    <t xml:space="preserve">ER-related &amp; stress related</t>
  </si>
  <si>
    <t xml:space="preserve">GGA1/2?</t>
  </si>
  <si>
    <t xml:space="preserve">CNAG_00977</t>
  </si>
  <si>
    <t xml:space="preserve">likley homolog of yeast GGA1 or GGA2 = monomeric clathrin adaptor protein under protein localisation to the vacuole</t>
  </si>
  <si>
    <t xml:space="preserve">CNAG_06169</t>
  </si>
  <si>
    <t xml:space="preserve">cons hyp protein under cellular response to nitrosative stress</t>
  </si>
  <si>
    <t xml:space="preserve">CNAG_03598</t>
  </si>
  <si>
    <t xml:space="preserve">cons hyp protein under ubiquitin dep ERAD pathway and proteolysis</t>
  </si>
  <si>
    <t xml:space="preserve">others</t>
  </si>
  <si>
    <t xml:space="preserve">PTP2</t>
  </si>
  <si>
    <t xml:space="preserve">CNAG_05155</t>
  </si>
  <si>
    <t xml:space="preserve">Regulation of kinase activity ; protein-tyrosine-phosphatase</t>
  </si>
  <si>
    <t xml:space="preserve">CNAG_04959</t>
  </si>
  <si>
    <t xml:space="preserve">cons hyp protein under organelle fusion; oxidoreductase</t>
  </si>
  <si>
    <t xml:space="preserve">In Madhani library with high DE in AMB-LF only</t>
  </si>
  <si>
    <t xml:space="preserve">CNAG_05040</t>
  </si>
  <si>
    <t xml:space="preserve">hypothetical protein, uncharacterised</t>
  </si>
  <si>
    <t xml:space="preserve">AMB-LF only</t>
  </si>
  <si>
    <t xml:space="preserve">SOMs cluster 25</t>
  </si>
  <si>
    <t xml:space="preserve">CNAG_07733</t>
  </si>
  <si>
    <t xml:space="preserve">CNAG_03831</t>
  </si>
  <si>
    <t xml:space="preserve">CNAG_07557</t>
  </si>
  <si>
    <t xml:space="preserve">ATP-binding cassette transporter</t>
  </si>
  <si>
    <t xml:space="preserve">CNAG_02874</t>
  </si>
  <si>
    <t xml:space="preserve">CNAG_05729</t>
  </si>
  <si>
    <t xml:space="preserve">CNAG_01534</t>
  </si>
  <si>
    <t xml:space="preserve">CNAG_07594</t>
  </si>
  <si>
    <t xml:space="preserve">CNAG_06907</t>
  </si>
  <si>
    <t xml:space="preserve">CNAG_04246</t>
  </si>
  <si>
    <t xml:space="preserve">CNAG_01668</t>
  </si>
  <si>
    <t xml:space="preserve">CNAG_05651</t>
  </si>
  <si>
    <t xml:space="preserve">Ergosterol biosynthesis and related proteins in AMB-LF only - note none of these are in the Madhani library</t>
  </si>
  <si>
    <t xml:space="preserve">ERG1</t>
  </si>
  <si>
    <t xml:space="preserve">CNAG_06829</t>
  </si>
  <si>
    <t xml:space="preserve">squalene monooxygenase</t>
  </si>
  <si>
    <t xml:space="preserve">ERG26</t>
  </si>
  <si>
    <t xml:space="preserve">CNAG_04605</t>
  </si>
  <si>
    <t xml:space="preserve">sterol-4alpha-carboxylate 3-dehydrogenase (decarboxylating)</t>
  </si>
  <si>
    <t xml:space="preserve">ERG3</t>
  </si>
  <si>
    <t xml:space="preserve">CNAG_00519</t>
  </si>
  <si>
    <t xml:space="preserve">lathosterol oxidase</t>
  </si>
  <si>
    <t xml:space="preserve">Genes are found in the Madhani Knockout Set</t>
  </si>
  <si>
    <t xml:space="preserve">Genes involved in biological processes important for drug synergy</t>
  </si>
  <si>
    <t xml:space="preserve">Genes that are present in the AMB-LF treatment and are significantly differentially expressed relative to the AMB only treatment (min 2x change)</t>
  </si>
  <si>
    <t xml:space="preserve">orf_id</t>
  </si>
  <si>
    <t xml:space="preserve">Plate Number</t>
  </si>
  <si>
    <t xml:space="preserve">Well</t>
  </si>
  <si>
    <t xml:space="preserve">term</t>
  </si>
  <si>
    <t xml:space="preserve">logFC.AMB_LF</t>
  </si>
  <si>
    <t xml:space="preserve">FDR.AMB_LF</t>
  </si>
  <si>
    <t xml:space="preserve">logFC.AMB_only</t>
  </si>
  <si>
    <t xml:space="preserve">FDR.AMB_only</t>
  </si>
  <si>
    <t xml:space="preserve">compare_logFC</t>
  </si>
  <si>
    <t xml:space="preserve">is_AMB_LF_specific</t>
  </si>
  <si>
    <t xml:space="preserve">gene_names</t>
  </si>
  <si>
    <t xml:space="preserve">uniprot_acc</t>
  </si>
  <si>
    <t xml:space="preserve">broad_gene_name</t>
  </si>
  <si>
    <t xml:space="preserve">uniprot_gene_name</t>
  </si>
  <si>
    <t xml:space="preserve">fungidb_gene_name</t>
  </si>
  <si>
    <t xml:space="preserve">blast2go_annotation</t>
  </si>
  <si>
    <t xml:space="preserve">is_tf</t>
  </si>
  <si>
    <t xml:space="preserve">is_kinases</t>
  </si>
  <si>
    <t xml:space="preserve">is_virulence_gene</t>
  </si>
  <si>
    <t xml:space="preserve">order_peaktime</t>
  </si>
  <si>
    <t xml:space="preserve">scer_orthologs</t>
  </si>
  <si>
    <t xml:space="preserve">scer_ortholog_descriptions</t>
  </si>
  <si>
    <t xml:space="preserve">CNAG_01750</t>
  </si>
  <si>
    <t xml:space="preserve">C4</t>
  </si>
  <si>
    <t xml:space="preserve">organelle membrane fusion, hydrogen peroxide catabolic process, autophagy of mitochondrion</t>
  </si>
  <si>
    <t xml:space="preserve">NA</t>
  </si>
  <si>
    <t xml:space="preserve">J9VU43</t>
  </si>
  <si>
    <t xml:space="preserve">hsp72-like protein</t>
  </si>
  <si>
    <t xml:space="preserve">Hsp72-like protein</t>
  </si>
  <si>
    <t xml:space="preserve">HSP70_TRIRU|Heat shock 70 kDa protein OS=Trichophyton rubrum OX=5551 GN=HSP70 PE=2 SV=1</t>
  </si>
  <si>
    <t xml:space="preserve">KAR2; SSA1; SSA2; SSA3; SSA4; SSB1; SSB2</t>
  </si>
  <si>
    <t xml:space="preserve">Endoplasmic reticulum chaperone BiP (EC 3.6.4.10) (78 kDa glucose-regulated protein homolog) (GRP-78) (Immunoglobulin heavy chain-binding protein homolog) (BiP); Heat shock protein SSA1 (Heat shock protein YG100); Heat shock protein SSA2; Heat shock protein SSA3; Heat shock protein SSA4; Ribosome-associated molecular chaperone SSB1 (EC 3.6.4.10) (Cold-inducible protein YG101) (Heat shock protein SSB1) (Hsp70 chaperone Ssb); Ribosome-associated molecular chaperone SSB2 (EC 3.6.4.10) (Heat shock protein SSB2) (Hsp70 chaperone Ssb)</t>
  </si>
  <si>
    <t xml:space="preserve">CNAG_01102</t>
  </si>
  <si>
    <t xml:space="preserve">E3</t>
  </si>
  <si>
    <t xml:space="preserve">cellular oxidant detoxification, cellular response to oxidative stress</t>
  </si>
  <si>
    <t xml:space="preserve">J9VR10</t>
  </si>
  <si>
    <t xml:space="preserve">oxidoreductase</t>
  </si>
  <si>
    <t xml:space="preserve">Oxidoreductase</t>
  </si>
  <si>
    <t xml:space="preserve">YHDF_BACSU|Uncharacterized oxidoreductase YhdF OS=Bacillus subtilis (strain 168) OX=224308 GN=yhdF PE=3 SV=1</t>
  </si>
  <si>
    <t xml:space="preserve">D9</t>
  </si>
  <si>
    <t xml:space="preserve">response to topologically incorrect protein, stress granule disassembly, proteolysis</t>
  </si>
  <si>
    <t xml:space="preserve">J9VY39</t>
  </si>
  <si>
    <t xml:space="preserve">chaperone regulator</t>
  </si>
  <si>
    <t xml:space="preserve">Chaperone regulator</t>
  </si>
  <si>
    <t xml:space="preserve">DNJB1_MOUSE|DnaJ homolog subfamily B member 1 OS=Mus musculus OX=10090 GN=Dnajb1 PE=1 SV=3</t>
  </si>
  <si>
    <t xml:space="preserve">SIS1</t>
  </si>
  <si>
    <t xml:space="preserve">Protein SIS1</t>
  </si>
  <si>
    <t xml:space="preserve">High fold-change relative to AMB only </t>
  </si>
  <si>
    <t xml:space="preserve">Well Annotated Proteins</t>
  </si>
  <si>
    <t xml:space="preserve">D12</t>
  </si>
  <si>
    <t xml:space="preserve">J9VIP2</t>
  </si>
  <si>
    <t xml:space="preserve">TAUB_ECOL6|Taurine import ATP-binding protein TauB OS=Escherichia coli O6:H1 (strain CFT073 / ATCC 700928 / UPEC) OX=199310 GN=tauB PE=3 SV=1</t>
  </si>
  <si>
    <t xml:space="preserve">Hypothetical Proteins</t>
  </si>
  <si>
    <t xml:space="preserve">CNAG_01031</t>
  </si>
  <si>
    <t xml:space="preserve">C12</t>
  </si>
  <si>
    <t xml:space="preserve">J9VNV6</t>
  </si>
  <si>
    <t xml:space="preserve">hypothetical protein</t>
  </si>
  <si>
    <t xml:space="preserve">Protein YOP1</t>
  </si>
  <si>
    <t xml:space="preserve">CNAG_03873</t>
  </si>
  <si>
    <t xml:space="preserve">J9VGU8</t>
  </si>
  <si>
    <t xml:space="preserve">Uncharacterized protein</t>
  </si>
  <si>
    <t xml:space="preserve">hypothetical protein, hypothetical protein, variant</t>
  </si>
  <si>
    <t xml:space="preserve">CNAG_01751</t>
  </si>
  <si>
    <t xml:space="preserve">C5</t>
  </si>
  <si>
    <t xml:space="preserve">J9VUN6</t>
  </si>
  <si>
    <t xml:space="preserve">D6</t>
  </si>
  <si>
    <t xml:space="preserve">J9VRG2</t>
  </si>
  <si>
    <t xml:space="preserve">CNAG_06121</t>
  </si>
  <si>
    <t xml:space="preserve">D11</t>
  </si>
  <si>
    <t xml:space="preserve">J9VY55</t>
  </si>
  <si>
    <t xml:space="preserve">YCJD_SCHPO|Uncharacterized J domain-containing protein C63.13 OS=Schizosaccharomyces pombe (strain 972 / ATCC 24843) OX=284812 GN=SPCC63.13 PE=3 SV=1</t>
  </si>
  <si>
    <t xml:space="preserve">B2</t>
  </si>
  <si>
    <t xml:space="preserve">J9VG31</t>
  </si>
  <si>
    <t xml:space="preserve">CNAG_01585</t>
  </si>
  <si>
    <t xml:space="preserve">H1</t>
  </si>
  <si>
    <t xml:space="preserve">J9W140</t>
  </si>
  <si>
    <t xml:space="preserve">CNAG_00848</t>
  </si>
  <si>
    <t xml:space="preserve">A9</t>
  </si>
  <si>
    <t xml:space="preserve">J9VK61</t>
  </si>
  <si>
    <t xml:space="preserve">hypothetical protein, hypothetical protein, variant 1, hypothetical protein, variant 2</t>
  </si>
  <si>
    <t xml:space="preserve">CNAG_04363</t>
  </si>
  <si>
    <t xml:space="preserve">E12</t>
  </si>
  <si>
    <t xml:space="preserve">J9VWU7</t>
  </si>
  <si>
    <t xml:space="preserve">H12</t>
  </si>
  <si>
    <t xml:space="preserve">J9VQX2</t>
  </si>
  <si>
    <t xml:space="preserve">F4</t>
  </si>
  <si>
    <t xml:space="preserve">J9VIX4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</si>
</sst>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C55A11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2"/>
      <color rgb="FF4472C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3.67"/>
    <col collapsed="false" customWidth="true" hidden="false" outlineLevel="0" max="3" min="3" style="1" width="72.67"/>
    <col collapsed="false" customWidth="true" hidden="false" outlineLevel="0" max="1025" min="4" style="0" width="10.61"/>
  </cols>
  <sheetData>
    <row r="1" customFormat="false" ht="16" hidden="false" customHeight="false" outlineLevel="0" collapsed="false">
      <c r="A1" s="0" t="s">
        <v>0</v>
      </c>
    </row>
    <row r="3" customFormat="false" ht="17" hidden="false" customHeight="false" outlineLevel="0" collapsed="false">
      <c r="A3" s="0" t="s">
        <v>1</v>
      </c>
      <c r="B3" s="0" t="s">
        <v>2</v>
      </c>
      <c r="C3" s="1" t="s">
        <v>3</v>
      </c>
      <c r="D3" s="0" t="s">
        <v>4</v>
      </c>
      <c r="E3" s="0" t="s">
        <v>5</v>
      </c>
      <c r="F3" s="0" t="s">
        <v>6</v>
      </c>
      <c r="K3" s="0" t="s">
        <v>5</v>
      </c>
      <c r="L3" s="0" t="s">
        <v>7</v>
      </c>
      <c r="N3" s="0" t="s">
        <v>8</v>
      </c>
    </row>
    <row r="4" s="2" customFormat="true" ht="16" hidden="false" customHeight="false" outlineLevel="0" collapsed="false">
      <c r="A4" s="2" t="s">
        <v>9</v>
      </c>
      <c r="C4" s="3"/>
    </row>
    <row r="5" customFormat="false" ht="16" hidden="false" customHeight="false" outlineLevel="0" collapsed="false">
      <c r="A5" s="0" t="s">
        <v>10</v>
      </c>
      <c r="B5" s="0" t="s">
        <v>11</v>
      </c>
      <c r="C5" s="4" t="s">
        <v>12</v>
      </c>
      <c r="D5" s="0" t="s">
        <v>13</v>
      </c>
      <c r="E5" s="0" t="n">
        <v>-0.660887342648783</v>
      </c>
      <c r="F5" s="0" t="s">
        <v>14</v>
      </c>
      <c r="H5" s="0" t="s">
        <v>15</v>
      </c>
      <c r="J5" s="5" t="s">
        <v>16</v>
      </c>
      <c r="K5" s="0" t="n">
        <v>-0.767454578</v>
      </c>
      <c r="L5" s="6" t="n">
        <f aca="false">E5-K5</f>
        <v>0.106567235351217</v>
      </c>
      <c r="N5" s="0" t="n">
        <v>10</v>
      </c>
    </row>
    <row r="6" s="5" customFormat="true" ht="16" hidden="false" customHeight="false" outlineLevel="0" collapsed="false">
      <c r="A6" s="5" t="s">
        <v>17</v>
      </c>
      <c r="B6" s="7" t="s">
        <v>18</v>
      </c>
      <c r="C6" s="4" t="s">
        <v>19</v>
      </c>
      <c r="D6" s="5" t="s">
        <v>20</v>
      </c>
      <c r="E6" s="5" t="n">
        <v>0.400895421711135</v>
      </c>
      <c r="F6" s="5" t="s">
        <v>21</v>
      </c>
      <c r="H6" s="5" t="s">
        <v>15</v>
      </c>
      <c r="J6" s="5" t="s">
        <v>16</v>
      </c>
      <c r="K6" s="5" t="n">
        <v>0.431296478</v>
      </c>
      <c r="L6" s="5" t="n">
        <f aca="false">E6-K6</f>
        <v>-0.030401056288865</v>
      </c>
    </row>
    <row r="7" s="5" customFormat="true" ht="16" hidden="false" customHeight="false" outlineLevel="0" collapsed="false">
      <c r="A7" s="8" t="s">
        <v>22</v>
      </c>
      <c r="B7" s="5" t="s">
        <v>23</v>
      </c>
      <c r="C7" s="4" t="s">
        <v>24</v>
      </c>
      <c r="D7" s="5" t="s">
        <v>20</v>
      </c>
      <c r="E7" s="5" t="n">
        <v>0.301555279779333</v>
      </c>
      <c r="F7" s="5" t="s">
        <v>21</v>
      </c>
      <c r="H7" s="5" t="s">
        <v>15</v>
      </c>
      <c r="J7" s="5" t="s">
        <v>16</v>
      </c>
      <c r="K7" s="5" t="n">
        <v>0.291930516</v>
      </c>
      <c r="L7" s="5" t="n">
        <f aca="false">E7-K7</f>
        <v>0.00962476377933297</v>
      </c>
    </row>
    <row r="8" s="5" customFormat="true" ht="16" hidden="false" customHeight="false" outlineLevel="0" collapsed="false">
      <c r="A8" s="8" t="s">
        <v>25</v>
      </c>
      <c r="B8" s="5" t="s">
        <v>26</v>
      </c>
      <c r="C8" s="4" t="s">
        <v>27</v>
      </c>
      <c r="D8" s="5" t="s">
        <v>20</v>
      </c>
      <c r="E8" s="5" t="n">
        <v>0.719252545659871</v>
      </c>
      <c r="F8" s="5" t="s">
        <v>28</v>
      </c>
      <c r="H8" s="5" t="s">
        <v>15</v>
      </c>
      <c r="J8" s="5" t="s">
        <v>16</v>
      </c>
      <c r="K8" s="5" t="n">
        <v>0.62438168</v>
      </c>
      <c r="L8" s="6" t="n">
        <f aca="false">E8-K8</f>
        <v>0.0948708656598708</v>
      </c>
      <c r="N8" s="5" t="n">
        <v>11</v>
      </c>
    </row>
    <row r="9" s="5" customFormat="true" ht="16" hidden="false" customHeight="false" outlineLevel="0" collapsed="false">
      <c r="A9" s="8" t="s">
        <v>29</v>
      </c>
      <c r="B9" s="5" t="s">
        <v>30</v>
      </c>
      <c r="C9" s="9" t="s">
        <v>31</v>
      </c>
      <c r="D9" s="5" t="s">
        <v>20</v>
      </c>
      <c r="E9" s="5" t="n">
        <v>0.389388832760114</v>
      </c>
      <c r="F9" s="5" t="s">
        <v>14</v>
      </c>
      <c r="H9" s="5" t="s">
        <v>15</v>
      </c>
      <c r="J9" s="5" t="s">
        <v>16</v>
      </c>
      <c r="K9" s="5" t="n">
        <v>0.497443627</v>
      </c>
      <c r="L9" s="6" t="n">
        <f aca="false">E9-K9</f>
        <v>-0.108054794239886</v>
      </c>
      <c r="N9" s="5" t="n">
        <v>7</v>
      </c>
    </row>
    <row r="10" s="5" customFormat="true" ht="16" hidden="false" customHeight="false" outlineLevel="0" collapsed="false">
      <c r="A10" s="8" t="s">
        <v>32</v>
      </c>
      <c r="B10" s="5" t="s">
        <v>33</v>
      </c>
      <c r="C10" s="4" t="s">
        <v>34</v>
      </c>
      <c r="D10" s="5" t="s">
        <v>20</v>
      </c>
      <c r="E10" s="5" t="n">
        <v>0.389283920020137</v>
      </c>
      <c r="F10" s="5" t="s">
        <v>14</v>
      </c>
      <c r="H10" s="5" t="s">
        <v>15</v>
      </c>
      <c r="J10" s="5" t="s">
        <v>16</v>
      </c>
      <c r="K10" s="5" t="n">
        <v>0.29350108</v>
      </c>
      <c r="L10" s="6" t="n">
        <f aca="false">E10-K10</f>
        <v>0.0957828400201369</v>
      </c>
      <c r="N10" s="5" t="n">
        <v>11</v>
      </c>
    </row>
    <row r="11" s="5" customFormat="true" ht="16" hidden="false" customHeight="false" outlineLevel="0" collapsed="false">
      <c r="A11" s="8" t="s">
        <v>35</v>
      </c>
      <c r="B11" s="5" t="s">
        <v>36</v>
      </c>
      <c r="C11" s="4" t="s">
        <v>37</v>
      </c>
      <c r="D11" s="5" t="s">
        <v>20</v>
      </c>
      <c r="E11" s="5" t="n">
        <v>0.478947587868384</v>
      </c>
      <c r="F11" s="5" t="s">
        <v>14</v>
      </c>
      <c r="H11" s="5" t="s">
        <v>15</v>
      </c>
      <c r="J11" s="5" t="s">
        <v>16</v>
      </c>
      <c r="K11" s="5" t="n">
        <v>0.3758833</v>
      </c>
      <c r="L11" s="6" t="n">
        <f aca="false">E11-K11</f>
        <v>0.103064287868384</v>
      </c>
      <c r="N11" s="5" t="n">
        <v>11</v>
      </c>
    </row>
    <row r="13" s="5" customFormat="true" ht="16" hidden="false" customHeight="false" outlineLevel="0" collapsed="false">
      <c r="A13" s="8" t="s">
        <v>38</v>
      </c>
      <c r="B13" s="5" t="s">
        <v>39</v>
      </c>
      <c r="C13" s="10" t="s">
        <v>40</v>
      </c>
      <c r="D13" s="5" t="s">
        <v>13</v>
      </c>
      <c r="E13" s="5" t="n">
        <v>-0.804617672026545</v>
      </c>
      <c r="F13" s="5" t="s">
        <v>41</v>
      </c>
      <c r="H13" s="5" t="s">
        <v>15</v>
      </c>
      <c r="J13" s="5" t="s">
        <v>16</v>
      </c>
      <c r="K13" s="5" t="n">
        <v>-0.804106075</v>
      </c>
      <c r="L13" s="5" t="n">
        <f aca="false">E13-K13</f>
        <v>-0.00051159702654513</v>
      </c>
    </row>
    <row r="15" s="2" customFormat="true" ht="16" hidden="false" customHeight="false" outlineLevel="0" collapsed="false">
      <c r="A15" s="2" t="s">
        <v>42</v>
      </c>
      <c r="C15" s="3"/>
    </row>
    <row r="16" customFormat="false" ht="17" hidden="false" customHeight="false" outlineLevel="0" collapsed="false">
      <c r="B16" s="0" t="s">
        <v>43</v>
      </c>
      <c r="C16" s="1" t="s">
        <v>44</v>
      </c>
      <c r="D16" s="0" t="s">
        <v>20</v>
      </c>
      <c r="E16" s="0" t="n">
        <v>0.916117182180154</v>
      </c>
      <c r="F16" s="0" t="s">
        <v>45</v>
      </c>
      <c r="H16" s="0" t="s">
        <v>15</v>
      </c>
      <c r="J16" s="5" t="s">
        <v>16</v>
      </c>
      <c r="K16" s="0" t="n">
        <v>-0.099842444</v>
      </c>
      <c r="L16" s="2" t="n">
        <f aca="false">E16-K16</f>
        <v>1.01595962618015</v>
      </c>
      <c r="N16" s="0" t="n">
        <v>3</v>
      </c>
    </row>
    <row r="17" customFormat="false" ht="34" hidden="false" customHeight="false" outlineLevel="0" collapsed="false">
      <c r="A17" s="0" t="s">
        <v>46</v>
      </c>
      <c r="B17" s="0" t="s">
        <v>47</v>
      </c>
      <c r="C17" s="1" t="s">
        <v>48</v>
      </c>
      <c r="D17" s="0" t="s">
        <v>20</v>
      </c>
      <c r="E17" s="0" t="n">
        <v>0.573295585504849</v>
      </c>
      <c r="F17" s="0" t="s">
        <v>21</v>
      </c>
      <c r="H17" s="0" t="s">
        <v>15</v>
      </c>
      <c r="J17" s="5" t="s">
        <v>16</v>
      </c>
      <c r="K17" s="0" t="n">
        <v>0.439764948</v>
      </c>
      <c r="L17" s="2" t="n">
        <f aca="false">E17-K17</f>
        <v>0.133530637504849</v>
      </c>
      <c r="N17" s="0" t="n">
        <v>22</v>
      </c>
    </row>
    <row r="18" customFormat="false" ht="17" hidden="false" customHeight="false" outlineLevel="0" collapsed="false">
      <c r="B18" s="0" t="s">
        <v>49</v>
      </c>
      <c r="C18" s="1" t="s">
        <v>50</v>
      </c>
      <c r="D18" s="0" t="s">
        <v>20</v>
      </c>
      <c r="E18" s="0" t="n">
        <v>3.23182819796862</v>
      </c>
      <c r="F18" s="0" t="s">
        <v>21</v>
      </c>
      <c r="H18" s="0" t="s">
        <v>15</v>
      </c>
      <c r="J18" s="5" t="s">
        <v>16</v>
      </c>
      <c r="K18" s="0" t="n">
        <v>2.696190168</v>
      </c>
      <c r="L18" s="2" t="n">
        <f aca="false">E18-K18</f>
        <v>0.53563802996862</v>
      </c>
      <c r="N18" s="0" t="n">
        <v>17</v>
      </c>
    </row>
    <row r="19" customFormat="false" ht="17" hidden="false" customHeight="false" outlineLevel="0" collapsed="false">
      <c r="B19" s="0" t="s">
        <v>51</v>
      </c>
      <c r="C19" s="1" t="s">
        <v>52</v>
      </c>
      <c r="D19" s="0" t="s">
        <v>20</v>
      </c>
      <c r="E19" s="0" t="n">
        <v>0.493432803057742</v>
      </c>
      <c r="F19" s="0" t="s">
        <v>45</v>
      </c>
      <c r="H19" s="0" t="s">
        <v>15</v>
      </c>
      <c r="J19" s="5" t="s">
        <v>16</v>
      </c>
      <c r="K19" s="0" t="n">
        <v>-0.031507377</v>
      </c>
      <c r="L19" s="2" t="n">
        <f aca="false">E19-K19</f>
        <v>0.524940180057742</v>
      </c>
      <c r="N19" s="0" t="n">
        <v>3</v>
      </c>
    </row>
    <row r="23" customFormat="false" ht="16" hidden="false" customHeight="false" outlineLevel="0" collapsed="false">
      <c r="A23" s="2" t="s">
        <v>53</v>
      </c>
    </row>
    <row r="24" s="5" customFormat="true" ht="16" hidden="false" customHeight="false" outlineLevel="0" collapsed="false">
      <c r="A24" s="8" t="s">
        <v>54</v>
      </c>
      <c r="B24" s="5" t="s">
        <v>55</v>
      </c>
      <c r="C24" s="4" t="s">
        <v>56</v>
      </c>
      <c r="D24" s="5" t="s">
        <v>20</v>
      </c>
      <c r="E24" s="5" t="n">
        <v>1.4987892873793</v>
      </c>
      <c r="F24" s="5" t="s">
        <v>21</v>
      </c>
      <c r="H24" s="5" t="s">
        <v>15</v>
      </c>
      <c r="J24" s="5" t="s">
        <v>16</v>
      </c>
      <c r="K24" s="5" t="n">
        <v>1.134182557</v>
      </c>
      <c r="L24" s="2" t="n">
        <f aca="false">E24-K24</f>
        <v>0.3646067303793</v>
      </c>
      <c r="N24" s="5" t="n">
        <v>17</v>
      </c>
    </row>
    <row r="25" customFormat="false" ht="17" hidden="false" customHeight="false" outlineLevel="0" collapsed="false">
      <c r="B25" s="0" t="s">
        <v>57</v>
      </c>
      <c r="C25" s="1" t="s">
        <v>58</v>
      </c>
      <c r="D25" s="0" t="s">
        <v>20</v>
      </c>
      <c r="E25" s="0" t="n">
        <v>0.469200716791989</v>
      </c>
      <c r="F25" s="0" t="s">
        <v>21</v>
      </c>
      <c r="H25" s="0" t="s">
        <v>15</v>
      </c>
      <c r="J25" s="5" t="s">
        <v>16</v>
      </c>
      <c r="K25" s="0" t="n">
        <v>0.403266772</v>
      </c>
      <c r="L25" s="5" t="n">
        <f aca="false">E25-K25</f>
        <v>0.0659339447919889</v>
      </c>
    </row>
    <row r="27" customFormat="false" ht="16" hidden="false" customHeight="false" outlineLevel="0" collapsed="false">
      <c r="A27" s="2" t="s">
        <v>59</v>
      </c>
    </row>
    <row r="29" customFormat="false" ht="16" hidden="false" customHeight="false" outlineLevel="0" collapsed="false">
      <c r="B29" s="11" t="s">
        <v>60</v>
      </c>
      <c r="C29" s="12" t="s">
        <v>61</v>
      </c>
      <c r="E29" s="13" t="n">
        <v>2.68075971586165</v>
      </c>
      <c r="H29" s="0" t="s">
        <v>62</v>
      </c>
      <c r="J29" s="0" t="s">
        <v>63</v>
      </c>
    </row>
    <row r="30" customFormat="false" ht="16" hidden="false" customHeight="false" outlineLevel="0" collapsed="false">
      <c r="B30" s="11" t="s">
        <v>64</v>
      </c>
      <c r="C30" s="12" t="s">
        <v>61</v>
      </c>
      <c r="E30" s="13" t="n">
        <v>2.45850957058158</v>
      </c>
      <c r="H30" s="0" t="s">
        <v>62</v>
      </c>
      <c r="J30" s="0" t="n">
        <v>21</v>
      </c>
    </row>
    <row r="31" customFormat="false" ht="16" hidden="false" customHeight="false" outlineLevel="0" collapsed="false">
      <c r="B31" s="11" t="s">
        <v>65</v>
      </c>
      <c r="C31" s="12" t="s">
        <v>61</v>
      </c>
      <c r="E31" s="13" t="n">
        <v>2.42630977680748</v>
      </c>
      <c r="H31" s="0" t="s">
        <v>62</v>
      </c>
      <c r="J31" s="0" t="n">
        <v>1</v>
      </c>
    </row>
    <row r="32" customFormat="false" ht="16" hidden="false" customHeight="false" outlineLevel="0" collapsed="false">
      <c r="B32" s="11" t="s">
        <v>66</v>
      </c>
      <c r="C32" s="12" t="s">
        <v>67</v>
      </c>
      <c r="E32" s="13" t="n">
        <v>1.83478596148823</v>
      </c>
      <c r="H32" s="0" t="s">
        <v>62</v>
      </c>
      <c r="J32" s="0" t="n">
        <v>1</v>
      </c>
    </row>
    <row r="33" customFormat="false" ht="16" hidden="false" customHeight="false" outlineLevel="0" collapsed="false">
      <c r="B33" s="11" t="s">
        <v>68</v>
      </c>
      <c r="C33" s="12" t="s">
        <v>61</v>
      </c>
      <c r="E33" s="13" t="n">
        <v>1.16397281205043</v>
      </c>
      <c r="H33" s="0" t="s">
        <v>62</v>
      </c>
      <c r="J33" s="0" t="n">
        <v>1</v>
      </c>
    </row>
    <row r="34" customFormat="false" ht="16" hidden="false" customHeight="false" outlineLevel="0" collapsed="false">
      <c r="B34" s="11" t="s">
        <v>69</v>
      </c>
      <c r="C34" s="12" t="s">
        <v>61</v>
      </c>
      <c r="E34" s="13" t="n">
        <v>1.10016296607056</v>
      </c>
      <c r="H34" s="0" t="s">
        <v>62</v>
      </c>
      <c r="J34" s="0" t="n">
        <v>21</v>
      </c>
    </row>
    <row r="35" customFormat="false" ht="16" hidden="false" customHeight="false" outlineLevel="0" collapsed="false">
      <c r="B35" s="11" t="s">
        <v>70</v>
      </c>
      <c r="C35" s="12" t="s">
        <v>61</v>
      </c>
      <c r="E35" s="13" t="n">
        <v>1.03515694882614</v>
      </c>
      <c r="H35" s="0" t="s">
        <v>62</v>
      </c>
      <c r="J35" s="0" t="n">
        <v>17</v>
      </c>
    </row>
    <row r="36" customFormat="false" ht="16" hidden="false" customHeight="false" outlineLevel="0" collapsed="false">
      <c r="B36" s="11" t="s">
        <v>71</v>
      </c>
      <c r="C36" s="12" t="s">
        <v>61</v>
      </c>
      <c r="E36" s="14" t="n">
        <v>1</v>
      </c>
      <c r="H36" s="0" t="s">
        <v>62</v>
      </c>
      <c r="J36" s="0" t="n">
        <v>21</v>
      </c>
    </row>
    <row r="37" customFormat="false" ht="16" hidden="false" customHeight="false" outlineLevel="0" collapsed="false">
      <c r="B37" s="11" t="s">
        <v>72</v>
      </c>
      <c r="C37" s="12" t="s">
        <v>61</v>
      </c>
      <c r="E37" s="13" t="n">
        <v>-0.997300784146323</v>
      </c>
      <c r="H37" s="0" t="s">
        <v>62</v>
      </c>
      <c r="J37" s="0" t="n">
        <v>13</v>
      </c>
    </row>
    <row r="38" customFormat="false" ht="16" hidden="false" customHeight="false" outlineLevel="0" collapsed="false">
      <c r="B38" s="11" t="s">
        <v>73</v>
      </c>
      <c r="C38" s="12" t="s">
        <v>61</v>
      </c>
      <c r="E38" s="13" t="n">
        <v>-0.997300784146323</v>
      </c>
      <c r="H38" s="0" t="s">
        <v>62</v>
      </c>
      <c r="J38" s="0" t="n">
        <v>14</v>
      </c>
    </row>
    <row r="39" customFormat="false" ht="16" hidden="false" customHeight="false" outlineLevel="0" collapsed="false">
      <c r="B39" s="11" t="s">
        <v>74</v>
      </c>
      <c r="C39" s="12" t="s">
        <v>61</v>
      </c>
      <c r="E39" s="13" t="n">
        <v>-1.06454893624485</v>
      </c>
      <c r="H39" s="0" t="s">
        <v>62</v>
      </c>
      <c r="J39" s="0" t="n">
        <v>14</v>
      </c>
    </row>
    <row r="40" customFormat="false" ht="16" hidden="false" customHeight="false" outlineLevel="0" collapsed="false">
      <c r="B40" s="11" t="s">
        <v>75</v>
      </c>
      <c r="C40" s="12" t="s">
        <v>61</v>
      </c>
      <c r="E40" s="13" t="n">
        <v>-1.15669115998201</v>
      </c>
      <c r="H40" s="0" t="s">
        <v>62</v>
      </c>
      <c r="J40" s="0" t="n">
        <v>10</v>
      </c>
    </row>
    <row r="44" customFormat="false" ht="16" hidden="false" customHeight="false" outlineLevel="0" collapsed="false">
      <c r="A44" s="15" t="s">
        <v>76</v>
      </c>
    </row>
    <row r="45" customFormat="false" ht="16" hidden="false" customHeight="false" outlineLevel="0" collapsed="false">
      <c r="A45" s="0" t="s">
        <v>77</v>
      </c>
      <c r="B45" s="11" t="s">
        <v>78</v>
      </c>
      <c r="C45" s="12" t="s">
        <v>79</v>
      </c>
      <c r="E45" s="13" t="n">
        <v>-0.366870812019379</v>
      </c>
    </row>
    <row r="46" customFormat="false" ht="16" hidden="false" customHeight="false" outlineLevel="0" collapsed="false">
      <c r="A46" s="0" t="s">
        <v>80</v>
      </c>
      <c r="B46" s="11" t="s">
        <v>81</v>
      </c>
      <c r="C46" s="12" t="s">
        <v>82</v>
      </c>
      <c r="E46" s="13" t="n">
        <v>-0.52364330286604</v>
      </c>
    </row>
    <row r="47" customFormat="false" ht="16" hidden="false" customHeight="false" outlineLevel="0" collapsed="false">
      <c r="A47" s="0" t="s">
        <v>83</v>
      </c>
      <c r="B47" s="11" t="s">
        <v>84</v>
      </c>
      <c r="C47" s="12" t="s">
        <v>85</v>
      </c>
      <c r="E47" s="13" t="n">
        <v>-0.69864490547536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true" hidden="false" outlineLevel="0" max="1" min="1" style="0" width="16.73"/>
    <col collapsed="false" customWidth="true" hidden="false" outlineLevel="0" max="1025" min="2" style="0" width="10.5"/>
  </cols>
  <sheetData>
    <row r="1" customFormat="false" ht="15" hidden="false" customHeight="false" outlineLevel="0" collapsed="false"/>
    <row r="2" customFormat="false" ht="15" hidden="false" customHeight="false" outlineLevel="0" collapsed="false">
      <c r="A2" s="0" t="s">
        <v>86</v>
      </c>
    </row>
    <row r="3" customFormat="false" ht="12.8" hidden="false" customHeight="false" outlineLevel="0" collapsed="false">
      <c r="A3" s="0" t="s">
        <v>87</v>
      </c>
    </row>
    <row r="4" customFormat="false" ht="15" hidden="false" customHeight="false" outlineLevel="0" collapsed="false">
      <c r="A4" s="0" t="s">
        <v>88</v>
      </c>
    </row>
    <row r="6" customFormat="false" ht="15" hidden="false" customHeight="false" outlineLevel="0" collapsed="false">
      <c r="A6" s="5" t="s">
        <v>89</v>
      </c>
      <c r="B6" s="5" t="s">
        <v>90</v>
      </c>
      <c r="C6" s="5" t="s">
        <v>91</v>
      </c>
      <c r="D6" s="5" t="s">
        <v>92</v>
      </c>
      <c r="E6" s="5" t="s">
        <v>93</v>
      </c>
      <c r="F6" s="5" t="s">
        <v>94</v>
      </c>
      <c r="G6" s="5" t="s">
        <v>95</v>
      </c>
      <c r="H6" s="5" t="s">
        <v>96</v>
      </c>
      <c r="I6" s="5" t="s">
        <v>97</v>
      </c>
      <c r="J6" s="5" t="s">
        <v>98</v>
      </c>
      <c r="K6" s="5" t="s">
        <v>99</v>
      </c>
      <c r="L6" s="5" t="s">
        <v>100</v>
      </c>
      <c r="M6" s="5" t="s">
        <v>101</v>
      </c>
      <c r="N6" s="5" t="s">
        <v>102</v>
      </c>
      <c r="O6" s="5" t="s">
        <v>103</v>
      </c>
      <c r="P6" s="5" t="s">
        <v>104</v>
      </c>
      <c r="Q6" s="5" t="s">
        <v>105</v>
      </c>
      <c r="R6" s="5" t="s">
        <v>106</v>
      </c>
      <c r="S6" s="5" t="s">
        <v>107</v>
      </c>
      <c r="T6" s="5" t="s">
        <v>108</v>
      </c>
      <c r="U6" s="5" t="s">
        <v>109</v>
      </c>
      <c r="V6" s="5" t="s">
        <v>110</v>
      </c>
    </row>
    <row r="7" customFormat="false" ht="15" hidden="false" customHeight="false" outlineLevel="0" collapsed="false">
      <c r="A7" s="0" t="s">
        <v>111</v>
      </c>
      <c r="B7" s="0" t="n">
        <v>24</v>
      </c>
      <c r="C7" s="0" t="s">
        <v>112</v>
      </c>
      <c r="D7" s="0" t="s">
        <v>113</v>
      </c>
      <c r="E7" s="0" t="n">
        <v>3.14574791827967</v>
      </c>
      <c r="F7" s="0" t="n">
        <v>0.00043271445898224</v>
      </c>
      <c r="G7" s="0" t="n">
        <v>1.00526413586611</v>
      </c>
      <c r="H7" s="0" t="n">
        <v>0.0304527035436054</v>
      </c>
      <c r="I7" s="0" t="n">
        <v>2.14048378241356</v>
      </c>
      <c r="J7" s="0" t="s">
        <v>114</v>
      </c>
      <c r="K7" s="0" t="s">
        <v>114</v>
      </c>
      <c r="L7" s="0" t="s">
        <v>115</v>
      </c>
      <c r="M7" s="0" t="s">
        <v>116</v>
      </c>
      <c r="N7" s="0" t="s">
        <v>117</v>
      </c>
      <c r="O7" s="0" t="s">
        <v>116</v>
      </c>
      <c r="P7" s="0" t="s">
        <v>118</v>
      </c>
      <c r="Q7" s="0" t="s">
        <v>114</v>
      </c>
      <c r="R7" s="0" t="s">
        <v>114</v>
      </c>
      <c r="S7" s="0" t="s">
        <v>114</v>
      </c>
      <c r="T7" s="0" t="n">
        <v>1059</v>
      </c>
      <c r="U7" s="0" t="s">
        <v>119</v>
      </c>
      <c r="V7" s="0" t="s">
        <v>120</v>
      </c>
    </row>
    <row r="8" customFormat="false" ht="15" hidden="false" customHeight="false" outlineLevel="0" collapsed="false">
      <c r="A8" s="0" t="s">
        <v>121</v>
      </c>
      <c r="B8" s="0" t="n">
        <v>22</v>
      </c>
      <c r="C8" s="0" t="s">
        <v>122</v>
      </c>
      <c r="D8" s="0" t="s">
        <v>123</v>
      </c>
      <c r="E8" s="0" t="n">
        <v>5.10450274350436</v>
      </c>
      <c r="F8" s="0" t="n">
        <v>0.00054538122904388</v>
      </c>
      <c r="G8" s="0" t="n">
        <v>3.85747801211418</v>
      </c>
      <c r="H8" s="0" t="n">
        <v>0.00120805194391379</v>
      </c>
      <c r="I8" s="0" t="n">
        <v>1.24702473139018</v>
      </c>
      <c r="J8" s="0" t="s">
        <v>114</v>
      </c>
      <c r="K8" s="0" t="s">
        <v>114</v>
      </c>
      <c r="L8" s="0" t="s">
        <v>124</v>
      </c>
      <c r="M8" s="0" t="s">
        <v>125</v>
      </c>
      <c r="N8" s="0" t="s">
        <v>126</v>
      </c>
      <c r="O8" s="0" t="s">
        <v>125</v>
      </c>
      <c r="P8" s="0" t="s">
        <v>127</v>
      </c>
      <c r="Q8" s="0" t="s">
        <v>114</v>
      </c>
      <c r="R8" s="0" t="s">
        <v>114</v>
      </c>
      <c r="S8" s="0" t="s">
        <v>114</v>
      </c>
      <c r="T8" s="0" t="s">
        <v>114</v>
      </c>
      <c r="U8" s="0" t="s">
        <v>114</v>
      </c>
      <c r="V8" s="0" t="s">
        <v>114</v>
      </c>
    </row>
    <row r="9" customFormat="false" ht="15" hidden="false" customHeight="false" outlineLevel="0" collapsed="false">
      <c r="A9" s="0" t="s">
        <v>43</v>
      </c>
      <c r="B9" s="0" t="n">
        <v>37</v>
      </c>
      <c r="C9" s="0" t="s">
        <v>128</v>
      </c>
      <c r="D9" s="0" t="s">
        <v>129</v>
      </c>
      <c r="E9" s="0" t="n">
        <v>0.916117182180154</v>
      </c>
      <c r="F9" s="0" t="n">
        <v>0.00124440555195212</v>
      </c>
      <c r="G9" s="0" t="n">
        <v>-0.0998424435849341</v>
      </c>
      <c r="H9" s="0" t="n">
        <v>0.545694112977929</v>
      </c>
      <c r="I9" s="0" t="n">
        <v>1.01595962576509</v>
      </c>
      <c r="J9" s="0" t="n">
        <v>1</v>
      </c>
      <c r="K9" s="0" t="s">
        <v>114</v>
      </c>
      <c r="L9" s="0" t="s">
        <v>130</v>
      </c>
      <c r="M9" s="0" t="s">
        <v>131</v>
      </c>
      <c r="N9" s="0" t="s">
        <v>132</v>
      </c>
      <c r="O9" s="0" t="s">
        <v>131</v>
      </c>
      <c r="P9" s="0" t="s">
        <v>133</v>
      </c>
      <c r="Q9" s="0" t="s">
        <v>114</v>
      </c>
      <c r="R9" s="0" t="s">
        <v>114</v>
      </c>
      <c r="S9" s="0" t="s">
        <v>114</v>
      </c>
      <c r="T9" s="0" t="s">
        <v>114</v>
      </c>
      <c r="U9" s="0" t="s">
        <v>134</v>
      </c>
      <c r="V9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12.84"/>
    <col collapsed="false" customWidth="true" hidden="false" outlineLevel="0" max="1025" min="2" style="0" width="10.5"/>
  </cols>
  <sheetData>
    <row r="1" customFormat="false" ht="15" hidden="false" customHeight="false" outlineLevel="0" collapsed="false"/>
    <row r="2" customFormat="false" ht="12.8" hidden="false" customHeight="false" outlineLevel="0" collapsed="false">
      <c r="A2" s="0" t="s">
        <v>136</v>
      </c>
    </row>
    <row r="3" customFormat="false" ht="15" hidden="false" customHeight="false" outlineLevel="0" collapsed="false">
      <c r="A3" s="0" t="s">
        <v>86</v>
      </c>
    </row>
    <row r="5" customFormat="false" ht="12.8" hidden="false" customHeight="false" outlineLevel="0" collapsed="false">
      <c r="A5" s="0" t="s">
        <v>137</v>
      </c>
    </row>
    <row r="6" customFormat="false" ht="15" hidden="false" customHeight="false" outlineLevel="0" collapsed="false">
      <c r="A6" s="5" t="s">
        <v>89</v>
      </c>
      <c r="B6" s="5" t="s">
        <v>93</v>
      </c>
      <c r="C6" s="5" t="s">
        <v>94</v>
      </c>
      <c r="D6" s="5" t="s">
        <v>95</v>
      </c>
      <c r="E6" s="5" t="s">
        <v>96</v>
      </c>
      <c r="F6" s="5" t="s">
        <v>97</v>
      </c>
      <c r="G6" s="5" t="s">
        <v>90</v>
      </c>
      <c r="H6" s="5" t="s">
        <v>91</v>
      </c>
      <c r="I6" s="5" t="s">
        <v>99</v>
      </c>
      <c r="J6" s="5" t="s">
        <v>100</v>
      </c>
      <c r="K6" s="5" t="s">
        <v>101</v>
      </c>
      <c r="L6" s="5" t="s">
        <v>102</v>
      </c>
      <c r="M6" s="5" t="s">
        <v>103</v>
      </c>
      <c r="N6" s="5" t="s">
        <v>104</v>
      </c>
      <c r="O6" s="5" t="s">
        <v>105</v>
      </c>
      <c r="P6" s="5" t="s">
        <v>106</v>
      </c>
      <c r="Q6" s="5" t="s">
        <v>107</v>
      </c>
      <c r="R6" s="5" t="s">
        <v>108</v>
      </c>
      <c r="S6" s="5" t="s">
        <v>109</v>
      </c>
      <c r="T6" s="5" t="s">
        <v>110</v>
      </c>
    </row>
    <row r="7" customFormat="false" ht="15" hidden="false" customHeight="false" outlineLevel="0" collapsed="false">
      <c r="A7" s="0" t="s">
        <v>66</v>
      </c>
      <c r="B7" s="0" t="n">
        <v>1.83478596148823</v>
      </c>
      <c r="C7" s="0" t="n">
        <v>0.00016801549034406</v>
      </c>
      <c r="D7" s="0" t="n">
        <v>0.329472783019565</v>
      </c>
      <c r="E7" s="0" t="n">
        <v>0.121106008178576</v>
      </c>
      <c r="F7" s="0" t="n">
        <v>1.50531317846867</v>
      </c>
      <c r="G7" s="0" t="n">
        <v>40</v>
      </c>
      <c r="H7" s="0" t="s">
        <v>138</v>
      </c>
      <c r="I7" s="0" t="s">
        <v>114</v>
      </c>
      <c r="J7" s="0" t="s">
        <v>139</v>
      </c>
      <c r="K7" s="0" t="s">
        <v>67</v>
      </c>
      <c r="L7" s="0" t="s">
        <v>67</v>
      </c>
      <c r="M7" s="0" t="s">
        <v>67</v>
      </c>
      <c r="N7" s="0" t="s">
        <v>140</v>
      </c>
      <c r="O7" s="0" t="s">
        <v>114</v>
      </c>
      <c r="P7" s="0" t="s">
        <v>114</v>
      </c>
      <c r="Q7" s="0" t="s">
        <v>114</v>
      </c>
      <c r="R7" s="0" t="s">
        <v>114</v>
      </c>
      <c r="S7" s="0" t="s">
        <v>114</v>
      </c>
      <c r="T7" s="0" t="s">
        <v>114</v>
      </c>
    </row>
    <row r="8" customFormat="false" ht="15" hidden="false" customHeight="false" outlineLevel="0" collapsed="false">
      <c r="A8" s="0" t="s">
        <v>111</v>
      </c>
      <c r="B8" s="0" t="n">
        <v>3.14574791827967</v>
      </c>
      <c r="C8" s="0" t="n">
        <v>0.00043271445898224</v>
      </c>
      <c r="D8" s="0" t="n">
        <v>1.00526413586611</v>
      </c>
      <c r="E8" s="0" t="n">
        <v>0.0304527035436054</v>
      </c>
      <c r="F8" s="0" t="n">
        <v>2.14048378241356</v>
      </c>
      <c r="G8" s="0" t="n">
        <v>24</v>
      </c>
      <c r="H8" s="0" t="s">
        <v>112</v>
      </c>
      <c r="I8" s="0" t="s">
        <v>114</v>
      </c>
      <c r="J8" s="0" t="s">
        <v>115</v>
      </c>
      <c r="K8" s="0" t="s">
        <v>116</v>
      </c>
      <c r="L8" s="0" t="s">
        <v>117</v>
      </c>
      <c r="M8" s="0" t="s">
        <v>116</v>
      </c>
      <c r="N8" s="0" t="s">
        <v>118</v>
      </c>
      <c r="O8" s="0" t="s">
        <v>114</v>
      </c>
      <c r="P8" s="0" t="s">
        <v>114</v>
      </c>
      <c r="Q8" s="0" t="s">
        <v>114</v>
      </c>
      <c r="R8" s="0" t="n">
        <v>1059</v>
      </c>
      <c r="S8" s="0" t="s">
        <v>119</v>
      </c>
      <c r="T8" s="0" t="s">
        <v>120</v>
      </c>
    </row>
    <row r="9" customFormat="false" ht="15" hidden="false" customHeight="false" outlineLevel="0" collapsed="false">
      <c r="A9" s="0" t="s">
        <v>121</v>
      </c>
      <c r="B9" s="0" t="n">
        <v>5.10450274350436</v>
      </c>
      <c r="C9" s="0" t="n">
        <v>0.00054538122904388</v>
      </c>
      <c r="D9" s="0" t="n">
        <v>3.85747801211418</v>
      </c>
      <c r="E9" s="0" t="n">
        <v>0.00120805194391379</v>
      </c>
      <c r="F9" s="0" t="n">
        <v>1.24702473139018</v>
      </c>
      <c r="G9" s="0" t="n">
        <v>22</v>
      </c>
      <c r="H9" s="0" t="s">
        <v>122</v>
      </c>
      <c r="I9" s="0" t="s">
        <v>114</v>
      </c>
      <c r="J9" s="0" t="s">
        <v>124</v>
      </c>
      <c r="K9" s="0" t="s">
        <v>125</v>
      </c>
      <c r="L9" s="0" t="s">
        <v>126</v>
      </c>
      <c r="M9" s="0" t="s">
        <v>125</v>
      </c>
      <c r="N9" s="0" t="s">
        <v>127</v>
      </c>
      <c r="O9" s="0" t="s">
        <v>114</v>
      </c>
      <c r="P9" s="0" t="s">
        <v>114</v>
      </c>
      <c r="Q9" s="0" t="s">
        <v>114</v>
      </c>
      <c r="R9" s="0" t="s">
        <v>114</v>
      </c>
      <c r="S9" s="0" t="s">
        <v>114</v>
      </c>
      <c r="T9" s="0" t="s">
        <v>114</v>
      </c>
    </row>
    <row r="10" customFormat="false" ht="15" hidden="false" customHeight="false" outlineLevel="0" collapsed="false">
      <c r="A10" s="0" t="s">
        <v>43</v>
      </c>
      <c r="B10" s="0" t="n">
        <v>0.916117182180154</v>
      </c>
      <c r="C10" s="0" t="n">
        <v>0.00124440555195212</v>
      </c>
      <c r="D10" s="0" t="n">
        <v>-0.0998424435849341</v>
      </c>
      <c r="E10" s="0" t="n">
        <v>0.545694112977929</v>
      </c>
      <c r="F10" s="0" t="n">
        <v>1.01595962576509</v>
      </c>
      <c r="G10" s="0" t="n">
        <v>37</v>
      </c>
      <c r="H10" s="0" t="s">
        <v>128</v>
      </c>
      <c r="I10" s="0" t="s">
        <v>114</v>
      </c>
      <c r="J10" s="0" t="s">
        <v>130</v>
      </c>
      <c r="K10" s="0" t="s">
        <v>131</v>
      </c>
      <c r="L10" s="0" t="s">
        <v>132</v>
      </c>
      <c r="M10" s="0" t="s">
        <v>131</v>
      </c>
      <c r="N10" s="0" t="s">
        <v>133</v>
      </c>
      <c r="O10" s="0" t="s">
        <v>114</v>
      </c>
      <c r="P10" s="0" t="s">
        <v>114</v>
      </c>
      <c r="Q10" s="0" t="s">
        <v>114</v>
      </c>
      <c r="R10" s="0" t="s">
        <v>114</v>
      </c>
      <c r="S10" s="0" t="s">
        <v>134</v>
      </c>
      <c r="T10" s="0" t="s">
        <v>135</v>
      </c>
    </row>
    <row r="13" customFormat="false" ht="15" hidden="false" customHeight="false" outlineLevel="0" collapsed="false">
      <c r="A13" s="5" t="s">
        <v>141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customFormat="false" ht="15" hidden="false" customHeight="false" outlineLevel="0" collapsed="false">
      <c r="A14" s="5" t="s">
        <v>89</v>
      </c>
      <c r="B14" s="5" t="s">
        <v>93</v>
      </c>
      <c r="C14" s="5" t="s">
        <v>94</v>
      </c>
      <c r="D14" s="5" t="s">
        <v>95</v>
      </c>
      <c r="E14" s="5" t="s">
        <v>96</v>
      </c>
      <c r="F14" s="5" t="s">
        <v>97</v>
      </c>
      <c r="G14" s="5" t="s">
        <v>90</v>
      </c>
      <c r="H14" s="5" t="s">
        <v>91</v>
      </c>
      <c r="I14" s="5" t="s">
        <v>99</v>
      </c>
      <c r="J14" s="5" t="s">
        <v>100</v>
      </c>
      <c r="K14" s="5" t="s">
        <v>101</v>
      </c>
      <c r="L14" s="5" t="s">
        <v>102</v>
      </c>
      <c r="M14" s="5" t="s">
        <v>103</v>
      </c>
      <c r="N14" s="5" t="s">
        <v>104</v>
      </c>
      <c r="O14" s="5" t="s">
        <v>105</v>
      </c>
      <c r="P14" s="5" t="s">
        <v>106</v>
      </c>
      <c r="Q14" s="5" t="s">
        <v>107</v>
      </c>
      <c r="R14" s="5" t="s">
        <v>108</v>
      </c>
      <c r="S14" s="5" t="s">
        <v>109</v>
      </c>
      <c r="T14" s="5" t="s">
        <v>110</v>
      </c>
    </row>
    <row r="15" customFormat="false" ht="15" hidden="false" customHeight="false" outlineLevel="0" collapsed="false">
      <c r="A15" s="0" t="s">
        <v>142</v>
      </c>
      <c r="B15" s="0" t="n">
        <v>4.20239501751863</v>
      </c>
      <c r="C15" s="0" t="n">
        <v>0.00218158609084575</v>
      </c>
      <c r="D15" s="0" t="n">
        <v>2.77384970952607</v>
      </c>
      <c r="E15" s="0" t="n">
        <v>0.00823360122882002</v>
      </c>
      <c r="F15" s="0" t="n">
        <v>1.42854530799256</v>
      </c>
      <c r="G15" s="0" t="n">
        <v>22</v>
      </c>
      <c r="H15" s="0" t="s">
        <v>143</v>
      </c>
      <c r="I15" s="0" t="s">
        <v>114</v>
      </c>
      <c r="J15" s="0" t="s">
        <v>144</v>
      </c>
      <c r="K15" s="0" t="s">
        <v>145</v>
      </c>
      <c r="L15" s="0" t="s">
        <v>146</v>
      </c>
      <c r="M15" s="0" t="s">
        <v>145</v>
      </c>
      <c r="N15" s="0" t="s">
        <v>114</v>
      </c>
      <c r="O15" s="0" t="s">
        <v>114</v>
      </c>
      <c r="P15" s="0" t="s">
        <v>114</v>
      </c>
      <c r="Q15" s="0" t="s">
        <v>114</v>
      </c>
      <c r="R15" s="0" t="s">
        <v>114</v>
      </c>
      <c r="S15" s="0" t="s">
        <v>114</v>
      </c>
      <c r="T15" s="0" t="s">
        <v>114</v>
      </c>
    </row>
    <row r="16" customFormat="false" ht="15" hidden="false" customHeight="false" outlineLevel="0" collapsed="false">
      <c r="A16" s="0" t="s">
        <v>147</v>
      </c>
      <c r="B16" s="0" t="n">
        <v>4.34100205606641</v>
      </c>
      <c r="C16" s="0" t="n">
        <v>0.00083129368347882</v>
      </c>
      <c r="D16" s="0" t="n">
        <v>3.01127067846363</v>
      </c>
      <c r="E16" s="0" t="n">
        <v>0.00242189729223589</v>
      </c>
      <c r="F16" s="0" t="n">
        <v>1.32973137760278</v>
      </c>
      <c r="G16" s="0" t="n">
        <v>33</v>
      </c>
      <c r="H16" s="0" t="s">
        <v>143</v>
      </c>
      <c r="I16" s="0" t="s">
        <v>114</v>
      </c>
      <c r="J16" s="0" t="s">
        <v>148</v>
      </c>
      <c r="K16" s="0" t="s">
        <v>145</v>
      </c>
      <c r="L16" s="0" t="s">
        <v>149</v>
      </c>
      <c r="M16" s="0" t="s">
        <v>150</v>
      </c>
      <c r="N16" s="0" t="s">
        <v>114</v>
      </c>
      <c r="O16" s="0" t="s">
        <v>114</v>
      </c>
      <c r="P16" s="0" t="s">
        <v>114</v>
      </c>
      <c r="Q16" s="0" t="s">
        <v>114</v>
      </c>
      <c r="R16" s="0" t="s">
        <v>114</v>
      </c>
      <c r="S16" s="0" t="s">
        <v>114</v>
      </c>
      <c r="T16" s="0" t="s">
        <v>114</v>
      </c>
    </row>
    <row r="17" customFormat="false" ht="15" hidden="false" customHeight="false" outlineLevel="0" collapsed="false">
      <c r="A17" s="0" t="s">
        <v>151</v>
      </c>
      <c r="B17" s="0" t="n">
        <v>4.62017616848896</v>
      </c>
      <c r="C17" s="0" t="n">
        <v>0.00087359473203803</v>
      </c>
      <c r="D17" s="0" t="n">
        <v>3.40264393344567</v>
      </c>
      <c r="E17" s="0" t="n">
        <v>0.00203513572079638</v>
      </c>
      <c r="F17" s="0" t="n">
        <v>1.21753223504329</v>
      </c>
      <c r="G17" s="0" t="n">
        <v>24</v>
      </c>
      <c r="H17" s="0" t="s">
        <v>152</v>
      </c>
      <c r="I17" s="0" t="s">
        <v>114</v>
      </c>
      <c r="J17" s="0" t="s">
        <v>153</v>
      </c>
      <c r="K17" s="0" t="s">
        <v>145</v>
      </c>
      <c r="L17" s="0" t="s">
        <v>149</v>
      </c>
      <c r="M17" s="0" t="s">
        <v>150</v>
      </c>
      <c r="N17" s="0" t="s">
        <v>114</v>
      </c>
      <c r="O17" s="0" t="s">
        <v>114</v>
      </c>
      <c r="P17" s="0" t="s">
        <v>114</v>
      </c>
      <c r="Q17" s="0" t="s">
        <v>114</v>
      </c>
      <c r="R17" s="0" t="s">
        <v>114</v>
      </c>
      <c r="S17" s="0" t="s">
        <v>114</v>
      </c>
      <c r="T17" s="0" t="s">
        <v>114</v>
      </c>
    </row>
    <row r="18" customFormat="false" ht="15" hidden="false" customHeight="false" outlineLevel="0" collapsed="false">
      <c r="A18" s="0" t="s">
        <v>60</v>
      </c>
      <c r="B18" s="0" t="n">
        <v>2.68075971586165</v>
      </c>
      <c r="C18" s="0" t="n">
        <v>0.00099542381179762</v>
      </c>
      <c r="D18" s="0" t="n">
        <v>0.69187636840339</v>
      </c>
      <c r="E18" s="0" t="n">
        <v>0.118635379287944</v>
      </c>
      <c r="F18" s="0" t="n">
        <v>1.98888334745826</v>
      </c>
      <c r="G18" s="0" t="n">
        <v>35</v>
      </c>
      <c r="H18" s="0" t="s">
        <v>154</v>
      </c>
      <c r="I18" s="0" t="s">
        <v>114</v>
      </c>
      <c r="J18" s="0" t="s">
        <v>155</v>
      </c>
      <c r="K18" s="0" t="s">
        <v>145</v>
      </c>
      <c r="L18" s="0" t="s">
        <v>149</v>
      </c>
      <c r="M18" s="0" t="s">
        <v>145</v>
      </c>
      <c r="N18" s="0" t="s">
        <v>114</v>
      </c>
      <c r="O18" s="0" t="s">
        <v>114</v>
      </c>
      <c r="P18" s="0" t="s">
        <v>114</v>
      </c>
      <c r="Q18" s="0" t="s">
        <v>114</v>
      </c>
      <c r="R18" s="0" t="s">
        <v>114</v>
      </c>
      <c r="S18" s="0" t="s">
        <v>114</v>
      </c>
      <c r="T18" s="0" t="s">
        <v>114</v>
      </c>
    </row>
    <row r="19" customFormat="false" ht="15" hidden="false" customHeight="false" outlineLevel="0" collapsed="false">
      <c r="A19" s="0" t="s">
        <v>156</v>
      </c>
      <c r="B19" s="0" t="n">
        <v>2.77487556436484</v>
      </c>
      <c r="C19" s="0" t="n">
        <v>0.00131605624545119</v>
      </c>
      <c r="D19" s="0" t="n">
        <v>1.73535469231201</v>
      </c>
      <c r="E19" s="0" t="n">
        <v>0.00613862908836554</v>
      </c>
      <c r="F19" s="0" t="n">
        <v>1.03952087205283</v>
      </c>
      <c r="G19" s="0" t="n">
        <v>37</v>
      </c>
      <c r="H19" s="0" t="s">
        <v>157</v>
      </c>
      <c r="I19" s="0" t="s">
        <v>114</v>
      </c>
      <c r="J19" s="0" t="s">
        <v>158</v>
      </c>
      <c r="K19" s="0" t="s">
        <v>145</v>
      </c>
      <c r="L19" s="0" t="s">
        <v>149</v>
      </c>
      <c r="M19" s="0" t="s">
        <v>150</v>
      </c>
      <c r="N19" s="0" t="s">
        <v>159</v>
      </c>
      <c r="O19" s="0" t="s">
        <v>114</v>
      </c>
      <c r="P19" s="0" t="s">
        <v>114</v>
      </c>
      <c r="Q19" s="0" t="s">
        <v>114</v>
      </c>
      <c r="R19" s="0" t="s">
        <v>114</v>
      </c>
      <c r="S19" s="0" t="s">
        <v>114</v>
      </c>
      <c r="T19" s="0" t="s">
        <v>114</v>
      </c>
    </row>
    <row r="20" customFormat="false" ht="15" hidden="false" customHeight="false" outlineLevel="0" collapsed="false">
      <c r="A20" s="0" t="s">
        <v>65</v>
      </c>
      <c r="B20" s="0" t="n">
        <v>2.42630977680748</v>
      </c>
      <c r="C20" s="0" t="n">
        <v>0.00182061701853213</v>
      </c>
      <c r="D20" s="0" t="n">
        <v>0.757112050859212</v>
      </c>
      <c r="E20" s="0" t="n">
        <v>0.0939795118560231</v>
      </c>
      <c r="F20" s="0" t="n">
        <v>1.66919772594827</v>
      </c>
      <c r="G20" s="0" t="n">
        <v>30</v>
      </c>
      <c r="H20" s="0" t="s">
        <v>160</v>
      </c>
      <c r="I20" s="0" t="s">
        <v>114</v>
      </c>
      <c r="J20" s="0" t="s">
        <v>161</v>
      </c>
      <c r="K20" s="0" t="s">
        <v>145</v>
      </c>
      <c r="L20" s="0" t="s">
        <v>149</v>
      </c>
      <c r="M20" s="0" t="s">
        <v>145</v>
      </c>
      <c r="N20" s="0" t="s">
        <v>114</v>
      </c>
      <c r="O20" s="0" t="s">
        <v>114</v>
      </c>
      <c r="P20" s="0" t="s">
        <v>114</v>
      </c>
      <c r="Q20" s="0" t="s">
        <v>114</v>
      </c>
      <c r="R20" s="0" t="s">
        <v>114</v>
      </c>
      <c r="S20" s="0" t="s">
        <v>114</v>
      </c>
      <c r="T20" s="0" t="s">
        <v>114</v>
      </c>
    </row>
    <row r="21" customFormat="false" ht="15" hidden="false" customHeight="false" outlineLevel="0" collapsed="false">
      <c r="A21" s="0" t="s">
        <v>162</v>
      </c>
      <c r="B21" s="0" t="n">
        <v>3.53386899898479</v>
      </c>
      <c r="C21" s="0" t="n">
        <v>0.00235911700393037</v>
      </c>
      <c r="D21" s="0" t="n">
        <v>2.42648986679888</v>
      </c>
      <c r="E21" s="0" t="n">
        <v>0.00718987274582103</v>
      </c>
      <c r="F21" s="0" t="n">
        <v>1.10737913218591</v>
      </c>
      <c r="G21" s="0" t="n">
        <v>23</v>
      </c>
      <c r="H21" s="0" t="s">
        <v>163</v>
      </c>
      <c r="I21" s="0" t="s">
        <v>114</v>
      </c>
      <c r="J21" s="0" t="s">
        <v>164</v>
      </c>
      <c r="K21" s="0" t="s">
        <v>145</v>
      </c>
      <c r="L21" s="0" t="s">
        <v>149</v>
      </c>
      <c r="M21" s="0" t="s">
        <v>145</v>
      </c>
      <c r="N21" s="0" t="s">
        <v>114</v>
      </c>
      <c r="O21" s="0" t="s">
        <v>114</v>
      </c>
      <c r="P21" s="0" t="s">
        <v>114</v>
      </c>
      <c r="Q21" s="0" t="s">
        <v>114</v>
      </c>
      <c r="R21" s="0" t="s">
        <v>114</v>
      </c>
      <c r="S21" s="0" t="s">
        <v>114</v>
      </c>
      <c r="T21" s="0" t="s">
        <v>114</v>
      </c>
    </row>
    <row r="22" customFormat="false" ht="15" hidden="false" customHeight="false" outlineLevel="0" collapsed="false">
      <c r="A22" s="0" t="s">
        <v>165</v>
      </c>
      <c r="B22" s="0" t="n">
        <v>4.83114119130142</v>
      </c>
      <c r="C22" s="0" t="n">
        <v>0.00292844758855274</v>
      </c>
      <c r="D22" s="0" t="n">
        <v>3.75409220752275</v>
      </c>
      <c r="E22" s="0" t="n">
        <v>0.00578017264033069</v>
      </c>
      <c r="F22" s="0" t="n">
        <v>1.07704898377867</v>
      </c>
      <c r="G22" s="0" t="n">
        <v>35</v>
      </c>
      <c r="H22" s="0" t="s">
        <v>166</v>
      </c>
      <c r="I22" s="0" t="s">
        <v>114</v>
      </c>
      <c r="J22" s="0" t="s">
        <v>167</v>
      </c>
      <c r="K22" s="0" t="s">
        <v>145</v>
      </c>
      <c r="L22" s="0" t="s">
        <v>149</v>
      </c>
      <c r="M22" s="0" t="s">
        <v>168</v>
      </c>
      <c r="N22" s="0" t="s">
        <v>114</v>
      </c>
      <c r="O22" s="0" t="s">
        <v>114</v>
      </c>
      <c r="P22" s="0" t="s">
        <v>114</v>
      </c>
      <c r="Q22" s="0" t="s">
        <v>114</v>
      </c>
      <c r="R22" s="0" t="s">
        <v>114</v>
      </c>
      <c r="S22" s="0" t="s">
        <v>114</v>
      </c>
      <c r="T22" s="0" t="s">
        <v>114</v>
      </c>
    </row>
    <row r="23" customFormat="false" ht="15" hidden="false" customHeight="false" outlineLevel="0" collapsed="false">
      <c r="A23" s="0" t="s">
        <v>169</v>
      </c>
      <c r="B23" s="0" t="n">
        <v>-0.81836801160612</v>
      </c>
      <c r="C23" s="0" t="n">
        <v>0.0230461222296799</v>
      </c>
      <c r="D23" s="0" t="n">
        <v>0.644030619333277</v>
      </c>
      <c r="E23" s="0" t="n">
        <v>0.0331747292039039</v>
      </c>
      <c r="F23" s="0" t="n">
        <v>-1.4623986309394</v>
      </c>
      <c r="G23" s="0" t="n">
        <v>31</v>
      </c>
      <c r="H23" s="0" t="s">
        <v>170</v>
      </c>
      <c r="I23" s="0" t="s">
        <v>114</v>
      </c>
      <c r="J23" s="0" t="s">
        <v>171</v>
      </c>
      <c r="K23" s="0" t="s">
        <v>145</v>
      </c>
      <c r="L23" s="0" t="s">
        <v>149</v>
      </c>
      <c r="M23" s="0" t="s">
        <v>145</v>
      </c>
      <c r="N23" s="0" t="s">
        <v>114</v>
      </c>
      <c r="O23" s="0" t="s">
        <v>114</v>
      </c>
      <c r="P23" s="0" t="s">
        <v>114</v>
      </c>
      <c r="Q23" s="0" t="s">
        <v>114</v>
      </c>
      <c r="R23" s="0" t="s">
        <v>114</v>
      </c>
      <c r="S23" s="0" t="s">
        <v>114</v>
      </c>
      <c r="T23" s="0" t="s">
        <v>114</v>
      </c>
    </row>
    <row r="24" customFormat="false" ht="15" hidden="false" customHeight="false" outlineLevel="0" collapsed="false">
      <c r="A24" s="0" t="s">
        <v>64</v>
      </c>
      <c r="B24" s="0" t="n">
        <v>2.45850957058158</v>
      </c>
      <c r="C24" s="0" t="n">
        <v>0.0332004285727457</v>
      </c>
      <c r="D24" s="0" t="n">
        <v>0.0156480542779624</v>
      </c>
      <c r="E24" s="0" t="n">
        <v>0.986908102166948</v>
      </c>
      <c r="F24" s="0" t="n">
        <v>2.44286151630362</v>
      </c>
      <c r="G24" s="0" t="n">
        <v>40</v>
      </c>
      <c r="H24" s="0" t="s">
        <v>172</v>
      </c>
      <c r="I24" s="0" t="s">
        <v>114</v>
      </c>
      <c r="J24" s="0" t="s">
        <v>173</v>
      </c>
      <c r="K24" s="0" t="s">
        <v>145</v>
      </c>
      <c r="L24" s="0" t="s">
        <v>149</v>
      </c>
      <c r="M24" s="0" t="s">
        <v>145</v>
      </c>
      <c r="N24" s="0" t="s">
        <v>114</v>
      </c>
      <c r="O24" s="0" t="s">
        <v>114</v>
      </c>
      <c r="P24" s="0" t="s">
        <v>114</v>
      </c>
      <c r="Q24" s="0" t="s">
        <v>114</v>
      </c>
      <c r="R24" s="0" t="s">
        <v>114</v>
      </c>
      <c r="S24" s="0" t="s">
        <v>114</v>
      </c>
      <c r="T24" s="0" t="s">
        <v>114</v>
      </c>
    </row>
    <row r="25" customFormat="false" ht="15" hidden="false" customHeight="false" outlineLevel="0" collapsed="false">
      <c r="A25" s="0" t="s">
        <v>72</v>
      </c>
      <c r="B25" s="0" t="n">
        <v>-0.997300784146323</v>
      </c>
      <c r="C25" s="0" t="n">
        <v>0.0403778593215473</v>
      </c>
      <c r="D25" s="0" t="n">
        <v>0.579281299848409</v>
      </c>
      <c r="E25" s="0" t="n">
        <v>0.129585604250792</v>
      </c>
      <c r="F25" s="0" t="n">
        <v>-1.57658208399473</v>
      </c>
      <c r="G25" s="0" t="n">
        <v>39</v>
      </c>
      <c r="H25" s="0" t="s">
        <v>174</v>
      </c>
      <c r="I25" s="0" t="s">
        <v>114</v>
      </c>
      <c r="J25" s="0" t="s">
        <v>175</v>
      </c>
      <c r="K25" s="0" t="s">
        <v>145</v>
      </c>
      <c r="L25" s="0" t="s">
        <v>149</v>
      </c>
      <c r="M25" s="0" t="s">
        <v>150</v>
      </c>
      <c r="N25" s="0" t="s">
        <v>114</v>
      </c>
      <c r="O25" s="0" t="s">
        <v>114</v>
      </c>
      <c r="P25" s="0" t="s">
        <v>114</v>
      </c>
      <c r="Q25" s="0" t="s">
        <v>114</v>
      </c>
      <c r="R25" s="0" t="s">
        <v>114</v>
      </c>
      <c r="S25" s="0" t="s">
        <v>114</v>
      </c>
      <c r="T25" s="0" t="s">
        <v>114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2019-06-21T07:30:43Z</dcterms:created>
  <dc:creator>Microsoft Office User</dc:creator>
  <dc:description/>
  <dc:language>en-AU</dc:language>
  <cp:lastModifiedBy/>
  <dcterms:modified xsi:type="dcterms:W3CDTF">2019-08-21T14:15:40Z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