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ter\Downloads\"/>
    </mc:Choice>
  </mc:AlternateContent>
  <bookViews>
    <workbookView xWindow="0" yWindow="0" windowWidth="20400" windowHeight="7620" activeTab="1"/>
  </bookViews>
  <sheets>
    <sheet name="Data" sheetId="1" state="hidden" r:id="rId1"/>
    <sheet name="Clean data" sheetId="2" r:id="rId2"/>
    <sheet name="base" sheetId="3" r:id="rId3"/>
  </sheets>
  <definedNames>
    <definedName name="_xlnm._FilterDatabase" localSheetId="1" hidden="1">'Clean data'!$A$1:$I$1075</definedName>
  </definedNames>
  <calcPr calcId="162913"/>
</workbook>
</file>

<file path=xl/calcChain.xml><?xml version="1.0" encoding="utf-8"?>
<calcChain xmlns="http://schemas.openxmlformats.org/spreadsheetml/2006/main">
  <c r="F1075" i="1" l="1"/>
  <c r="E1075" i="1"/>
  <c r="D1075" i="1"/>
  <c r="I1075" i="1" s="1"/>
  <c r="F1074" i="1"/>
  <c r="E1074" i="1"/>
  <c r="D1074" i="1"/>
  <c r="I1074" i="1" s="1"/>
  <c r="F1073" i="1"/>
  <c r="E1073" i="1"/>
  <c r="D1073" i="1"/>
  <c r="H1073" i="1" s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I1010" i="1" s="1"/>
  <c r="F1009" i="1"/>
  <c r="E1009" i="1"/>
  <c r="D1009" i="1"/>
  <c r="H1009" i="1" s="1"/>
  <c r="F1008" i="1"/>
  <c r="E1008" i="1"/>
  <c r="D1008" i="1"/>
  <c r="I1008" i="1" s="1"/>
  <c r="F1007" i="1"/>
  <c r="E1007" i="1"/>
  <c r="D1007" i="1"/>
  <c r="F1006" i="1"/>
  <c r="E1006" i="1"/>
  <c r="D1006" i="1"/>
  <c r="I1006" i="1" s="1"/>
  <c r="F1005" i="1"/>
  <c r="E1005" i="1"/>
  <c r="D1005" i="1"/>
  <c r="H1005" i="1" s="1"/>
  <c r="F1004" i="1"/>
  <c r="E1004" i="1"/>
  <c r="D1004" i="1"/>
  <c r="I1004" i="1" s="1"/>
  <c r="F1003" i="1"/>
  <c r="E1003" i="1"/>
  <c r="D1003" i="1"/>
  <c r="F1002" i="1"/>
  <c r="E1002" i="1"/>
  <c r="D1002" i="1"/>
  <c r="I1002" i="1" s="1"/>
  <c r="F1001" i="1"/>
  <c r="E1001" i="1"/>
  <c r="D1001" i="1"/>
  <c r="H1001" i="1" s="1"/>
  <c r="F1000" i="1"/>
  <c r="E1000" i="1"/>
  <c r="D1000" i="1"/>
  <c r="I1000" i="1" s="1"/>
  <c r="F999" i="1"/>
  <c r="E999" i="1"/>
  <c r="D999" i="1"/>
  <c r="F998" i="1"/>
  <c r="E998" i="1"/>
  <c r="D998" i="1"/>
  <c r="I998" i="1" s="1"/>
  <c r="F997" i="1"/>
  <c r="E997" i="1"/>
  <c r="D997" i="1"/>
  <c r="H996" i="1"/>
  <c r="F996" i="1"/>
  <c r="E996" i="1"/>
  <c r="D996" i="1"/>
  <c r="I996" i="1" s="1"/>
  <c r="F995" i="1"/>
  <c r="E995" i="1"/>
  <c r="D995" i="1"/>
  <c r="F994" i="1"/>
  <c r="E994" i="1"/>
  <c r="D994" i="1"/>
  <c r="I994" i="1" s="1"/>
  <c r="F993" i="1"/>
  <c r="E993" i="1"/>
  <c r="D993" i="1"/>
  <c r="H992" i="1"/>
  <c r="F992" i="1"/>
  <c r="E992" i="1"/>
  <c r="D992" i="1"/>
  <c r="I992" i="1" s="1"/>
  <c r="H991" i="1"/>
  <c r="F991" i="1"/>
  <c r="E991" i="1"/>
  <c r="D991" i="1"/>
  <c r="I991" i="1" s="1"/>
  <c r="F990" i="1"/>
  <c r="E990" i="1"/>
  <c r="D990" i="1"/>
  <c r="I990" i="1" s="1"/>
  <c r="F989" i="1"/>
  <c r="E989" i="1"/>
  <c r="D989" i="1"/>
  <c r="I989" i="1" s="1"/>
  <c r="F988" i="1"/>
  <c r="E988" i="1"/>
  <c r="D988" i="1"/>
  <c r="I988" i="1" s="1"/>
  <c r="F987" i="1"/>
  <c r="E987" i="1"/>
  <c r="D987" i="1"/>
  <c r="I987" i="1" s="1"/>
  <c r="F986" i="1"/>
  <c r="E986" i="1"/>
  <c r="D986" i="1"/>
  <c r="I986" i="1" s="1"/>
  <c r="F985" i="1"/>
  <c r="E985" i="1"/>
  <c r="D985" i="1"/>
  <c r="I985" i="1" s="1"/>
  <c r="F984" i="1"/>
  <c r="E984" i="1"/>
  <c r="D984" i="1"/>
  <c r="I984" i="1" s="1"/>
  <c r="F983" i="1"/>
  <c r="E983" i="1"/>
  <c r="D983" i="1"/>
  <c r="I983" i="1" s="1"/>
  <c r="F982" i="1"/>
  <c r="E982" i="1"/>
  <c r="D982" i="1"/>
  <c r="I982" i="1" s="1"/>
  <c r="F981" i="1"/>
  <c r="E981" i="1"/>
  <c r="D981" i="1"/>
  <c r="I981" i="1" s="1"/>
  <c r="F980" i="1"/>
  <c r="E980" i="1"/>
  <c r="D980" i="1"/>
  <c r="I980" i="1" s="1"/>
  <c r="F979" i="1"/>
  <c r="E979" i="1"/>
  <c r="D979" i="1"/>
  <c r="I979" i="1" s="1"/>
  <c r="F978" i="1"/>
  <c r="E978" i="1"/>
  <c r="D978" i="1"/>
  <c r="I978" i="1" s="1"/>
  <c r="F977" i="1"/>
  <c r="E977" i="1"/>
  <c r="D977" i="1"/>
  <c r="I977" i="1" s="1"/>
  <c r="F976" i="1"/>
  <c r="E976" i="1"/>
  <c r="D976" i="1"/>
  <c r="I976" i="1" s="1"/>
  <c r="F975" i="1"/>
  <c r="E975" i="1"/>
  <c r="D975" i="1"/>
  <c r="I975" i="1" s="1"/>
  <c r="F974" i="1"/>
  <c r="E974" i="1"/>
  <c r="D974" i="1"/>
  <c r="I974" i="1" s="1"/>
  <c r="F973" i="1"/>
  <c r="E973" i="1"/>
  <c r="D973" i="1"/>
  <c r="I973" i="1" s="1"/>
  <c r="F972" i="1"/>
  <c r="E972" i="1"/>
  <c r="D972" i="1"/>
  <c r="I972" i="1" s="1"/>
  <c r="F971" i="1"/>
  <c r="E971" i="1"/>
  <c r="D971" i="1"/>
  <c r="I971" i="1" s="1"/>
  <c r="F970" i="1"/>
  <c r="E970" i="1"/>
  <c r="D970" i="1"/>
  <c r="I970" i="1" s="1"/>
  <c r="F969" i="1"/>
  <c r="E969" i="1"/>
  <c r="D969" i="1"/>
  <c r="I969" i="1" s="1"/>
  <c r="F968" i="1"/>
  <c r="E968" i="1"/>
  <c r="D968" i="1"/>
  <c r="I968" i="1" s="1"/>
  <c r="F967" i="1"/>
  <c r="E967" i="1"/>
  <c r="D967" i="1"/>
  <c r="I967" i="1" s="1"/>
  <c r="F966" i="1"/>
  <c r="E966" i="1"/>
  <c r="D966" i="1"/>
  <c r="I966" i="1" s="1"/>
  <c r="F965" i="1"/>
  <c r="E965" i="1"/>
  <c r="D965" i="1"/>
  <c r="H965" i="1" s="1"/>
  <c r="F964" i="1"/>
  <c r="E964" i="1"/>
  <c r="D964" i="1"/>
  <c r="I964" i="1" s="1"/>
  <c r="F963" i="1"/>
  <c r="E963" i="1"/>
  <c r="D963" i="1"/>
  <c r="I963" i="1" s="1"/>
  <c r="F962" i="1"/>
  <c r="E962" i="1"/>
  <c r="D962" i="1"/>
  <c r="I962" i="1" s="1"/>
  <c r="F961" i="1"/>
  <c r="E961" i="1"/>
  <c r="D961" i="1"/>
  <c r="H961" i="1" s="1"/>
  <c r="F960" i="1"/>
  <c r="E960" i="1"/>
  <c r="D960" i="1"/>
  <c r="I960" i="1" s="1"/>
  <c r="F959" i="1"/>
  <c r="E959" i="1"/>
  <c r="D959" i="1"/>
  <c r="I959" i="1" s="1"/>
  <c r="F958" i="1"/>
  <c r="E958" i="1"/>
  <c r="D958" i="1"/>
  <c r="I958" i="1" s="1"/>
  <c r="F957" i="1"/>
  <c r="E957" i="1"/>
  <c r="D957" i="1"/>
  <c r="H957" i="1" s="1"/>
  <c r="F956" i="1"/>
  <c r="E956" i="1"/>
  <c r="D956" i="1"/>
  <c r="I956" i="1" s="1"/>
  <c r="F955" i="1"/>
  <c r="E955" i="1"/>
  <c r="D955" i="1"/>
  <c r="I955" i="1" s="1"/>
  <c r="F954" i="1"/>
  <c r="E954" i="1"/>
  <c r="D954" i="1"/>
  <c r="I954" i="1" s="1"/>
  <c r="F953" i="1"/>
  <c r="E953" i="1"/>
  <c r="D953" i="1"/>
  <c r="H953" i="1" s="1"/>
  <c r="F952" i="1"/>
  <c r="E952" i="1"/>
  <c r="D952" i="1"/>
  <c r="I952" i="1" s="1"/>
  <c r="F951" i="1"/>
  <c r="E951" i="1"/>
  <c r="D951" i="1"/>
  <c r="I951" i="1" s="1"/>
  <c r="F950" i="1"/>
  <c r="E950" i="1"/>
  <c r="D950" i="1"/>
  <c r="I950" i="1" s="1"/>
  <c r="F949" i="1"/>
  <c r="E949" i="1"/>
  <c r="D949" i="1"/>
  <c r="H949" i="1" s="1"/>
  <c r="F948" i="1"/>
  <c r="E948" i="1"/>
  <c r="D948" i="1"/>
  <c r="I948" i="1" s="1"/>
  <c r="F947" i="1"/>
  <c r="E947" i="1"/>
  <c r="D947" i="1"/>
  <c r="I947" i="1" s="1"/>
  <c r="F946" i="1"/>
  <c r="E946" i="1"/>
  <c r="D946" i="1"/>
  <c r="I946" i="1" s="1"/>
  <c r="F945" i="1"/>
  <c r="E945" i="1"/>
  <c r="D945" i="1"/>
  <c r="H945" i="1" s="1"/>
  <c r="F944" i="1"/>
  <c r="E944" i="1"/>
  <c r="D944" i="1"/>
  <c r="I944" i="1" s="1"/>
  <c r="F943" i="1"/>
  <c r="E943" i="1"/>
  <c r="D943" i="1"/>
  <c r="I943" i="1" s="1"/>
  <c r="F942" i="1"/>
  <c r="E942" i="1"/>
  <c r="D942" i="1"/>
  <c r="I942" i="1" s="1"/>
  <c r="F941" i="1"/>
  <c r="E941" i="1"/>
  <c r="D941" i="1"/>
  <c r="H941" i="1" s="1"/>
  <c r="F940" i="1"/>
  <c r="E940" i="1"/>
  <c r="D940" i="1"/>
  <c r="I940" i="1" s="1"/>
  <c r="F939" i="1"/>
  <c r="E939" i="1"/>
  <c r="D939" i="1"/>
  <c r="I939" i="1" s="1"/>
  <c r="F938" i="1"/>
  <c r="E938" i="1"/>
  <c r="D938" i="1"/>
  <c r="I938" i="1" s="1"/>
  <c r="F937" i="1"/>
  <c r="E937" i="1"/>
  <c r="D937" i="1"/>
  <c r="H937" i="1" s="1"/>
  <c r="F936" i="1"/>
  <c r="E936" i="1"/>
  <c r="D936" i="1"/>
  <c r="I936" i="1" s="1"/>
  <c r="F935" i="1"/>
  <c r="E935" i="1"/>
  <c r="D935" i="1"/>
  <c r="I935" i="1" s="1"/>
  <c r="F934" i="1"/>
  <c r="E934" i="1"/>
  <c r="D934" i="1"/>
  <c r="I934" i="1" s="1"/>
  <c r="F933" i="1"/>
  <c r="E933" i="1"/>
  <c r="D933" i="1"/>
  <c r="H933" i="1" s="1"/>
  <c r="F932" i="1"/>
  <c r="E932" i="1"/>
  <c r="D932" i="1"/>
  <c r="I932" i="1" s="1"/>
  <c r="F931" i="1"/>
  <c r="E931" i="1"/>
  <c r="D931" i="1"/>
  <c r="I931" i="1" s="1"/>
  <c r="F930" i="1"/>
  <c r="E930" i="1"/>
  <c r="D930" i="1"/>
  <c r="I930" i="1" s="1"/>
  <c r="F929" i="1"/>
  <c r="E929" i="1"/>
  <c r="D929" i="1"/>
  <c r="H929" i="1" s="1"/>
  <c r="F928" i="1"/>
  <c r="E928" i="1"/>
  <c r="D928" i="1"/>
  <c r="I928" i="1" s="1"/>
  <c r="F927" i="1"/>
  <c r="E927" i="1"/>
  <c r="D927" i="1"/>
  <c r="I927" i="1" s="1"/>
  <c r="F926" i="1"/>
  <c r="E926" i="1"/>
  <c r="D926" i="1"/>
  <c r="I926" i="1" s="1"/>
  <c r="F925" i="1"/>
  <c r="E925" i="1"/>
  <c r="D925" i="1"/>
  <c r="H925" i="1" s="1"/>
  <c r="F924" i="1"/>
  <c r="E924" i="1"/>
  <c r="D924" i="1"/>
  <c r="I924" i="1" s="1"/>
  <c r="F923" i="1"/>
  <c r="E923" i="1"/>
  <c r="D923" i="1"/>
  <c r="I923" i="1" s="1"/>
  <c r="F922" i="1"/>
  <c r="E922" i="1"/>
  <c r="D922" i="1"/>
  <c r="I922" i="1" s="1"/>
  <c r="F921" i="1"/>
  <c r="E921" i="1"/>
  <c r="D921" i="1"/>
  <c r="H921" i="1" s="1"/>
  <c r="H920" i="1"/>
  <c r="F920" i="1"/>
  <c r="E920" i="1"/>
  <c r="D920" i="1"/>
  <c r="I920" i="1" s="1"/>
  <c r="H919" i="1"/>
  <c r="F919" i="1"/>
  <c r="E919" i="1"/>
  <c r="D919" i="1"/>
  <c r="I919" i="1" s="1"/>
  <c r="H918" i="1"/>
  <c r="F918" i="1"/>
  <c r="E918" i="1"/>
  <c r="D918" i="1"/>
  <c r="I918" i="1" s="1"/>
  <c r="I917" i="1"/>
  <c r="J917" i="1" s="1"/>
  <c r="F917" i="1"/>
  <c r="E917" i="1"/>
  <c r="D917" i="1"/>
  <c r="H917" i="1" s="1"/>
  <c r="H916" i="1"/>
  <c r="F916" i="1"/>
  <c r="E916" i="1"/>
  <c r="D916" i="1"/>
  <c r="I916" i="1" s="1"/>
  <c r="H915" i="1"/>
  <c r="F915" i="1"/>
  <c r="E915" i="1"/>
  <c r="D915" i="1"/>
  <c r="I915" i="1" s="1"/>
  <c r="H914" i="1"/>
  <c r="F914" i="1"/>
  <c r="E914" i="1"/>
  <c r="D914" i="1"/>
  <c r="I914" i="1" s="1"/>
  <c r="F913" i="1"/>
  <c r="E913" i="1"/>
  <c r="D913" i="1"/>
  <c r="H913" i="1" s="1"/>
  <c r="F912" i="1"/>
  <c r="E912" i="1"/>
  <c r="D912" i="1"/>
  <c r="I912" i="1" s="1"/>
  <c r="F911" i="1"/>
  <c r="E911" i="1"/>
  <c r="D911" i="1"/>
  <c r="I911" i="1" s="1"/>
  <c r="F910" i="1"/>
  <c r="E910" i="1"/>
  <c r="D910" i="1"/>
  <c r="I910" i="1" s="1"/>
  <c r="F909" i="1"/>
  <c r="E909" i="1"/>
  <c r="D909" i="1"/>
  <c r="H909" i="1" s="1"/>
  <c r="F908" i="1"/>
  <c r="E908" i="1"/>
  <c r="D908" i="1"/>
  <c r="I908" i="1" s="1"/>
  <c r="F907" i="1"/>
  <c r="E907" i="1"/>
  <c r="D907" i="1"/>
  <c r="I907" i="1" s="1"/>
  <c r="F906" i="1"/>
  <c r="E906" i="1"/>
  <c r="D906" i="1"/>
  <c r="I906" i="1" s="1"/>
  <c r="F905" i="1"/>
  <c r="E905" i="1"/>
  <c r="D905" i="1"/>
  <c r="H905" i="1" s="1"/>
  <c r="F904" i="1"/>
  <c r="E904" i="1"/>
  <c r="D904" i="1"/>
  <c r="I904" i="1" s="1"/>
  <c r="F903" i="1"/>
  <c r="E903" i="1"/>
  <c r="D903" i="1"/>
  <c r="I903" i="1" s="1"/>
  <c r="F902" i="1"/>
  <c r="E902" i="1"/>
  <c r="D902" i="1"/>
  <c r="I902" i="1" s="1"/>
  <c r="F901" i="1"/>
  <c r="E901" i="1"/>
  <c r="D901" i="1"/>
  <c r="H901" i="1" s="1"/>
  <c r="F900" i="1"/>
  <c r="E900" i="1"/>
  <c r="D900" i="1"/>
  <c r="H900" i="1" s="1"/>
  <c r="F899" i="1"/>
  <c r="E899" i="1"/>
  <c r="D899" i="1"/>
  <c r="H899" i="1" s="1"/>
  <c r="F898" i="1"/>
  <c r="E898" i="1"/>
  <c r="D898" i="1"/>
  <c r="H898" i="1" s="1"/>
  <c r="F897" i="1"/>
  <c r="E897" i="1"/>
  <c r="D897" i="1"/>
  <c r="H897" i="1" s="1"/>
  <c r="F896" i="1"/>
  <c r="E896" i="1"/>
  <c r="D896" i="1"/>
  <c r="H896" i="1" s="1"/>
  <c r="F895" i="1"/>
  <c r="E895" i="1"/>
  <c r="D895" i="1"/>
  <c r="H895" i="1" s="1"/>
  <c r="F894" i="1"/>
  <c r="E894" i="1"/>
  <c r="D894" i="1"/>
  <c r="H894" i="1" s="1"/>
  <c r="F893" i="1"/>
  <c r="E893" i="1"/>
  <c r="D893" i="1"/>
  <c r="H893" i="1" s="1"/>
  <c r="F892" i="1"/>
  <c r="E892" i="1"/>
  <c r="D892" i="1"/>
  <c r="H892" i="1" s="1"/>
  <c r="F891" i="1"/>
  <c r="E891" i="1"/>
  <c r="D891" i="1"/>
  <c r="H891" i="1" s="1"/>
  <c r="F890" i="1"/>
  <c r="E890" i="1"/>
  <c r="D890" i="1"/>
  <c r="H890" i="1" s="1"/>
  <c r="F889" i="1"/>
  <c r="E889" i="1"/>
  <c r="D889" i="1"/>
  <c r="H889" i="1" s="1"/>
  <c r="F888" i="1"/>
  <c r="E888" i="1"/>
  <c r="D888" i="1"/>
  <c r="H888" i="1" s="1"/>
  <c r="F887" i="1"/>
  <c r="E887" i="1"/>
  <c r="D887" i="1"/>
  <c r="H887" i="1" s="1"/>
  <c r="F886" i="1"/>
  <c r="E886" i="1"/>
  <c r="D886" i="1"/>
  <c r="H886" i="1" s="1"/>
  <c r="F885" i="1"/>
  <c r="E885" i="1"/>
  <c r="D885" i="1"/>
  <c r="H885" i="1" s="1"/>
  <c r="F884" i="1"/>
  <c r="E884" i="1"/>
  <c r="D884" i="1"/>
  <c r="H884" i="1" s="1"/>
  <c r="F883" i="1"/>
  <c r="E883" i="1"/>
  <c r="D883" i="1"/>
  <c r="H883" i="1" s="1"/>
  <c r="F882" i="1"/>
  <c r="E882" i="1"/>
  <c r="D882" i="1"/>
  <c r="H882" i="1" s="1"/>
  <c r="F881" i="1"/>
  <c r="E881" i="1"/>
  <c r="D881" i="1"/>
  <c r="H881" i="1" s="1"/>
  <c r="F880" i="1"/>
  <c r="E880" i="1"/>
  <c r="D880" i="1"/>
  <c r="H880" i="1" s="1"/>
  <c r="F879" i="1"/>
  <c r="E879" i="1"/>
  <c r="D879" i="1"/>
  <c r="H879" i="1" s="1"/>
  <c r="F878" i="1"/>
  <c r="E878" i="1"/>
  <c r="D878" i="1"/>
  <c r="H878" i="1" s="1"/>
  <c r="F877" i="1"/>
  <c r="E877" i="1"/>
  <c r="D877" i="1"/>
  <c r="H877" i="1" s="1"/>
  <c r="F876" i="1"/>
  <c r="E876" i="1"/>
  <c r="D876" i="1"/>
  <c r="H876" i="1" s="1"/>
  <c r="F875" i="1"/>
  <c r="E875" i="1"/>
  <c r="D875" i="1"/>
  <c r="I875" i="1" s="1"/>
  <c r="F874" i="1"/>
  <c r="E874" i="1"/>
  <c r="D874" i="1"/>
  <c r="H874" i="1" s="1"/>
  <c r="F873" i="1"/>
  <c r="E873" i="1"/>
  <c r="D873" i="1"/>
  <c r="H873" i="1" s="1"/>
  <c r="F872" i="1"/>
  <c r="E872" i="1"/>
  <c r="D872" i="1"/>
  <c r="H872" i="1" s="1"/>
  <c r="F871" i="1"/>
  <c r="E871" i="1"/>
  <c r="D871" i="1"/>
  <c r="I871" i="1" s="1"/>
  <c r="F870" i="1"/>
  <c r="E870" i="1"/>
  <c r="D870" i="1"/>
  <c r="H870" i="1" s="1"/>
  <c r="F869" i="1"/>
  <c r="E869" i="1"/>
  <c r="D869" i="1"/>
  <c r="H869" i="1" s="1"/>
  <c r="F868" i="1"/>
  <c r="E868" i="1"/>
  <c r="D868" i="1"/>
  <c r="I868" i="1" s="1"/>
  <c r="F867" i="1"/>
  <c r="E867" i="1"/>
  <c r="D867" i="1"/>
  <c r="H867" i="1" s="1"/>
  <c r="F866" i="1"/>
  <c r="E866" i="1"/>
  <c r="D866" i="1"/>
  <c r="H866" i="1" s="1"/>
  <c r="F865" i="1"/>
  <c r="E865" i="1"/>
  <c r="D865" i="1"/>
  <c r="H865" i="1" s="1"/>
  <c r="F864" i="1"/>
  <c r="E864" i="1"/>
  <c r="D864" i="1"/>
  <c r="I864" i="1" s="1"/>
  <c r="F863" i="1"/>
  <c r="E863" i="1"/>
  <c r="D863" i="1"/>
  <c r="H863" i="1" s="1"/>
  <c r="F862" i="1"/>
  <c r="E862" i="1"/>
  <c r="D862" i="1"/>
  <c r="I862" i="1" s="1"/>
  <c r="F861" i="1"/>
  <c r="E861" i="1"/>
  <c r="D861" i="1"/>
  <c r="H861" i="1" s="1"/>
  <c r="H860" i="1"/>
  <c r="F860" i="1"/>
  <c r="E860" i="1"/>
  <c r="D860" i="1"/>
  <c r="I860" i="1" s="1"/>
  <c r="I859" i="1"/>
  <c r="J859" i="1" s="1"/>
  <c r="F859" i="1"/>
  <c r="E859" i="1"/>
  <c r="D859" i="1"/>
  <c r="H859" i="1" s="1"/>
  <c r="H858" i="1"/>
  <c r="F858" i="1"/>
  <c r="E858" i="1"/>
  <c r="D858" i="1"/>
  <c r="I858" i="1" s="1"/>
  <c r="F857" i="1"/>
  <c r="E857" i="1"/>
  <c r="D857" i="1"/>
  <c r="H857" i="1" s="1"/>
  <c r="F856" i="1"/>
  <c r="E856" i="1"/>
  <c r="D856" i="1"/>
  <c r="I856" i="1" s="1"/>
  <c r="F855" i="1"/>
  <c r="E855" i="1"/>
  <c r="D855" i="1"/>
  <c r="H855" i="1" s="1"/>
  <c r="F854" i="1"/>
  <c r="E854" i="1"/>
  <c r="D854" i="1"/>
  <c r="I854" i="1" s="1"/>
  <c r="F853" i="1"/>
  <c r="E853" i="1"/>
  <c r="D853" i="1"/>
  <c r="H853" i="1" s="1"/>
  <c r="F852" i="1"/>
  <c r="E852" i="1"/>
  <c r="D852" i="1"/>
  <c r="F851" i="1"/>
  <c r="E851" i="1"/>
  <c r="D851" i="1"/>
  <c r="F850" i="1"/>
  <c r="E850" i="1"/>
  <c r="D850" i="1"/>
  <c r="F849" i="1"/>
  <c r="E849" i="1"/>
  <c r="D849" i="1"/>
  <c r="H849" i="1" s="1"/>
  <c r="F848" i="1"/>
  <c r="E848" i="1"/>
  <c r="D848" i="1"/>
  <c r="I848" i="1" s="1"/>
  <c r="F847" i="1"/>
  <c r="E847" i="1"/>
  <c r="D847" i="1"/>
  <c r="H847" i="1" s="1"/>
  <c r="F846" i="1"/>
  <c r="E846" i="1"/>
  <c r="D846" i="1"/>
  <c r="I846" i="1" s="1"/>
  <c r="F845" i="1"/>
  <c r="E845" i="1"/>
  <c r="D845" i="1"/>
  <c r="H845" i="1" s="1"/>
  <c r="F844" i="1"/>
  <c r="E844" i="1"/>
  <c r="D844" i="1"/>
  <c r="I844" i="1" s="1"/>
  <c r="F843" i="1"/>
  <c r="E843" i="1"/>
  <c r="D843" i="1"/>
  <c r="H843" i="1" s="1"/>
  <c r="F842" i="1"/>
  <c r="E842" i="1"/>
  <c r="D842" i="1"/>
  <c r="I842" i="1" s="1"/>
  <c r="F841" i="1"/>
  <c r="E841" i="1"/>
  <c r="D841" i="1"/>
  <c r="H841" i="1" s="1"/>
  <c r="F840" i="1"/>
  <c r="E840" i="1"/>
  <c r="D840" i="1"/>
  <c r="I840" i="1" s="1"/>
  <c r="F839" i="1"/>
  <c r="E839" i="1"/>
  <c r="D839" i="1"/>
  <c r="H839" i="1" s="1"/>
  <c r="F838" i="1"/>
  <c r="E838" i="1"/>
  <c r="D838" i="1"/>
  <c r="I838" i="1" s="1"/>
  <c r="F837" i="1"/>
  <c r="E837" i="1"/>
  <c r="D837" i="1"/>
  <c r="H837" i="1" s="1"/>
  <c r="F836" i="1"/>
  <c r="E836" i="1"/>
  <c r="D836" i="1"/>
  <c r="F835" i="1"/>
  <c r="E835" i="1"/>
  <c r="D835" i="1"/>
  <c r="F834" i="1"/>
  <c r="E834" i="1"/>
  <c r="D834" i="1"/>
  <c r="F833" i="1"/>
  <c r="E833" i="1"/>
  <c r="D833" i="1"/>
  <c r="H833" i="1" s="1"/>
  <c r="H832" i="1"/>
  <c r="F832" i="1"/>
  <c r="E832" i="1"/>
  <c r="D832" i="1"/>
  <c r="I832" i="1" s="1"/>
  <c r="I831" i="1"/>
  <c r="J831" i="1" s="1"/>
  <c r="F831" i="1"/>
  <c r="E831" i="1"/>
  <c r="D831" i="1"/>
  <c r="H831" i="1" s="1"/>
  <c r="H830" i="1"/>
  <c r="F830" i="1"/>
  <c r="E830" i="1"/>
  <c r="D830" i="1"/>
  <c r="I830" i="1" s="1"/>
  <c r="F829" i="1"/>
  <c r="E829" i="1"/>
  <c r="D829" i="1"/>
  <c r="H829" i="1" s="1"/>
  <c r="F828" i="1"/>
  <c r="E828" i="1"/>
  <c r="D828" i="1"/>
  <c r="I828" i="1" s="1"/>
  <c r="I827" i="1"/>
  <c r="J827" i="1" s="1"/>
  <c r="F827" i="1"/>
  <c r="E827" i="1"/>
  <c r="D827" i="1"/>
  <c r="H827" i="1" s="1"/>
  <c r="H826" i="1"/>
  <c r="F826" i="1"/>
  <c r="E826" i="1"/>
  <c r="D826" i="1"/>
  <c r="I826" i="1" s="1"/>
  <c r="F825" i="1"/>
  <c r="E825" i="1"/>
  <c r="D825" i="1"/>
  <c r="H825" i="1" s="1"/>
  <c r="F824" i="1"/>
  <c r="E824" i="1"/>
  <c r="D824" i="1"/>
  <c r="I824" i="1" s="1"/>
  <c r="I823" i="1"/>
  <c r="J823" i="1" s="1"/>
  <c r="F823" i="1"/>
  <c r="E823" i="1"/>
  <c r="D823" i="1"/>
  <c r="H823" i="1" s="1"/>
  <c r="F822" i="1"/>
  <c r="E822" i="1"/>
  <c r="D822" i="1"/>
  <c r="H822" i="1" s="1"/>
  <c r="F821" i="1"/>
  <c r="E821" i="1"/>
  <c r="D821" i="1"/>
  <c r="H821" i="1" s="1"/>
  <c r="F820" i="1"/>
  <c r="E820" i="1"/>
  <c r="D820" i="1"/>
  <c r="I820" i="1" s="1"/>
  <c r="F819" i="1"/>
  <c r="E819" i="1"/>
  <c r="D819" i="1"/>
  <c r="F818" i="1"/>
  <c r="E818" i="1"/>
  <c r="D818" i="1"/>
  <c r="H818" i="1" s="1"/>
  <c r="F817" i="1"/>
  <c r="E817" i="1"/>
  <c r="D817" i="1"/>
  <c r="H817" i="1" s="1"/>
  <c r="F816" i="1"/>
  <c r="E816" i="1"/>
  <c r="D816" i="1"/>
  <c r="I816" i="1" s="1"/>
  <c r="F815" i="1"/>
  <c r="E815" i="1"/>
  <c r="D815" i="1"/>
  <c r="H815" i="1" s="1"/>
  <c r="F814" i="1"/>
  <c r="E814" i="1"/>
  <c r="D814" i="1"/>
  <c r="H814" i="1" s="1"/>
  <c r="F813" i="1"/>
  <c r="E813" i="1"/>
  <c r="D813" i="1"/>
  <c r="H813" i="1" s="1"/>
  <c r="F812" i="1"/>
  <c r="E812" i="1"/>
  <c r="D812" i="1"/>
  <c r="I812" i="1" s="1"/>
  <c r="F811" i="1"/>
  <c r="E811" i="1"/>
  <c r="D811" i="1"/>
  <c r="H811" i="1" s="1"/>
  <c r="F810" i="1"/>
  <c r="E810" i="1"/>
  <c r="D810" i="1"/>
  <c r="H810" i="1" s="1"/>
  <c r="F809" i="1"/>
  <c r="E809" i="1"/>
  <c r="D809" i="1"/>
  <c r="H809" i="1" s="1"/>
  <c r="F808" i="1"/>
  <c r="E808" i="1"/>
  <c r="D808" i="1"/>
  <c r="I808" i="1" s="1"/>
  <c r="F807" i="1"/>
  <c r="E807" i="1"/>
  <c r="D807" i="1"/>
  <c r="H807" i="1" s="1"/>
  <c r="F806" i="1"/>
  <c r="E806" i="1"/>
  <c r="D806" i="1"/>
  <c r="H806" i="1" s="1"/>
  <c r="F805" i="1"/>
  <c r="E805" i="1"/>
  <c r="D805" i="1"/>
  <c r="H805" i="1" s="1"/>
  <c r="F804" i="1"/>
  <c r="E804" i="1"/>
  <c r="D804" i="1"/>
  <c r="I804" i="1" s="1"/>
  <c r="F803" i="1"/>
  <c r="E803" i="1"/>
  <c r="D803" i="1"/>
  <c r="F802" i="1"/>
  <c r="E802" i="1"/>
  <c r="D802" i="1"/>
  <c r="H802" i="1" s="1"/>
  <c r="F801" i="1"/>
  <c r="E801" i="1"/>
  <c r="D801" i="1"/>
  <c r="H801" i="1" s="1"/>
  <c r="F800" i="1"/>
  <c r="E800" i="1"/>
  <c r="D800" i="1"/>
  <c r="I800" i="1" s="1"/>
  <c r="F799" i="1"/>
  <c r="E799" i="1"/>
  <c r="D799" i="1"/>
  <c r="H799" i="1" s="1"/>
  <c r="F798" i="1"/>
  <c r="E798" i="1"/>
  <c r="D798" i="1"/>
  <c r="H798" i="1" s="1"/>
  <c r="F797" i="1"/>
  <c r="E797" i="1"/>
  <c r="D797" i="1"/>
  <c r="H797" i="1" s="1"/>
  <c r="F796" i="1"/>
  <c r="E796" i="1"/>
  <c r="D796" i="1"/>
  <c r="I796" i="1" s="1"/>
  <c r="I795" i="1"/>
  <c r="J795" i="1" s="1"/>
  <c r="F795" i="1"/>
  <c r="E795" i="1"/>
  <c r="D795" i="1"/>
  <c r="H795" i="1" s="1"/>
  <c r="F794" i="1"/>
  <c r="E794" i="1"/>
  <c r="D794" i="1"/>
  <c r="H794" i="1" s="1"/>
  <c r="F793" i="1"/>
  <c r="E793" i="1"/>
  <c r="D793" i="1"/>
  <c r="H793" i="1" s="1"/>
  <c r="F792" i="1"/>
  <c r="E792" i="1"/>
  <c r="D792" i="1"/>
  <c r="F791" i="1"/>
  <c r="E791" i="1"/>
  <c r="D791" i="1"/>
  <c r="F790" i="1"/>
  <c r="E790" i="1"/>
  <c r="D790" i="1"/>
  <c r="H790" i="1" s="1"/>
  <c r="F789" i="1"/>
  <c r="E789" i="1"/>
  <c r="D789" i="1"/>
  <c r="H789" i="1" s="1"/>
  <c r="F788" i="1"/>
  <c r="E788" i="1"/>
  <c r="D788" i="1"/>
  <c r="I788" i="1" s="1"/>
  <c r="F787" i="1"/>
  <c r="E787" i="1"/>
  <c r="D787" i="1"/>
  <c r="H787" i="1" s="1"/>
  <c r="F786" i="1"/>
  <c r="E786" i="1"/>
  <c r="D786" i="1"/>
  <c r="H786" i="1" s="1"/>
  <c r="F785" i="1"/>
  <c r="E785" i="1"/>
  <c r="D785" i="1"/>
  <c r="H785" i="1" s="1"/>
  <c r="F784" i="1"/>
  <c r="E784" i="1"/>
  <c r="D784" i="1"/>
  <c r="F783" i="1"/>
  <c r="E783" i="1"/>
  <c r="D783" i="1"/>
  <c r="F782" i="1"/>
  <c r="E782" i="1"/>
  <c r="D782" i="1"/>
  <c r="H782" i="1" s="1"/>
  <c r="F781" i="1"/>
  <c r="E781" i="1"/>
  <c r="D781" i="1"/>
  <c r="H781" i="1" s="1"/>
  <c r="H780" i="1"/>
  <c r="F780" i="1"/>
  <c r="E780" i="1"/>
  <c r="D780" i="1"/>
  <c r="I780" i="1" s="1"/>
  <c r="I779" i="1"/>
  <c r="J779" i="1" s="1"/>
  <c r="F779" i="1"/>
  <c r="E779" i="1"/>
  <c r="D779" i="1"/>
  <c r="H779" i="1" s="1"/>
  <c r="F778" i="1"/>
  <c r="E778" i="1"/>
  <c r="D778" i="1"/>
  <c r="H778" i="1" s="1"/>
  <c r="F777" i="1"/>
  <c r="E777" i="1"/>
  <c r="D777" i="1"/>
  <c r="H777" i="1" s="1"/>
  <c r="F776" i="1"/>
  <c r="E776" i="1"/>
  <c r="D776" i="1"/>
  <c r="F775" i="1"/>
  <c r="E775" i="1"/>
  <c r="D775" i="1"/>
  <c r="F774" i="1"/>
  <c r="E774" i="1"/>
  <c r="D774" i="1"/>
  <c r="H774" i="1" s="1"/>
  <c r="F773" i="1"/>
  <c r="E773" i="1"/>
  <c r="D773" i="1"/>
  <c r="H773" i="1" s="1"/>
  <c r="F772" i="1"/>
  <c r="E772" i="1"/>
  <c r="D772" i="1"/>
  <c r="I772" i="1" s="1"/>
  <c r="F771" i="1"/>
  <c r="E771" i="1"/>
  <c r="D771" i="1"/>
  <c r="H771" i="1" s="1"/>
  <c r="F770" i="1"/>
  <c r="E770" i="1"/>
  <c r="D770" i="1"/>
  <c r="H770" i="1" s="1"/>
  <c r="F769" i="1"/>
  <c r="E769" i="1"/>
  <c r="D769" i="1"/>
  <c r="H769" i="1" s="1"/>
  <c r="F768" i="1"/>
  <c r="E768" i="1"/>
  <c r="D768" i="1"/>
  <c r="I768" i="1" s="1"/>
  <c r="F767" i="1"/>
  <c r="E767" i="1"/>
  <c r="D767" i="1"/>
  <c r="H767" i="1" s="1"/>
  <c r="F766" i="1"/>
  <c r="E766" i="1"/>
  <c r="D766" i="1"/>
  <c r="H766" i="1" s="1"/>
  <c r="F765" i="1"/>
  <c r="E765" i="1"/>
  <c r="D765" i="1"/>
  <c r="H765" i="1" s="1"/>
  <c r="F764" i="1"/>
  <c r="E764" i="1"/>
  <c r="D764" i="1"/>
  <c r="F763" i="1"/>
  <c r="E763" i="1"/>
  <c r="D763" i="1"/>
  <c r="F762" i="1"/>
  <c r="E762" i="1"/>
  <c r="D762" i="1"/>
  <c r="H762" i="1" s="1"/>
  <c r="F761" i="1"/>
  <c r="E761" i="1"/>
  <c r="D761" i="1"/>
  <c r="H761" i="1" s="1"/>
  <c r="H760" i="1"/>
  <c r="F760" i="1"/>
  <c r="E760" i="1"/>
  <c r="D760" i="1"/>
  <c r="I760" i="1" s="1"/>
  <c r="I759" i="1"/>
  <c r="J759" i="1" s="1"/>
  <c r="F759" i="1"/>
  <c r="E759" i="1"/>
  <c r="D759" i="1"/>
  <c r="H759" i="1" s="1"/>
  <c r="F758" i="1"/>
  <c r="E758" i="1"/>
  <c r="D758" i="1"/>
  <c r="H758" i="1" s="1"/>
  <c r="F757" i="1"/>
  <c r="E757" i="1"/>
  <c r="D757" i="1"/>
  <c r="H757" i="1" s="1"/>
  <c r="F756" i="1"/>
  <c r="E756" i="1"/>
  <c r="D756" i="1"/>
  <c r="F755" i="1"/>
  <c r="E755" i="1"/>
  <c r="D755" i="1"/>
  <c r="F754" i="1"/>
  <c r="E754" i="1"/>
  <c r="D754" i="1"/>
  <c r="F753" i="1"/>
  <c r="E753" i="1"/>
  <c r="D753" i="1"/>
  <c r="H753" i="1" s="1"/>
  <c r="H752" i="1"/>
  <c r="F752" i="1"/>
  <c r="E752" i="1"/>
  <c r="D752" i="1"/>
  <c r="I752" i="1" s="1"/>
  <c r="I751" i="1"/>
  <c r="J751" i="1" s="1"/>
  <c r="F751" i="1"/>
  <c r="E751" i="1"/>
  <c r="D751" i="1"/>
  <c r="H751" i="1" s="1"/>
  <c r="I750" i="1"/>
  <c r="J750" i="1" s="1"/>
  <c r="F750" i="1"/>
  <c r="E750" i="1"/>
  <c r="D750" i="1"/>
  <c r="H750" i="1" s="1"/>
  <c r="F749" i="1"/>
  <c r="E749" i="1"/>
  <c r="D749" i="1"/>
  <c r="H749" i="1" s="1"/>
  <c r="F748" i="1"/>
  <c r="E748" i="1"/>
  <c r="D748" i="1"/>
  <c r="I748" i="1" s="1"/>
  <c r="F747" i="1"/>
  <c r="E747" i="1"/>
  <c r="D747" i="1"/>
  <c r="H747" i="1" s="1"/>
  <c r="F746" i="1"/>
  <c r="E746" i="1"/>
  <c r="D746" i="1"/>
  <c r="I746" i="1" s="1"/>
  <c r="F745" i="1"/>
  <c r="E745" i="1"/>
  <c r="D745" i="1"/>
  <c r="F744" i="1"/>
  <c r="E744" i="1"/>
  <c r="D744" i="1"/>
  <c r="I744" i="1" s="1"/>
  <c r="I743" i="1"/>
  <c r="J743" i="1" s="1"/>
  <c r="F743" i="1"/>
  <c r="E743" i="1"/>
  <c r="D743" i="1"/>
  <c r="H743" i="1" s="1"/>
  <c r="F742" i="1"/>
  <c r="E742" i="1"/>
  <c r="D742" i="1"/>
  <c r="I742" i="1" s="1"/>
  <c r="F741" i="1"/>
  <c r="E741" i="1"/>
  <c r="D741" i="1"/>
  <c r="F740" i="1"/>
  <c r="E740" i="1"/>
  <c r="D740" i="1"/>
  <c r="I740" i="1" s="1"/>
  <c r="F739" i="1"/>
  <c r="E739" i="1"/>
  <c r="D739" i="1"/>
  <c r="F738" i="1"/>
  <c r="E738" i="1"/>
  <c r="D738" i="1"/>
  <c r="I738" i="1" s="1"/>
  <c r="F737" i="1"/>
  <c r="E737" i="1"/>
  <c r="D737" i="1"/>
  <c r="H737" i="1" s="1"/>
  <c r="F736" i="1"/>
  <c r="E736" i="1"/>
  <c r="D736" i="1"/>
  <c r="H736" i="1" s="1"/>
  <c r="F735" i="1"/>
  <c r="E735" i="1"/>
  <c r="D735" i="1"/>
  <c r="H735" i="1" s="1"/>
  <c r="F734" i="1"/>
  <c r="E734" i="1"/>
  <c r="D734" i="1"/>
  <c r="H734" i="1" s="1"/>
  <c r="F733" i="1"/>
  <c r="E733" i="1"/>
  <c r="D733" i="1"/>
  <c r="F732" i="1"/>
  <c r="E732" i="1"/>
  <c r="D732" i="1"/>
  <c r="F731" i="1"/>
  <c r="E731" i="1"/>
  <c r="D731" i="1"/>
  <c r="F730" i="1"/>
  <c r="E730" i="1"/>
  <c r="D730" i="1"/>
  <c r="I730" i="1" s="1"/>
  <c r="F729" i="1"/>
  <c r="E729" i="1"/>
  <c r="D729" i="1"/>
  <c r="H729" i="1" s="1"/>
  <c r="F728" i="1"/>
  <c r="E728" i="1"/>
  <c r="D728" i="1"/>
  <c r="H728" i="1" s="1"/>
  <c r="F727" i="1"/>
  <c r="E727" i="1"/>
  <c r="D727" i="1"/>
  <c r="H727" i="1" s="1"/>
  <c r="F726" i="1"/>
  <c r="E726" i="1"/>
  <c r="D726" i="1"/>
  <c r="H726" i="1" s="1"/>
  <c r="F725" i="1"/>
  <c r="E725" i="1"/>
  <c r="D725" i="1"/>
  <c r="F724" i="1"/>
  <c r="E724" i="1"/>
  <c r="D724" i="1"/>
  <c r="I724" i="1" s="1"/>
  <c r="F723" i="1"/>
  <c r="E723" i="1"/>
  <c r="D723" i="1"/>
  <c r="H723" i="1" s="1"/>
  <c r="F722" i="1"/>
  <c r="E722" i="1"/>
  <c r="D722" i="1"/>
  <c r="I722" i="1" s="1"/>
  <c r="F721" i="1"/>
  <c r="E721" i="1"/>
  <c r="D721" i="1"/>
  <c r="H721" i="1" s="1"/>
  <c r="F720" i="1"/>
  <c r="E720" i="1"/>
  <c r="D720" i="1"/>
  <c r="I720" i="1" s="1"/>
  <c r="F719" i="1"/>
  <c r="E719" i="1"/>
  <c r="D719" i="1"/>
  <c r="H719" i="1" s="1"/>
  <c r="F718" i="1"/>
  <c r="E718" i="1"/>
  <c r="D718" i="1"/>
  <c r="I718" i="1" s="1"/>
  <c r="F717" i="1"/>
  <c r="E717" i="1"/>
  <c r="D717" i="1"/>
  <c r="H717" i="1" s="1"/>
  <c r="F716" i="1"/>
  <c r="E716" i="1"/>
  <c r="D716" i="1"/>
  <c r="I716" i="1" s="1"/>
  <c r="F715" i="1"/>
  <c r="E715" i="1"/>
  <c r="D715" i="1"/>
  <c r="H715" i="1" s="1"/>
  <c r="F714" i="1"/>
  <c r="E714" i="1"/>
  <c r="D714" i="1"/>
  <c r="F713" i="1"/>
  <c r="E713" i="1"/>
  <c r="D713" i="1"/>
  <c r="F712" i="1"/>
  <c r="E712" i="1"/>
  <c r="D712" i="1"/>
  <c r="F711" i="1"/>
  <c r="E711" i="1"/>
  <c r="D711" i="1"/>
  <c r="H711" i="1" s="1"/>
  <c r="F710" i="1"/>
  <c r="E710" i="1"/>
  <c r="D710" i="1"/>
  <c r="I710" i="1" s="1"/>
  <c r="F709" i="1"/>
  <c r="E709" i="1"/>
  <c r="D709" i="1"/>
  <c r="H709" i="1" s="1"/>
  <c r="F708" i="1"/>
  <c r="E708" i="1"/>
  <c r="D708" i="1"/>
  <c r="I708" i="1" s="1"/>
  <c r="F707" i="1"/>
  <c r="E707" i="1"/>
  <c r="D707" i="1"/>
  <c r="H707" i="1" s="1"/>
  <c r="F706" i="1"/>
  <c r="E706" i="1"/>
  <c r="D706" i="1"/>
  <c r="I706" i="1" s="1"/>
  <c r="F705" i="1"/>
  <c r="E705" i="1"/>
  <c r="D705" i="1"/>
  <c r="H705" i="1" s="1"/>
  <c r="F704" i="1"/>
  <c r="E704" i="1"/>
  <c r="D704" i="1"/>
  <c r="I704" i="1" s="1"/>
  <c r="F703" i="1"/>
  <c r="E703" i="1"/>
  <c r="D703" i="1"/>
  <c r="H703" i="1" s="1"/>
  <c r="F702" i="1"/>
  <c r="E702" i="1"/>
  <c r="D702" i="1"/>
  <c r="F701" i="1"/>
  <c r="E701" i="1"/>
  <c r="D701" i="1"/>
  <c r="H701" i="1" s="1"/>
  <c r="F700" i="1"/>
  <c r="E700" i="1"/>
  <c r="D700" i="1"/>
  <c r="I700" i="1" s="1"/>
  <c r="F699" i="1"/>
  <c r="E699" i="1"/>
  <c r="D699" i="1"/>
  <c r="H699" i="1" s="1"/>
  <c r="F698" i="1"/>
  <c r="E698" i="1"/>
  <c r="D698" i="1"/>
  <c r="I698" i="1" s="1"/>
  <c r="F697" i="1"/>
  <c r="E697" i="1"/>
  <c r="D697" i="1"/>
  <c r="H697" i="1" s="1"/>
  <c r="F696" i="1"/>
  <c r="E696" i="1"/>
  <c r="D696" i="1"/>
  <c r="I696" i="1" s="1"/>
  <c r="F695" i="1"/>
  <c r="E695" i="1"/>
  <c r="D695" i="1"/>
  <c r="H695" i="1" s="1"/>
  <c r="F694" i="1"/>
  <c r="E694" i="1"/>
  <c r="D694" i="1"/>
  <c r="F693" i="1"/>
  <c r="E693" i="1"/>
  <c r="D693" i="1"/>
  <c r="H693" i="1" s="1"/>
  <c r="H692" i="1"/>
  <c r="F692" i="1"/>
  <c r="E692" i="1"/>
  <c r="D692" i="1"/>
  <c r="I692" i="1" s="1"/>
  <c r="F691" i="1"/>
  <c r="E691" i="1"/>
  <c r="D691" i="1"/>
  <c r="H691" i="1" s="1"/>
  <c r="F690" i="1"/>
  <c r="E690" i="1"/>
  <c r="D690" i="1"/>
  <c r="I690" i="1" s="1"/>
  <c r="F689" i="1"/>
  <c r="E689" i="1"/>
  <c r="D689" i="1"/>
  <c r="H689" i="1" s="1"/>
  <c r="F688" i="1"/>
  <c r="E688" i="1"/>
  <c r="D688" i="1"/>
  <c r="I688" i="1" s="1"/>
  <c r="F687" i="1"/>
  <c r="E687" i="1"/>
  <c r="D687" i="1"/>
  <c r="H687" i="1" s="1"/>
  <c r="F686" i="1"/>
  <c r="E686" i="1"/>
  <c r="D686" i="1"/>
  <c r="I686" i="1" s="1"/>
  <c r="F685" i="1"/>
  <c r="E685" i="1"/>
  <c r="D685" i="1"/>
  <c r="H685" i="1" s="1"/>
  <c r="F684" i="1"/>
  <c r="E684" i="1"/>
  <c r="D684" i="1"/>
  <c r="F683" i="1"/>
  <c r="E683" i="1"/>
  <c r="D683" i="1"/>
  <c r="H683" i="1" s="1"/>
  <c r="F682" i="1"/>
  <c r="E682" i="1"/>
  <c r="D682" i="1"/>
  <c r="I682" i="1" s="1"/>
  <c r="F681" i="1"/>
  <c r="E681" i="1"/>
  <c r="D681" i="1"/>
  <c r="H681" i="1" s="1"/>
  <c r="F680" i="1"/>
  <c r="E680" i="1"/>
  <c r="D680" i="1"/>
  <c r="I680" i="1" s="1"/>
  <c r="F679" i="1"/>
  <c r="E679" i="1"/>
  <c r="D679" i="1"/>
  <c r="H679" i="1" s="1"/>
  <c r="F678" i="1"/>
  <c r="E678" i="1"/>
  <c r="D678" i="1"/>
  <c r="I678" i="1" s="1"/>
  <c r="F677" i="1"/>
  <c r="E677" i="1"/>
  <c r="D677" i="1"/>
  <c r="H677" i="1" s="1"/>
  <c r="F676" i="1"/>
  <c r="E676" i="1"/>
  <c r="D676" i="1"/>
  <c r="I676" i="1" s="1"/>
  <c r="F675" i="1"/>
  <c r="E675" i="1"/>
  <c r="D675" i="1"/>
  <c r="H675" i="1" s="1"/>
  <c r="H674" i="1"/>
  <c r="F674" i="1"/>
  <c r="E674" i="1"/>
  <c r="D674" i="1"/>
  <c r="I674" i="1" s="1"/>
  <c r="I673" i="1"/>
  <c r="J673" i="1" s="1"/>
  <c r="F673" i="1"/>
  <c r="E673" i="1"/>
  <c r="D673" i="1"/>
  <c r="H673" i="1" s="1"/>
  <c r="F672" i="1"/>
  <c r="E672" i="1"/>
  <c r="D672" i="1"/>
  <c r="I672" i="1" s="1"/>
  <c r="F671" i="1"/>
  <c r="E671" i="1"/>
  <c r="D671" i="1"/>
  <c r="H671" i="1" s="1"/>
  <c r="F670" i="1"/>
  <c r="E670" i="1"/>
  <c r="D670" i="1"/>
  <c r="I670" i="1" s="1"/>
  <c r="F669" i="1"/>
  <c r="E669" i="1"/>
  <c r="D669" i="1"/>
  <c r="H669" i="1" s="1"/>
  <c r="F668" i="1"/>
  <c r="E668" i="1"/>
  <c r="D668" i="1"/>
  <c r="I668" i="1" s="1"/>
  <c r="F667" i="1"/>
  <c r="E667" i="1"/>
  <c r="D667" i="1"/>
  <c r="H667" i="1" s="1"/>
  <c r="H666" i="1"/>
  <c r="F666" i="1"/>
  <c r="E666" i="1"/>
  <c r="D666" i="1"/>
  <c r="I666" i="1" s="1"/>
  <c r="I665" i="1"/>
  <c r="J665" i="1" s="1"/>
  <c r="F665" i="1"/>
  <c r="E665" i="1"/>
  <c r="D665" i="1"/>
  <c r="H665" i="1" s="1"/>
  <c r="F664" i="1"/>
  <c r="E664" i="1"/>
  <c r="D664" i="1"/>
  <c r="I664" i="1" s="1"/>
  <c r="F663" i="1"/>
  <c r="E663" i="1"/>
  <c r="D663" i="1"/>
  <c r="H663" i="1" s="1"/>
  <c r="F662" i="1"/>
  <c r="E662" i="1"/>
  <c r="D662" i="1"/>
  <c r="I662" i="1" s="1"/>
  <c r="F661" i="1"/>
  <c r="E661" i="1"/>
  <c r="D661" i="1"/>
  <c r="H661" i="1" s="1"/>
  <c r="F660" i="1"/>
  <c r="E660" i="1"/>
  <c r="D660" i="1"/>
  <c r="I660" i="1" s="1"/>
  <c r="F659" i="1"/>
  <c r="E659" i="1"/>
  <c r="D659" i="1"/>
  <c r="H659" i="1" s="1"/>
  <c r="H658" i="1"/>
  <c r="F658" i="1"/>
  <c r="E658" i="1"/>
  <c r="D658" i="1"/>
  <c r="I658" i="1" s="1"/>
  <c r="I657" i="1"/>
  <c r="J657" i="1" s="1"/>
  <c r="F657" i="1"/>
  <c r="E657" i="1"/>
  <c r="D657" i="1"/>
  <c r="H657" i="1" s="1"/>
  <c r="F656" i="1"/>
  <c r="E656" i="1"/>
  <c r="D656" i="1"/>
  <c r="I656" i="1" s="1"/>
  <c r="F655" i="1"/>
  <c r="E655" i="1"/>
  <c r="D655" i="1"/>
  <c r="H655" i="1" s="1"/>
  <c r="F654" i="1"/>
  <c r="E654" i="1"/>
  <c r="D654" i="1"/>
  <c r="I654" i="1" s="1"/>
  <c r="F653" i="1"/>
  <c r="E653" i="1"/>
  <c r="D653" i="1"/>
  <c r="H653" i="1" s="1"/>
  <c r="F652" i="1"/>
  <c r="E652" i="1"/>
  <c r="D652" i="1"/>
  <c r="I652" i="1" s="1"/>
  <c r="F651" i="1"/>
  <c r="E651" i="1"/>
  <c r="D651" i="1"/>
  <c r="H651" i="1" s="1"/>
  <c r="H650" i="1"/>
  <c r="F650" i="1"/>
  <c r="E650" i="1"/>
  <c r="D650" i="1"/>
  <c r="I650" i="1" s="1"/>
  <c r="I649" i="1"/>
  <c r="J649" i="1" s="1"/>
  <c r="F649" i="1"/>
  <c r="E649" i="1"/>
  <c r="D649" i="1"/>
  <c r="H649" i="1" s="1"/>
  <c r="F648" i="1"/>
  <c r="E648" i="1"/>
  <c r="D648" i="1"/>
  <c r="I648" i="1" s="1"/>
  <c r="F647" i="1"/>
  <c r="E647" i="1"/>
  <c r="D647" i="1"/>
  <c r="H647" i="1" s="1"/>
  <c r="F646" i="1"/>
  <c r="E646" i="1"/>
  <c r="D646" i="1"/>
  <c r="I646" i="1" s="1"/>
  <c r="F645" i="1"/>
  <c r="E645" i="1"/>
  <c r="D645" i="1"/>
  <c r="H645" i="1" s="1"/>
  <c r="F644" i="1"/>
  <c r="E644" i="1"/>
  <c r="D644" i="1"/>
  <c r="I644" i="1" s="1"/>
  <c r="F643" i="1"/>
  <c r="E643" i="1"/>
  <c r="D643" i="1"/>
  <c r="H643" i="1" s="1"/>
  <c r="H642" i="1"/>
  <c r="F642" i="1"/>
  <c r="E642" i="1"/>
  <c r="D642" i="1"/>
  <c r="I642" i="1" s="1"/>
  <c r="I641" i="1"/>
  <c r="J641" i="1" s="1"/>
  <c r="F641" i="1"/>
  <c r="E641" i="1"/>
  <c r="D641" i="1"/>
  <c r="H641" i="1" s="1"/>
  <c r="F640" i="1"/>
  <c r="E640" i="1"/>
  <c r="D640" i="1"/>
  <c r="F639" i="1"/>
  <c r="E639" i="1"/>
  <c r="D639" i="1"/>
  <c r="H639" i="1" s="1"/>
  <c r="F638" i="1"/>
  <c r="E638" i="1"/>
  <c r="D638" i="1"/>
  <c r="H638" i="1" s="1"/>
  <c r="F637" i="1"/>
  <c r="E637" i="1"/>
  <c r="D637" i="1"/>
  <c r="H637" i="1" s="1"/>
  <c r="F636" i="1"/>
  <c r="E636" i="1"/>
  <c r="D636" i="1"/>
  <c r="F635" i="1"/>
  <c r="E635" i="1"/>
  <c r="D635" i="1"/>
  <c r="H635" i="1" s="1"/>
  <c r="F634" i="1"/>
  <c r="E634" i="1"/>
  <c r="D634" i="1"/>
  <c r="H634" i="1" s="1"/>
  <c r="F633" i="1"/>
  <c r="E633" i="1"/>
  <c r="D633" i="1"/>
  <c r="H633" i="1" s="1"/>
  <c r="F632" i="1"/>
  <c r="E632" i="1"/>
  <c r="D632" i="1"/>
  <c r="F631" i="1"/>
  <c r="E631" i="1"/>
  <c r="D631" i="1"/>
  <c r="H631" i="1" s="1"/>
  <c r="F630" i="1"/>
  <c r="E630" i="1"/>
  <c r="D630" i="1"/>
  <c r="H630" i="1" s="1"/>
  <c r="F629" i="1"/>
  <c r="E629" i="1"/>
  <c r="D629" i="1"/>
  <c r="H629" i="1" s="1"/>
  <c r="F628" i="1"/>
  <c r="E628" i="1"/>
  <c r="D628" i="1"/>
  <c r="F627" i="1"/>
  <c r="E627" i="1"/>
  <c r="D627" i="1"/>
  <c r="H627" i="1" s="1"/>
  <c r="F626" i="1"/>
  <c r="E626" i="1"/>
  <c r="D626" i="1"/>
  <c r="H626" i="1" s="1"/>
  <c r="F625" i="1"/>
  <c r="E625" i="1"/>
  <c r="D625" i="1"/>
  <c r="H625" i="1" s="1"/>
  <c r="F624" i="1"/>
  <c r="E624" i="1"/>
  <c r="D624" i="1"/>
  <c r="F623" i="1"/>
  <c r="E623" i="1"/>
  <c r="D623" i="1"/>
  <c r="H623" i="1" s="1"/>
  <c r="F622" i="1"/>
  <c r="E622" i="1"/>
  <c r="D622" i="1"/>
  <c r="H622" i="1" s="1"/>
  <c r="F621" i="1"/>
  <c r="E621" i="1"/>
  <c r="D621" i="1"/>
  <c r="H621" i="1" s="1"/>
  <c r="F620" i="1"/>
  <c r="E620" i="1"/>
  <c r="D620" i="1"/>
  <c r="H620" i="1" s="1"/>
  <c r="F619" i="1"/>
  <c r="E619" i="1"/>
  <c r="D619" i="1"/>
  <c r="F618" i="1"/>
  <c r="E618" i="1"/>
  <c r="D618" i="1"/>
  <c r="H618" i="1" s="1"/>
  <c r="F617" i="1"/>
  <c r="E617" i="1"/>
  <c r="D617" i="1"/>
  <c r="H617" i="1" s="1"/>
  <c r="F616" i="1"/>
  <c r="E616" i="1"/>
  <c r="D616" i="1"/>
  <c r="H616" i="1" s="1"/>
  <c r="F615" i="1"/>
  <c r="E615" i="1"/>
  <c r="D615" i="1"/>
  <c r="H615" i="1" s="1"/>
  <c r="F614" i="1"/>
  <c r="E614" i="1"/>
  <c r="D614" i="1"/>
  <c r="H614" i="1" s="1"/>
  <c r="F613" i="1"/>
  <c r="E613" i="1"/>
  <c r="D613" i="1"/>
  <c r="H613" i="1" s="1"/>
  <c r="H612" i="1"/>
  <c r="F612" i="1"/>
  <c r="E612" i="1"/>
  <c r="D612" i="1"/>
  <c r="F611" i="1"/>
  <c r="E611" i="1"/>
  <c r="D611" i="1"/>
  <c r="H611" i="1" s="1"/>
  <c r="F610" i="1"/>
  <c r="E610" i="1"/>
  <c r="D610" i="1"/>
  <c r="F609" i="1"/>
  <c r="E609" i="1"/>
  <c r="D609" i="1"/>
  <c r="H609" i="1" s="1"/>
  <c r="F608" i="1"/>
  <c r="E608" i="1"/>
  <c r="D608" i="1"/>
  <c r="H608" i="1" s="1"/>
  <c r="F607" i="1"/>
  <c r="E607" i="1"/>
  <c r="D607" i="1"/>
  <c r="H607" i="1" s="1"/>
  <c r="F606" i="1"/>
  <c r="E606" i="1"/>
  <c r="D606" i="1"/>
  <c r="F605" i="1"/>
  <c r="E605" i="1"/>
  <c r="D605" i="1"/>
  <c r="H605" i="1" s="1"/>
  <c r="F604" i="1"/>
  <c r="E604" i="1"/>
  <c r="D604" i="1"/>
  <c r="H604" i="1" s="1"/>
  <c r="F603" i="1"/>
  <c r="E603" i="1"/>
  <c r="D603" i="1"/>
  <c r="H603" i="1" s="1"/>
  <c r="F602" i="1"/>
  <c r="E602" i="1"/>
  <c r="D602" i="1"/>
  <c r="F601" i="1"/>
  <c r="E601" i="1"/>
  <c r="D601" i="1"/>
  <c r="H601" i="1" s="1"/>
  <c r="F600" i="1"/>
  <c r="E600" i="1"/>
  <c r="D600" i="1"/>
  <c r="H600" i="1" s="1"/>
  <c r="F599" i="1"/>
  <c r="E599" i="1"/>
  <c r="D599" i="1"/>
  <c r="H599" i="1" s="1"/>
  <c r="F598" i="1"/>
  <c r="E598" i="1"/>
  <c r="D598" i="1"/>
  <c r="F597" i="1"/>
  <c r="E597" i="1"/>
  <c r="D597" i="1"/>
  <c r="H597" i="1" s="1"/>
  <c r="H596" i="1"/>
  <c r="F596" i="1"/>
  <c r="E596" i="1"/>
  <c r="D596" i="1"/>
  <c r="F595" i="1"/>
  <c r="E595" i="1"/>
  <c r="D595" i="1"/>
  <c r="H595" i="1" s="1"/>
  <c r="F594" i="1"/>
  <c r="E594" i="1"/>
  <c r="D594" i="1"/>
  <c r="F593" i="1"/>
  <c r="E593" i="1"/>
  <c r="D593" i="1"/>
  <c r="H593" i="1" s="1"/>
  <c r="F592" i="1"/>
  <c r="E592" i="1"/>
  <c r="D592" i="1"/>
  <c r="H592" i="1" s="1"/>
  <c r="F591" i="1"/>
  <c r="E591" i="1"/>
  <c r="D591" i="1"/>
  <c r="H591" i="1" s="1"/>
  <c r="F590" i="1"/>
  <c r="E590" i="1"/>
  <c r="D590" i="1"/>
  <c r="F589" i="1"/>
  <c r="E589" i="1"/>
  <c r="D589" i="1"/>
  <c r="H589" i="1" s="1"/>
  <c r="F588" i="1"/>
  <c r="E588" i="1"/>
  <c r="D588" i="1"/>
  <c r="H588" i="1" s="1"/>
  <c r="F587" i="1"/>
  <c r="E587" i="1"/>
  <c r="D587" i="1"/>
  <c r="H587" i="1" s="1"/>
  <c r="F586" i="1"/>
  <c r="E586" i="1"/>
  <c r="D586" i="1"/>
  <c r="F585" i="1"/>
  <c r="E585" i="1"/>
  <c r="D585" i="1"/>
  <c r="H585" i="1" s="1"/>
  <c r="F584" i="1"/>
  <c r="E584" i="1"/>
  <c r="D584" i="1"/>
  <c r="H584" i="1" s="1"/>
  <c r="F583" i="1"/>
  <c r="E583" i="1"/>
  <c r="D583" i="1"/>
  <c r="H583" i="1" s="1"/>
  <c r="F582" i="1"/>
  <c r="E582" i="1"/>
  <c r="D582" i="1"/>
  <c r="F581" i="1"/>
  <c r="E581" i="1"/>
  <c r="D581" i="1"/>
  <c r="H581" i="1" s="1"/>
  <c r="F580" i="1"/>
  <c r="E580" i="1"/>
  <c r="D580" i="1"/>
  <c r="H580" i="1" s="1"/>
  <c r="F579" i="1"/>
  <c r="E579" i="1"/>
  <c r="D579" i="1"/>
  <c r="H579" i="1" s="1"/>
  <c r="F578" i="1"/>
  <c r="E578" i="1"/>
  <c r="D578" i="1"/>
  <c r="F577" i="1"/>
  <c r="E577" i="1"/>
  <c r="D577" i="1"/>
  <c r="H577" i="1" s="1"/>
  <c r="H576" i="1"/>
  <c r="F576" i="1"/>
  <c r="E576" i="1"/>
  <c r="D576" i="1"/>
  <c r="F575" i="1"/>
  <c r="E575" i="1"/>
  <c r="D575" i="1"/>
  <c r="H575" i="1" s="1"/>
  <c r="F574" i="1"/>
  <c r="E574" i="1"/>
  <c r="D574" i="1"/>
  <c r="F573" i="1"/>
  <c r="E573" i="1"/>
  <c r="D573" i="1"/>
  <c r="H573" i="1" s="1"/>
  <c r="F572" i="1"/>
  <c r="E572" i="1"/>
  <c r="D572" i="1"/>
  <c r="H572" i="1" s="1"/>
  <c r="F571" i="1"/>
  <c r="E571" i="1"/>
  <c r="D571" i="1"/>
  <c r="H571" i="1" s="1"/>
  <c r="F570" i="1"/>
  <c r="E570" i="1"/>
  <c r="D570" i="1"/>
  <c r="F569" i="1"/>
  <c r="E569" i="1"/>
  <c r="D569" i="1"/>
  <c r="H569" i="1" s="1"/>
  <c r="F568" i="1"/>
  <c r="E568" i="1"/>
  <c r="D568" i="1"/>
  <c r="H568" i="1" s="1"/>
  <c r="F567" i="1"/>
  <c r="E567" i="1"/>
  <c r="D567" i="1"/>
  <c r="H567" i="1" s="1"/>
  <c r="F566" i="1"/>
  <c r="E566" i="1"/>
  <c r="D566" i="1"/>
  <c r="F565" i="1"/>
  <c r="E565" i="1"/>
  <c r="D565" i="1"/>
  <c r="H565" i="1" s="1"/>
  <c r="F564" i="1"/>
  <c r="E564" i="1"/>
  <c r="D564" i="1"/>
  <c r="H564" i="1" s="1"/>
  <c r="F563" i="1"/>
  <c r="E563" i="1"/>
  <c r="D563" i="1"/>
  <c r="H563" i="1" s="1"/>
  <c r="F562" i="1"/>
  <c r="E562" i="1"/>
  <c r="D562" i="1"/>
  <c r="F561" i="1"/>
  <c r="E561" i="1"/>
  <c r="D561" i="1"/>
  <c r="H561" i="1" s="1"/>
  <c r="F560" i="1"/>
  <c r="E560" i="1"/>
  <c r="D560" i="1"/>
  <c r="H560" i="1" s="1"/>
  <c r="F559" i="1"/>
  <c r="E559" i="1"/>
  <c r="D559" i="1"/>
  <c r="H559" i="1" s="1"/>
  <c r="F558" i="1"/>
  <c r="E558" i="1"/>
  <c r="D558" i="1"/>
  <c r="F557" i="1"/>
  <c r="E557" i="1"/>
  <c r="D557" i="1"/>
  <c r="H557" i="1" s="1"/>
  <c r="F556" i="1"/>
  <c r="E556" i="1"/>
  <c r="D556" i="1"/>
  <c r="H556" i="1" s="1"/>
  <c r="F555" i="1"/>
  <c r="E555" i="1"/>
  <c r="D555" i="1"/>
  <c r="H555" i="1" s="1"/>
  <c r="F554" i="1"/>
  <c r="E554" i="1"/>
  <c r="D554" i="1"/>
  <c r="F553" i="1"/>
  <c r="E553" i="1"/>
  <c r="D553" i="1"/>
  <c r="H553" i="1" s="1"/>
  <c r="F552" i="1"/>
  <c r="E552" i="1"/>
  <c r="D552" i="1"/>
  <c r="H552" i="1" s="1"/>
  <c r="F551" i="1"/>
  <c r="E551" i="1"/>
  <c r="D551" i="1"/>
  <c r="H551" i="1" s="1"/>
  <c r="F550" i="1"/>
  <c r="E550" i="1"/>
  <c r="D550" i="1"/>
  <c r="F549" i="1"/>
  <c r="E549" i="1"/>
  <c r="D549" i="1"/>
  <c r="H549" i="1" s="1"/>
  <c r="F548" i="1"/>
  <c r="E548" i="1"/>
  <c r="D548" i="1"/>
  <c r="H548" i="1" s="1"/>
  <c r="F547" i="1"/>
  <c r="E547" i="1"/>
  <c r="D547" i="1"/>
  <c r="H547" i="1" s="1"/>
  <c r="F546" i="1"/>
  <c r="E546" i="1"/>
  <c r="D546" i="1"/>
  <c r="F545" i="1"/>
  <c r="E545" i="1"/>
  <c r="D545" i="1"/>
  <c r="H545" i="1" s="1"/>
  <c r="F544" i="1"/>
  <c r="E544" i="1"/>
  <c r="D544" i="1"/>
  <c r="H544" i="1" s="1"/>
  <c r="F543" i="1"/>
  <c r="E543" i="1"/>
  <c r="D543" i="1"/>
  <c r="H543" i="1" s="1"/>
  <c r="F542" i="1"/>
  <c r="E542" i="1"/>
  <c r="D542" i="1"/>
  <c r="F541" i="1"/>
  <c r="E541" i="1"/>
  <c r="D541" i="1"/>
  <c r="H541" i="1" s="1"/>
  <c r="F540" i="1"/>
  <c r="E540" i="1"/>
  <c r="D540" i="1"/>
  <c r="H540" i="1" s="1"/>
  <c r="F539" i="1"/>
  <c r="E539" i="1"/>
  <c r="D539" i="1"/>
  <c r="H539" i="1" s="1"/>
  <c r="F538" i="1"/>
  <c r="E538" i="1"/>
  <c r="D538" i="1"/>
  <c r="F537" i="1"/>
  <c r="E537" i="1"/>
  <c r="D537" i="1"/>
  <c r="H537" i="1" s="1"/>
  <c r="F536" i="1"/>
  <c r="E536" i="1"/>
  <c r="D536" i="1"/>
  <c r="H536" i="1" s="1"/>
  <c r="F535" i="1"/>
  <c r="E535" i="1"/>
  <c r="D535" i="1"/>
  <c r="H535" i="1" s="1"/>
  <c r="F534" i="1"/>
  <c r="E534" i="1"/>
  <c r="D534" i="1"/>
  <c r="F533" i="1"/>
  <c r="E533" i="1"/>
  <c r="D533" i="1"/>
  <c r="H533" i="1" s="1"/>
  <c r="F532" i="1"/>
  <c r="E532" i="1"/>
  <c r="D532" i="1"/>
  <c r="H532" i="1" s="1"/>
  <c r="F531" i="1"/>
  <c r="E531" i="1"/>
  <c r="D531" i="1"/>
  <c r="H531" i="1" s="1"/>
  <c r="F530" i="1"/>
  <c r="E530" i="1"/>
  <c r="D530" i="1"/>
  <c r="F529" i="1"/>
  <c r="E529" i="1"/>
  <c r="D529" i="1"/>
  <c r="H529" i="1" s="1"/>
  <c r="F528" i="1"/>
  <c r="E528" i="1"/>
  <c r="D528" i="1"/>
  <c r="H528" i="1" s="1"/>
  <c r="F527" i="1"/>
  <c r="E527" i="1"/>
  <c r="D527" i="1"/>
  <c r="H527" i="1" s="1"/>
  <c r="F526" i="1"/>
  <c r="E526" i="1"/>
  <c r="D526" i="1"/>
  <c r="F525" i="1"/>
  <c r="E525" i="1"/>
  <c r="D525" i="1"/>
  <c r="H525" i="1" s="1"/>
  <c r="F524" i="1"/>
  <c r="E524" i="1"/>
  <c r="D524" i="1"/>
  <c r="H524" i="1" s="1"/>
  <c r="F523" i="1"/>
  <c r="E523" i="1"/>
  <c r="D523" i="1"/>
  <c r="H523" i="1" s="1"/>
  <c r="F522" i="1"/>
  <c r="E522" i="1"/>
  <c r="D522" i="1"/>
  <c r="F521" i="1"/>
  <c r="E521" i="1"/>
  <c r="D521" i="1"/>
  <c r="H521" i="1" s="1"/>
  <c r="F520" i="1"/>
  <c r="E520" i="1"/>
  <c r="D520" i="1"/>
  <c r="H520" i="1" s="1"/>
  <c r="F519" i="1"/>
  <c r="E519" i="1"/>
  <c r="D519" i="1"/>
  <c r="H519" i="1" s="1"/>
  <c r="F518" i="1"/>
  <c r="E518" i="1"/>
  <c r="D518" i="1"/>
  <c r="F517" i="1"/>
  <c r="E517" i="1"/>
  <c r="D517" i="1"/>
  <c r="H517" i="1" s="1"/>
  <c r="F516" i="1"/>
  <c r="E516" i="1"/>
  <c r="D516" i="1"/>
  <c r="H516" i="1" s="1"/>
  <c r="F515" i="1"/>
  <c r="E515" i="1"/>
  <c r="D515" i="1"/>
  <c r="H515" i="1" s="1"/>
  <c r="F514" i="1"/>
  <c r="E514" i="1"/>
  <c r="D514" i="1"/>
  <c r="F513" i="1"/>
  <c r="E513" i="1"/>
  <c r="D513" i="1"/>
  <c r="H513" i="1" s="1"/>
  <c r="F512" i="1"/>
  <c r="E512" i="1"/>
  <c r="D512" i="1"/>
  <c r="H512" i="1" s="1"/>
  <c r="F511" i="1"/>
  <c r="E511" i="1"/>
  <c r="D511" i="1"/>
  <c r="H511" i="1" s="1"/>
  <c r="F510" i="1"/>
  <c r="E510" i="1"/>
  <c r="D510" i="1"/>
  <c r="F509" i="1"/>
  <c r="E509" i="1"/>
  <c r="D509" i="1"/>
  <c r="H509" i="1" s="1"/>
  <c r="F508" i="1"/>
  <c r="E508" i="1"/>
  <c r="D508" i="1"/>
  <c r="H508" i="1" s="1"/>
  <c r="F507" i="1"/>
  <c r="E507" i="1"/>
  <c r="D507" i="1"/>
  <c r="H507" i="1" s="1"/>
  <c r="F506" i="1"/>
  <c r="E506" i="1"/>
  <c r="D506" i="1"/>
  <c r="F505" i="1"/>
  <c r="E505" i="1"/>
  <c r="D505" i="1"/>
  <c r="H505" i="1" s="1"/>
  <c r="F504" i="1"/>
  <c r="E504" i="1"/>
  <c r="D504" i="1"/>
  <c r="H504" i="1" s="1"/>
  <c r="F503" i="1"/>
  <c r="E503" i="1"/>
  <c r="D503" i="1"/>
  <c r="H503" i="1" s="1"/>
  <c r="F502" i="1"/>
  <c r="E502" i="1"/>
  <c r="D502" i="1"/>
  <c r="F501" i="1"/>
  <c r="E501" i="1"/>
  <c r="D501" i="1"/>
  <c r="H501" i="1" s="1"/>
  <c r="F500" i="1"/>
  <c r="E500" i="1"/>
  <c r="D500" i="1"/>
  <c r="H500" i="1" s="1"/>
  <c r="F499" i="1"/>
  <c r="E499" i="1"/>
  <c r="D499" i="1"/>
  <c r="H499" i="1" s="1"/>
  <c r="F498" i="1"/>
  <c r="E498" i="1"/>
  <c r="D498" i="1"/>
  <c r="F497" i="1"/>
  <c r="E497" i="1"/>
  <c r="D497" i="1"/>
  <c r="H497" i="1" s="1"/>
  <c r="F496" i="1"/>
  <c r="E496" i="1"/>
  <c r="D496" i="1"/>
  <c r="H496" i="1" s="1"/>
  <c r="F495" i="1"/>
  <c r="E495" i="1"/>
  <c r="D495" i="1"/>
  <c r="H495" i="1" s="1"/>
  <c r="F494" i="1"/>
  <c r="E494" i="1"/>
  <c r="D494" i="1"/>
  <c r="F493" i="1"/>
  <c r="E493" i="1"/>
  <c r="D493" i="1"/>
  <c r="H493" i="1" s="1"/>
  <c r="F492" i="1"/>
  <c r="E492" i="1"/>
  <c r="D492" i="1"/>
  <c r="H492" i="1" s="1"/>
  <c r="F491" i="1"/>
  <c r="E491" i="1"/>
  <c r="D491" i="1"/>
  <c r="H491" i="1" s="1"/>
  <c r="F490" i="1"/>
  <c r="E490" i="1"/>
  <c r="D490" i="1"/>
  <c r="F489" i="1"/>
  <c r="E489" i="1"/>
  <c r="D489" i="1"/>
  <c r="H489" i="1" s="1"/>
  <c r="F488" i="1"/>
  <c r="E488" i="1"/>
  <c r="D488" i="1"/>
  <c r="H488" i="1" s="1"/>
  <c r="F487" i="1"/>
  <c r="E487" i="1"/>
  <c r="D487" i="1"/>
  <c r="H487" i="1" s="1"/>
  <c r="F486" i="1"/>
  <c r="E486" i="1"/>
  <c r="D486" i="1"/>
  <c r="F485" i="1"/>
  <c r="E485" i="1"/>
  <c r="D485" i="1"/>
  <c r="H485" i="1" s="1"/>
  <c r="F484" i="1"/>
  <c r="E484" i="1"/>
  <c r="D484" i="1"/>
  <c r="H484" i="1" s="1"/>
  <c r="F483" i="1"/>
  <c r="E483" i="1"/>
  <c r="D483" i="1"/>
  <c r="H483" i="1" s="1"/>
  <c r="F482" i="1"/>
  <c r="E482" i="1"/>
  <c r="D482" i="1"/>
  <c r="F481" i="1"/>
  <c r="E481" i="1"/>
  <c r="D481" i="1"/>
  <c r="H481" i="1" s="1"/>
  <c r="F480" i="1"/>
  <c r="E480" i="1"/>
  <c r="D480" i="1"/>
  <c r="H480" i="1" s="1"/>
  <c r="F479" i="1"/>
  <c r="E479" i="1"/>
  <c r="D479" i="1"/>
  <c r="H479" i="1" s="1"/>
  <c r="F478" i="1"/>
  <c r="E478" i="1"/>
  <c r="D478" i="1"/>
  <c r="F477" i="1"/>
  <c r="E477" i="1"/>
  <c r="D477" i="1"/>
  <c r="H477" i="1" s="1"/>
  <c r="F476" i="1"/>
  <c r="E476" i="1"/>
  <c r="D476" i="1"/>
  <c r="H476" i="1" s="1"/>
  <c r="F475" i="1"/>
  <c r="E475" i="1"/>
  <c r="D475" i="1"/>
  <c r="H475" i="1" s="1"/>
  <c r="F474" i="1"/>
  <c r="E474" i="1"/>
  <c r="D474" i="1"/>
  <c r="H474" i="1" s="1"/>
  <c r="F473" i="1"/>
  <c r="E473" i="1"/>
  <c r="D473" i="1"/>
  <c r="H473" i="1" s="1"/>
  <c r="F472" i="1"/>
  <c r="E472" i="1"/>
  <c r="D472" i="1"/>
  <c r="H472" i="1" s="1"/>
  <c r="F471" i="1"/>
  <c r="E471" i="1"/>
  <c r="D471" i="1"/>
  <c r="H471" i="1" s="1"/>
  <c r="F470" i="1"/>
  <c r="E470" i="1"/>
  <c r="D470" i="1"/>
  <c r="H470" i="1" s="1"/>
  <c r="F469" i="1"/>
  <c r="E469" i="1"/>
  <c r="D469" i="1"/>
  <c r="H469" i="1" s="1"/>
  <c r="F468" i="1"/>
  <c r="E468" i="1"/>
  <c r="D468" i="1"/>
  <c r="H468" i="1" s="1"/>
  <c r="F467" i="1"/>
  <c r="E467" i="1"/>
  <c r="D467" i="1"/>
  <c r="H467" i="1" s="1"/>
  <c r="F466" i="1"/>
  <c r="E466" i="1"/>
  <c r="D466" i="1"/>
  <c r="H466" i="1" s="1"/>
  <c r="F465" i="1"/>
  <c r="E465" i="1"/>
  <c r="D465" i="1"/>
  <c r="H465" i="1" s="1"/>
  <c r="F464" i="1"/>
  <c r="E464" i="1"/>
  <c r="D464" i="1"/>
  <c r="H464" i="1" s="1"/>
  <c r="F463" i="1"/>
  <c r="E463" i="1"/>
  <c r="D463" i="1"/>
  <c r="H463" i="1" s="1"/>
  <c r="F462" i="1"/>
  <c r="E462" i="1"/>
  <c r="D462" i="1"/>
  <c r="H462" i="1" s="1"/>
  <c r="F461" i="1"/>
  <c r="E461" i="1"/>
  <c r="D461" i="1"/>
  <c r="H461" i="1" s="1"/>
  <c r="F460" i="1"/>
  <c r="E460" i="1"/>
  <c r="D460" i="1"/>
  <c r="F459" i="1"/>
  <c r="E459" i="1"/>
  <c r="D459" i="1"/>
  <c r="H459" i="1" s="1"/>
  <c r="F458" i="1"/>
  <c r="E458" i="1"/>
  <c r="D458" i="1"/>
  <c r="H458" i="1" s="1"/>
  <c r="F457" i="1"/>
  <c r="E457" i="1"/>
  <c r="D457" i="1"/>
  <c r="H457" i="1" s="1"/>
  <c r="F456" i="1"/>
  <c r="E456" i="1"/>
  <c r="D456" i="1"/>
  <c r="H456" i="1" s="1"/>
  <c r="F455" i="1"/>
  <c r="E455" i="1"/>
  <c r="D455" i="1"/>
  <c r="H455" i="1" s="1"/>
  <c r="F454" i="1"/>
  <c r="E454" i="1"/>
  <c r="D454" i="1"/>
  <c r="H454" i="1" s="1"/>
  <c r="F453" i="1"/>
  <c r="E453" i="1"/>
  <c r="D453" i="1"/>
  <c r="H453" i="1" s="1"/>
  <c r="F452" i="1"/>
  <c r="E452" i="1"/>
  <c r="D452" i="1"/>
  <c r="H452" i="1" s="1"/>
  <c r="F451" i="1"/>
  <c r="E451" i="1"/>
  <c r="D451" i="1"/>
  <c r="H451" i="1" s="1"/>
  <c r="F450" i="1"/>
  <c r="E450" i="1"/>
  <c r="D450" i="1"/>
  <c r="H450" i="1" s="1"/>
  <c r="F449" i="1"/>
  <c r="E449" i="1"/>
  <c r="D449" i="1"/>
  <c r="H449" i="1" s="1"/>
  <c r="F448" i="1"/>
  <c r="E448" i="1"/>
  <c r="D448" i="1"/>
  <c r="H448" i="1" s="1"/>
  <c r="F447" i="1"/>
  <c r="E447" i="1"/>
  <c r="D447" i="1"/>
  <c r="H447" i="1" s="1"/>
  <c r="H446" i="1"/>
  <c r="F446" i="1"/>
  <c r="E446" i="1"/>
  <c r="D446" i="1"/>
  <c r="F445" i="1"/>
  <c r="E445" i="1"/>
  <c r="D445" i="1"/>
  <c r="H445" i="1" s="1"/>
  <c r="F444" i="1"/>
  <c r="E444" i="1"/>
  <c r="D444" i="1"/>
  <c r="H444" i="1" s="1"/>
  <c r="F443" i="1"/>
  <c r="E443" i="1"/>
  <c r="D443" i="1"/>
  <c r="H443" i="1" s="1"/>
  <c r="F442" i="1"/>
  <c r="E442" i="1"/>
  <c r="D442" i="1"/>
  <c r="H442" i="1" s="1"/>
  <c r="F441" i="1"/>
  <c r="E441" i="1"/>
  <c r="D441" i="1"/>
  <c r="H441" i="1" s="1"/>
  <c r="F440" i="1"/>
  <c r="E440" i="1"/>
  <c r="D440" i="1"/>
  <c r="H440" i="1" s="1"/>
  <c r="F439" i="1"/>
  <c r="E439" i="1"/>
  <c r="D439" i="1"/>
  <c r="H439" i="1" s="1"/>
  <c r="F438" i="1"/>
  <c r="E438" i="1"/>
  <c r="D438" i="1"/>
  <c r="H438" i="1" s="1"/>
  <c r="F437" i="1"/>
  <c r="E437" i="1"/>
  <c r="D437" i="1"/>
  <c r="H437" i="1" s="1"/>
  <c r="F436" i="1"/>
  <c r="E436" i="1"/>
  <c r="D436" i="1"/>
  <c r="H436" i="1" s="1"/>
  <c r="F435" i="1"/>
  <c r="E435" i="1"/>
  <c r="D435" i="1"/>
  <c r="H435" i="1" s="1"/>
  <c r="F434" i="1"/>
  <c r="E434" i="1"/>
  <c r="D434" i="1"/>
  <c r="H434" i="1" s="1"/>
  <c r="F433" i="1"/>
  <c r="E433" i="1"/>
  <c r="D433" i="1"/>
  <c r="H433" i="1" s="1"/>
  <c r="F432" i="1"/>
  <c r="E432" i="1"/>
  <c r="D432" i="1"/>
  <c r="H432" i="1" s="1"/>
  <c r="F431" i="1"/>
  <c r="E431" i="1"/>
  <c r="D431" i="1"/>
  <c r="H431" i="1" s="1"/>
  <c r="F430" i="1"/>
  <c r="E430" i="1"/>
  <c r="D430" i="1"/>
  <c r="H430" i="1" s="1"/>
  <c r="F429" i="1"/>
  <c r="E429" i="1"/>
  <c r="D429" i="1"/>
  <c r="F428" i="1"/>
  <c r="E428" i="1"/>
  <c r="D428" i="1"/>
  <c r="F427" i="1"/>
  <c r="E427" i="1"/>
  <c r="D427" i="1"/>
  <c r="H427" i="1" s="1"/>
  <c r="F426" i="1"/>
  <c r="E426" i="1"/>
  <c r="D426" i="1"/>
  <c r="H426" i="1" s="1"/>
  <c r="F425" i="1"/>
  <c r="E425" i="1"/>
  <c r="D425" i="1"/>
  <c r="H425" i="1" s="1"/>
  <c r="F424" i="1"/>
  <c r="E424" i="1"/>
  <c r="D424" i="1"/>
  <c r="H424" i="1" s="1"/>
  <c r="F423" i="1"/>
  <c r="E423" i="1"/>
  <c r="D423" i="1"/>
  <c r="H423" i="1" s="1"/>
  <c r="F422" i="1"/>
  <c r="E422" i="1"/>
  <c r="D422" i="1"/>
  <c r="H422" i="1" s="1"/>
  <c r="F421" i="1"/>
  <c r="E421" i="1"/>
  <c r="D421" i="1"/>
  <c r="F420" i="1"/>
  <c r="E420" i="1"/>
  <c r="D420" i="1"/>
  <c r="F419" i="1"/>
  <c r="E419" i="1"/>
  <c r="D419" i="1"/>
  <c r="H419" i="1" s="1"/>
  <c r="F418" i="1"/>
  <c r="E418" i="1"/>
  <c r="D418" i="1"/>
  <c r="H418" i="1" s="1"/>
  <c r="F417" i="1"/>
  <c r="E417" i="1"/>
  <c r="D417" i="1"/>
  <c r="H417" i="1" s="1"/>
  <c r="F416" i="1"/>
  <c r="E416" i="1"/>
  <c r="D416" i="1"/>
  <c r="H416" i="1" s="1"/>
  <c r="F415" i="1"/>
  <c r="E415" i="1"/>
  <c r="D415" i="1"/>
  <c r="H415" i="1" s="1"/>
  <c r="F414" i="1"/>
  <c r="E414" i="1"/>
  <c r="D414" i="1"/>
  <c r="H414" i="1" s="1"/>
  <c r="F413" i="1"/>
  <c r="E413" i="1"/>
  <c r="D413" i="1"/>
  <c r="F412" i="1"/>
  <c r="E412" i="1"/>
  <c r="D412" i="1"/>
  <c r="F411" i="1"/>
  <c r="E411" i="1"/>
  <c r="D411" i="1"/>
  <c r="H411" i="1" s="1"/>
  <c r="F410" i="1"/>
  <c r="E410" i="1"/>
  <c r="D410" i="1"/>
  <c r="H410" i="1" s="1"/>
  <c r="F409" i="1"/>
  <c r="E409" i="1"/>
  <c r="D409" i="1"/>
  <c r="H409" i="1" s="1"/>
  <c r="F408" i="1"/>
  <c r="E408" i="1"/>
  <c r="D408" i="1"/>
  <c r="H408" i="1" s="1"/>
  <c r="F407" i="1"/>
  <c r="E407" i="1"/>
  <c r="D407" i="1"/>
  <c r="H407" i="1" s="1"/>
  <c r="F406" i="1"/>
  <c r="E406" i="1"/>
  <c r="D406" i="1"/>
  <c r="H406" i="1" s="1"/>
  <c r="F405" i="1"/>
  <c r="E405" i="1"/>
  <c r="D405" i="1"/>
  <c r="H405" i="1" s="1"/>
  <c r="F404" i="1"/>
  <c r="E404" i="1"/>
  <c r="D404" i="1"/>
  <c r="H404" i="1" s="1"/>
  <c r="F403" i="1"/>
  <c r="E403" i="1"/>
  <c r="D403" i="1"/>
  <c r="H403" i="1" s="1"/>
  <c r="F402" i="1"/>
  <c r="E402" i="1"/>
  <c r="D402" i="1"/>
  <c r="H402" i="1" s="1"/>
  <c r="F401" i="1"/>
  <c r="E401" i="1"/>
  <c r="D401" i="1"/>
  <c r="H401" i="1" s="1"/>
  <c r="F400" i="1"/>
  <c r="E400" i="1"/>
  <c r="D400" i="1"/>
  <c r="H400" i="1" s="1"/>
  <c r="F399" i="1"/>
  <c r="E399" i="1"/>
  <c r="D399" i="1"/>
  <c r="H399" i="1" s="1"/>
  <c r="F398" i="1"/>
  <c r="E398" i="1"/>
  <c r="D398" i="1"/>
  <c r="H398" i="1" s="1"/>
  <c r="F397" i="1"/>
  <c r="E397" i="1"/>
  <c r="D397" i="1"/>
  <c r="H397" i="1" s="1"/>
  <c r="F396" i="1"/>
  <c r="E396" i="1"/>
  <c r="D396" i="1"/>
  <c r="H396" i="1" s="1"/>
  <c r="F395" i="1"/>
  <c r="E395" i="1"/>
  <c r="D395" i="1"/>
  <c r="H395" i="1" s="1"/>
  <c r="F394" i="1"/>
  <c r="E394" i="1"/>
  <c r="D394" i="1"/>
  <c r="H394" i="1" s="1"/>
  <c r="F393" i="1"/>
  <c r="E393" i="1"/>
  <c r="D393" i="1"/>
  <c r="H393" i="1" s="1"/>
  <c r="F392" i="1"/>
  <c r="E392" i="1"/>
  <c r="D392" i="1"/>
  <c r="H392" i="1" s="1"/>
  <c r="F391" i="1"/>
  <c r="E391" i="1"/>
  <c r="D391" i="1"/>
  <c r="H391" i="1" s="1"/>
  <c r="H390" i="1"/>
  <c r="F390" i="1"/>
  <c r="E390" i="1"/>
  <c r="D390" i="1"/>
  <c r="F389" i="1"/>
  <c r="E389" i="1"/>
  <c r="D389" i="1"/>
  <c r="H389" i="1" s="1"/>
  <c r="F388" i="1"/>
  <c r="E388" i="1"/>
  <c r="D388" i="1"/>
  <c r="H388" i="1" s="1"/>
  <c r="F387" i="1"/>
  <c r="E387" i="1"/>
  <c r="D387" i="1"/>
  <c r="H387" i="1" s="1"/>
  <c r="F386" i="1"/>
  <c r="E386" i="1"/>
  <c r="D386" i="1"/>
  <c r="H386" i="1" s="1"/>
  <c r="F385" i="1"/>
  <c r="E385" i="1"/>
  <c r="D385" i="1"/>
  <c r="H385" i="1" s="1"/>
  <c r="F384" i="1"/>
  <c r="E384" i="1"/>
  <c r="D384" i="1"/>
  <c r="H384" i="1" s="1"/>
  <c r="F383" i="1"/>
  <c r="E383" i="1"/>
  <c r="D383" i="1"/>
  <c r="H383" i="1" s="1"/>
  <c r="F382" i="1"/>
  <c r="E382" i="1"/>
  <c r="D382" i="1"/>
  <c r="H382" i="1" s="1"/>
  <c r="F381" i="1"/>
  <c r="E381" i="1"/>
  <c r="D381" i="1"/>
  <c r="H381" i="1" s="1"/>
  <c r="F380" i="1"/>
  <c r="E380" i="1"/>
  <c r="D380" i="1"/>
  <c r="H380" i="1" s="1"/>
  <c r="F379" i="1"/>
  <c r="E379" i="1"/>
  <c r="D379" i="1"/>
  <c r="H379" i="1" s="1"/>
  <c r="F378" i="1"/>
  <c r="E378" i="1"/>
  <c r="D378" i="1"/>
  <c r="H378" i="1" s="1"/>
  <c r="F377" i="1"/>
  <c r="E377" i="1"/>
  <c r="D377" i="1"/>
  <c r="H377" i="1" s="1"/>
  <c r="F376" i="1"/>
  <c r="E376" i="1"/>
  <c r="D376" i="1"/>
  <c r="H376" i="1" s="1"/>
  <c r="F375" i="1"/>
  <c r="E375" i="1"/>
  <c r="D375" i="1"/>
  <c r="H375" i="1" s="1"/>
  <c r="F374" i="1"/>
  <c r="E374" i="1"/>
  <c r="D374" i="1"/>
  <c r="H374" i="1" s="1"/>
  <c r="F373" i="1"/>
  <c r="E373" i="1"/>
  <c r="D373" i="1"/>
  <c r="H373" i="1" s="1"/>
  <c r="F372" i="1"/>
  <c r="E372" i="1"/>
  <c r="D372" i="1"/>
  <c r="H372" i="1" s="1"/>
  <c r="F371" i="1"/>
  <c r="E371" i="1"/>
  <c r="D371" i="1"/>
  <c r="H371" i="1" s="1"/>
  <c r="F370" i="1"/>
  <c r="E370" i="1"/>
  <c r="D370" i="1"/>
  <c r="H370" i="1" s="1"/>
  <c r="F369" i="1"/>
  <c r="E369" i="1"/>
  <c r="D369" i="1"/>
  <c r="H369" i="1" s="1"/>
  <c r="H368" i="1"/>
  <c r="F368" i="1"/>
  <c r="E368" i="1"/>
  <c r="D368" i="1"/>
  <c r="F367" i="1"/>
  <c r="E367" i="1"/>
  <c r="D367" i="1"/>
  <c r="H367" i="1" s="1"/>
  <c r="F366" i="1"/>
  <c r="E366" i="1"/>
  <c r="D366" i="1"/>
  <c r="H366" i="1" s="1"/>
  <c r="F365" i="1"/>
  <c r="E365" i="1"/>
  <c r="D365" i="1"/>
  <c r="H365" i="1" s="1"/>
  <c r="F364" i="1"/>
  <c r="E364" i="1"/>
  <c r="D364" i="1"/>
  <c r="H364" i="1" s="1"/>
  <c r="F363" i="1"/>
  <c r="E363" i="1"/>
  <c r="D363" i="1"/>
  <c r="H363" i="1" s="1"/>
  <c r="F362" i="1"/>
  <c r="E362" i="1"/>
  <c r="D362" i="1"/>
  <c r="H362" i="1" s="1"/>
  <c r="F361" i="1"/>
  <c r="E361" i="1"/>
  <c r="D361" i="1"/>
  <c r="F360" i="1"/>
  <c r="E360" i="1"/>
  <c r="D360" i="1"/>
  <c r="H360" i="1" s="1"/>
  <c r="F359" i="1"/>
  <c r="E359" i="1"/>
  <c r="D359" i="1"/>
  <c r="H359" i="1" s="1"/>
  <c r="F358" i="1"/>
  <c r="E358" i="1"/>
  <c r="D358" i="1"/>
  <c r="H358" i="1" s="1"/>
  <c r="F357" i="1"/>
  <c r="E357" i="1"/>
  <c r="D357" i="1"/>
  <c r="F356" i="1"/>
  <c r="E356" i="1"/>
  <c r="D356" i="1"/>
  <c r="H356" i="1" s="1"/>
  <c r="F355" i="1"/>
  <c r="E355" i="1"/>
  <c r="D355" i="1"/>
  <c r="H355" i="1" s="1"/>
  <c r="F354" i="1"/>
  <c r="E354" i="1"/>
  <c r="D354" i="1"/>
  <c r="F353" i="1"/>
  <c r="E353" i="1"/>
  <c r="D353" i="1"/>
  <c r="F352" i="1"/>
  <c r="E352" i="1"/>
  <c r="D352" i="1"/>
  <c r="H352" i="1" s="1"/>
  <c r="F351" i="1"/>
  <c r="E351" i="1"/>
  <c r="D351" i="1"/>
  <c r="H351" i="1" s="1"/>
  <c r="F350" i="1"/>
  <c r="E350" i="1"/>
  <c r="D350" i="1"/>
  <c r="H350" i="1" s="1"/>
  <c r="F349" i="1"/>
  <c r="E349" i="1"/>
  <c r="D349" i="1"/>
  <c r="F348" i="1"/>
  <c r="E348" i="1"/>
  <c r="D348" i="1"/>
  <c r="H348" i="1" s="1"/>
  <c r="F347" i="1"/>
  <c r="E347" i="1"/>
  <c r="D347" i="1"/>
  <c r="H347" i="1" s="1"/>
  <c r="F346" i="1"/>
  <c r="E346" i="1"/>
  <c r="D346" i="1"/>
  <c r="F345" i="1"/>
  <c r="E345" i="1"/>
  <c r="D345" i="1"/>
  <c r="F344" i="1"/>
  <c r="E344" i="1"/>
  <c r="D344" i="1"/>
  <c r="H344" i="1" s="1"/>
  <c r="F343" i="1"/>
  <c r="E343" i="1"/>
  <c r="D343" i="1"/>
  <c r="H343" i="1" s="1"/>
  <c r="H342" i="1"/>
  <c r="F342" i="1"/>
  <c r="E342" i="1"/>
  <c r="D342" i="1"/>
  <c r="F341" i="1"/>
  <c r="E341" i="1"/>
  <c r="D341" i="1"/>
  <c r="F340" i="1"/>
  <c r="E340" i="1"/>
  <c r="D340" i="1"/>
  <c r="H340" i="1" s="1"/>
  <c r="F339" i="1"/>
  <c r="E339" i="1"/>
  <c r="D339" i="1"/>
  <c r="H339" i="1" s="1"/>
  <c r="F338" i="1"/>
  <c r="E338" i="1"/>
  <c r="D338" i="1"/>
  <c r="F337" i="1"/>
  <c r="E337" i="1"/>
  <c r="D337" i="1"/>
  <c r="H336" i="1"/>
  <c r="F336" i="1"/>
  <c r="E336" i="1"/>
  <c r="D336" i="1"/>
  <c r="F335" i="1"/>
  <c r="E335" i="1"/>
  <c r="D335" i="1"/>
  <c r="H335" i="1" s="1"/>
  <c r="F334" i="1"/>
  <c r="E334" i="1"/>
  <c r="D334" i="1"/>
  <c r="H334" i="1" s="1"/>
  <c r="F333" i="1"/>
  <c r="E333" i="1"/>
  <c r="D333" i="1"/>
  <c r="F332" i="1"/>
  <c r="E332" i="1"/>
  <c r="D332" i="1"/>
  <c r="H332" i="1" s="1"/>
  <c r="F331" i="1"/>
  <c r="E331" i="1"/>
  <c r="D331" i="1"/>
  <c r="H331" i="1" s="1"/>
  <c r="F330" i="1"/>
  <c r="E330" i="1"/>
  <c r="D330" i="1"/>
  <c r="F329" i="1"/>
  <c r="E329" i="1"/>
  <c r="D329" i="1"/>
  <c r="H328" i="1"/>
  <c r="F328" i="1"/>
  <c r="E328" i="1"/>
  <c r="D328" i="1"/>
  <c r="F327" i="1"/>
  <c r="E327" i="1"/>
  <c r="D327" i="1"/>
  <c r="H327" i="1" s="1"/>
  <c r="F326" i="1"/>
  <c r="E326" i="1"/>
  <c r="D326" i="1"/>
  <c r="H326" i="1" s="1"/>
  <c r="F325" i="1"/>
  <c r="E325" i="1"/>
  <c r="D325" i="1"/>
  <c r="F324" i="1"/>
  <c r="E324" i="1"/>
  <c r="D324" i="1"/>
  <c r="H324" i="1" s="1"/>
  <c r="F323" i="1"/>
  <c r="E323" i="1"/>
  <c r="D323" i="1"/>
  <c r="H323" i="1" s="1"/>
  <c r="F322" i="1"/>
  <c r="E322" i="1"/>
  <c r="D322" i="1"/>
  <c r="F321" i="1"/>
  <c r="E321" i="1"/>
  <c r="D321" i="1"/>
  <c r="F320" i="1"/>
  <c r="E320" i="1"/>
  <c r="D320" i="1"/>
  <c r="H320" i="1" s="1"/>
  <c r="F319" i="1"/>
  <c r="E319" i="1"/>
  <c r="D319" i="1"/>
  <c r="H319" i="1" s="1"/>
  <c r="F318" i="1"/>
  <c r="E318" i="1"/>
  <c r="D318" i="1"/>
  <c r="H318" i="1" s="1"/>
  <c r="F317" i="1"/>
  <c r="E317" i="1"/>
  <c r="D317" i="1"/>
  <c r="F316" i="1"/>
  <c r="E316" i="1"/>
  <c r="D316" i="1"/>
  <c r="H316" i="1" s="1"/>
  <c r="F315" i="1"/>
  <c r="E315" i="1"/>
  <c r="D315" i="1"/>
  <c r="H315" i="1" s="1"/>
  <c r="F314" i="1"/>
  <c r="E314" i="1"/>
  <c r="D314" i="1"/>
  <c r="H314" i="1" s="1"/>
  <c r="F313" i="1"/>
  <c r="E313" i="1"/>
  <c r="D313" i="1"/>
  <c r="H313" i="1" s="1"/>
  <c r="F312" i="1"/>
  <c r="E312" i="1"/>
  <c r="D312" i="1"/>
  <c r="H312" i="1" s="1"/>
  <c r="F311" i="1"/>
  <c r="E311" i="1"/>
  <c r="D311" i="1"/>
  <c r="H311" i="1" s="1"/>
  <c r="F310" i="1"/>
  <c r="E310" i="1"/>
  <c r="D310" i="1"/>
  <c r="H310" i="1" s="1"/>
  <c r="F309" i="1"/>
  <c r="E309" i="1"/>
  <c r="D309" i="1"/>
  <c r="H309" i="1" s="1"/>
  <c r="F308" i="1"/>
  <c r="E308" i="1"/>
  <c r="D308" i="1"/>
  <c r="H308" i="1" s="1"/>
  <c r="F307" i="1"/>
  <c r="E307" i="1"/>
  <c r="D307" i="1"/>
  <c r="H307" i="1" s="1"/>
  <c r="F306" i="1"/>
  <c r="E306" i="1"/>
  <c r="D306" i="1"/>
  <c r="H306" i="1" s="1"/>
  <c r="F305" i="1"/>
  <c r="E305" i="1"/>
  <c r="D305" i="1"/>
  <c r="H305" i="1" s="1"/>
  <c r="F304" i="1"/>
  <c r="E304" i="1"/>
  <c r="D304" i="1"/>
  <c r="H304" i="1" s="1"/>
  <c r="F303" i="1"/>
  <c r="E303" i="1"/>
  <c r="D303" i="1"/>
  <c r="H303" i="1" s="1"/>
  <c r="F302" i="1"/>
  <c r="E302" i="1"/>
  <c r="D302" i="1"/>
  <c r="H302" i="1" s="1"/>
  <c r="H301" i="1"/>
  <c r="F301" i="1"/>
  <c r="E301" i="1"/>
  <c r="D301" i="1"/>
  <c r="F300" i="1"/>
  <c r="E300" i="1"/>
  <c r="D300" i="1"/>
  <c r="H300" i="1" s="1"/>
  <c r="F299" i="1"/>
  <c r="E299" i="1"/>
  <c r="D299" i="1"/>
  <c r="H299" i="1" s="1"/>
  <c r="F298" i="1"/>
  <c r="E298" i="1"/>
  <c r="D298" i="1"/>
  <c r="H298" i="1" s="1"/>
  <c r="F297" i="1"/>
  <c r="E297" i="1"/>
  <c r="D297" i="1"/>
  <c r="H297" i="1" s="1"/>
  <c r="F296" i="1"/>
  <c r="E296" i="1"/>
  <c r="D296" i="1"/>
  <c r="H296" i="1" s="1"/>
  <c r="F295" i="1"/>
  <c r="E295" i="1"/>
  <c r="D295" i="1"/>
  <c r="H295" i="1" s="1"/>
  <c r="F294" i="1"/>
  <c r="E294" i="1"/>
  <c r="D294" i="1"/>
  <c r="H294" i="1" s="1"/>
  <c r="F293" i="1"/>
  <c r="E293" i="1"/>
  <c r="D293" i="1"/>
  <c r="H293" i="1" s="1"/>
  <c r="F292" i="1"/>
  <c r="E292" i="1"/>
  <c r="D292" i="1"/>
  <c r="H292" i="1" s="1"/>
  <c r="H291" i="1"/>
  <c r="F291" i="1"/>
  <c r="E291" i="1"/>
  <c r="D291" i="1"/>
  <c r="F290" i="1"/>
  <c r="E290" i="1"/>
  <c r="D290" i="1"/>
  <c r="H290" i="1" s="1"/>
  <c r="F289" i="1"/>
  <c r="E289" i="1"/>
  <c r="D289" i="1"/>
  <c r="H289" i="1" s="1"/>
  <c r="F288" i="1"/>
  <c r="E288" i="1"/>
  <c r="D288" i="1"/>
  <c r="H288" i="1" s="1"/>
  <c r="F287" i="1"/>
  <c r="E287" i="1"/>
  <c r="D287" i="1"/>
  <c r="H287" i="1" s="1"/>
  <c r="F286" i="1"/>
  <c r="E286" i="1"/>
  <c r="D286" i="1"/>
  <c r="H286" i="1" s="1"/>
  <c r="F285" i="1"/>
  <c r="E285" i="1"/>
  <c r="D285" i="1"/>
  <c r="H285" i="1" s="1"/>
  <c r="F284" i="1"/>
  <c r="E284" i="1"/>
  <c r="D284" i="1"/>
  <c r="H284" i="1" s="1"/>
  <c r="H283" i="1"/>
  <c r="F283" i="1"/>
  <c r="E283" i="1"/>
  <c r="D283" i="1"/>
  <c r="F282" i="1"/>
  <c r="E282" i="1"/>
  <c r="D282" i="1"/>
  <c r="H282" i="1" s="1"/>
  <c r="F281" i="1"/>
  <c r="E281" i="1"/>
  <c r="D281" i="1"/>
  <c r="H281" i="1" s="1"/>
  <c r="F280" i="1"/>
  <c r="E280" i="1"/>
  <c r="D280" i="1"/>
  <c r="H280" i="1" s="1"/>
  <c r="F279" i="1"/>
  <c r="E279" i="1"/>
  <c r="D279" i="1"/>
  <c r="H279" i="1" s="1"/>
  <c r="F278" i="1"/>
  <c r="E278" i="1"/>
  <c r="D278" i="1"/>
  <c r="H278" i="1" s="1"/>
  <c r="F277" i="1"/>
  <c r="E277" i="1"/>
  <c r="D277" i="1"/>
  <c r="H277" i="1" s="1"/>
  <c r="F276" i="1"/>
  <c r="E276" i="1"/>
  <c r="D276" i="1"/>
  <c r="H276" i="1" s="1"/>
  <c r="F275" i="1"/>
  <c r="E275" i="1"/>
  <c r="D275" i="1"/>
  <c r="H275" i="1" s="1"/>
  <c r="F274" i="1"/>
  <c r="E274" i="1"/>
  <c r="D274" i="1"/>
  <c r="H274" i="1" s="1"/>
  <c r="F273" i="1"/>
  <c r="E273" i="1"/>
  <c r="D273" i="1"/>
  <c r="H273" i="1" s="1"/>
  <c r="F272" i="1"/>
  <c r="E272" i="1"/>
  <c r="D272" i="1"/>
  <c r="H272" i="1" s="1"/>
  <c r="F271" i="1"/>
  <c r="E271" i="1"/>
  <c r="D271" i="1"/>
  <c r="H271" i="1" s="1"/>
  <c r="F270" i="1"/>
  <c r="E270" i="1"/>
  <c r="D270" i="1"/>
  <c r="H270" i="1" s="1"/>
  <c r="H269" i="1"/>
  <c r="F269" i="1"/>
  <c r="E269" i="1"/>
  <c r="D269" i="1"/>
  <c r="F268" i="1"/>
  <c r="E268" i="1"/>
  <c r="D268" i="1"/>
  <c r="H268" i="1" s="1"/>
  <c r="F267" i="1"/>
  <c r="E267" i="1"/>
  <c r="D267" i="1"/>
  <c r="H267" i="1" s="1"/>
  <c r="F266" i="1"/>
  <c r="E266" i="1"/>
  <c r="D266" i="1"/>
  <c r="H266" i="1" s="1"/>
  <c r="F265" i="1"/>
  <c r="E265" i="1"/>
  <c r="D265" i="1"/>
  <c r="H265" i="1" s="1"/>
  <c r="F264" i="1"/>
  <c r="E264" i="1"/>
  <c r="D264" i="1"/>
  <c r="H264" i="1" s="1"/>
  <c r="F263" i="1"/>
  <c r="E263" i="1"/>
  <c r="D263" i="1"/>
  <c r="H263" i="1" s="1"/>
  <c r="F262" i="1"/>
  <c r="E262" i="1"/>
  <c r="D262" i="1"/>
  <c r="H262" i="1" s="1"/>
  <c r="F261" i="1"/>
  <c r="E261" i="1"/>
  <c r="D261" i="1"/>
  <c r="H261" i="1" s="1"/>
  <c r="F260" i="1"/>
  <c r="E260" i="1"/>
  <c r="D260" i="1"/>
  <c r="H260" i="1" s="1"/>
  <c r="H259" i="1"/>
  <c r="F259" i="1"/>
  <c r="E259" i="1"/>
  <c r="D259" i="1"/>
  <c r="F258" i="1"/>
  <c r="E258" i="1"/>
  <c r="D258" i="1"/>
  <c r="H258" i="1" s="1"/>
  <c r="F257" i="1"/>
  <c r="E257" i="1"/>
  <c r="D257" i="1"/>
  <c r="H257" i="1" s="1"/>
  <c r="F256" i="1"/>
  <c r="E256" i="1"/>
  <c r="D256" i="1"/>
  <c r="H256" i="1" s="1"/>
  <c r="F255" i="1"/>
  <c r="E255" i="1"/>
  <c r="D255" i="1"/>
  <c r="H255" i="1" s="1"/>
  <c r="F254" i="1"/>
  <c r="E254" i="1"/>
  <c r="D254" i="1"/>
  <c r="H254" i="1" s="1"/>
  <c r="F253" i="1"/>
  <c r="E253" i="1"/>
  <c r="D253" i="1"/>
  <c r="H253" i="1" s="1"/>
  <c r="F252" i="1"/>
  <c r="E252" i="1"/>
  <c r="D252" i="1"/>
  <c r="H252" i="1" s="1"/>
  <c r="H251" i="1"/>
  <c r="F251" i="1"/>
  <c r="E251" i="1"/>
  <c r="D251" i="1"/>
  <c r="F250" i="1"/>
  <c r="E250" i="1"/>
  <c r="D250" i="1"/>
  <c r="H250" i="1" s="1"/>
  <c r="F249" i="1"/>
  <c r="E249" i="1"/>
  <c r="D249" i="1"/>
  <c r="H249" i="1" s="1"/>
  <c r="F248" i="1"/>
  <c r="E248" i="1"/>
  <c r="D248" i="1"/>
  <c r="H248" i="1" s="1"/>
  <c r="F247" i="1"/>
  <c r="E247" i="1"/>
  <c r="D247" i="1"/>
  <c r="H247" i="1" s="1"/>
  <c r="F246" i="1"/>
  <c r="E246" i="1"/>
  <c r="D246" i="1"/>
  <c r="H246" i="1" s="1"/>
  <c r="F245" i="1"/>
  <c r="E245" i="1"/>
  <c r="D245" i="1"/>
  <c r="H245" i="1" s="1"/>
  <c r="F244" i="1"/>
  <c r="E244" i="1"/>
  <c r="D244" i="1"/>
  <c r="H244" i="1" s="1"/>
  <c r="F243" i="1"/>
  <c r="E243" i="1"/>
  <c r="D243" i="1"/>
  <c r="H243" i="1" s="1"/>
  <c r="F242" i="1"/>
  <c r="E242" i="1"/>
  <c r="D242" i="1"/>
  <c r="H242" i="1" s="1"/>
  <c r="F241" i="1"/>
  <c r="E241" i="1"/>
  <c r="D241" i="1"/>
  <c r="H241" i="1" s="1"/>
  <c r="F240" i="1"/>
  <c r="E240" i="1"/>
  <c r="D240" i="1"/>
  <c r="H240" i="1" s="1"/>
  <c r="F239" i="1"/>
  <c r="E239" i="1"/>
  <c r="D239" i="1"/>
  <c r="H239" i="1" s="1"/>
  <c r="F238" i="1"/>
  <c r="E238" i="1"/>
  <c r="D238" i="1"/>
  <c r="H238" i="1" s="1"/>
  <c r="H237" i="1"/>
  <c r="F237" i="1"/>
  <c r="E237" i="1"/>
  <c r="D237" i="1"/>
  <c r="F236" i="1"/>
  <c r="E236" i="1"/>
  <c r="D236" i="1"/>
  <c r="H236" i="1" s="1"/>
  <c r="F235" i="1"/>
  <c r="E235" i="1"/>
  <c r="D235" i="1"/>
  <c r="H235" i="1" s="1"/>
  <c r="F234" i="1"/>
  <c r="E234" i="1"/>
  <c r="D234" i="1"/>
  <c r="H234" i="1" s="1"/>
  <c r="F233" i="1"/>
  <c r="E233" i="1"/>
  <c r="D233" i="1"/>
  <c r="H233" i="1" s="1"/>
  <c r="F232" i="1"/>
  <c r="E232" i="1"/>
  <c r="D232" i="1"/>
  <c r="H232" i="1" s="1"/>
  <c r="F231" i="1"/>
  <c r="E231" i="1"/>
  <c r="D231" i="1"/>
  <c r="H231" i="1" s="1"/>
  <c r="F230" i="1"/>
  <c r="E230" i="1"/>
  <c r="D230" i="1"/>
  <c r="H230" i="1" s="1"/>
  <c r="F229" i="1"/>
  <c r="E229" i="1"/>
  <c r="D229" i="1"/>
  <c r="H229" i="1" s="1"/>
  <c r="F228" i="1"/>
  <c r="E228" i="1"/>
  <c r="D228" i="1"/>
  <c r="H228" i="1" s="1"/>
  <c r="H227" i="1"/>
  <c r="F227" i="1"/>
  <c r="E227" i="1"/>
  <c r="D227" i="1"/>
  <c r="H226" i="1"/>
  <c r="F226" i="1"/>
  <c r="E226" i="1"/>
  <c r="D226" i="1"/>
  <c r="H225" i="1"/>
  <c r="F225" i="1"/>
  <c r="E225" i="1"/>
  <c r="D225" i="1"/>
  <c r="H224" i="1"/>
  <c r="F224" i="1"/>
  <c r="E224" i="1"/>
  <c r="D224" i="1"/>
  <c r="H223" i="1"/>
  <c r="F223" i="1"/>
  <c r="E223" i="1"/>
  <c r="D223" i="1"/>
  <c r="H222" i="1"/>
  <c r="F222" i="1"/>
  <c r="E222" i="1"/>
  <c r="D222" i="1"/>
  <c r="H221" i="1"/>
  <c r="F221" i="1"/>
  <c r="E221" i="1"/>
  <c r="D221" i="1"/>
  <c r="H220" i="1"/>
  <c r="F220" i="1"/>
  <c r="E220" i="1"/>
  <c r="D220" i="1"/>
  <c r="H219" i="1"/>
  <c r="F219" i="1"/>
  <c r="E219" i="1"/>
  <c r="D219" i="1"/>
  <c r="H218" i="1"/>
  <c r="F218" i="1"/>
  <c r="E218" i="1"/>
  <c r="D218" i="1"/>
  <c r="H217" i="1"/>
  <c r="F217" i="1"/>
  <c r="E217" i="1"/>
  <c r="D217" i="1"/>
  <c r="H216" i="1"/>
  <c r="F216" i="1"/>
  <c r="E216" i="1"/>
  <c r="D216" i="1"/>
  <c r="H215" i="1"/>
  <c r="F215" i="1"/>
  <c r="E215" i="1"/>
  <c r="D215" i="1"/>
  <c r="F214" i="1"/>
  <c r="E214" i="1"/>
  <c r="D214" i="1"/>
  <c r="H214" i="1" s="1"/>
  <c r="F213" i="1"/>
  <c r="E213" i="1"/>
  <c r="D213" i="1"/>
  <c r="H213" i="1" s="1"/>
  <c r="F212" i="1"/>
  <c r="E212" i="1"/>
  <c r="D212" i="1"/>
  <c r="H212" i="1" s="1"/>
  <c r="F211" i="1"/>
  <c r="E211" i="1"/>
  <c r="D211" i="1"/>
  <c r="H211" i="1" s="1"/>
  <c r="F210" i="1"/>
  <c r="E210" i="1"/>
  <c r="D210" i="1"/>
  <c r="H210" i="1" s="1"/>
  <c r="F209" i="1"/>
  <c r="E209" i="1"/>
  <c r="D209" i="1"/>
  <c r="H209" i="1" s="1"/>
  <c r="F208" i="1"/>
  <c r="E208" i="1"/>
  <c r="D208" i="1"/>
  <c r="H208" i="1" s="1"/>
  <c r="H207" i="1"/>
  <c r="F207" i="1"/>
  <c r="E207" i="1"/>
  <c r="D207" i="1"/>
  <c r="F206" i="1"/>
  <c r="E206" i="1"/>
  <c r="D206" i="1"/>
  <c r="H206" i="1" s="1"/>
  <c r="F205" i="1"/>
  <c r="E205" i="1"/>
  <c r="D205" i="1"/>
  <c r="H205" i="1" s="1"/>
  <c r="F204" i="1"/>
  <c r="E204" i="1"/>
  <c r="D204" i="1"/>
  <c r="H204" i="1" s="1"/>
  <c r="F203" i="1"/>
  <c r="E203" i="1"/>
  <c r="D203" i="1"/>
  <c r="H203" i="1" s="1"/>
  <c r="F202" i="1"/>
  <c r="E202" i="1"/>
  <c r="D202" i="1"/>
  <c r="H202" i="1" s="1"/>
  <c r="F201" i="1"/>
  <c r="E201" i="1"/>
  <c r="D201" i="1"/>
  <c r="H201" i="1" s="1"/>
  <c r="F200" i="1"/>
  <c r="E200" i="1"/>
  <c r="D200" i="1"/>
  <c r="H200" i="1" s="1"/>
  <c r="F199" i="1"/>
  <c r="E199" i="1"/>
  <c r="D199" i="1"/>
  <c r="H199" i="1" s="1"/>
  <c r="F198" i="1"/>
  <c r="E198" i="1"/>
  <c r="D198" i="1"/>
  <c r="H198" i="1" s="1"/>
  <c r="F197" i="1"/>
  <c r="E197" i="1"/>
  <c r="D197" i="1"/>
  <c r="H197" i="1" s="1"/>
  <c r="F196" i="1"/>
  <c r="E196" i="1"/>
  <c r="D196" i="1"/>
  <c r="H196" i="1" s="1"/>
  <c r="F195" i="1"/>
  <c r="E195" i="1"/>
  <c r="D195" i="1"/>
  <c r="H195" i="1" s="1"/>
  <c r="F194" i="1"/>
  <c r="E194" i="1"/>
  <c r="D194" i="1"/>
  <c r="H194" i="1" s="1"/>
  <c r="H193" i="1"/>
  <c r="F193" i="1"/>
  <c r="E193" i="1"/>
  <c r="D193" i="1"/>
  <c r="F192" i="1"/>
  <c r="E192" i="1"/>
  <c r="D192" i="1"/>
  <c r="H192" i="1" s="1"/>
  <c r="F191" i="1"/>
  <c r="E191" i="1"/>
  <c r="D191" i="1"/>
  <c r="H191" i="1" s="1"/>
  <c r="F190" i="1"/>
  <c r="E190" i="1"/>
  <c r="D190" i="1"/>
  <c r="H190" i="1" s="1"/>
  <c r="F189" i="1"/>
  <c r="E189" i="1"/>
  <c r="D189" i="1"/>
  <c r="H189" i="1" s="1"/>
  <c r="F188" i="1"/>
  <c r="E188" i="1"/>
  <c r="D188" i="1"/>
  <c r="H188" i="1" s="1"/>
  <c r="F187" i="1"/>
  <c r="E187" i="1"/>
  <c r="D187" i="1"/>
  <c r="H187" i="1" s="1"/>
  <c r="F186" i="1"/>
  <c r="E186" i="1"/>
  <c r="D186" i="1"/>
  <c r="H186" i="1" s="1"/>
  <c r="F185" i="1"/>
  <c r="E185" i="1"/>
  <c r="D185" i="1"/>
  <c r="H185" i="1" s="1"/>
  <c r="F184" i="1"/>
  <c r="E184" i="1"/>
  <c r="D184" i="1"/>
  <c r="H184" i="1" s="1"/>
  <c r="H183" i="1"/>
  <c r="F183" i="1"/>
  <c r="E183" i="1"/>
  <c r="D183" i="1"/>
  <c r="F182" i="1"/>
  <c r="E182" i="1"/>
  <c r="D182" i="1"/>
  <c r="H182" i="1" s="1"/>
  <c r="F181" i="1"/>
  <c r="E181" i="1"/>
  <c r="D181" i="1"/>
  <c r="H181" i="1" s="1"/>
  <c r="F180" i="1"/>
  <c r="E180" i="1"/>
  <c r="D180" i="1"/>
  <c r="H180" i="1" s="1"/>
  <c r="F179" i="1"/>
  <c r="E179" i="1"/>
  <c r="D179" i="1"/>
  <c r="H179" i="1" s="1"/>
  <c r="F178" i="1"/>
  <c r="E178" i="1"/>
  <c r="D178" i="1"/>
  <c r="H178" i="1" s="1"/>
  <c r="F177" i="1"/>
  <c r="E177" i="1"/>
  <c r="D177" i="1"/>
  <c r="H177" i="1" s="1"/>
  <c r="F176" i="1"/>
  <c r="E176" i="1"/>
  <c r="D176" i="1"/>
  <c r="H176" i="1" s="1"/>
  <c r="H175" i="1"/>
  <c r="F175" i="1"/>
  <c r="E175" i="1"/>
  <c r="D175" i="1"/>
  <c r="F174" i="1"/>
  <c r="E174" i="1"/>
  <c r="D174" i="1"/>
  <c r="H174" i="1" s="1"/>
  <c r="F173" i="1"/>
  <c r="E173" i="1"/>
  <c r="D173" i="1"/>
  <c r="H173" i="1" s="1"/>
  <c r="F172" i="1"/>
  <c r="E172" i="1"/>
  <c r="D172" i="1"/>
  <c r="H172" i="1" s="1"/>
  <c r="F171" i="1"/>
  <c r="E171" i="1"/>
  <c r="D171" i="1"/>
  <c r="H171" i="1" s="1"/>
  <c r="F170" i="1"/>
  <c r="E170" i="1"/>
  <c r="D170" i="1"/>
  <c r="H170" i="1" s="1"/>
  <c r="F169" i="1"/>
  <c r="E169" i="1"/>
  <c r="D169" i="1"/>
  <c r="H169" i="1" s="1"/>
  <c r="F168" i="1"/>
  <c r="E168" i="1"/>
  <c r="D168" i="1"/>
  <c r="H168" i="1" s="1"/>
  <c r="F167" i="1"/>
  <c r="E167" i="1"/>
  <c r="D167" i="1"/>
  <c r="H167" i="1" s="1"/>
  <c r="F166" i="1"/>
  <c r="E166" i="1"/>
  <c r="D166" i="1"/>
  <c r="H166" i="1" s="1"/>
  <c r="F165" i="1"/>
  <c r="E165" i="1"/>
  <c r="D165" i="1"/>
  <c r="H165" i="1" s="1"/>
  <c r="F164" i="1"/>
  <c r="E164" i="1"/>
  <c r="D164" i="1"/>
  <c r="H164" i="1" s="1"/>
  <c r="F163" i="1"/>
  <c r="E163" i="1"/>
  <c r="D163" i="1"/>
  <c r="H163" i="1" s="1"/>
  <c r="F162" i="1"/>
  <c r="E162" i="1"/>
  <c r="D162" i="1"/>
  <c r="H162" i="1" s="1"/>
  <c r="H161" i="1"/>
  <c r="F161" i="1"/>
  <c r="E161" i="1"/>
  <c r="D161" i="1"/>
  <c r="F160" i="1"/>
  <c r="E160" i="1"/>
  <c r="D160" i="1"/>
  <c r="H160" i="1" s="1"/>
  <c r="F159" i="1"/>
  <c r="E159" i="1"/>
  <c r="D159" i="1"/>
  <c r="H159" i="1" s="1"/>
  <c r="F158" i="1"/>
  <c r="E158" i="1"/>
  <c r="D158" i="1"/>
  <c r="H158" i="1" s="1"/>
  <c r="F157" i="1"/>
  <c r="E157" i="1"/>
  <c r="D157" i="1"/>
  <c r="H157" i="1" s="1"/>
  <c r="F156" i="1"/>
  <c r="E156" i="1"/>
  <c r="D156" i="1"/>
  <c r="H156" i="1" s="1"/>
  <c r="F155" i="1"/>
  <c r="E155" i="1"/>
  <c r="D155" i="1"/>
  <c r="H155" i="1" s="1"/>
  <c r="F154" i="1"/>
  <c r="E154" i="1"/>
  <c r="D154" i="1"/>
  <c r="H154" i="1" s="1"/>
  <c r="F153" i="1"/>
  <c r="E153" i="1"/>
  <c r="D153" i="1"/>
  <c r="H153" i="1" s="1"/>
  <c r="F152" i="1"/>
  <c r="E152" i="1"/>
  <c r="D152" i="1"/>
  <c r="H152" i="1" s="1"/>
  <c r="H151" i="1"/>
  <c r="F151" i="1"/>
  <c r="E151" i="1"/>
  <c r="D151" i="1"/>
  <c r="F150" i="1"/>
  <c r="E150" i="1"/>
  <c r="D150" i="1"/>
  <c r="H150" i="1" s="1"/>
  <c r="F149" i="1"/>
  <c r="E149" i="1"/>
  <c r="D149" i="1"/>
  <c r="H149" i="1" s="1"/>
  <c r="F148" i="1"/>
  <c r="E148" i="1"/>
  <c r="D148" i="1"/>
  <c r="H148" i="1" s="1"/>
  <c r="F147" i="1"/>
  <c r="E147" i="1"/>
  <c r="D147" i="1"/>
  <c r="H147" i="1" s="1"/>
  <c r="F146" i="1"/>
  <c r="E146" i="1"/>
  <c r="D146" i="1"/>
  <c r="H146" i="1" s="1"/>
  <c r="F145" i="1"/>
  <c r="E145" i="1"/>
  <c r="D145" i="1"/>
  <c r="H145" i="1" s="1"/>
  <c r="F144" i="1"/>
  <c r="E144" i="1"/>
  <c r="D144" i="1"/>
  <c r="H144" i="1" s="1"/>
  <c r="H143" i="1"/>
  <c r="F143" i="1"/>
  <c r="E143" i="1"/>
  <c r="D143" i="1"/>
  <c r="F142" i="1"/>
  <c r="E142" i="1"/>
  <c r="D142" i="1"/>
  <c r="H142" i="1" s="1"/>
  <c r="F141" i="1"/>
  <c r="E141" i="1"/>
  <c r="D141" i="1"/>
  <c r="H141" i="1" s="1"/>
  <c r="F140" i="1"/>
  <c r="E140" i="1"/>
  <c r="D140" i="1"/>
  <c r="H140" i="1" s="1"/>
  <c r="F139" i="1"/>
  <c r="E139" i="1"/>
  <c r="D139" i="1"/>
  <c r="H139" i="1" s="1"/>
  <c r="F138" i="1"/>
  <c r="E138" i="1"/>
  <c r="D138" i="1"/>
  <c r="H138" i="1" s="1"/>
  <c r="F137" i="1"/>
  <c r="E137" i="1"/>
  <c r="D137" i="1"/>
  <c r="H137" i="1" s="1"/>
  <c r="F136" i="1"/>
  <c r="E136" i="1"/>
  <c r="D136" i="1"/>
  <c r="H136" i="1" s="1"/>
  <c r="F135" i="1"/>
  <c r="E135" i="1"/>
  <c r="D135" i="1"/>
  <c r="H135" i="1" s="1"/>
  <c r="F134" i="1"/>
  <c r="E134" i="1"/>
  <c r="D134" i="1"/>
  <c r="H134" i="1" s="1"/>
  <c r="F133" i="1"/>
  <c r="E133" i="1"/>
  <c r="D133" i="1"/>
  <c r="H133" i="1" s="1"/>
  <c r="F132" i="1"/>
  <c r="E132" i="1"/>
  <c r="D132" i="1"/>
  <c r="H132" i="1" s="1"/>
  <c r="F131" i="1"/>
  <c r="E131" i="1"/>
  <c r="D131" i="1"/>
  <c r="H131" i="1" s="1"/>
  <c r="F130" i="1"/>
  <c r="E130" i="1"/>
  <c r="D130" i="1"/>
  <c r="H130" i="1" s="1"/>
  <c r="H129" i="1"/>
  <c r="F129" i="1"/>
  <c r="E129" i="1"/>
  <c r="D129" i="1"/>
  <c r="F128" i="1"/>
  <c r="E128" i="1"/>
  <c r="D128" i="1"/>
  <c r="H128" i="1" s="1"/>
  <c r="F127" i="1"/>
  <c r="E127" i="1"/>
  <c r="D127" i="1"/>
  <c r="H127" i="1" s="1"/>
  <c r="F126" i="1"/>
  <c r="E126" i="1"/>
  <c r="D126" i="1"/>
  <c r="H126" i="1" s="1"/>
  <c r="F125" i="1"/>
  <c r="E125" i="1"/>
  <c r="D125" i="1"/>
  <c r="H125" i="1" s="1"/>
  <c r="F124" i="1"/>
  <c r="E124" i="1"/>
  <c r="D124" i="1"/>
  <c r="H124" i="1" s="1"/>
  <c r="F123" i="1"/>
  <c r="E123" i="1"/>
  <c r="D123" i="1"/>
  <c r="H123" i="1" s="1"/>
  <c r="F122" i="1"/>
  <c r="E122" i="1"/>
  <c r="D122" i="1"/>
  <c r="H122" i="1" s="1"/>
  <c r="F121" i="1"/>
  <c r="E121" i="1"/>
  <c r="D121" i="1"/>
  <c r="H121" i="1" s="1"/>
  <c r="F120" i="1"/>
  <c r="E120" i="1"/>
  <c r="D120" i="1"/>
  <c r="H120" i="1" s="1"/>
  <c r="H119" i="1"/>
  <c r="F119" i="1"/>
  <c r="E119" i="1"/>
  <c r="D119" i="1"/>
  <c r="F118" i="1"/>
  <c r="E118" i="1"/>
  <c r="D118" i="1"/>
  <c r="H118" i="1" s="1"/>
  <c r="F117" i="1"/>
  <c r="E117" i="1"/>
  <c r="D117" i="1"/>
  <c r="H117" i="1" s="1"/>
  <c r="F116" i="1"/>
  <c r="E116" i="1"/>
  <c r="D116" i="1"/>
  <c r="H116" i="1" s="1"/>
  <c r="F115" i="1"/>
  <c r="E115" i="1"/>
  <c r="D115" i="1"/>
  <c r="H115" i="1" s="1"/>
  <c r="F114" i="1"/>
  <c r="E114" i="1"/>
  <c r="D114" i="1"/>
  <c r="H114" i="1" s="1"/>
  <c r="F113" i="1"/>
  <c r="E113" i="1"/>
  <c r="D113" i="1"/>
  <c r="H113" i="1" s="1"/>
  <c r="F112" i="1"/>
  <c r="E112" i="1"/>
  <c r="D112" i="1"/>
  <c r="H112" i="1" s="1"/>
  <c r="H111" i="1"/>
  <c r="F111" i="1"/>
  <c r="E111" i="1"/>
  <c r="D111" i="1"/>
  <c r="F110" i="1"/>
  <c r="E110" i="1"/>
  <c r="D110" i="1"/>
  <c r="H110" i="1" s="1"/>
  <c r="F109" i="1"/>
  <c r="E109" i="1"/>
  <c r="D109" i="1"/>
  <c r="H109" i="1" s="1"/>
  <c r="F108" i="1"/>
  <c r="E108" i="1"/>
  <c r="D108" i="1"/>
  <c r="H108" i="1" s="1"/>
  <c r="F107" i="1"/>
  <c r="E107" i="1"/>
  <c r="D107" i="1"/>
  <c r="H107" i="1" s="1"/>
  <c r="F106" i="1"/>
  <c r="E106" i="1"/>
  <c r="D106" i="1"/>
  <c r="H106" i="1" s="1"/>
  <c r="F105" i="1"/>
  <c r="E105" i="1"/>
  <c r="D105" i="1"/>
  <c r="H105" i="1" s="1"/>
  <c r="F104" i="1"/>
  <c r="E104" i="1"/>
  <c r="D104" i="1"/>
  <c r="H104" i="1" s="1"/>
  <c r="F103" i="1"/>
  <c r="E103" i="1"/>
  <c r="D103" i="1"/>
  <c r="H103" i="1" s="1"/>
  <c r="F102" i="1"/>
  <c r="E102" i="1"/>
  <c r="D102" i="1"/>
  <c r="H102" i="1" s="1"/>
  <c r="F101" i="1"/>
  <c r="E101" i="1"/>
  <c r="D101" i="1"/>
  <c r="H101" i="1" s="1"/>
  <c r="F100" i="1"/>
  <c r="E100" i="1"/>
  <c r="D100" i="1"/>
  <c r="H100" i="1" s="1"/>
  <c r="F99" i="1"/>
  <c r="E99" i="1"/>
  <c r="D99" i="1"/>
  <c r="H99" i="1" s="1"/>
  <c r="F98" i="1"/>
  <c r="E98" i="1"/>
  <c r="D98" i="1"/>
  <c r="H98" i="1" s="1"/>
  <c r="H97" i="1"/>
  <c r="F97" i="1"/>
  <c r="E97" i="1"/>
  <c r="D97" i="1"/>
  <c r="F96" i="1"/>
  <c r="E96" i="1"/>
  <c r="D96" i="1"/>
  <c r="H96" i="1" s="1"/>
  <c r="F95" i="1"/>
  <c r="E95" i="1"/>
  <c r="D95" i="1"/>
  <c r="H95" i="1" s="1"/>
  <c r="F94" i="1"/>
  <c r="E94" i="1"/>
  <c r="D94" i="1"/>
  <c r="H94" i="1" s="1"/>
  <c r="F93" i="1"/>
  <c r="E93" i="1"/>
  <c r="D93" i="1"/>
  <c r="H93" i="1" s="1"/>
  <c r="F92" i="1"/>
  <c r="E92" i="1"/>
  <c r="D92" i="1"/>
  <c r="H92" i="1" s="1"/>
  <c r="F91" i="1"/>
  <c r="E91" i="1"/>
  <c r="D91" i="1"/>
  <c r="H91" i="1" s="1"/>
  <c r="F90" i="1"/>
  <c r="E90" i="1"/>
  <c r="D90" i="1"/>
  <c r="H90" i="1" s="1"/>
  <c r="F89" i="1"/>
  <c r="E89" i="1"/>
  <c r="D89" i="1"/>
  <c r="H89" i="1" s="1"/>
  <c r="F88" i="1"/>
  <c r="E88" i="1"/>
  <c r="D88" i="1"/>
  <c r="H88" i="1" s="1"/>
  <c r="H87" i="1"/>
  <c r="F87" i="1"/>
  <c r="E87" i="1"/>
  <c r="D87" i="1"/>
  <c r="F86" i="1"/>
  <c r="E86" i="1"/>
  <c r="D86" i="1"/>
  <c r="H86" i="1" s="1"/>
  <c r="F85" i="1"/>
  <c r="E85" i="1"/>
  <c r="D85" i="1"/>
  <c r="H85" i="1" s="1"/>
  <c r="F84" i="1"/>
  <c r="E84" i="1"/>
  <c r="D84" i="1"/>
  <c r="H84" i="1" s="1"/>
  <c r="F83" i="1"/>
  <c r="E83" i="1"/>
  <c r="D83" i="1"/>
  <c r="H83" i="1" s="1"/>
  <c r="F82" i="1"/>
  <c r="E82" i="1"/>
  <c r="D82" i="1"/>
  <c r="H82" i="1" s="1"/>
  <c r="F81" i="1"/>
  <c r="E81" i="1"/>
  <c r="D81" i="1"/>
  <c r="H81" i="1" s="1"/>
  <c r="F80" i="1"/>
  <c r="E80" i="1"/>
  <c r="D80" i="1"/>
  <c r="H80" i="1" s="1"/>
  <c r="H79" i="1"/>
  <c r="F79" i="1"/>
  <c r="E79" i="1"/>
  <c r="D79" i="1"/>
  <c r="F78" i="1"/>
  <c r="E78" i="1"/>
  <c r="D78" i="1"/>
  <c r="H78" i="1" s="1"/>
  <c r="F77" i="1"/>
  <c r="E77" i="1"/>
  <c r="D77" i="1"/>
  <c r="H77" i="1" s="1"/>
  <c r="F76" i="1"/>
  <c r="E76" i="1"/>
  <c r="D76" i="1"/>
  <c r="H76" i="1" s="1"/>
  <c r="F75" i="1"/>
  <c r="E75" i="1"/>
  <c r="D75" i="1"/>
  <c r="H75" i="1" s="1"/>
  <c r="F74" i="1"/>
  <c r="E74" i="1"/>
  <c r="D74" i="1"/>
  <c r="H74" i="1" s="1"/>
  <c r="F73" i="1"/>
  <c r="E73" i="1"/>
  <c r="D73" i="1"/>
  <c r="H73" i="1" s="1"/>
  <c r="F72" i="1"/>
  <c r="E72" i="1"/>
  <c r="D72" i="1"/>
  <c r="H72" i="1" s="1"/>
  <c r="F71" i="1"/>
  <c r="E71" i="1"/>
  <c r="D71" i="1"/>
  <c r="H71" i="1" s="1"/>
  <c r="F70" i="1"/>
  <c r="E70" i="1"/>
  <c r="D70" i="1"/>
  <c r="H70" i="1" s="1"/>
  <c r="F69" i="1"/>
  <c r="E69" i="1"/>
  <c r="D69" i="1"/>
  <c r="H69" i="1" s="1"/>
  <c r="F68" i="1"/>
  <c r="E68" i="1"/>
  <c r="D68" i="1"/>
  <c r="H68" i="1" s="1"/>
  <c r="F67" i="1"/>
  <c r="E67" i="1"/>
  <c r="D67" i="1"/>
  <c r="H67" i="1" s="1"/>
  <c r="F66" i="1"/>
  <c r="E66" i="1"/>
  <c r="D66" i="1"/>
  <c r="H66" i="1" s="1"/>
  <c r="H65" i="1"/>
  <c r="F65" i="1"/>
  <c r="E65" i="1"/>
  <c r="D65" i="1"/>
  <c r="F64" i="1"/>
  <c r="E64" i="1"/>
  <c r="D64" i="1"/>
  <c r="H64" i="1" s="1"/>
  <c r="F63" i="1"/>
  <c r="E63" i="1"/>
  <c r="D63" i="1"/>
  <c r="H63" i="1" s="1"/>
  <c r="F62" i="1"/>
  <c r="E62" i="1"/>
  <c r="D62" i="1"/>
  <c r="H62" i="1" s="1"/>
  <c r="F61" i="1"/>
  <c r="E61" i="1"/>
  <c r="D61" i="1"/>
  <c r="H61" i="1" s="1"/>
  <c r="F60" i="1"/>
  <c r="E60" i="1"/>
  <c r="D60" i="1"/>
  <c r="H60" i="1" s="1"/>
  <c r="F59" i="1"/>
  <c r="E59" i="1"/>
  <c r="D59" i="1"/>
  <c r="H59" i="1" s="1"/>
  <c r="F58" i="1"/>
  <c r="E58" i="1"/>
  <c r="D58" i="1"/>
  <c r="H58" i="1" s="1"/>
  <c r="F57" i="1"/>
  <c r="E57" i="1"/>
  <c r="D57" i="1"/>
  <c r="H57" i="1" s="1"/>
  <c r="F56" i="1"/>
  <c r="E56" i="1"/>
  <c r="D56" i="1"/>
  <c r="H56" i="1" s="1"/>
  <c r="H55" i="1"/>
  <c r="F55" i="1"/>
  <c r="E55" i="1"/>
  <c r="D55" i="1"/>
  <c r="F54" i="1"/>
  <c r="E54" i="1"/>
  <c r="D54" i="1"/>
  <c r="H54" i="1" s="1"/>
  <c r="F53" i="1"/>
  <c r="E53" i="1"/>
  <c r="D53" i="1"/>
  <c r="H53" i="1" s="1"/>
  <c r="F52" i="1"/>
  <c r="E52" i="1"/>
  <c r="D52" i="1"/>
  <c r="H52" i="1" s="1"/>
  <c r="F51" i="1"/>
  <c r="E51" i="1"/>
  <c r="D51" i="1"/>
  <c r="H51" i="1" s="1"/>
  <c r="F50" i="1"/>
  <c r="E50" i="1"/>
  <c r="D50" i="1"/>
  <c r="H50" i="1" s="1"/>
  <c r="F49" i="1"/>
  <c r="E49" i="1"/>
  <c r="D49" i="1"/>
  <c r="H49" i="1" s="1"/>
  <c r="F48" i="1"/>
  <c r="E48" i="1"/>
  <c r="D48" i="1"/>
  <c r="H48" i="1" s="1"/>
  <c r="H47" i="1"/>
  <c r="F47" i="1"/>
  <c r="E47" i="1"/>
  <c r="D47" i="1"/>
  <c r="F46" i="1"/>
  <c r="E46" i="1"/>
  <c r="D46" i="1"/>
  <c r="H46" i="1" s="1"/>
  <c r="F45" i="1"/>
  <c r="E45" i="1"/>
  <c r="D45" i="1"/>
  <c r="H45" i="1" s="1"/>
  <c r="F44" i="1"/>
  <c r="E44" i="1"/>
  <c r="D44" i="1"/>
  <c r="H44" i="1" s="1"/>
  <c r="F43" i="1"/>
  <c r="E43" i="1"/>
  <c r="D43" i="1"/>
  <c r="H43" i="1" s="1"/>
  <c r="F42" i="1"/>
  <c r="E42" i="1"/>
  <c r="D42" i="1"/>
  <c r="H42" i="1" s="1"/>
  <c r="F41" i="1"/>
  <c r="E41" i="1"/>
  <c r="D41" i="1"/>
  <c r="H41" i="1" s="1"/>
  <c r="F40" i="1"/>
  <c r="E40" i="1"/>
  <c r="D40" i="1"/>
  <c r="H40" i="1" s="1"/>
  <c r="F39" i="1"/>
  <c r="E39" i="1"/>
  <c r="D39" i="1"/>
  <c r="H39" i="1" s="1"/>
  <c r="F38" i="1"/>
  <c r="E38" i="1"/>
  <c r="D38" i="1"/>
  <c r="H38" i="1" s="1"/>
  <c r="F37" i="1"/>
  <c r="E37" i="1"/>
  <c r="D37" i="1"/>
  <c r="H37" i="1" s="1"/>
  <c r="F36" i="1"/>
  <c r="E36" i="1"/>
  <c r="D36" i="1"/>
  <c r="H36" i="1" s="1"/>
  <c r="F35" i="1"/>
  <c r="E35" i="1"/>
  <c r="D35" i="1"/>
  <c r="H35" i="1" s="1"/>
  <c r="F34" i="1"/>
  <c r="E34" i="1"/>
  <c r="D34" i="1"/>
  <c r="H34" i="1" s="1"/>
  <c r="H33" i="1"/>
  <c r="F33" i="1"/>
  <c r="E33" i="1"/>
  <c r="D33" i="1"/>
  <c r="F32" i="1"/>
  <c r="E32" i="1"/>
  <c r="D32" i="1"/>
  <c r="H32" i="1" s="1"/>
  <c r="F31" i="1"/>
  <c r="E31" i="1"/>
  <c r="D31" i="1"/>
  <c r="H31" i="1" s="1"/>
  <c r="F30" i="1"/>
  <c r="E30" i="1"/>
  <c r="D30" i="1"/>
  <c r="H30" i="1" s="1"/>
  <c r="F29" i="1"/>
  <c r="E29" i="1"/>
  <c r="D29" i="1"/>
  <c r="H29" i="1" s="1"/>
  <c r="F28" i="1"/>
  <c r="E28" i="1"/>
  <c r="D28" i="1"/>
  <c r="H28" i="1" s="1"/>
  <c r="F27" i="1"/>
  <c r="E27" i="1"/>
  <c r="D27" i="1"/>
  <c r="F26" i="1"/>
  <c r="E26" i="1"/>
  <c r="D26" i="1"/>
  <c r="H26" i="1" s="1"/>
  <c r="F25" i="1"/>
  <c r="E25" i="1"/>
  <c r="D25" i="1"/>
  <c r="H25" i="1" s="1"/>
  <c r="F24" i="1"/>
  <c r="E24" i="1"/>
  <c r="D24" i="1"/>
  <c r="H24" i="1" s="1"/>
  <c r="F23" i="1"/>
  <c r="E23" i="1"/>
  <c r="D23" i="1"/>
  <c r="H23" i="1" s="1"/>
  <c r="F22" i="1"/>
  <c r="E22" i="1"/>
  <c r="D22" i="1"/>
  <c r="H22" i="1" s="1"/>
  <c r="F21" i="1"/>
  <c r="E21" i="1"/>
  <c r="D21" i="1"/>
  <c r="H21" i="1" s="1"/>
  <c r="F20" i="1"/>
  <c r="E20" i="1"/>
  <c r="D20" i="1"/>
  <c r="H20" i="1" s="1"/>
  <c r="H19" i="1"/>
  <c r="F19" i="1"/>
  <c r="E19" i="1"/>
  <c r="D19" i="1"/>
  <c r="F18" i="1"/>
  <c r="E18" i="1"/>
  <c r="D18" i="1"/>
  <c r="H18" i="1" s="1"/>
  <c r="F17" i="1"/>
  <c r="E17" i="1"/>
  <c r="D17" i="1"/>
  <c r="H17" i="1" s="1"/>
  <c r="F16" i="1"/>
  <c r="E16" i="1"/>
  <c r="D16" i="1"/>
  <c r="H16" i="1" s="1"/>
  <c r="F15" i="1"/>
  <c r="E15" i="1"/>
  <c r="D15" i="1"/>
  <c r="F14" i="1"/>
  <c r="E14" i="1"/>
  <c r="D14" i="1"/>
  <c r="H14" i="1" s="1"/>
  <c r="F13" i="1"/>
  <c r="E13" i="1"/>
  <c r="D13" i="1"/>
  <c r="F12" i="1"/>
  <c r="E12" i="1"/>
  <c r="D12" i="1"/>
  <c r="H12" i="1" s="1"/>
  <c r="F11" i="1"/>
  <c r="E11" i="1"/>
  <c r="D11" i="1"/>
  <c r="F10" i="1"/>
  <c r="E10" i="1"/>
  <c r="D10" i="1"/>
  <c r="H10" i="1" s="1"/>
  <c r="F9" i="1"/>
  <c r="E9" i="1"/>
  <c r="D9" i="1"/>
  <c r="F8" i="1"/>
  <c r="E8" i="1"/>
  <c r="D8" i="1"/>
  <c r="H8" i="1" s="1"/>
  <c r="F7" i="1"/>
  <c r="E7" i="1"/>
  <c r="D7" i="1"/>
  <c r="F6" i="1"/>
  <c r="E6" i="1"/>
  <c r="D6" i="1"/>
  <c r="H6" i="1" s="1"/>
  <c r="F5" i="1"/>
  <c r="E5" i="1"/>
  <c r="D5" i="1"/>
  <c r="F4" i="1"/>
  <c r="E4" i="1"/>
  <c r="D4" i="1"/>
  <c r="H4" i="1" s="1"/>
  <c r="F3" i="1"/>
  <c r="E3" i="1"/>
  <c r="D3" i="1"/>
  <c r="F2" i="1"/>
  <c r="E2" i="1"/>
  <c r="D2" i="1"/>
  <c r="H2" i="1" s="1"/>
  <c r="H720" i="1" l="1"/>
  <c r="I721" i="1"/>
  <c r="J721" i="1" s="1"/>
  <c r="H722" i="1"/>
  <c r="H706" i="1"/>
  <c r="I807" i="1"/>
  <c r="J807" i="1" s="1"/>
  <c r="H862" i="1"/>
  <c r="I863" i="1"/>
  <c r="J863" i="1" s="1"/>
  <c r="H864" i="1"/>
  <c r="J864" i="1" s="1"/>
  <c r="H910" i="1"/>
  <c r="H911" i="1"/>
  <c r="H912" i="1"/>
  <c r="H688" i="1"/>
  <c r="J688" i="1" s="1"/>
  <c r="I689" i="1"/>
  <c r="J689" i="1" s="1"/>
  <c r="H690" i="1"/>
  <c r="H844" i="1"/>
  <c r="H875" i="1"/>
  <c r="H938" i="1"/>
  <c r="H939" i="1"/>
  <c r="H940" i="1"/>
  <c r="H698" i="1"/>
  <c r="J698" i="1" s="1"/>
  <c r="H708" i="1"/>
  <c r="I709" i="1"/>
  <c r="J709" i="1" s="1"/>
  <c r="H710" i="1"/>
  <c r="J710" i="1" s="1"/>
  <c r="I747" i="1"/>
  <c r="J747" i="1" s="1"/>
  <c r="H748" i="1"/>
  <c r="I770" i="1"/>
  <c r="J770" i="1" s="1"/>
  <c r="I771" i="1"/>
  <c r="J771" i="1" s="1"/>
  <c r="H772" i="1"/>
  <c r="J772" i="1" s="1"/>
  <c r="I787" i="1"/>
  <c r="J787" i="1" s="1"/>
  <c r="H788" i="1"/>
  <c r="I811" i="1"/>
  <c r="J811" i="1" s="1"/>
  <c r="H838" i="1"/>
  <c r="J838" i="1" s="1"/>
  <c r="I839" i="1"/>
  <c r="J839" i="1" s="1"/>
  <c r="H840" i="1"/>
  <c r="H846" i="1"/>
  <c r="J846" i="1" s="1"/>
  <c r="I847" i="1"/>
  <c r="J847" i="1" s="1"/>
  <c r="H848" i="1"/>
  <c r="H871" i="1"/>
  <c r="H942" i="1"/>
  <c r="J942" i="1" s="1"/>
  <c r="H943" i="1"/>
  <c r="J943" i="1" s="1"/>
  <c r="H944" i="1"/>
  <c r="I945" i="1"/>
  <c r="J945" i="1" s="1"/>
  <c r="H946" i="1"/>
  <c r="J946" i="1" s="1"/>
  <c r="H947" i="1"/>
  <c r="J947" i="1" s="1"/>
  <c r="H948" i="1"/>
  <c r="I949" i="1"/>
  <c r="J949" i="1" s="1"/>
  <c r="H950" i="1"/>
  <c r="J950" i="1" s="1"/>
  <c r="H951" i="1"/>
  <c r="J951" i="1" s="1"/>
  <c r="H952" i="1"/>
  <c r="I953" i="1"/>
  <c r="J953" i="1" s="1"/>
  <c r="H954" i="1"/>
  <c r="J954" i="1" s="1"/>
  <c r="H955" i="1"/>
  <c r="H956" i="1"/>
  <c r="I957" i="1"/>
  <c r="J957" i="1" s="1"/>
  <c r="H958" i="1"/>
  <c r="H959" i="1"/>
  <c r="J959" i="1" s="1"/>
  <c r="H960" i="1"/>
  <c r="I961" i="1"/>
  <c r="J961" i="1" s="1"/>
  <c r="H962" i="1"/>
  <c r="J962" i="1" s="1"/>
  <c r="H963" i="1"/>
  <c r="J963" i="1" s="1"/>
  <c r="H964" i="1"/>
  <c r="I965" i="1"/>
  <c r="J965" i="1" s="1"/>
  <c r="H966" i="1"/>
  <c r="H967" i="1"/>
  <c r="J967" i="1" s="1"/>
  <c r="H968" i="1"/>
  <c r="H1000" i="1"/>
  <c r="H1008" i="1"/>
  <c r="H713" i="1"/>
  <c r="I713" i="1"/>
  <c r="H732" i="1"/>
  <c r="I732" i="1"/>
  <c r="H754" i="1"/>
  <c r="I754" i="1"/>
  <c r="I764" i="1"/>
  <c r="H764" i="1"/>
  <c r="H775" i="1"/>
  <c r="I775" i="1"/>
  <c r="H791" i="1"/>
  <c r="I791" i="1"/>
  <c r="I836" i="1"/>
  <c r="H836" i="1"/>
  <c r="H851" i="1"/>
  <c r="I851" i="1"/>
  <c r="J642" i="1"/>
  <c r="J650" i="1"/>
  <c r="J658" i="1"/>
  <c r="J666" i="1"/>
  <c r="J674" i="1"/>
  <c r="I694" i="1"/>
  <c r="H694" i="1"/>
  <c r="I712" i="1"/>
  <c r="H712" i="1"/>
  <c r="H731" i="1"/>
  <c r="I731" i="1"/>
  <c r="H739" i="1"/>
  <c r="I739" i="1"/>
  <c r="J752" i="1"/>
  <c r="H763" i="1"/>
  <c r="I763" i="1"/>
  <c r="I784" i="1"/>
  <c r="H784" i="1"/>
  <c r="H803" i="1"/>
  <c r="I803" i="1"/>
  <c r="H835" i="1"/>
  <c r="I835" i="1"/>
  <c r="I850" i="1"/>
  <c r="H850" i="1"/>
  <c r="I645" i="1"/>
  <c r="J645" i="1" s="1"/>
  <c r="H646" i="1"/>
  <c r="I653" i="1"/>
  <c r="J653" i="1" s="1"/>
  <c r="H654" i="1"/>
  <c r="J654" i="1" s="1"/>
  <c r="I661" i="1"/>
  <c r="J661" i="1" s="1"/>
  <c r="H662" i="1"/>
  <c r="I669" i="1"/>
  <c r="J669" i="1" s="1"/>
  <c r="H670" i="1"/>
  <c r="J670" i="1" s="1"/>
  <c r="I677" i="1"/>
  <c r="J677" i="1" s="1"/>
  <c r="H678" i="1"/>
  <c r="J678" i="1" s="1"/>
  <c r="J692" i="1"/>
  <c r="J708" i="1"/>
  <c r="I756" i="1"/>
  <c r="H756" i="1"/>
  <c r="H783" i="1"/>
  <c r="I783" i="1"/>
  <c r="I834" i="1"/>
  <c r="H834" i="1"/>
  <c r="J646" i="1"/>
  <c r="J662" i="1"/>
  <c r="H682" i="1"/>
  <c r="J682" i="1" s="1"/>
  <c r="I684" i="1"/>
  <c r="J684" i="1" s="1"/>
  <c r="H684" i="1"/>
  <c r="H700" i="1"/>
  <c r="J700" i="1" s="1"/>
  <c r="I702" i="1"/>
  <c r="H702" i="1"/>
  <c r="I714" i="1"/>
  <c r="H714" i="1"/>
  <c r="H725" i="1"/>
  <c r="I725" i="1"/>
  <c r="H733" i="1"/>
  <c r="I733" i="1"/>
  <c r="H755" i="1"/>
  <c r="I755" i="1"/>
  <c r="I776" i="1"/>
  <c r="H776" i="1"/>
  <c r="I792" i="1"/>
  <c r="H792" i="1"/>
  <c r="H819" i="1"/>
  <c r="I819" i="1"/>
  <c r="I852" i="1"/>
  <c r="H852" i="1"/>
  <c r="J826" i="1"/>
  <c r="J840" i="1"/>
  <c r="I898" i="1"/>
  <c r="J898" i="1" s="1"/>
  <c r="I899" i="1"/>
  <c r="J899" i="1" s="1"/>
  <c r="I900" i="1"/>
  <c r="J900" i="1" s="1"/>
  <c r="I901" i="1"/>
  <c r="J901" i="1" s="1"/>
  <c r="H902" i="1"/>
  <c r="H903" i="1"/>
  <c r="H904" i="1"/>
  <c r="J904" i="1" s="1"/>
  <c r="H922" i="1"/>
  <c r="J922" i="1" s="1"/>
  <c r="H923" i="1"/>
  <c r="H924" i="1"/>
  <c r="I925" i="1"/>
  <c r="J925" i="1" s="1"/>
  <c r="H926" i="1"/>
  <c r="J926" i="1" s="1"/>
  <c r="H927" i="1"/>
  <c r="H928" i="1"/>
  <c r="H970" i="1"/>
  <c r="H971" i="1"/>
  <c r="J971" i="1" s="1"/>
  <c r="H972" i="1"/>
  <c r="H973" i="1"/>
  <c r="H974" i="1"/>
  <c r="J974" i="1" s="1"/>
  <c r="H975" i="1"/>
  <c r="J975" i="1" s="1"/>
  <c r="H976" i="1"/>
  <c r="H977" i="1"/>
  <c r="H978" i="1"/>
  <c r="J978" i="1" s="1"/>
  <c r="H979" i="1"/>
  <c r="J979" i="1" s="1"/>
  <c r="H980" i="1"/>
  <c r="H981" i="1"/>
  <c r="H982" i="1"/>
  <c r="J982" i="1" s="1"/>
  <c r="H983" i="1"/>
  <c r="J983" i="1" s="1"/>
  <c r="H984" i="1"/>
  <c r="J984" i="1" s="1"/>
  <c r="H985" i="1"/>
  <c r="H986" i="1"/>
  <c r="H987" i="1"/>
  <c r="J987" i="1" s="1"/>
  <c r="H988" i="1"/>
  <c r="H989" i="1"/>
  <c r="H990" i="1"/>
  <c r="J990" i="1" s="1"/>
  <c r="J902" i="1"/>
  <c r="J903" i="1"/>
  <c r="J923" i="1"/>
  <c r="J928" i="1"/>
  <c r="J970" i="1"/>
  <c r="J973" i="1"/>
  <c r="J976" i="1"/>
  <c r="J977" i="1"/>
  <c r="J981" i="1"/>
  <c r="J985" i="1"/>
  <c r="J986" i="1"/>
  <c r="J989" i="1"/>
  <c r="J991" i="1"/>
  <c r="H998" i="1"/>
  <c r="J998" i="1" s="1"/>
  <c r="H1004" i="1"/>
  <c r="J830" i="1"/>
  <c r="J832" i="1"/>
  <c r="H842" i="1"/>
  <c r="J842" i="1" s="1"/>
  <c r="I843" i="1"/>
  <c r="J843" i="1" s="1"/>
  <c r="J848" i="1"/>
  <c r="J862" i="1"/>
  <c r="J914" i="1"/>
  <c r="J915" i="1"/>
  <c r="J918" i="1"/>
  <c r="J920" i="1"/>
  <c r="J955" i="1"/>
  <c r="J958" i="1"/>
  <c r="J966" i="1"/>
  <c r="H686" i="1"/>
  <c r="J686" i="1" s="1"/>
  <c r="J690" i="1"/>
  <c r="H696" i="1"/>
  <c r="J696" i="1" s="1"/>
  <c r="H704" i="1"/>
  <c r="J704" i="1" s="1"/>
  <c r="J706" i="1"/>
  <c r="H716" i="1"/>
  <c r="J716" i="1" s="1"/>
  <c r="I717" i="1"/>
  <c r="J717" i="1" s="1"/>
  <c r="H718" i="1"/>
  <c r="J718" i="1" s="1"/>
  <c r="J720" i="1"/>
  <c r="J722" i="1"/>
  <c r="I727" i="1"/>
  <c r="J727" i="1" s="1"/>
  <c r="I735" i="1"/>
  <c r="J735" i="1" s="1"/>
  <c r="J748" i="1"/>
  <c r="J760" i="1"/>
  <c r="I766" i="1"/>
  <c r="J766" i="1" s="1"/>
  <c r="I767" i="1"/>
  <c r="J767" i="1" s="1"/>
  <c r="H768" i="1"/>
  <c r="J768" i="1" s="1"/>
  <c r="J780" i="1"/>
  <c r="J788" i="1"/>
  <c r="I799" i="1"/>
  <c r="J799" i="1" s="1"/>
  <c r="I815" i="1"/>
  <c r="J815" i="1" s="1"/>
  <c r="J844" i="1"/>
  <c r="H854" i="1"/>
  <c r="J854" i="1" s="1"/>
  <c r="I855" i="1"/>
  <c r="J855" i="1" s="1"/>
  <c r="H856" i="1"/>
  <c r="J856" i="1" s="1"/>
  <c r="J858" i="1"/>
  <c r="J860" i="1"/>
  <c r="I867" i="1"/>
  <c r="J867" i="1" s="1"/>
  <c r="H868" i="1"/>
  <c r="J868" i="1" s="1"/>
  <c r="H906" i="1"/>
  <c r="J906" i="1" s="1"/>
  <c r="H907" i="1"/>
  <c r="J907" i="1" s="1"/>
  <c r="H908" i="1"/>
  <c r="J908" i="1" s="1"/>
  <c r="J910" i="1"/>
  <c r="J912" i="1"/>
  <c r="H930" i="1"/>
  <c r="J930" i="1" s="1"/>
  <c r="H931" i="1"/>
  <c r="J931" i="1" s="1"/>
  <c r="H932" i="1"/>
  <c r="I933" i="1"/>
  <c r="J933" i="1" s="1"/>
  <c r="H934" i="1"/>
  <c r="J934" i="1" s="1"/>
  <c r="H935" i="1"/>
  <c r="J935" i="1" s="1"/>
  <c r="H936" i="1"/>
  <c r="J936" i="1" s="1"/>
  <c r="J938" i="1"/>
  <c r="J939" i="1"/>
  <c r="J940" i="1"/>
  <c r="H994" i="1"/>
  <c r="H322" i="1"/>
  <c r="H330" i="1"/>
  <c r="H338" i="1"/>
  <c r="H346" i="1"/>
  <c r="H354" i="1"/>
  <c r="H420" i="1"/>
  <c r="I2" i="1"/>
  <c r="I3" i="1" s="1"/>
  <c r="H3" i="1"/>
  <c r="H5" i="1"/>
  <c r="H7" i="1"/>
  <c r="H9" i="1"/>
  <c r="H11" i="1"/>
  <c r="H13" i="1"/>
  <c r="H15" i="1"/>
  <c r="H27" i="1"/>
  <c r="H321" i="1"/>
  <c r="H329" i="1"/>
  <c r="H337" i="1"/>
  <c r="H345" i="1"/>
  <c r="H353" i="1"/>
  <c r="H361" i="1"/>
  <c r="H413" i="1"/>
  <c r="H429" i="1"/>
  <c r="H412" i="1"/>
  <c r="H428" i="1"/>
  <c r="H317" i="1"/>
  <c r="H325" i="1"/>
  <c r="H333" i="1"/>
  <c r="H341" i="1"/>
  <c r="H349" i="1"/>
  <c r="H357" i="1"/>
  <c r="H421" i="1"/>
  <c r="H460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9" i="1"/>
  <c r="I643" i="1"/>
  <c r="J643" i="1" s="1"/>
  <c r="I647" i="1"/>
  <c r="J647" i="1" s="1"/>
  <c r="I651" i="1"/>
  <c r="J651" i="1" s="1"/>
  <c r="I655" i="1"/>
  <c r="J655" i="1" s="1"/>
  <c r="I659" i="1"/>
  <c r="J659" i="1" s="1"/>
  <c r="I663" i="1"/>
  <c r="J663" i="1" s="1"/>
  <c r="I667" i="1"/>
  <c r="J667" i="1" s="1"/>
  <c r="I671" i="1"/>
  <c r="J671" i="1" s="1"/>
  <c r="I675" i="1"/>
  <c r="J675" i="1" s="1"/>
  <c r="I679" i="1"/>
  <c r="J679" i="1" s="1"/>
  <c r="I683" i="1"/>
  <c r="J683" i="1" s="1"/>
  <c r="I687" i="1"/>
  <c r="J687" i="1" s="1"/>
  <c r="I691" i="1"/>
  <c r="J691" i="1" s="1"/>
  <c r="I695" i="1"/>
  <c r="J695" i="1" s="1"/>
  <c r="I699" i="1"/>
  <c r="J699" i="1" s="1"/>
  <c r="I703" i="1"/>
  <c r="J703" i="1" s="1"/>
  <c r="I707" i="1"/>
  <c r="J707" i="1" s="1"/>
  <c r="I711" i="1"/>
  <c r="J711" i="1" s="1"/>
  <c r="I715" i="1"/>
  <c r="J715" i="1" s="1"/>
  <c r="I719" i="1"/>
  <c r="J719" i="1" s="1"/>
  <c r="I723" i="1"/>
  <c r="J723" i="1" s="1"/>
  <c r="I726" i="1"/>
  <c r="J726" i="1" s="1"/>
  <c r="I728" i="1"/>
  <c r="J728" i="1" s="1"/>
  <c r="I729" i="1"/>
  <c r="J729" i="1" s="1"/>
  <c r="I734" i="1"/>
  <c r="J734" i="1" s="1"/>
  <c r="I736" i="1"/>
  <c r="J736" i="1" s="1"/>
  <c r="I737" i="1"/>
  <c r="J737" i="1" s="1"/>
  <c r="H624" i="1"/>
  <c r="H628" i="1"/>
  <c r="H632" i="1"/>
  <c r="H636" i="1"/>
  <c r="H640" i="1"/>
  <c r="H644" i="1"/>
  <c r="J644" i="1" s="1"/>
  <c r="H648" i="1"/>
  <c r="J648" i="1" s="1"/>
  <c r="H652" i="1"/>
  <c r="J652" i="1" s="1"/>
  <c r="H656" i="1"/>
  <c r="J656" i="1" s="1"/>
  <c r="H660" i="1"/>
  <c r="J660" i="1" s="1"/>
  <c r="H664" i="1"/>
  <c r="J664" i="1" s="1"/>
  <c r="H668" i="1"/>
  <c r="J668" i="1" s="1"/>
  <c r="H672" i="1"/>
  <c r="J672" i="1" s="1"/>
  <c r="H676" i="1"/>
  <c r="J676" i="1" s="1"/>
  <c r="H680" i="1"/>
  <c r="J680" i="1" s="1"/>
  <c r="H724" i="1"/>
  <c r="J724" i="1" s="1"/>
  <c r="H730" i="1"/>
  <c r="J730" i="1" s="1"/>
  <c r="H738" i="1"/>
  <c r="J738" i="1" s="1"/>
  <c r="H742" i="1"/>
  <c r="J742" i="1" s="1"/>
  <c r="H746" i="1"/>
  <c r="J746" i="1" s="1"/>
  <c r="I681" i="1"/>
  <c r="J681" i="1" s="1"/>
  <c r="I685" i="1"/>
  <c r="J685" i="1" s="1"/>
  <c r="I693" i="1"/>
  <c r="J693" i="1" s="1"/>
  <c r="I697" i="1"/>
  <c r="J697" i="1" s="1"/>
  <c r="I701" i="1"/>
  <c r="J701" i="1" s="1"/>
  <c r="I705" i="1"/>
  <c r="J705" i="1" s="1"/>
  <c r="H741" i="1"/>
  <c r="I741" i="1"/>
  <c r="H745" i="1"/>
  <c r="I745" i="1"/>
  <c r="I762" i="1"/>
  <c r="J762" i="1" s="1"/>
  <c r="I778" i="1"/>
  <c r="J778" i="1" s="1"/>
  <c r="I758" i="1"/>
  <c r="J758" i="1" s="1"/>
  <c r="I774" i="1"/>
  <c r="J774" i="1" s="1"/>
  <c r="I782" i="1"/>
  <c r="J782" i="1" s="1"/>
  <c r="I786" i="1"/>
  <c r="J786" i="1" s="1"/>
  <c r="I790" i="1"/>
  <c r="J790" i="1" s="1"/>
  <c r="I794" i="1"/>
  <c r="J794" i="1" s="1"/>
  <c r="I798" i="1"/>
  <c r="J798" i="1" s="1"/>
  <c r="I802" i="1"/>
  <c r="J802" i="1" s="1"/>
  <c r="I806" i="1"/>
  <c r="J806" i="1" s="1"/>
  <c r="I810" i="1"/>
  <c r="J810" i="1" s="1"/>
  <c r="I814" i="1"/>
  <c r="J814" i="1" s="1"/>
  <c r="I818" i="1"/>
  <c r="J818" i="1" s="1"/>
  <c r="I822" i="1"/>
  <c r="J822" i="1" s="1"/>
  <c r="I866" i="1"/>
  <c r="J866" i="1" s="1"/>
  <c r="J871" i="1"/>
  <c r="J875" i="1"/>
  <c r="H740" i="1"/>
  <c r="J740" i="1" s="1"/>
  <c r="H744" i="1"/>
  <c r="J744" i="1" s="1"/>
  <c r="H796" i="1"/>
  <c r="J796" i="1" s="1"/>
  <c r="H800" i="1"/>
  <c r="J800" i="1" s="1"/>
  <c r="H804" i="1"/>
  <c r="J804" i="1" s="1"/>
  <c r="H808" i="1"/>
  <c r="J808" i="1" s="1"/>
  <c r="H812" i="1"/>
  <c r="J812" i="1" s="1"/>
  <c r="H816" i="1"/>
  <c r="J816" i="1" s="1"/>
  <c r="H820" i="1"/>
  <c r="J820" i="1" s="1"/>
  <c r="H824" i="1"/>
  <c r="J824" i="1" s="1"/>
  <c r="H828" i="1"/>
  <c r="J828" i="1" s="1"/>
  <c r="J911" i="1"/>
  <c r="J916" i="1"/>
  <c r="I749" i="1"/>
  <c r="J749" i="1" s="1"/>
  <c r="I753" i="1"/>
  <c r="J753" i="1" s="1"/>
  <c r="I757" i="1"/>
  <c r="J757" i="1" s="1"/>
  <c r="I761" i="1"/>
  <c r="J761" i="1" s="1"/>
  <c r="I765" i="1"/>
  <c r="J765" i="1" s="1"/>
  <c r="I769" i="1"/>
  <c r="J769" i="1" s="1"/>
  <c r="I773" i="1"/>
  <c r="J773" i="1" s="1"/>
  <c r="I777" i="1"/>
  <c r="J777" i="1" s="1"/>
  <c r="I781" i="1"/>
  <c r="J781" i="1" s="1"/>
  <c r="I785" i="1"/>
  <c r="J785" i="1" s="1"/>
  <c r="I789" i="1"/>
  <c r="J789" i="1" s="1"/>
  <c r="I793" i="1"/>
  <c r="J793" i="1" s="1"/>
  <c r="I797" i="1"/>
  <c r="J797" i="1" s="1"/>
  <c r="I801" i="1"/>
  <c r="J801" i="1" s="1"/>
  <c r="I805" i="1"/>
  <c r="J805" i="1" s="1"/>
  <c r="I809" i="1"/>
  <c r="J809" i="1" s="1"/>
  <c r="I813" i="1"/>
  <c r="J813" i="1" s="1"/>
  <c r="I817" i="1"/>
  <c r="J817" i="1" s="1"/>
  <c r="I821" i="1"/>
  <c r="J821" i="1" s="1"/>
  <c r="I825" i="1"/>
  <c r="J825" i="1" s="1"/>
  <c r="I829" i="1"/>
  <c r="J829" i="1" s="1"/>
  <c r="I833" i="1"/>
  <c r="J833" i="1" s="1"/>
  <c r="I837" i="1"/>
  <c r="J837" i="1" s="1"/>
  <c r="I841" i="1"/>
  <c r="J841" i="1" s="1"/>
  <c r="I845" i="1"/>
  <c r="J845" i="1" s="1"/>
  <c r="I849" i="1"/>
  <c r="J849" i="1" s="1"/>
  <c r="I853" i="1"/>
  <c r="J853" i="1" s="1"/>
  <c r="I857" i="1"/>
  <c r="J857" i="1" s="1"/>
  <c r="I861" i="1"/>
  <c r="J861" i="1" s="1"/>
  <c r="I865" i="1"/>
  <c r="J865" i="1" s="1"/>
  <c r="I869" i="1"/>
  <c r="J869" i="1" s="1"/>
  <c r="I870" i="1"/>
  <c r="J870" i="1" s="1"/>
  <c r="I873" i="1"/>
  <c r="J873" i="1" s="1"/>
  <c r="I874" i="1"/>
  <c r="J874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J919" i="1"/>
  <c r="J924" i="1"/>
  <c r="J948" i="1"/>
  <c r="I909" i="1"/>
  <c r="J909" i="1" s="1"/>
  <c r="J927" i="1"/>
  <c r="J932" i="1"/>
  <c r="I941" i="1"/>
  <c r="J941" i="1" s="1"/>
  <c r="J956" i="1"/>
  <c r="J964" i="1"/>
  <c r="J980" i="1"/>
  <c r="I872" i="1"/>
  <c r="J872" i="1" s="1"/>
  <c r="I876" i="1"/>
  <c r="J876" i="1" s="1"/>
  <c r="I905" i="1"/>
  <c r="J905" i="1" s="1"/>
  <c r="I913" i="1"/>
  <c r="J913" i="1" s="1"/>
  <c r="I921" i="1"/>
  <c r="J921" i="1" s="1"/>
  <c r="I929" i="1"/>
  <c r="J929" i="1" s="1"/>
  <c r="I937" i="1"/>
  <c r="J937" i="1" s="1"/>
  <c r="H1014" i="1"/>
  <c r="I1014" i="1"/>
  <c r="H1018" i="1"/>
  <c r="I1018" i="1"/>
  <c r="J1018" i="1" s="1"/>
  <c r="H1022" i="1"/>
  <c r="I1022" i="1"/>
  <c r="J944" i="1"/>
  <c r="J952" i="1"/>
  <c r="J960" i="1"/>
  <c r="J968" i="1"/>
  <c r="J972" i="1"/>
  <c r="J988" i="1"/>
  <c r="H1012" i="1"/>
  <c r="I1012" i="1"/>
  <c r="H1016" i="1"/>
  <c r="I1016" i="1"/>
  <c r="H1020" i="1"/>
  <c r="I1020" i="1"/>
  <c r="H1024" i="1"/>
  <c r="I1024" i="1"/>
  <c r="H1028" i="1"/>
  <c r="I1028" i="1"/>
  <c r="H1032" i="1"/>
  <c r="I1032" i="1"/>
  <c r="H1036" i="1"/>
  <c r="I1036" i="1"/>
  <c r="H1040" i="1"/>
  <c r="I1040" i="1"/>
  <c r="H1044" i="1"/>
  <c r="I1044" i="1"/>
  <c r="H1048" i="1"/>
  <c r="I1048" i="1"/>
  <c r="H1052" i="1"/>
  <c r="I1052" i="1"/>
  <c r="H1056" i="1"/>
  <c r="I1056" i="1"/>
  <c r="H1060" i="1"/>
  <c r="I1060" i="1"/>
  <c r="H1064" i="1"/>
  <c r="I1064" i="1"/>
  <c r="H1068" i="1"/>
  <c r="I1068" i="1"/>
  <c r="H1072" i="1"/>
  <c r="I1072" i="1"/>
  <c r="H1003" i="1"/>
  <c r="I1003" i="1"/>
  <c r="J1004" i="1"/>
  <c r="H1011" i="1"/>
  <c r="I1011" i="1"/>
  <c r="H1015" i="1"/>
  <c r="I1015" i="1"/>
  <c r="H1019" i="1"/>
  <c r="I1019" i="1"/>
  <c r="H1023" i="1"/>
  <c r="I1023" i="1"/>
  <c r="H1027" i="1"/>
  <c r="I1027" i="1"/>
  <c r="H1031" i="1"/>
  <c r="I1031" i="1"/>
  <c r="H1035" i="1"/>
  <c r="I1035" i="1"/>
  <c r="H1039" i="1"/>
  <c r="I1039" i="1"/>
  <c r="H1043" i="1"/>
  <c r="I1043" i="1"/>
  <c r="H1047" i="1"/>
  <c r="I1047" i="1"/>
  <c r="H1051" i="1"/>
  <c r="I1051" i="1"/>
  <c r="H1055" i="1"/>
  <c r="I1055" i="1"/>
  <c r="H1059" i="1"/>
  <c r="I1059" i="1"/>
  <c r="H1063" i="1"/>
  <c r="I1063" i="1"/>
  <c r="H1067" i="1"/>
  <c r="I1067" i="1"/>
  <c r="H1071" i="1"/>
  <c r="I1071" i="1"/>
  <c r="H1026" i="1"/>
  <c r="I1026" i="1"/>
  <c r="H1030" i="1"/>
  <c r="I1030" i="1"/>
  <c r="H1034" i="1"/>
  <c r="I1034" i="1"/>
  <c r="H1038" i="1"/>
  <c r="I1038" i="1"/>
  <c r="H1042" i="1"/>
  <c r="I1042" i="1"/>
  <c r="H1046" i="1"/>
  <c r="I1046" i="1"/>
  <c r="H1050" i="1"/>
  <c r="I1050" i="1"/>
  <c r="H1054" i="1"/>
  <c r="I1054" i="1"/>
  <c r="H1058" i="1"/>
  <c r="I1058" i="1"/>
  <c r="H1062" i="1"/>
  <c r="I1062" i="1"/>
  <c r="H1066" i="1"/>
  <c r="I1066" i="1"/>
  <c r="H1070" i="1"/>
  <c r="I1070" i="1"/>
  <c r="H969" i="1"/>
  <c r="J969" i="1" s="1"/>
  <c r="J992" i="1"/>
  <c r="H993" i="1"/>
  <c r="I993" i="1"/>
  <c r="J994" i="1"/>
  <c r="H995" i="1"/>
  <c r="I995" i="1"/>
  <c r="J996" i="1"/>
  <c r="H997" i="1"/>
  <c r="I997" i="1"/>
  <c r="H999" i="1"/>
  <c r="I999" i="1"/>
  <c r="J1000" i="1"/>
  <c r="H1007" i="1"/>
  <c r="I1007" i="1"/>
  <c r="J1008" i="1"/>
  <c r="H1013" i="1"/>
  <c r="I1013" i="1"/>
  <c r="J1013" i="1" s="1"/>
  <c r="H1017" i="1"/>
  <c r="I1017" i="1"/>
  <c r="H1021" i="1"/>
  <c r="I1021" i="1"/>
  <c r="J1021" i="1" s="1"/>
  <c r="H1025" i="1"/>
  <c r="I1025" i="1"/>
  <c r="H1029" i="1"/>
  <c r="I1029" i="1"/>
  <c r="J1029" i="1" s="1"/>
  <c r="H1033" i="1"/>
  <c r="I1033" i="1"/>
  <c r="H1037" i="1"/>
  <c r="I1037" i="1"/>
  <c r="J1037" i="1" s="1"/>
  <c r="H1041" i="1"/>
  <c r="I1041" i="1"/>
  <c r="H1045" i="1"/>
  <c r="I1045" i="1"/>
  <c r="J1045" i="1" s="1"/>
  <c r="H1049" i="1"/>
  <c r="I1049" i="1"/>
  <c r="H1053" i="1"/>
  <c r="I1053" i="1"/>
  <c r="J1053" i="1" s="1"/>
  <c r="H1057" i="1"/>
  <c r="I1057" i="1"/>
  <c r="H1061" i="1"/>
  <c r="I1061" i="1"/>
  <c r="J1061" i="1" s="1"/>
  <c r="H1065" i="1"/>
  <c r="I1065" i="1"/>
  <c r="H1069" i="1"/>
  <c r="I1069" i="1"/>
  <c r="J1069" i="1" s="1"/>
  <c r="H1002" i="1"/>
  <c r="J1002" i="1" s="1"/>
  <c r="H1006" i="1"/>
  <c r="J1006" i="1" s="1"/>
  <c r="H1010" i="1"/>
  <c r="J1010" i="1" s="1"/>
  <c r="I1073" i="1"/>
  <c r="J1073" i="1" s="1"/>
  <c r="I1001" i="1"/>
  <c r="J1001" i="1" s="1"/>
  <c r="I1005" i="1"/>
  <c r="J1005" i="1" s="1"/>
  <c r="I1009" i="1"/>
  <c r="J1009" i="1" s="1"/>
  <c r="H1074" i="1"/>
  <c r="J1074" i="1" s="1"/>
  <c r="H1075" i="1"/>
  <c r="J1075" i="1" s="1"/>
  <c r="J995" i="1" l="1"/>
  <c r="J1003" i="1"/>
  <c r="J1068" i="1"/>
  <c r="J1060" i="1"/>
  <c r="J1052" i="1"/>
  <c r="J775" i="1"/>
  <c r="J754" i="1"/>
  <c r="J713" i="1"/>
  <c r="J1007" i="1"/>
  <c r="J993" i="1"/>
  <c r="J1070" i="1"/>
  <c r="J1062" i="1"/>
  <c r="J1054" i="1"/>
  <c r="J1046" i="1"/>
  <c r="J1038" i="1"/>
  <c r="J1030" i="1"/>
  <c r="J1071" i="1"/>
  <c r="J1063" i="1"/>
  <c r="J1055" i="1"/>
  <c r="J1047" i="1"/>
  <c r="J1039" i="1"/>
  <c r="J1031" i="1"/>
  <c r="J1023" i="1"/>
  <c r="J1015" i="1"/>
  <c r="J850" i="1"/>
  <c r="J764" i="1"/>
  <c r="J776" i="1"/>
  <c r="J714" i="1"/>
  <c r="J834" i="1"/>
  <c r="J756" i="1"/>
  <c r="J835" i="1"/>
  <c r="J694" i="1"/>
  <c r="J741" i="1"/>
  <c r="J755" i="1"/>
  <c r="J725" i="1"/>
  <c r="J783" i="1"/>
  <c r="J739" i="1"/>
  <c r="J3" i="1"/>
  <c r="I4" i="1"/>
  <c r="J4" i="1" s="1"/>
  <c r="J852" i="1"/>
  <c r="J792" i="1"/>
  <c r="J702" i="1"/>
  <c r="J784" i="1"/>
  <c r="J836" i="1"/>
  <c r="J1044" i="1"/>
  <c r="J1036" i="1"/>
  <c r="J1028" i="1"/>
  <c r="J1020" i="1"/>
  <c r="J1012" i="1"/>
  <c r="J1022" i="1"/>
  <c r="J1014" i="1"/>
  <c r="H1076" i="1"/>
  <c r="J819" i="1"/>
  <c r="J733" i="1"/>
  <c r="J803" i="1"/>
  <c r="J763" i="1"/>
  <c r="J712" i="1"/>
  <c r="J851" i="1"/>
  <c r="J791" i="1"/>
  <c r="J732" i="1"/>
  <c r="J997" i="1"/>
  <c r="J1066" i="1"/>
  <c r="J1058" i="1"/>
  <c r="J1050" i="1"/>
  <c r="J1042" i="1"/>
  <c r="J1034" i="1"/>
  <c r="J1026" i="1"/>
  <c r="J1067" i="1"/>
  <c r="J1059" i="1"/>
  <c r="J1051" i="1"/>
  <c r="J1043" i="1"/>
  <c r="J1035" i="1"/>
  <c r="J1027" i="1"/>
  <c r="J1019" i="1"/>
  <c r="J1011" i="1"/>
  <c r="J745" i="1"/>
  <c r="J731" i="1"/>
  <c r="J2" i="1"/>
  <c r="I5" i="1"/>
  <c r="J1065" i="1"/>
  <c r="J1057" i="1"/>
  <c r="J1049" i="1"/>
  <c r="J1041" i="1"/>
  <c r="J1033" i="1"/>
  <c r="J1025" i="1"/>
  <c r="J1017" i="1"/>
  <c r="J999" i="1"/>
  <c r="J1072" i="1"/>
  <c r="J1064" i="1"/>
  <c r="J1056" i="1"/>
  <c r="J1048" i="1"/>
  <c r="J1040" i="1"/>
  <c r="J1032" i="1"/>
  <c r="J1024" i="1"/>
  <c r="J1016" i="1"/>
  <c r="J5" i="1" l="1"/>
  <c r="I6" i="1"/>
  <c r="J6" i="1" l="1"/>
  <c r="I7" i="1"/>
  <c r="J7" i="1" l="1"/>
  <c r="I8" i="1"/>
  <c r="J8" i="1" l="1"/>
  <c r="I9" i="1"/>
  <c r="J9" i="1" l="1"/>
  <c r="I10" i="1"/>
  <c r="J10" i="1" l="1"/>
  <c r="I11" i="1"/>
  <c r="J11" i="1" l="1"/>
  <c r="I12" i="1"/>
  <c r="J12" i="1" l="1"/>
  <c r="I13" i="1"/>
  <c r="J13" i="1" l="1"/>
  <c r="I14" i="1"/>
  <c r="J14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J25" i="1" l="1"/>
  <c r="I26" i="1"/>
  <c r="J26" i="1" l="1"/>
  <c r="I27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I57" i="1"/>
  <c r="J57" i="1" l="1"/>
  <c r="I58" i="1"/>
  <c r="J58" i="1" l="1"/>
  <c r="I59" i="1"/>
  <c r="J59" i="1" l="1"/>
  <c r="I60" i="1"/>
  <c r="J60" i="1" l="1"/>
  <c r="I61" i="1"/>
  <c r="J61" i="1" l="1"/>
  <c r="I62" i="1"/>
  <c r="J62" i="1" l="1"/>
  <c r="I63" i="1"/>
  <c r="J63" i="1" l="1"/>
  <c r="I64" i="1"/>
  <c r="J64" i="1" l="1"/>
  <c r="I65" i="1"/>
  <c r="J65" i="1" l="1"/>
  <c r="I66" i="1"/>
  <c r="J66" i="1" l="1"/>
  <c r="I67" i="1"/>
  <c r="J67" i="1" l="1"/>
  <c r="I68" i="1"/>
  <c r="J68" i="1" l="1"/>
  <c r="I69" i="1"/>
  <c r="J69" i="1" l="1"/>
  <c r="I70" i="1"/>
  <c r="J70" i="1" l="1"/>
  <c r="I71" i="1"/>
  <c r="J71" i="1" l="1"/>
  <c r="I72" i="1"/>
  <c r="J72" i="1" l="1"/>
  <c r="I73" i="1"/>
  <c r="J73" i="1" l="1"/>
  <c r="I74" i="1"/>
  <c r="J74" i="1" l="1"/>
  <c r="I75" i="1"/>
  <c r="J75" i="1" l="1"/>
  <c r="I76" i="1"/>
  <c r="J76" i="1" l="1"/>
  <c r="I77" i="1"/>
  <c r="J77" i="1" l="1"/>
  <c r="I78" i="1"/>
  <c r="J78" i="1" l="1"/>
  <c r="I79" i="1"/>
  <c r="J79" i="1" l="1"/>
  <c r="I80" i="1"/>
  <c r="J80" i="1" l="1"/>
  <c r="I81" i="1"/>
  <c r="J81" i="1" l="1"/>
  <c r="I82" i="1"/>
  <c r="J82" i="1" l="1"/>
  <c r="I83" i="1"/>
  <c r="J83" i="1" l="1"/>
  <c r="I84" i="1"/>
  <c r="J84" i="1" l="1"/>
  <c r="I85" i="1"/>
  <c r="J85" i="1" l="1"/>
  <c r="I86" i="1"/>
  <c r="J86" i="1" l="1"/>
  <c r="I87" i="1"/>
  <c r="J87" i="1" l="1"/>
  <c r="I88" i="1"/>
  <c r="J88" i="1" l="1"/>
  <c r="I89" i="1"/>
  <c r="J89" i="1" l="1"/>
  <c r="I90" i="1"/>
  <c r="J90" i="1" l="1"/>
  <c r="I91" i="1"/>
  <c r="J91" i="1" l="1"/>
  <c r="I92" i="1"/>
  <c r="J92" i="1" l="1"/>
  <c r="I93" i="1"/>
  <c r="J93" i="1" l="1"/>
  <c r="I94" i="1"/>
  <c r="J94" i="1" l="1"/>
  <c r="I95" i="1"/>
  <c r="J95" i="1" l="1"/>
  <c r="I96" i="1"/>
  <c r="J96" i="1" l="1"/>
  <c r="I97" i="1"/>
  <c r="J97" i="1" l="1"/>
  <c r="I98" i="1"/>
  <c r="J98" i="1" l="1"/>
  <c r="I99" i="1"/>
  <c r="J99" i="1" l="1"/>
  <c r="I100" i="1"/>
  <c r="J100" i="1" l="1"/>
  <c r="I101" i="1"/>
  <c r="J101" i="1" l="1"/>
  <c r="I102" i="1"/>
  <c r="J102" i="1" l="1"/>
  <c r="I103" i="1"/>
  <c r="J103" i="1" l="1"/>
  <c r="I104" i="1"/>
  <c r="J104" i="1" l="1"/>
  <c r="I105" i="1"/>
  <c r="J105" i="1" l="1"/>
  <c r="I106" i="1"/>
  <c r="J106" i="1" l="1"/>
  <c r="I107" i="1"/>
  <c r="J107" i="1" l="1"/>
  <c r="I108" i="1"/>
  <c r="J108" i="1" l="1"/>
  <c r="I109" i="1"/>
  <c r="J109" i="1" l="1"/>
  <c r="I110" i="1"/>
  <c r="J110" i="1" l="1"/>
  <c r="I111" i="1"/>
  <c r="J111" i="1" l="1"/>
  <c r="I112" i="1"/>
  <c r="J112" i="1" l="1"/>
  <c r="I113" i="1"/>
  <c r="J113" i="1" l="1"/>
  <c r="I114" i="1"/>
  <c r="J114" i="1" l="1"/>
  <c r="I115" i="1"/>
  <c r="J115" i="1" l="1"/>
  <c r="I116" i="1"/>
  <c r="J116" i="1" l="1"/>
  <c r="I117" i="1"/>
  <c r="J117" i="1" l="1"/>
  <c r="I118" i="1"/>
  <c r="J118" i="1" l="1"/>
  <c r="I119" i="1"/>
  <c r="J119" i="1" l="1"/>
  <c r="I120" i="1"/>
  <c r="J120" i="1" l="1"/>
  <c r="I121" i="1"/>
  <c r="J121" i="1" l="1"/>
  <c r="I122" i="1"/>
  <c r="J122" i="1" l="1"/>
  <c r="I123" i="1"/>
  <c r="J123" i="1" l="1"/>
  <c r="I124" i="1"/>
  <c r="J124" i="1" l="1"/>
  <c r="I125" i="1"/>
  <c r="J125" i="1" l="1"/>
  <c r="I126" i="1"/>
  <c r="J126" i="1" l="1"/>
  <c r="I127" i="1"/>
  <c r="J127" i="1" l="1"/>
  <c r="I128" i="1"/>
  <c r="J128" i="1" l="1"/>
  <c r="I129" i="1"/>
  <c r="J129" i="1" l="1"/>
  <c r="I130" i="1"/>
  <c r="J130" i="1" l="1"/>
  <c r="I131" i="1"/>
  <c r="J131" i="1" l="1"/>
  <c r="I132" i="1"/>
  <c r="J132" i="1" l="1"/>
  <c r="I133" i="1"/>
  <c r="J133" i="1" l="1"/>
  <c r="I134" i="1"/>
  <c r="J134" i="1" l="1"/>
  <c r="I135" i="1"/>
  <c r="J135" i="1" l="1"/>
  <c r="I136" i="1"/>
  <c r="J136" i="1" l="1"/>
  <c r="I137" i="1"/>
  <c r="J137" i="1" l="1"/>
  <c r="I138" i="1"/>
  <c r="J138" i="1" l="1"/>
  <c r="I139" i="1"/>
  <c r="J139" i="1" l="1"/>
  <c r="I140" i="1"/>
  <c r="J140" i="1" l="1"/>
  <c r="I141" i="1"/>
  <c r="J141" i="1" l="1"/>
  <c r="I142" i="1"/>
  <c r="J142" i="1" l="1"/>
  <c r="I143" i="1"/>
  <c r="J143" i="1" l="1"/>
  <c r="I144" i="1"/>
  <c r="J144" i="1" l="1"/>
  <c r="I145" i="1"/>
  <c r="J145" i="1" l="1"/>
  <c r="I146" i="1"/>
  <c r="J146" i="1" l="1"/>
  <c r="I147" i="1"/>
  <c r="J147" i="1" l="1"/>
  <c r="I148" i="1"/>
  <c r="J148" i="1" l="1"/>
  <c r="I149" i="1"/>
  <c r="J149" i="1" l="1"/>
  <c r="I150" i="1"/>
  <c r="J150" i="1" l="1"/>
  <c r="I151" i="1"/>
  <c r="J151" i="1" l="1"/>
  <c r="I152" i="1"/>
  <c r="J152" i="1" l="1"/>
  <c r="I153" i="1"/>
  <c r="J153" i="1" l="1"/>
  <c r="I154" i="1"/>
  <c r="J154" i="1" l="1"/>
  <c r="I155" i="1"/>
  <c r="J155" i="1" l="1"/>
  <c r="I156" i="1"/>
  <c r="J156" i="1" l="1"/>
  <c r="I157" i="1"/>
  <c r="J157" i="1" l="1"/>
  <c r="I158" i="1"/>
  <c r="J158" i="1" l="1"/>
  <c r="I159" i="1"/>
  <c r="J159" i="1" l="1"/>
  <c r="I160" i="1"/>
  <c r="J160" i="1" l="1"/>
  <c r="I161" i="1"/>
  <c r="J161" i="1" l="1"/>
  <c r="I162" i="1"/>
  <c r="J162" i="1" l="1"/>
  <c r="I163" i="1"/>
  <c r="J163" i="1" l="1"/>
  <c r="I164" i="1"/>
  <c r="J164" i="1" l="1"/>
  <c r="I165" i="1"/>
  <c r="J165" i="1" l="1"/>
  <c r="I166" i="1"/>
  <c r="J166" i="1" l="1"/>
  <c r="I167" i="1"/>
  <c r="J167" i="1" l="1"/>
  <c r="I168" i="1"/>
  <c r="J168" i="1" l="1"/>
  <c r="I169" i="1"/>
  <c r="J169" i="1" l="1"/>
  <c r="I170" i="1"/>
  <c r="J170" i="1" l="1"/>
  <c r="I171" i="1"/>
  <c r="J171" i="1" l="1"/>
  <c r="I172" i="1"/>
  <c r="J172" i="1" l="1"/>
  <c r="I173" i="1"/>
  <c r="J173" i="1" l="1"/>
  <c r="I174" i="1"/>
  <c r="J174" i="1" l="1"/>
  <c r="I175" i="1"/>
  <c r="J175" i="1" l="1"/>
  <c r="I176" i="1"/>
  <c r="J176" i="1" l="1"/>
  <c r="I177" i="1"/>
  <c r="J177" i="1" l="1"/>
  <c r="I178" i="1"/>
  <c r="J178" i="1" l="1"/>
  <c r="I179" i="1"/>
  <c r="J179" i="1" l="1"/>
  <c r="I180" i="1"/>
  <c r="J180" i="1" l="1"/>
  <c r="I181" i="1"/>
  <c r="J181" i="1" l="1"/>
  <c r="I182" i="1"/>
  <c r="J182" i="1" l="1"/>
  <c r="I183" i="1"/>
  <c r="J183" i="1" l="1"/>
  <c r="I184" i="1"/>
  <c r="J184" i="1" l="1"/>
  <c r="I185" i="1"/>
  <c r="J185" i="1" l="1"/>
  <c r="I186" i="1"/>
  <c r="J186" i="1" l="1"/>
  <c r="I187" i="1"/>
  <c r="J187" i="1" l="1"/>
  <c r="I188" i="1"/>
  <c r="J188" i="1" l="1"/>
  <c r="I189" i="1"/>
  <c r="J189" i="1" l="1"/>
  <c r="I190" i="1"/>
  <c r="J190" i="1" l="1"/>
  <c r="I191" i="1"/>
  <c r="J191" i="1" l="1"/>
  <c r="I192" i="1"/>
  <c r="J192" i="1" l="1"/>
  <c r="I193" i="1"/>
  <c r="J193" i="1" l="1"/>
  <c r="I194" i="1"/>
  <c r="J194" i="1" l="1"/>
  <c r="I195" i="1"/>
  <c r="J195" i="1" l="1"/>
  <c r="I196" i="1"/>
  <c r="J196" i="1" l="1"/>
  <c r="I197" i="1"/>
  <c r="J197" i="1" l="1"/>
  <c r="I198" i="1"/>
  <c r="J198" i="1" l="1"/>
  <c r="I199" i="1"/>
  <c r="J199" i="1" l="1"/>
  <c r="I200" i="1"/>
  <c r="J200" i="1" l="1"/>
  <c r="I201" i="1"/>
  <c r="J201" i="1" l="1"/>
  <c r="I202" i="1"/>
  <c r="J202" i="1" l="1"/>
  <c r="I203" i="1"/>
  <c r="J203" i="1" l="1"/>
  <c r="I204" i="1"/>
  <c r="J204" i="1" l="1"/>
  <c r="I205" i="1"/>
  <c r="J205" i="1" l="1"/>
  <c r="I206" i="1"/>
  <c r="J206" i="1" l="1"/>
  <c r="I207" i="1"/>
  <c r="J207" i="1" l="1"/>
  <c r="I208" i="1"/>
  <c r="J208" i="1" l="1"/>
  <c r="I209" i="1"/>
  <c r="J209" i="1" l="1"/>
  <c r="I210" i="1"/>
  <c r="J210" i="1" l="1"/>
  <c r="I211" i="1"/>
  <c r="J211" i="1" l="1"/>
  <c r="I212" i="1"/>
  <c r="J212" i="1" l="1"/>
  <c r="I213" i="1"/>
  <c r="J213" i="1" l="1"/>
  <c r="I214" i="1"/>
  <c r="J214" i="1" l="1"/>
  <c r="I215" i="1"/>
  <c r="J215" i="1" l="1"/>
  <c r="I216" i="1"/>
  <c r="J216" i="1" l="1"/>
  <c r="I217" i="1"/>
  <c r="J217" i="1" l="1"/>
  <c r="I218" i="1"/>
  <c r="J218" i="1" l="1"/>
  <c r="I219" i="1"/>
  <c r="J219" i="1" l="1"/>
  <c r="I220" i="1"/>
  <c r="J220" i="1" l="1"/>
  <c r="I221" i="1"/>
  <c r="J221" i="1" l="1"/>
  <c r="I222" i="1"/>
  <c r="J222" i="1" l="1"/>
  <c r="I223" i="1"/>
  <c r="J223" i="1" l="1"/>
  <c r="I224" i="1"/>
  <c r="J224" i="1" l="1"/>
  <c r="I225" i="1"/>
  <c r="J225" i="1" l="1"/>
  <c r="I226" i="1"/>
  <c r="J226" i="1" l="1"/>
  <c r="I227" i="1"/>
  <c r="J227" i="1" l="1"/>
  <c r="I228" i="1"/>
  <c r="J228" i="1" l="1"/>
  <c r="I229" i="1"/>
  <c r="J229" i="1" l="1"/>
  <c r="I230" i="1"/>
  <c r="J230" i="1" l="1"/>
  <c r="I231" i="1"/>
  <c r="J231" i="1" l="1"/>
  <c r="I232" i="1"/>
  <c r="J232" i="1" l="1"/>
  <c r="I233" i="1"/>
  <c r="J233" i="1" l="1"/>
  <c r="I234" i="1"/>
  <c r="J234" i="1" l="1"/>
  <c r="I235" i="1"/>
  <c r="J235" i="1" l="1"/>
  <c r="I236" i="1"/>
  <c r="J236" i="1" l="1"/>
  <c r="I237" i="1"/>
  <c r="J237" i="1" l="1"/>
  <c r="I238" i="1"/>
  <c r="J238" i="1" l="1"/>
  <c r="I239" i="1"/>
  <c r="J239" i="1" l="1"/>
  <c r="I240" i="1"/>
  <c r="J240" i="1" l="1"/>
  <c r="I241" i="1"/>
  <c r="J241" i="1" l="1"/>
  <c r="I242" i="1"/>
  <c r="J242" i="1" l="1"/>
  <c r="I243" i="1"/>
  <c r="J243" i="1" l="1"/>
  <c r="I244" i="1"/>
  <c r="J244" i="1" l="1"/>
  <c r="I245" i="1"/>
  <c r="J245" i="1" l="1"/>
  <c r="I246" i="1"/>
  <c r="J246" i="1" l="1"/>
  <c r="I247" i="1"/>
  <c r="J247" i="1" l="1"/>
  <c r="I248" i="1"/>
  <c r="J248" i="1" l="1"/>
  <c r="I249" i="1"/>
  <c r="J249" i="1" l="1"/>
  <c r="I250" i="1"/>
  <c r="J250" i="1" l="1"/>
  <c r="I251" i="1"/>
  <c r="J251" i="1" l="1"/>
  <c r="I252" i="1"/>
  <c r="J252" i="1" l="1"/>
  <c r="I253" i="1"/>
  <c r="J253" i="1" l="1"/>
  <c r="I254" i="1"/>
  <c r="J254" i="1" l="1"/>
  <c r="I255" i="1"/>
  <c r="J255" i="1" l="1"/>
  <c r="I256" i="1"/>
  <c r="J256" i="1" l="1"/>
  <c r="I257" i="1"/>
  <c r="J257" i="1" l="1"/>
  <c r="I258" i="1"/>
  <c r="J258" i="1" l="1"/>
  <c r="I259" i="1"/>
  <c r="J259" i="1" l="1"/>
  <c r="I260" i="1"/>
  <c r="J260" i="1" l="1"/>
  <c r="I261" i="1"/>
  <c r="J261" i="1" l="1"/>
  <c r="I262" i="1"/>
  <c r="J262" i="1" l="1"/>
  <c r="I263" i="1"/>
  <c r="J263" i="1" l="1"/>
  <c r="I264" i="1"/>
  <c r="J264" i="1" l="1"/>
  <c r="I265" i="1"/>
  <c r="J265" i="1" l="1"/>
  <c r="I266" i="1"/>
  <c r="J266" i="1" l="1"/>
  <c r="I267" i="1"/>
  <c r="J267" i="1" l="1"/>
  <c r="I268" i="1"/>
  <c r="J268" i="1" l="1"/>
  <c r="I269" i="1"/>
  <c r="J269" i="1" l="1"/>
  <c r="I270" i="1"/>
  <c r="J270" i="1" l="1"/>
  <c r="I271" i="1"/>
  <c r="J271" i="1" l="1"/>
  <c r="I272" i="1"/>
  <c r="J272" i="1" l="1"/>
  <c r="I273" i="1"/>
  <c r="J273" i="1" l="1"/>
  <c r="I274" i="1"/>
  <c r="J274" i="1" l="1"/>
  <c r="I275" i="1"/>
  <c r="J275" i="1" l="1"/>
  <c r="I276" i="1"/>
  <c r="J276" i="1" l="1"/>
  <c r="I277" i="1"/>
  <c r="J277" i="1" l="1"/>
  <c r="I278" i="1"/>
  <c r="J278" i="1" l="1"/>
  <c r="I279" i="1"/>
  <c r="J279" i="1" l="1"/>
  <c r="I280" i="1"/>
  <c r="J280" i="1" l="1"/>
  <c r="I281" i="1"/>
  <c r="J281" i="1" l="1"/>
  <c r="I282" i="1"/>
  <c r="J282" i="1" l="1"/>
  <c r="I283" i="1"/>
  <c r="J283" i="1" l="1"/>
  <c r="I284" i="1"/>
  <c r="J284" i="1" l="1"/>
  <c r="I285" i="1"/>
  <c r="J285" i="1" l="1"/>
  <c r="I286" i="1"/>
  <c r="J286" i="1" l="1"/>
  <c r="I287" i="1"/>
  <c r="J287" i="1" l="1"/>
  <c r="I288" i="1"/>
  <c r="J288" i="1" l="1"/>
  <c r="I289" i="1"/>
  <c r="J289" i="1" l="1"/>
  <c r="I290" i="1"/>
  <c r="J290" i="1" l="1"/>
  <c r="I291" i="1"/>
  <c r="J291" i="1" l="1"/>
  <c r="I292" i="1"/>
  <c r="J292" i="1" l="1"/>
  <c r="I293" i="1"/>
  <c r="J293" i="1" l="1"/>
  <c r="I294" i="1"/>
  <c r="J294" i="1" l="1"/>
  <c r="I295" i="1"/>
  <c r="J295" i="1" l="1"/>
  <c r="I296" i="1"/>
  <c r="J296" i="1" l="1"/>
  <c r="I297" i="1"/>
  <c r="J297" i="1" l="1"/>
  <c r="I298" i="1"/>
  <c r="J298" i="1" l="1"/>
  <c r="I299" i="1"/>
  <c r="J299" i="1" l="1"/>
  <c r="I300" i="1"/>
  <c r="J300" i="1" l="1"/>
  <c r="I301" i="1"/>
  <c r="J301" i="1" l="1"/>
  <c r="I302" i="1"/>
  <c r="J302" i="1" l="1"/>
  <c r="I303" i="1"/>
  <c r="J303" i="1" l="1"/>
  <c r="I304" i="1"/>
  <c r="J304" i="1" l="1"/>
  <c r="I305" i="1"/>
  <c r="J305" i="1" l="1"/>
  <c r="I306" i="1"/>
  <c r="J306" i="1" l="1"/>
  <c r="I307" i="1"/>
  <c r="J307" i="1" l="1"/>
  <c r="I308" i="1"/>
  <c r="J308" i="1" l="1"/>
  <c r="I309" i="1"/>
  <c r="J309" i="1" l="1"/>
  <c r="I310" i="1"/>
  <c r="J310" i="1" l="1"/>
  <c r="I311" i="1"/>
  <c r="J311" i="1" l="1"/>
  <c r="I312" i="1"/>
  <c r="J312" i="1" l="1"/>
  <c r="I313" i="1"/>
  <c r="J313" i="1" l="1"/>
  <c r="I314" i="1"/>
  <c r="I315" i="1" l="1"/>
  <c r="J314" i="1"/>
  <c r="J315" i="1" l="1"/>
  <c r="I316" i="1"/>
  <c r="J316" i="1" l="1"/>
  <c r="I317" i="1"/>
  <c r="J317" i="1" l="1"/>
  <c r="I318" i="1"/>
  <c r="J318" i="1" l="1"/>
  <c r="I319" i="1"/>
  <c r="J319" i="1" l="1"/>
  <c r="I320" i="1"/>
  <c r="J320" i="1" l="1"/>
  <c r="I321" i="1"/>
  <c r="J321" i="1" l="1"/>
  <c r="I322" i="1"/>
  <c r="J322" i="1" l="1"/>
  <c r="I323" i="1"/>
  <c r="J323" i="1" l="1"/>
  <c r="I324" i="1"/>
  <c r="J324" i="1" l="1"/>
  <c r="I325" i="1"/>
  <c r="J325" i="1" l="1"/>
  <c r="I326" i="1"/>
  <c r="J326" i="1" l="1"/>
  <c r="I327" i="1"/>
  <c r="J327" i="1" l="1"/>
  <c r="I328" i="1"/>
  <c r="J328" i="1" l="1"/>
  <c r="I329" i="1"/>
  <c r="J329" i="1" l="1"/>
  <c r="I330" i="1"/>
  <c r="J330" i="1" l="1"/>
  <c r="I331" i="1"/>
  <c r="J331" i="1" l="1"/>
  <c r="I332" i="1"/>
  <c r="J332" i="1" l="1"/>
  <c r="I333" i="1"/>
  <c r="J333" i="1" l="1"/>
  <c r="I334" i="1"/>
  <c r="J334" i="1" l="1"/>
  <c r="I335" i="1"/>
  <c r="J335" i="1" l="1"/>
  <c r="I336" i="1"/>
  <c r="J336" i="1" l="1"/>
  <c r="I337" i="1"/>
  <c r="J337" i="1" l="1"/>
  <c r="I338" i="1"/>
  <c r="J338" i="1" l="1"/>
  <c r="I339" i="1"/>
  <c r="J339" i="1" l="1"/>
  <c r="I340" i="1"/>
  <c r="J340" i="1" l="1"/>
  <c r="I341" i="1"/>
  <c r="J341" i="1" l="1"/>
  <c r="I342" i="1"/>
  <c r="J342" i="1" l="1"/>
  <c r="I343" i="1"/>
  <c r="J343" i="1" l="1"/>
  <c r="I344" i="1"/>
  <c r="J344" i="1" l="1"/>
  <c r="I345" i="1"/>
  <c r="J345" i="1" l="1"/>
  <c r="I346" i="1"/>
  <c r="J346" i="1" l="1"/>
  <c r="I347" i="1"/>
  <c r="J347" i="1" l="1"/>
  <c r="I348" i="1"/>
  <c r="J348" i="1" l="1"/>
  <c r="I349" i="1"/>
  <c r="J349" i="1" l="1"/>
  <c r="I350" i="1"/>
  <c r="J350" i="1" l="1"/>
  <c r="I351" i="1"/>
  <c r="J351" i="1" l="1"/>
  <c r="I352" i="1"/>
  <c r="J352" i="1" l="1"/>
  <c r="I353" i="1"/>
  <c r="J353" i="1" l="1"/>
  <c r="I354" i="1"/>
  <c r="J354" i="1" l="1"/>
  <c r="I355" i="1"/>
  <c r="J355" i="1" l="1"/>
  <c r="I356" i="1"/>
  <c r="J356" i="1" l="1"/>
  <c r="I357" i="1"/>
  <c r="J357" i="1" l="1"/>
  <c r="I358" i="1"/>
  <c r="J358" i="1" l="1"/>
  <c r="I359" i="1"/>
  <c r="J359" i="1" l="1"/>
  <c r="I360" i="1"/>
  <c r="J360" i="1" l="1"/>
  <c r="I361" i="1"/>
  <c r="J361" i="1" l="1"/>
  <c r="I362" i="1"/>
  <c r="J362" i="1" l="1"/>
  <c r="I363" i="1"/>
  <c r="J363" i="1" l="1"/>
  <c r="I364" i="1"/>
  <c r="J364" i="1" l="1"/>
  <c r="I365" i="1"/>
  <c r="J365" i="1" l="1"/>
  <c r="I366" i="1"/>
  <c r="J366" i="1" l="1"/>
  <c r="I367" i="1"/>
  <c r="J367" i="1" l="1"/>
  <c r="I368" i="1"/>
  <c r="J368" i="1" l="1"/>
  <c r="I369" i="1"/>
  <c r="J369" i="1" l="1"/>
  <c r="I370" i="1"/>
  <c r="J370" i="1" l="1"/>
  <c r="I371" i="1"/>
  <c r="J371" i="1" l="1"/>
  <c r="I372" i="1"/>
  <c r="J372" i="1" l="1"/>
  <c r="I373" i="1"/>
  <c r="J373" i="1" l="1"/>
  <c r="I374" i="1"/>
  <c r="J374" i="1" l="1"/>
  <c r="I375" i="1"/>
  <c r="J375" i="1" l="1"/>
  <c r="I376" i="1"/>
  <c r="J376" i="1" l="1"/>
  <c r="I377" i="1"/>
  <c r="J377" i="1" l="1"/>
  <c r="I378" i="1"/>
  <c r="J378" i="1" l="1"/>
  <c r="I379" i="1"/>
  <c r="J379" i="1" l="1"/>
  <c r="I380" i="1"/>
  <c r="J380" i="1" l="1"/>
  <c r="I381" i="1"/>
  <c r="J381" i="1" l="1"/>
  <c r="I382" i="1"/>
  <c r="J382" i="1" l="1"/>
  <c r="I383" i="1"/>
  <c r="J383" i="1" l="1"/>
  <c r="I384" i="1"/>
  <c r="J384" i="1" l="1"/>
  <c r="I385" i="1"/>
  <c r="J385" i="1" l="1"/>
  <c r="I386" i="1"/>
  <c r="J386" i="1" l="1"/>
  <c r="I387" i="1"/>
  <c r="J387" i="1" l="1"/>
  <c r="I388" i="1"/>
  <c r="J388" i="1" l="1"/>
  <c r="I389" i="1"/>
  <c r="J389" i="1" l="1"/>
  <c r="I390" i="1"/>
  <c r="J390" i="1" l="1"/>
  <c r="I391" i="1"/>
  <c r="J391" i="1" l="1"/>
  <c r="I392" i="1"/>
  <c r="J392" i="1" l="1"/>
  <c r="I393" i="1"/>
  <c r="J393" i="1" l="1"/>
  <c r="I394" i="1"/>
  <c r="J394" i="1" l="1"/>
  <c r="I395" i="1"/>
  <c r="J395" i="1" l="1"/>
  <c r="I396" i="1"/>
  <c r="J396" i="1" l="1"/>
  <c r="I397" i="1"/>
  <c r="J397" i="1" l="1"/>
  <c r="I398" i="1"/>
  <c r="J398" i="1" l="1"/>
  <c r="I399" i="1"/>
  <c r="J399" i="1" l="1"/>
  <c r="I400" i="1"/>
  <c r="J400" i="1" l="1"/>
  <c r="I401" i="1"/>
  <c r="J401" i="1" l="1"/>
  <c r="I402" i="1"/>
  <c r="J402" i="1" l="1"/>
  <c r="I403" i="1"/>
  <c r="J403" i="1" l="1"/>
  <c r="I404" i="1"/>
  <c r="J404" i="1" l="1"/>
  <c r="I405" i="1"/>
  <c r="J405" i="1" l="1"/>
  <c r="I406" i="1"/>
  <c r="J406" i="1" l="1"/>
  <c r="I407" i="1"/>
  <c r="J407" i="1" l="1"/>
  <c r="I408" i="1"/>
  <c r="J408" i="1" l="1"/>
  <c r="I409" i="1"/>
  <c r="J409" i="1" l="1"/>
  <c r="I410" i="1"/>
  <c r="J410" i="1" l="1"/>
  <c r="I411" i="1"/>
  <c r="J411" i="1" l="1"/>
  <c r="I412" i="1"/>
  <c r="J412" i="1" l="1"/>
  <c r="I413" i="1"/>
  <c r="J413" i="1" l="1"/>
  <c r="I414" i="1"/>
  <c r="J414" i="1" l="1"/>
  <c r="I415" i="1"/>
  <c r="J415" i="1" l="1"/>
  <c r="I416" i="1"/>
  <c r="J416" i="1" l="1"/>
  <c r="I417" i="1"/>
  <c r="J417" i="1" l="1"/>
  <c r="I418" i="1"/>
  <c r="J418" i="1" l="1"/>
  <c r="I419" i="1"/>
  <c r="J419" i="1" l="1"/>
  <c r="I420" i="1"/>
  <c r="J420" i="1" l="1"/>
  <c r="I421" i="1"/>
  <c r="J421" i="1" l="1"/>
  <c r="I422" i="1"/>
  <c r="J422" i="1" l="1"/>
  <c r="I423" i="1"/>
  <c r="J423" i="1" l="1"/>
  <c r="I424" i="1"/>
  <c r="J424" i="1" l="1"/>
  <c r="I425" i="1"/>
  <c r="J425" i="1" l="1"/>
  <c r="I426" i="1"/>
  <c r="J426" i="1" l="1"/>
  <c r="I427" i="1"/>
  <c r="J427" i="1" l="1"/>
  <c r="I428" i="1"/>
  <c r="J428" i="1" l="1"/>
  <c r="I429" i="1"/>
  <c r="J429" i="1" l="1"/>
  <c r="I430" i="1"/>
  <c r="J430" i="1" l="1"/>
  <c r="I431" i="1"/>
  <c r="J431" i="1" l="1"/>
  <c r="I432" i="1"/>
  <c r="J432" i="1" l="1"/>
  <c r="I433" i="1"/>
  <c r="J433" i="1" l="1"/>
  <c r="I434" i="1"/>
  <c r="J434" i="1" l="1"/>
  <c r="I435" i="1"/>
  <c r="J435" i="1" l="1"/>
  <c r="I436" i="1"/>
  <c r="J436" i="1" l="1"/>
  <c r="I437" i="1"/>
  <c r="J437" i="1" l="1"/>
  <c r="I438" i="1"/>
  <c r="J438" i="1" l="1"/>
  <c r="I439" i="1"/>
  <c r="J439" i="1" l="1"/>
  <c r="I440" i="1"/>
  <c r="J440" i="1" l="1"/>
  <c r="I441" i="1"/>
  <c r="J441" i="1" l="1"/>
  <c r="I442" i="1"/>
  <c r="J442" i="1" l="1"/>
  <c r="I443" i="1"/>
  <c r="J443" i="1" l="1"/>
  <c r="I444" i="1"/>
  <c r="J444" i="1" l="1"/>
  <c r="I445" i="1"/>
  <c r="J445" i="1" l="1"/>
  <c r="I446" i="1"/>
  <c r="J446" i="1" l="1"/>
  <c r="I447" i="1"/>
  <c r="J447" i="1" l="1"/>
  <c r="I448" i="1"/>
  <c r="J448" i="1" l="1"/>
  <c r="I449" i="1"/>
  <c r="J449" i="1" l="1"/>
  <c r="I450" i="1"/>
  <c r="J450" i="1" l="1"/>
  <c r="I451" i="1"/>
  <c r="J451" i="1" l="1"/>
  <c r="I452" i="1"/>
  <c r="J452" i="1" l="1"/>
  <c r="I453" i="1"/>
  <c r="J453" i="1" l="1"/>
  <c r="I454" i="1"/>
  <c r="J454" i="1" l="1"/>
  <c r="I455" i="1"/>
  <c r="J455" i="1" l="1"/>
  <c r="I456" i="1"/>
  <c r="J456" i="1" l="1"/>
  <c r="I457" i="1"/>
  <c r="J457" i="1" l="1"/>
  <c r="I458" i="1"/>
  <c r="J458" i="1" l="1"/>
  <c r="I459" i="1"/>
  <c r="J459" i="1" l="1"/>
  <c r="I460" i="1"/>
  <c r="J460" i="1" l="1"/>
  <c r="I461" i="1"/>
  <c r="J461" i="1" l="1"/>
  <c r="I462" i="1"/>
  <c r="J462" i="1" l="1"/>
  <c r="I463" i="1"/>
  <c r="J463" i="1" l="1"/>
  <c r="I464" i="1"/>
  <c r="J464" i="1" l="1"/>
  <c r="I465" i="1"/>
  <c r="J465" i="1" l="1"/>
  <c r="I466" i="1"/>
  <c r="J466" i="1" l="1"/>
  <c r="I467" i="1"/>
  <c r="J467" i="1" l="1"/>
  <c r="I468" i="1"/>
  <c r="J468" i="1" l="1"/>
  <c r="I469" i="1"/>
  <c r="J469" i="1" l="1"/>
  <c r="I470" i="1"/>
  <c r="J470" i="1" l="1"/>
  <c r="I471" i="1"/>
  <c r="J471" i="1" l="1"/>
  <c r="I472" i="1"/>
  <c r="J472" i="1" l="1"/>
  <c r="I473" i="1"/>
  <c r="J473" i="1" l="1"/>
  <c r="I474" i="1"/>
  <c r="J474" i="1" l="1"/>
  <c r="I475" i="1"/>
  <c r="J475" i="1" l="1"/>
  <c r="I476" i="1"/>
  <c r="J476" i="1" l="1"/>
  <c r="I477" i="1"/>
  <c r="J477" i="1" l="1"/>
  <c r="I478" i="1"/>
  <c r="J478" i="1" l="1"/>
  <c r="I479" i="1"/>
  <c r="J479" i="1" l="1"/>
  <c r="I480" i="1"/>
  <c r="J480" i="1" l="1"/>
  <c r="I481" i="1"/>
  <c r="J481" i="1" l="1"/>
  <c r="I482" i="1"/>
  <c r="J482" i="1" l="1"/>
  <c r="I483" i="1"/>
  <c r="J483" i="1" l="1"/>
  <c r="I484" i="1"/>
  <c r="J484" i="1" l="1"/>
  <c r="I485" i="1"/>
  <c r="J485" i="1" l="1"/>
  <c r="I486" i="1"/>
  <c r="J486" i="1" l="1"/>
  <c r="I487" i="1"/>
  <c r="J487" i="1" l="1"/>
  <c r="I488" i="1"/>
  <c r="J488" i="1" l="1"/>
  <c r="I489" i="1"/>
  <c r="J489" i="1" l="1"/>
  <c r="I490" i="1"/>
  <c r="J490" i="1" l="1"/>
  <c r="I491" i="1"/>
  <c r="J491" i="1" l="1"/>
  <c r="I492" i="1"/>
  <c r="J492" i="1" l="1"/>
  <c r="I493" i="1"/>
  <c r="J493" i="1" l="1"/>
  <c r="I494" i="1"/>
  <c r="J494" i="1" l="1"/>
  <c r="I495" i="1"/>
  <c r="J495" i="1" l="1"/>
  <c r="I496" i="1"/>
  <c r="J496" i="1" l="1"/>
  <c r="I497" i="1"/>
  <c r="J497" i="1" l="1"/>
  <c r="I498" i="1"/>
  <c r="J498" i="1" l="1"/>
  <c r="I499" i="1"/>
  <c r="J499" i="1" l="1"/>
  <c r="I500" i="1"/>
  <c r="J500" i="1" l="1"/>
  <c r="I501" i="1"/>
  <c r="J501" i="1" l="1"/>
  <c r="I502" i="1"/>
  <c r="J502" i="1" l="1"/>
  <c r="I503" i="1"/>
  <c r="J503" i="1" l="1"/>
  <c r="I504" i="1"/>
  <c r="J504" i="1" l="1"/>
  <c r="I505" i="1"/>
  <c r="J505" i="1" l="1"/>
  <c r="I506" i="1"/>
  <c r="J506" i="1" l="1"/>
  <c r="I507" i="1"/>
  <c r="J507" i="1" l="1"/>
  <c r="I508" i="1"/>
  <c r="J508" i="1" l="1"/>
  <c r="I509" i="1"/>
  <c r="J509" i="1" l="1"/>
  <c r="I510" i="1"/>
  <c r="J510" i="1" l="1"/>
  <c r="I511" i="1"/>
  <c r="J511" i="1" l="1"/>
  <c r="I512" i="1"/>
  <c r="J512" i="1" l="1"/>
  <c r="I513" i="1"/>
  <c r="J513" i="1" l="1"/>
  <c r="I514" i="1"/>
  <c r="J514" i="1" l="1"/>
  <c r="I515" i="1"/>
  <c r="J515" i="1" l="1"/>
  <c r="I516" i="1"/>
  <c r="J516" i="1" l="1"/>
  <c r="I517" i="1"/>
  <c r="J517" i="1" l="1"/>
  <c r="I518" i="1"/>
  <c r="J518" i="1" l="1"/>
  <c r="I519" i="1"/>
  <c r="J519" i="1" l="1"/>
  <c r="I520" i="1"/>
  <c r="J520" i="1" l="1"/>
  <c r="I521" i="1"/>
  <c r="J521" i="1" l="1"/>
  <c r="I522" i="1"/>
  <c r="J522" i="1" l="1"/>
  <c r="I523" i="1"/>
  <c r="J523" i="1" l="1"/>
  <c r="I524" i="1"/>
  <c r="J524" i="1" l="1"/>
  <c r="I525" i="1"/>
  <c r="J525" i="1" l="1"/>
  <c r="I526" i="1"/>
  <c r="J526" i="1" l="1"/>
  <c r="I527" i="1"/>
  <c r="J527" i="1" l="1"/>
  <c r="I528" i="1"/>
  <c r="J528" i="1" l="1"/>
  <c r="I529" i="1"/>
  <c r="J529" i="1" l="1"/>
  <c r="I530" i="1"/>
  <c r="J530" i="1" l="1"/>
  <c r="I531" i="1"/>
  <c r="J531" i="1" l="1"/>
  <c r="I532" i="1"/>
  <c r="J532" i="1" l="1"/>
  <c r="I533" i="1"/>
  <c r="J533" i="1" l="1"/>
  <c r="I534" i="1"/>
  <c r="J534" i="1" l="1"/>
  <c r="I535" i="1"/>
  <c r="J535" i="1" l="1"/>
  <c r="I536" i="1"/>
  <c r="J536" i="1" l="1"/>
  <c r="I537" i="1"/>
  <c r="J537" i="1" l="1"/>
  <c r="I538" i="1"/>
  <c r="J538" i="1" l="1"/>
  <c r="I539" i="1"/>
  <c r="J539" i="1" l="1"/>
  <c r="I540" i="1"/>
  <c r="J540" i="1" l="1"/>
  <c r="I541" i="1"/>
  <c r="J541" i="1" l="1"/>
  <c r="I542" i="1"/>
  <c r="J542" i="1" l="1"/>
  <c r="I543" i="1"/>
  <c r="J543" i="1" l="1"/>
  <c r="I544" i="1"/>
  <c r="J544" i="1" l="1"/>
  <c r="I545" i="1"/>
  <c r="J545" i="1" l="1"/>
  <c r="I546" i="1"/>
  <c r="J546" i="1" l="1"/>
  <c r="I547" i="1"/>
  <c r="J547" i="1" l="1"/>
  <c r="I548" i="1"/>
  <c r="J548" i="1" l="1"/>
  <c r="I549" i="1"/>
  <c r="J549" i="1" l="1"/>
  <c r="I550" i="1"/>
  <c r="J550" i="1" l="1"/>
  <c r="I551" i="1"/>
  <c r="J551" i="1" l="1"/>
  <c r="I552" i="1"/>
  <c r="J552" i="1" l="1"/>
  <c r="I553" i="1"/>
  <c r="J553" i="1" l="1"/>
  <c r="I554" i="1"/>
  <c r="J554" i="1" l="1"/>
  <c r="I555" i="1"/>
  <c r="J555" i="1" l="1"/>
  <c r="I556" i="1"/>
  <c r="J556" i="1" l="1"/>
  <c r="I557" i="1"/>
  <c r="J557" i="1" l="1"/>
  <c r="I558" i="1"/>
  <c r="J558" i="1" l="1"/>
  <c r="I559" i="1"/>
  <c r="J559" i="1" l="1"/>
  <c r="I560" i="1"/>
  <c r="J560" i="1" l="1"/>
  <c r="I561" i="1"/>
  <c r="J561" i="1" l="1"/>
  <c r="I562" i="1"/>
  <c r="J562" i="1" l="1"/>
  <c r="I563" i="1"/>
  <c r="J563" i="1" l="1"/>
  <c r="I564" i="1"/>
  <c r="J564" i="1" l="1"/>
  <c r="I565" i="1"/>
  <c r="J565" i="1" l="1"/>
  <c r="I566" i="1"/>
  <c r="J566" i="1" l="1"/>
  <c r="I567" i="1"/>
  <c r="J567" i="1" l="1"/>
  <c r="I568" i="1"/>
  <c r="J568" i="1" l="1"/>
  <c r="I569" i="1"/>
  <c r="J569" i="1" l="1"/>
  <c r="I570" i="1"/>
  <c r="J570" i="1" l="1"/>
  <c r="I571" i="1"/>
  <c r="J571" i="1" l="1"/>
  <c r="I572" i="1"/>
  <c r="J572" i="1" l="1"/>
  <c r="I573" i="1"/>
  <c r="J573" i="1" l="1"/>
  <c r="I574" i="1"/>
  <c r="J574" i="1" l="1"/>
  <c r="I575" i="1"/>
  <c r="J575" i="1" l="1"/>
  <c r="I576" i="1"/>
  <c r="J576" i="1" l="1"/>
  <c r="I577" i="1"/>
  <c r="J577" i="1" l="1"/>
  <c r="I578" i="1"/>
  <c r="J578" i="1" l="1"/>
  <c r="I579" i="1"/>
  <c r="J579" i="1" l="1"/>
  <c r="I580" i="1"/>
  <c r="J580" i="1" l="1"/>
  <c r="I581" i="1"/>
  <c r="J581" i="1" l="1"/>
  <c r="I582" i="1"/>
  <c r="J582" i="1" l="1"/>
  <c r="I583" i="1"/>
  <c r="J583" i="1" l="1"/>
  <c r="I584" i="1"/>
  <c r="J584" i="1" l="1"/>
  <c r="I585" i="1"/>
  <c r="J585" i="1" l="1"/>
  <c r="I586" i="1"/>
  <c r="J586" i="1" l="1"/>
  <c r="I587" i="1"/>
  <c r="J587" i="1" l="1"/>
  <c r="I588" i="1"/>
  <c r="J588" i="1" l="1"/>
  <c r="I589" i="1"/>
  <c r="J589" i="1" l="1"/>
  <c r="I590" i="1"/>
  <c r="J590" i="1" l="1"/>
  <c r="I591" i="1"/>
  <c r="J591" i="1" l="1"/>
  <c r="I592" i="1"/>
  <c r="J592" i="1" l="1"/>
  <c r="I593" i="1"/>
  <c r="J593" i="1" l="1"/>
  <c r="I594" i="1"/>
  <c r="J594" i="1" l="1"/>
  <c r="I595" i="1"/>
  <c r="J595" i="1" l="1"/>
  <c r="I596" i="1"/>
  <c r="J596" i="1" l="1"/>
  <c r="I597" i="1"/>
  <c r="J597" i="1" l="1"/>
  <c r="I598" i="1"/>
  <c r="J598" i="1" l="1"/>
  <c r="I599" i="1"/>
  <c r="J599" i="1" l="1"/>
  <c r="I600" i="1"/>
  <c r="J600" i="1" l="1"/>
  <c r="I601" i="1"/>
  <c r="J601" i="1" l="1"/>
  <c r="I602" i="1"/>
  <c r="J602" i="1" l="1"/>
  <c r="I603" i="1"/>
  <c r="J603" i="1" l="1"/>
  <c r="I604" i="1"/>
  <c r="J604" i="1" l="1"/>
  <c r="I605" i="1"/>
  <c r="J605" i="1" l="1"/>
  <c r="I606" i="1"/>
  <c r="J606" i="1" l="1"/>
  <c r="I607" i="1"/>
  <c r="J607" i="1" l="1"/>
  <c r="I608" i="1"/>
  <c r="J608" i="1" l="1"/>
  <c r="I609" i="1"/>
  <c r="J609" i="1" l="1"/>
  <c r="I610" i="1"/>
  <c r="J610" i="1" l="1"/>
  <c r="I611" i="1"/>
  <c r="J611" i="1" l="1"/>
  <c r="I612" i="1"/>
  <c r="J612" i="1" l="1"/>
  <c r="I613" i="1"/>
  <c r="J613" i="1" l="1"/>
  <c r="I614" i="1"/>
  <c r="J614" i="1" l="1"/>
  <c r="I615" i="1"/>
  <c r="J615" i="1" l="1"/>
  <c r="I616" i="1"/>
  <c r="J616" i="1" l="1"/>
  <c r="I617" i="1"/>
  <c r="J617" i="1" l="1"/>
  <c r="I618" i="1"/>
  <c r="J618" i="1" l="1"/>
  <c r="I619" i="1"/>
  <c r="J619" i="1" l="1"/>
  <c r="I620" i="1"/>
  <c r="J620" i="1" l="1"/>
  <c r="I621" i="1"/>
  <c r="J621" i="1" l="1"/>
  <c r="I622" i="1"/>
  <c r="J622" i="1" l="1"/>
  <c r="I623" i="1"/>
  <c r="J623" i="1" l="1"/>
  <c r="I624" i="1"/>
  <c r="J624" i="1" l="1"/>
  <c r="I625" i="1"/>
  <c r="J625" i="1" l="1"/>
  <c r="I626" i="1"/>
  <c r="J626" i="1" l="1"/>
  <c r="I627" i="1"/>
  <c r="J627" i="1" l="1"/>
  <c r="I628" i="1"/>
  <c r="J628" i="1" l="1"/>
  <c r="I629" i="1"/>
  <c r="J629" i="1" l="1"/>
  <c r="I630" i="1"/>
  <c r="J630" i="1" l="1"/>
  <c r="I631" i="1"/>
  <c r="J631" i="1" l="1"/>
  <c r="I632" i="1"/>
  <c r="J632" i="1" l="1"/>
  <c r="I633" i="1"/>
  <c r="J633" i="1" l="1"/>
  <c r="I634" i="1"/>
  <c r="J634" i="1" l="1"/>
  <c r="I635" i="1"/>
  <c r="J635" i="1" l="1"/>
  <c r="I636" i="1"/>
  <c r="J636" i="1" l="1"/>
  <c r="I637" i="1"/>
  <c r="J637" i="1" l="1"/>
  <c r="I638" i="1"/>
  <c r="J638" i="1" l="1"/>
  <c r="I639" i="1"/>
  <c r="J639" i="1" l="1"/>
  <c r="I640" i="1"/>
  <c r="J640" i="1" l="1"/>
  <c r="J1076" i="1" s="1"/>
  <c r="I1076" i="1"/>
</calcChain>
</file>

<file path=xl/sharedStrings.xml><?xml version="1.0" encoding="utf-8"?>
<sst xmlns="http://schemas.openxmlformats.org/spreadsheetml/2006/main" count="4319" uniqueCount="22">
  <si>
    <t>day</t>
  </si>
  <si>
    <t>product</t>
  </si>
  <si>
    <t>conversions</t>
  </si>
  <si>
    <t>impressions</t>
  </si>
  <si>
    <t>clicks</t>
  </si>
  <si>
    <t>campaign type</t>
  </si>
  <si>
    <t>cost</t>
  </si>
  <si>
    <t>earnings</t>
  </si>
  <si>
    <t>profit</t>
  </si>
  <si>
    <t>X</t>
  </si>
  <si>
    <t>dev</t>
  </si>
  <si>
    <t>A</t>
  </si>
  <si>
    <t>SOS</t>
  </si>
  <si>
    <t>B</t>
  </si>
  <si>
    <t>C</t>
  </si>
  <si>
    <t>CPM</t>
  </si>
  <si>
    <t>CPA</t>
  </si>
  <si>
    <t>campaign_id</t>
  </si>
  <si>
    <t>month</t>
  </si>
  <si>
    <t>conversion_rate</t>
  </si>
  <si>
    <t>CPL</t>
  </si>
  <si>
    <t>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</si>
</sst>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4" x14ac:knownFonts="1">
    <font>
      <sz val="11"/>
      <color theme="1"/>
      <name val="Calibri"/>
      <scheme val="minor"/>
    </font>
    <font>
      <sz val="11"/>
      <color indexed="64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174778</xdr:colOff>
      <xdr:row>0</xdr:row>
      <xdr:rowOff>162613</xdr:rowOff>
    </xdr:from>
    <xdr:to>
      <xdr:col>19</xdr:col>
      <xdr:colOff>525096</xdr:colOff>
      <xdr:row>16</xdr:row>
      <xdr:rowOff>85481</xdr:rowOff>
    </xdr:to>
    <xdr:sp macro="" textlink="">
      <xdr:nvSpPr>
        <xdr:cNvPr id="2" name="pole tekstowe 1"/>
        <xdr:cNvSpPr txBox="1"/>
      </xdr:nvSpPr>
      <xdr:spPr bwMode="auto">
        <a:xfrm>
          <a:off x="9309009" y="162613"/>
          <a:ext cx="6456087" cy="3049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0" i="0" u="none" strike="noStrike">
              <a:solidFill>
                <a:schemeClr val="dk1"/>
              </a:solidFill>
              <a:latin typeface="Calibri"/>
              <a:ea typeface="Arial"/>
              <a:cs typeface="Arial"/>
            </a:rPr>
            <a:t>1. </a:t>
          </a:r>
          <a:r>
            <a:rPr lang="pl-PL"/>
            <a:t>Write a SQL query that will present the data from the database as on the left.</a:t>
          </a:r>
          <a:br>
            <a:rPr lang="pl-PL"/>
          </a:br>
          <a:r>
            <a:rPr lang="pl-PL"/>
            <a:t> The structure of the base can be found in the "base" tab.</a:t>
          </a:r>
        </a:p>
        <a:p>
          <a:pPr>
            <a:defRPr/>
          </a:pPr>
          <a:endParaRPr lang="pl-PL" sz="1100">
            <a:solidFill>
              <a:schemeClr val="dk1"/>
            </a:solidFill>
            <a:latin typeface="Calibri"/>
            <a:ea typeface="Arial"/>
            <a:cs typeface="Arial"/>
          </a:endParaRP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campaign_id,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month,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product_name,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impressions,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clicks,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conversion_rate,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campaign_type,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CPL,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EPL</a:t>
          </a:r>
        </a:p>
        <a:p>
          <a:pPr>
            <a:defRPr/>
          </a:pPr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FROM campaigns,  campaign_statistics  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WHERE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campaigns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.stats_id =  campaign_statistics.stats_id AND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campaigns.product_id =  products.product_id;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 </a:t>
          </a:r>
          <a:endParaRPr lang="en-US" sz="1100">
            <a:solidFill>
              <a:schemeClr val="dk1"/>
            </a:solidFill>
            <a:latin typeface="Calibri"/>
            <a:ea typeface="Arial"/>
            <a:cs typeface="Arial"/>
          </a:endParaRPr>
        </a:p>
      </xdr:txBody>
    </xdr:sp>
    <xdr:clientData/>
  </xdr:twoCellAnchor>
  <xdr:twoCellAnchor>
    <xdr:from>
      <xdr:col>9</xdr:col>
      <xdr:colOff>153818</xdr:colOff>
      <xdr:row>16</xdr:row>
      <xdr:rowOff>166962</xdr:rowOff>
    </xdr:from>
    <xdr:to>
      <xdr:col>19</xdr:col>
      <xdr:colOff>500673</xdr:colOff>
      <xdr:row>27</xdr:row>
      <xdr:rowOff>54632</xdr:rowOff>
    </xdr:to>
    <xdr:sp macro="" textlink="">
      <xdr:nvSpPr>
        <xdr:cNvPr id="3" name="pole tekstowe 2"/>
        <xdr:cNvSpPr txBox="1"/>
      </xdr:nvSpPr>
      <xdr:spPr bwMode="auto">
        <a:xfrm>
          <a:off x="9288049" y="3293116"/>
          <a:ext cx="6452624" cy="2036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2. The company must decide to advertise one of the three products A, B or C. Analyze the data for the period (08/01/2014 - 05/31/2015), when the sales tests were conducted.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a) Prepare a recommendation for product selection. Remember to justify your choice.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tip: pay attention to how the profit (income - cost) changes over time</a:t>
          </a:r>
          <a:endParaRPr/>
        </a:p>
        <a:p>
          <a:pPr>
            <a:defRPr/>
          </a:pP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b) For the selected product choose the best campaign_type.</a:t>
          </a:r>
          <a:endParaRPr/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 </a:t>
          </a:r>
        </a:p>
        <a:p>
          <a:pPr>
            <a:defRPr/>
          </a:pPr>
          <a:r>
            <a:rPr lang="pl-PL" sz="1100">
              <a:solidFill>
                <a:schemeClr val="dk1"/>
              </a:solidFill>
              <a:latin typeface="Calibri"/>
              <a:ea typeface="Arial"/>
              <a:cs typeface="Arial"/>
            </a:rPr>
            <a:t>c) The recommendation should contain at least one data visualization (for example ggplot2 graph in R).</a:t>
          </a:r>
          <a:endParaRPr/>
        </a:p>
        <a:p>
          <a:pPr>
            <a:defRPr/>
          </a:pPr>
          <a:endParaRPr lang="pl-PL" sz="1100" b="0" i="0" u="none" strike="noStrike">
            <a:solidFill>
              <a:schemeClr val="dk1"/>
            </a:solidFill>
            <a:latin typeface="Calibri"/>
            <a:ea typeface="Arial"/>
            <a:cs typeface="Arial"/>
          </a:endParaRPr>
        </a:p>
      </xdr:txBody>
    </xdr:sp>
    <xdr:clientData/>
  </xdr:twoCellAnchor>
  <xdr:twoCellAnchor>
    <xdr:from>
      <xdr:col>9</xdr:col>
      <xdr:colOff>167297</xdr:colOff>
      <xdr:row>27</xdr:row>
      <xdr:rowOff>100867</xdr:rowOff>
    </xdr:from>
    <xdr:to>
      <xdr:col>19</xdr:col>
      <xdr:colOff>170961</xdr:colOff>
      <xdr:row>32</xdr:row>
      <xdr:rowOff>170962</xdr:rowOff>
    </xdr:to>
    <xdr:sp macro="" textlink="">
      <xdr:nvSpPr>
        <xdr:cNvPr id="5" name="pole tekstowe 4"/>
        <xdr:cNvSpPr txBox="1"/>
      </xdr:nvSpPr>
      <xdr:spPr bwMode="auto">
        <a:xfrm>
          <a:off x="9301528" y="5376252"/>
          <a:ext cx="6109433" cy="10470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/>
            <a:t>CPL - cost per lead </a:t>
          </a:r>
          <a:endParaRPr/>
        </a:p>
        <a:p>
          <a:pPr>
            <a:defRPr/>
          </a:pPr>
          <a:r>
            <a:rPr lang="pl-PL" sz="1100"/>
            <a:t>EPL - earnings per lead </a:t>
          </a:r>
          <a:endParaRPr/>
        </a:p>
        <a:p>
          <a:pPr>
            <a:defRPr/>
          </a:pPr>
          <a:r>
            <a:rPr lang="pl-PL" sz="1100"/>
            <a:t>Conversion Rate = conversions/clicks</a:t>
          </a:r>
          <a:endParaRPr/>
        </a:p>
        <a:p>
          <a:pPr>
            <a:defRPr/>
          </a:pPr>
          <a:r>
            <a:rPr lang="pl-PL" sz="1100"/>
            <a:t>click - </a:t>
          </a:r>
          <a:r>
            <a:rPr lang="pl-PL" sz="1100" b="0" i="0">
              <a:solidFill>
                <a:schemeClr val="dk1"/>
              </a:solidFill>
              <a:latin typeface="Calibri"/>
              <a:ea typeface="Arial"/>
              <a:cs typeface="Arial"/>
            </a:rPr>
            <a:t>the number of clicks on the advertising banner </a:t>
          </a:r>
          <a:endParaRPr/>
        </a:p>
        <a:p>
          <a:pPr>
            <a:defRPr/>
          </a:pPr>
          <a:r>
            <a:rPr lang="pl-PL" sz="1100"/>
            <a:t>impressions - </a:t>
          </a:r>
          <a:r>
            <a:rPr lang="pl-PL"/>
            <a:t>number of ad banner views</a:t>
          </a:r>
          <a:endParaRPr lang="pl-PL" sz="1100"/>
        </a:p>
        <a:p>
          <a:pPr>
            <a:defRPr/>
          </a:pPr>
          <a:endParaRPr lang="pl-PL" sz="1100"/>
        </a:p>
        <a:p>
          <a:pPr>
            <a:defRPr/>
          </a:pP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0</xdr:rowOff>
    </xdr:from>
    <xdr:to>
      <xdr:col>5</xdr:col>
      <xdr:colOff>581025</xdr:colOff>
      <xdr:row>22</xdr:row>
      <xdr:rowOff>38100</xdr:rowOff>
    </xdr:to>
    <xdr:sp macro="" textlink="">
      <xdr:nvSpPr>
        <xdr:cNvPr id="2" name="pole tekstowe 1"/>
        <xdr:cNvSpPr txBox="1"/>
      </xdr:nvSpPr>
      <xdr:spPr bwMode="auto">
        <a:xfrm>
          <a:off x="1981200" y="228600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sng"/>
            <a:t>campaigns</a:t>
          </a:r>
          <a:endParaRPr/>
        </a:p>
        <a:p>
          <a:pPr>
            <a:defRPr/>
          </a:pPr>
          <a:r>
            <a:rPr lang="pl-PL" sz="1100"/>
            <a:t>campaign_id</a:t>
          </a:r>
          <a:endParaRPr/>
        </a:p>
        <a:p>
          <a:pPr>
            <a:defRPr/>
          </a:pPr>
          <a:r>
            <a:rPr lang="pl-PL" sz="1100"/>
            <a:t>campaign_name</a:t>
          </a:r>
          <a:endParaRPr/>
        </a:p>
        <a:p>
          <a:pPr>
            <a:defRPr/>
          </a:pPr>
          <a:r>
            <a:rPr lang="pl-PL" sz="1100"/>
            <a:t>month</a:t>
          </a:r>
          <a:endParaRPr/>
        </a:p>
        <a:p>
          <a:pPr>
            <a:defRPr/>
          </a:pPr>
          <a:r>
            <a:rPr lang="pl-PL" sz="1100"/>
            <a:t>product_id</a:t>
          </a:r>
          <a:endParaRPr/>
        </a:p>
        <a:p>
          <a:pPr>
            <a:defRPr/>
          </a:pPr>
          <a:r>
            <a:rPr lang="pl-PL" sz="1100"/>
            <a:t>stats_id</a:t>
          </a:r>
          <a:endParaRPr/>
        </a:p>
        <a:p>
          <a:pPr>
            <a:defRPr/>
          </a:pPr>
          <a:r>
            <a:rPr lang="pl-PL" sz="1100"/>
            <a:t>campaign_type</a:t>
          </a:r>
          <a:endParaRPr/>
        </a:p>
      </xdr:txBody>
    </xdr:sp>
    <xdr:clientData/>
  </xdr:twoCellAnchor>
  <xdr:twoCellAnchor>
    <xdr:from>
      <xdr:col>9</xdr:col>
      <xdr:colOff>314324</xdr:colOff>
      <xdr:row>6</xdr:row>
      <xdr:rowOff>76200</xdr:rowOff>
    </xdr:from>
    <xdr:to>
      <xdr:col>12</xdr:col>
      <xdr:colOff>133350</xdr:colOff>
      <xdr:row>16</xdr:row>
      <xdr:rowOff>114300</xdr:rowOff>
    </xdr:to>
    <xdr:sp macro="" textlink="">
      <xdr:nvSpPr>
        <xdr:cNvPr id="3" name="pole tekstowe 2"/>
        <xdr:cNvSpPr txBox="1"/>
      </xdr:nvSpPr>
      <xdr:spPr bwMode="auto">
        <a:xfrm>
          <a:off x="5800725" y="121920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none"/>
            <a:t>campaign_statistics</a:t>
          </a:r>
          <a:endParaRPr/>
        </a:p>
        <a:p>
          <a:pPr>
            <a:defRPr/>
          </a:pPr>
          <a:r>
            <a:rPr lang="pl-PL" sz="1100"/>
            <a:t>stats_id</a:t>
          </a:r>
          <a:endParaRPr/>
        </a:p>
        <a:p>
          <a:pPr>
            <a:defRPr/>
          </a:pPr>
          <a:r>
            <a:rPr lang="pl-PL" sz="1100"/>
            <a:t>clicks</a:t>
          </a:r>
          <a:endParaRPr/>
        </a:p>
        <a:p>
          <a:pPr>
            <a:defRPr/>
          </a:pPr>
          <a:r>
            <a:rPr lang="pl-PL" sz="1100"/>
            <a:t>conversion_rate</a:t>
          </a:r>
          <a:endParaRPr/>
        </a:p>
        <a:p>
          <a:pPr>
            <a:defRPr/>
          </a:pPr>
          <a:r>
            <a:rPr lang="pl-PL" sz="1100"/>
            <a:t>impressions</a:t>
          </a:r>
          <a:endParaRPr/>
        </a:p>
        <a:p>
          <a:pPr>
            <a:defRPr/>
          </a:pPr>
          <a:r>
            <a:rPr lang="pl-PL" sz="1100"/>
            <a:t>CPL</a:t>
          </a:r>
          <a:endParaRPr/>
        </a:p>
        <a:p>
          <a:pPr>
            <a:defRPr/>
          </a:pPr>
          <a:r>
            <a:rPr lang="pl-PL" sz="1100"/>
            <a:t>EPL</a:t>
          </a:r>
          <a:endParaRPr/>
        </a:p>
        <a:p>
          <a:pPr>
            <a:defRPr/>
          </a:pPr>
          <a:endParaRPr lang="pl-PL" sz="1100"/>
        </a:p>
      </xdr:txBody>
    </xdr:sp>
    <xdr:clientData/>
  </xdr:twoCellAnchor>
  <xdr:twoCellAnchor>
    <xdr:from>
      <xdr:col>9</xdr:col>
      <xdr:colOff>314324</xdr:colOff>
      <xdr:row>19</xdr:row>
      <xdr:rowOff>19050</xdr:rowOff>
    </xdr:from>
    <xdr:to>
      <xdr:col>12</xdr:col>
      <xdr:colOff>133350</xdr:colOff>
      <xdr:row>29</xdr:row>
      <xdr:rowOff>57150</xdr:rowOff>
    </xdr:to>
    <xdr:sp macro="" textlink="">
      <xdr:nvSpPr>
        <xdr:cNvPr id="4" name="pole tekstowe 3"/>
        <xdr:cNvSpPr txBox="1"/>
      </xdr:nvSpPr>
      <xdr:spPr bwMode="auto">
        <a:xfrm>
          <a:off x="5800725" y="3638550"/>
          <a:ext cx="164782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l-PL" sz="1100" b="1" u="sng"/>
            <a:t>products</a:t>
          </a:r>
          <a:endParaRPr/>
        </a:p>
        <a:p>
          <a:pPr>
            <a:defRPr/>
          </a:pPr>
          <a:r>
            <a:rPr lang="pl-PL" sz="1100"/>
            <a:t>product_id</a:t>
          </a:r>
          <a:endParaRPr/>
        </a:p>
        <a:p>
          <a:pPr>
            <a:defRPr/>
          </a:pPr>
          <a:r>
            <a:rPr lang="pl-PL" sz="1100"/>
            <a:t>product_name</a:t>
          </a:r>
          <a:endParaRPr/>
        </a:p>
        <a:p>
          <a:pPr>
            <a:defRPr/>
          </a:pPr>
          <a:endParaRPr lang="pl-PL" sz="1100"/>
        </a:p>
      </xdr:txBody>
    </xdr:sp>
    <xdr:clientData/>
  </xdr:twoCellAnchor>
  <xdr:twoCellAnchor>
    <xdr:from>
      <xdr:col>5</xdr:col>
      <xdr:colOff>581025</xdr:colOff>
      <xdr:row>11</xdr:row>
      <xdr:rowOff>95250</xdr:rowOff>
    </xdr:from>
    <xdr:to>
      <xdr:col>9</xdr:col>
      <xdr:colOff>314324</xdr:colOff>
      <xdr:row>17</xdr:row>
      <xdr:rowOff>19050</xdr:rowOff>
    </xdr:to>
    <xdr:cxnSp macro="">
      <xdr:nvCxnSpPr>
        <xdr:cNvPr id="6" name="Łącznik łamany 5"/>
        <xdr:cNvCxnSpPr>
          <a:cxnSpLocks/>
          <a:stCxn id="2" idx="3"/>
          <a:endCxn id="3" idx="1"/>
        </xdr:cNvCxnSpPr>
      </xdr:nvCxnSpPr>
      <xdr:spPr bwMode="auto">
        <a:xfrm flipV="1">
          <a:off x="3629025" y="2190750"/>
          <a:ext cx="2171700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17</xdr:row>
      <xdr:rowOff>19050</xdr:rowOff>
    </xdr:from>
    <xdr:to>
      <xdr:col>9</xdr:col>
      <xdr:colOff>314324</xdr:colOff>
      <xdr:row>24</xdr:row>
      <xdr:rowOff>38100</xdr:rowOff>
    </xdr:to>
    <xdr:cxnSp macro="">
      <xdr:nvCxnSpPr>
        <xdr:cNvPr id="15" name="Łącznik łamany 14"/>
        <xdr:cNvCxnSpPr>
          <a:cxnSpLocks/>
          <a:stCxn id="2" idx="3"/>
          <a:endCxn id="4" idx="1"/>
        </xdr:cNvCxnSpPr>
      </xdr:nvCxnSpPr>
      <xdr:spPr bwMode="auto">
        <a:xfrm>
          <a:off x="3629025" y="3257550"/>
          <a:ext cx="2171700" cy="13525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S1076"/>
  <sheetViews>
    <sheetView workbookViewId="0">
      <selection activeCell="N22" sqref="N22"/>
    </sheetView>
  </sheetViews>
  <sheetFormatPr defaultRowHeight="15" x14ac:dyDescent="0.25"/>
  <cols>
    <col min="2" max="2" width="11.85546875" style="1" customWidth="1"/>
    <col min="4" max="4" width="11.5703125" bestFit="1" customWidth="1"/>
    <col min="5" max="5" width="11.7109375" bestFit="1" customWidth="1"/>
    <col min="7" max="7" width="14" bestFit="1" customWidth="1"/>
    <col min="8" max="8" width="14" customWidth="1"/>
    <col min="9" max="9" width="15.5703125" customWidth="1"/>
    <col min="15" max="16" width="10.42578125" bestFit="1" customWidth="1"/>
  </cols>
  <sheetData>
    <row r="1" spans="2:19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  <c r="Q1" t="s">
        <v>10</v>
      </c>
    </row>
    <row r="2" spans="2:19" x14ac:dyDescent="0.25">
      <c r="B2" s="1">
        <v>42005</v>
      </c>
      <c r="C2" t="s">
        <v>11</v>
      </c>
      <c r="D2">
        <f t="shared" ref="D2:D65" ca="1" si="0">INT(_xlfn.CHISQ.INV.RT(RAND(),5)+0.0001*B2)</f>
        <v>7</v>
      </c>
      <c r="E2">
        <f t="shared" ref="E2:E65" ca="1" si="1">ROUND(ABS(_xlfn.NORM.INV(RAND(),10000,10000)),0)</f>
        <v>37744</v>
      </c>
      <c r="F2">
        <f t="shared" ref="F2:F65" ca="1" si="2">ROUND(ABS(_xlfn.NORM.INV(RAND(),1500,500)),0)</f>
        <v>1041</v>
      </c>
      <c r="G2" s="1" t="s">
        <v>12</v>
      </c>
      <c r="H2">
        <f t="shared" ref="H2:H65" ca="1" si="3">ROUND(ABS(_xlfn.NORM.INV(RAND(),VLOOKUP(C2,$O$2:$Q$4,2,FALSE),VLOOKUP(C2,$O$2:$Q$4,3,FALSE))),0)*D2</f>
        <v>357</v>
      </c>
      <c r="I2">
        <f ca="1">ROUND(ABS(_xlfn.NORM.INV(RAND(),VLOOKUP(C2,$O$2:$S$4,4,FALSE),VLOOKUP(C2,$O$2:$S$4,5,FALSE))),0)*D2</f>
        <v>343</v>
      </c>
      <c r="J2">
        <f t="shared" ref="J2:J65" ca="1" si="4">I2-H2</f>
        <v>-14</v>
      </c>
      <c r="N2">
        <v>0</v>
      </c>
      <c r="O2" s="1" t="s">
        <v>11</v>
      </c>
      <c r="P2">
        <v>50</v>
      </c>
      <c r="Q2">
        <v>10</v>
      </c>
      <c r="R2">
        <v>60</v>
      </c>
      <c r="S2">
        <v>10</v>
      </c>
    </row>
    <row r="3" spans="2:19" x14ac:dyDescent="0.25">
      <c r="B3" s="1">
        <v>42005</v>
      </c>
      <c r="C3" t="s">
        <v>11</v>
      </c>
      <c r="D3">
        <f t="shared" ca="1" si="0"/>
        <v>12</v>
      </c>
      <c r="E3">
        <f t="shared" ca="1" si="1"/>
        <v>9536</v>
      </c>
      <c r="F3">
        <f t="shared" ca="1" si="2"/>
        <v>1550</v>
      </c>
      <c r="G3" s="1" t="s">
        <v>12</v>
      </c>
      <c r="H3">
        <f t="shared" ca="1" si="3"/>
        <v>636</v>
      </c>
      <c r="I3">
        <f t="shared" ref="I3:I66" ca="1" si="5">ROUND(ABS(_xlfn.NORM.INV(RAND(),VLOOKUP(C3,$O$2:$S$4,4,FALSE),VLOOKUP(C3,$O$2:$S$4,5,FALSE))),0)*D3+ROUND(0.5*I2,0)</f>
        <v>676</v>
      </c>
      <c r="J3">
        <f t="shared" ca="1" si="4"/>
        <v>40</v>
      </c>
      <c r="L3" s="1"/>
      <c r="N3">
        <v>1</v>
      </c>
      <c r="O3" s="1" t="s">
        <v>13</v>
      </c>
      <c r="P3">
        <v>40</v>
      </c>
      <c r="Q3">
        <v>40</v>
      </c>
      <c r="R3">
        <v>45</v>
      </c>
      <c r="S3">
        <v>10</v>
      </c>
    </row>
    <row r="4" spans="2:19" x14ac:dyDescent="0.25">
      <c r="B4" s="1">
        <v>42005</v>
      </c>
      <c r="C4" t="s">
        <v>11</v>
      </c>
      <c r="D4">
        <f t="shared" ca="1" si="0"/>
        <v>11</v>
      </c>
      <c r="E4">
        <f t="shared" ca="1" si="1"/>
        <v>22591</v>
      </c>
      <c r="F4">
        <f t="shared" ca="1" si="2"/>
        <v>2020</v>
      </c>
      <c r="G4" s="1" t="s">
        <v>12</v>
      </c>
      <c r="H4">
        <f t="shared" ca="1" si="3"/>
        <v>561</v>
      </c>
      <c r="I4">
        <f t="shared" ca="1" si="5"/>
        <v>888</v>
      </c>
      <c r="J4">
        <f t="shared" ca="1" si="4"/>
        <v>327</v>
      </c>
      <c r="N4">
        <v>2</v>
      </c>
      <c r="O4" s="1" t="s">
        <v>14</v>
      </c>
      <c r="P4">
        <v>80</v>
      </c>
      <c r="Q4">
        <v>30</v>
      </c>
      <c r="R4">
        <v>102</v>
      </c>
      <c r="S4">
        <v>10</v>
      </c>
    </row>
    <row r="5" spans="2:19" x14ac:dyDescent="0.25">
      <c r="B5" s="1">
        <v>42005</v>
      </c>
      <c r="C5" t="s">
        <v>11</v>
      </c>
      <c r="D5">
        <f t="shared" ca="1" si="0"/>
        <v>6</v>
      </c>
      <c r="E5">
        <f t="shared" ca="1" si="1"/>
        <v>16994</v>
      </c>
      <c r="F5">
        <f t="shared" ca="1" si="2"/>
        <v>986</v>
      </c>
      <c r="G5" s="1" t="s">
        <v>12</v>
      </c>
      <c r="H5">
        <f t="shared" ca="1" si="3"/>
        <v>276</v>
      </c>
      <c r="I5">
        <f t="shared" ca="1" si="5"/>
        <v>858</v>
      </c>
      <c r="J5">
        <f t="shared" ca="1" si="4"/>
        <v>582</v>
      </c>
      <c r="O5" s="1"/>
    </row>
    <row r="6" spans="2:19" x14ac:dyDescent="0.25">
      <c r="B6" s="1">
        <v>42005</v>
      </c>
      <c r="C6" t="s">
        <v>11</v>
      </c>
      <c r="D6">
        <f t="shared" ca="1" si="0"/>
        <v>4</v>
      </c>
      <c r="E6">
        <f t="shared" ca="1" si="1"/>
        <v>1563</v>
      </c>
      <c r="F6">
        <f t="shared" ca="1" si="2"/>
        <v>1616</v>
      </c>
      <c r="G6" s="1" t="s">
        <v>12</v>
      </c>
      <c r="H6">
        <f t="shared" ca="1" si="3"/>
        <v>216</v>
      </c>
      <c r="I6">
        <f t="shared" ca="1" si="5"/>
        <v>673</v>
      </c>
      <c r="J6">
        <f t="shared" ca="1" si="4"/>
        <v>457</v>
      </c>
      <c r="O6" s="1"/>
    </row>
    <row r="7" spans="2:19" x14ac:dyDescent="0.25">
      <c r="B7" s="1">
        <v>42005</v>
      </c>
      <c r="C7" t="s">
        <v>11</v>
      </c>
      <c r="D7">
        <f t="shared" ca="1" si="0"/>
        <v>6</v>
      </c>
      <c r="E7">
        <f t="shared" ca="1" si="1"/>
        <v>4180</v>
      </c>
      <c r="F7">
        <f t="shared" ca="1" si="2"/>
        <v>546</v>
      </c>
      <c r="G7" s="1" t="s">
        <v>12</v>
      </c>
      <c r="H7">
        <f t="shared" ca="1" si="3"/>
        <v>276</v>
      </c>
      <c r="I7">
        <f t="shared" ca="1" si="5"/>
        <v>703</v>
      </c>
      <c r="J7">
        <f t="shared" ca="1" si="4"/>
        <v>427</v>
      </c>
      <c r="O7" s="1"/>
    </row>
    <row r="8" spans="2:19" x14ac:dyDescent="0.25">
      <c r="B8" s="1">
        <v>42005</v>
      </c>
      <c r="C8" t="s">
        <v>11</v>
      </c>
      <c r="D8">
        <f t="shared" ca="1" si="0"/>
        <v>9</v>
      </c>
      <c r="E8">
        <f t="shared" ca="1" si="1"/>
        <v>2614</v>
      </c>
      <c r="F8">
        <f t="shared" ca="1" si="2"/>
        <v>1963</v>
      </c>
      <c r="G8" s="1" t="s">
        <v>12</v>
      </c>
      <c r="H8">
        <f t="shared" ca="1" si="3"/>
        <v>459</v>
      </c>
      <c r="I8">
        <f t="shared" ca="1" si="5"/>
        <v>874</v>
      </c>
      <c r="J8">
        <f t="shared" ca="1" si="4"/>
        <v>415</v>
      </c>
      <c r="O8" s="1"/>
    </row>
    <row r="9" spans="2:19" x14ac:dyDescent="0.25">
      <c r="B9" s="1">
        <v>42005</v>
      </c>
      <c r="C9" t="s">
        <v>11</v>
      </c>
      <c r="D9">
        <f t="shared" ca="1" si="0"/>
        <v>10</v>
      </c>
      <c r="E9">
        <f t="shared" ca="1" si="1"/>
        <v>19758</v>
      </c>
      <c r="F9">
        <f t="shared" ca="1" si="2"/>
        <v>1896</v>
      </c>
      <c r="G9" s="1" t="s">
        <v>12</v>
      </c>
      <c r="H9">
        <f t="shared" ca="1" si="3"/>
        <v>670</v>
      </c>
      <c r="I9">
        <f t="shared" ca="1" si="5"/>
        <v>1027</v>
      </c>
      <c r="J9">
        <f t="shared" ca="1" si="4"/>
        <v>357</v>
      </c>
      <c r="O9" s="1"/>
    </row>
    <row r="10" spans="2:19" x14ac:dyDescent="0.25">
      <c r="B10" s="1">
        <v>42005</v>
      </c>
      <c r="C10" t="s">
        <v>11</v>
      </c>
      <c r="D10">
        <f t="shared" ca="1" si="0"/>
        <v>6</v>
      </c>
      <c r="E10">
        <f t="shared" ca="1" si="1"/>
        <v>21096</v>
      </c>
      <c r="F10">
        <f t="shared" ca="1" si="2"/>
        <v>1528</v>
      </c>
      <c r="G10" s="1" t="s">
        <v>12</v>
      </c>
      <c r="H10">
        <f t="shared" ca="1" si="3"/>
        <v>210</v>
      </c>
      <c r="I10">
        <f t="shared" ca="1" si="5"/>
        <v>850</v>
      </c>
      <c r="J10">
        <f t="shared" ca="1" si="4"/>
        <v>640</v>
      </c>
      <c r="O10" s="1"/>
    </row>
    <row r="11" spans="2:19" x14ac:dyDescent="0.25">
      <c r="B11" s="1">
        <v>42005</v>
      </c>
      <c r="C11" t="s">
        <v>11</v>
      </c>
      <c r="D11">
        <f t="shared" ca="1" si="0"/>
        <v>9</v>
      </c>
      <c r="E11">
        <f t="shared" ca="1" si="1"/>
        <v>2487</v>
      </c>
      <c r="F11">
        <f t="shared" ca="1" si="2"/>
        <v>1305</v>
      </c>
      <c r="G11" s="1" t="s">
        <v>12</v>
      </c>
      <c r="H11">
        <f t="shared" ca="1" si="3"/>
        <v>387</v>
      </c>
      <c r="I11">
        <f t="shared" ca="1" si="5"/>
        <v>965</v>
      </c>
      <c r="J11">
        <f t="shared" ca="1" si="4"/>
        <v>578</v>
      </c>
      <c r="O11" s="1"/>
    </row>
    <row r="12" spans="2:19" x14ac:dyDescent="0.25">
      <c r="B12" s="1">
        <v>42005</v>
      </c>
      <c r="C12" t="s">
        <v>11</v>
      </c>
      <c r="D12">
        <f t="shared" ca="1" si="0"/>
        <v>10</v>
      </c>
      <c r="E12">
        <f t="shared" ca="1" si="1"/>
        <v>418</v>
      </c>
      <c r="F12">
        <f t="shared" ca="1" si="2"/>
        <v>2056</v>
      </c>
      <c r="G12" s="1" t="s">
        <v>12</v>
      </c>
      <c r="H12">
        <f t="shared" ca="1" si="3"/>
        <v>530</v>
      </c>
      <c r="I12">
        <f t="shared" ca="1" si="5"/>
        <v>1143</v>
      </c>
      <c r="J12">
        <f t="shared" ca="1" si="4"/>
        <v>613</v>
      </c>
      <c r="O12" s="1"/>
    </row>
    <row r="13" spans="2:19" x14ac:dyDescent="0.25">
      <c r="B13" s="1">
        <v>42005</v>
      </c>
      <c r="C13" t="s">
        <v>11</v>
      </c>
      <c r="D13">
        <f t="shared" ca="1" si="0"/>
        <v>10</v>
      </c>
      <c r="E13">
        <f t="shared" ca="1" si="1"/>
        <v>1173</v>
      </c>
      <c r="F13">
        <f t="shared" ca="1" si="2"/>
        <v>1035</v>
      </c>
      <c r="G13" s="1" t="s">
        <v>15</v>
      </c>
      <c r="H13">
        <f t="shared" ca="1" si="3"/>
        <v>300</v>
      </c>
      <c r="I13">
        <f t="shared" ca="1" si="5"/>
        <v>1232</v>
      </c>
      <c r="J13">
        <f t="shared" ca="1" si="4"/>
        <v>932</v>
      </c>
      <c r="P13" s="2"/>
    </row>
    <row r="14" spans="2:19" x14ac:dyDescent="0.25">
      <c r="B14" s="1">
        <v>42005</v>
      </c>
      <c r="C14" t="s">
        <v>11</v>
      </c>
      <c r="D14">
        <f t="shared" ca="1" si="0"/>
        <v>10</v>
      </c>
      <c r="E14">
        <f t="shared" ca="1" si="1"/>
        <v>14569</v>
      </c>
      <c r="F14">
        <f t="shared" ca="1" si="2"/>
        <v>1331</v>
      </c>
      <c r="G14" s="1" t="s">
        <v>12</v>
      </c>
      <c r="H14">
        <f t="shared" ca="1" si="3"/>
        <v>550</v>
      </c>
      <c r="I14">
        <f t="shared" ca="1" si="5"/>
        <v>1116</v>
      </c>
      <c r="J14">
        <f t="shared" ca="1" si="4"/>
        <v>566</v>
      </c>
      <c r="P14" s="1"/>
    </row>
    <row r="15" spans="2:19" x14ac:dyDescent="0.25">
      <c r="B15" s="1">
        <v>42005</v>
      </c>
      <c r="C15" t="s">
        <v>11</v>
      </c>
      <c r="D15">
        <f t="shared" ca="1" si="0"/>
        <v>13</v>
      </c>
      <c r="E15">
        <f t="shared" ca="1" si="1"/>
        <v>20465</v>
      </c>
      <c r="F15">
        <f t="shared" ca="1" si="2"/>
        <v>969</v>
      </c>
      <c r="G15" s="1" t="s">
        <v>12</v>
      </c>
      <c r="H15">
        <f t="shared" ca="1" si="3"/>
        <v>754</v>
      </c>
      <c r="I15">
        <f t="shared" ca="1" si="5"/>
        <v>1390</v>
      </c>
      <c r="J15">
        <f t="shared" ca="1" si="4"/>
        <v>636</v>
      </c>
    </row>
    <row r="16" spans="2:19" x14ac:dyDescent="0.25">
      <c r="B16" s="1">
        <v>42005</v>
      </c>
      <c r="C16" t="s">
        <v>11</v>
      </c>
      <c r="D16">
        <f t="shared" ca="1" si="0"/>
        <v>9</v>
      </c>
      <c r="E16">
        <f t="shared" ca="1" si="1"/>
        <v>2187</v>
      </c>
      <c r="F16">
        <f t="shared" ca="1" si="2"/>
        <v>1359</v>
      </c>
      <c r="G16" s="1" t="s">
        <v>12</v>
      </c>
      <c r="H16">
        <f t="shared" ca="1" si="3"/>
        <v>513</v>
      </c>
      <c r="I16">
        <f t="shared" ca="1" si="5"/>
        <v>1208</v>
      </c>
      <c r="J16">
        <f t="shared" ca="1" si="4"/>
        <v>695</v>
      </c>
    </row>
    <row r="17" spans="2:10" x14ac:dyDescent="0.25">
      <c r="B17" s="1">
        <v>42005</v>
      </c>
      <c r="C17" t="s">
        <v>11</v>
      </c>
      <c r="D17">
        <f t="shared" ca="1" si="0"/>
        <v>14</v>
      </c>
      <c r="E17">
        <f t="shared" ca="1" si="1"/>
        <v>13801</v>
      </c>
      <c r="F17">
        <f t="shared" ca="1" si="2"/>
        <v>1210</v>
      </c>
      <c r="G17" s="1" t="s">
        <v>12</v>
      </c>
      <c r="H17">
        <f t="shared" ca="1" si="3"/>
        <v>714</v>
      </c>
      <c r="I17">
        <f t="shared" ca="1" si="5"/>
        <v>1346</v>
      </c>
      <c r="J17">
        <f t="shared" ca="1" si="4"/>
        <v>632</v>
      </c>
    </row>
    <row r="18" spans="2:10" x14ac:dyDescent="0.25">
      <c r="B18" s="1">
        <v>42005</v>
      </c>
      <c r="C18" t="s">
        <v>11</v>
      </c>
      <c r="D18">
        <f t="shared" ca="1" si="0"/>
        <v>9</v>
      </c>
      <c r="E18">
        <f t="shared" ca="1" si="1"/>
        <v>11866</v>
      </c>
      <c r="F18">
        <f t="shared" ca="1" si="2"/>
        <v>2149</v>
      </c>
      <c r="G18" s="1" t="s">
        <v>12</v>
      </c>
      <c r="H18">
        <f t="shared" ca="1" si="3"/>
        <v>432</v>
      </c>
      <c r="I18">
        <f t="shared" ca="1" si="5"/>
        <v>1213</v>
      </c>
      <c r="J18">
        <f t="shared" ca="1" si="4"/>
        <v>781</v>
      </c>
    </row>
    <row r="19" spans="2:10" x14ac:dyDescent="0.25">
      <c r="B19" s="1">
        <v>42005</v>
      </c>
      <c r="C19" t="s">
        <v>11</v>
      </c>
      <c r="D19">
        <f t="shared" ca="1" si="0"/>
        <v>6</v>
      </c>
      <c r="E19">
        <f t="shared" ca="1" si="1"/>
        <v>5450</v>
      </c>
      <c r="F19">
        <f t="shared" ca="1" si="2"/>
        <v>1454</v>
      </c>
      <c r="G19" s="1" t="s">
        <v>12</v>
      </c>
      <c r="H19">
        <f t="shared" ca="1" si="3"/>
        <v>264</v>
      </c>
      <c r="I19">
        <f t="shared" ca="1" si="5"/>
        <v>967</v>
      </c>
      <c r="J19">
        <f t="shared" ca="1" si="4"/>
        <v>703</v>
      </c>
    </row>
    <row r="20" spans="2:10" x14ac:dyDescent="0.25">
      <c r="B20" s="1">
        <v>42005</v>
      </c>
      <c r="C20" t="s">
        <v>11</v>
      </c>
      <c r="D20">
        <f t="shared" ca="1" si="0"/>
        <v>6</v>
      </c>
      <c r="E20">
        <f t="shared" ca="1" si="1"/>
        <v>14106</v>
      </c>
      <c r="F20">
        <f t="shared" ca="1" si="2"/>
        <v>1472</v>
      </c>
      <c r="G20" s="1" t="s">
        <v>16</v>
      </c>
      <c r="H20">
        <f t="shared" ca="1" si="3"/>
        <v>366</v>
      </c>
      <c r="I20">
        <f t="shared" ca="1" si="5"/>
        <v>844</v>
      </c>
      <c r="J20">
        <f t="shared" ca="1" si="4"/>
        <v>478</v>
      </c>
    </row>
    <row r="21" spans="2:10" x14ac:dyDescent="0.25">
      <c r="B21" s="1">
        <v>42005</v>
      </c>
      <c r="C21" t="s">
        <v>11</v>
      </c>
      <c r="D21">
        <f t="shared" ca="1" si="0"/>
        <v>5</v>
      </c>
      <c r="E21">
        <f t="shared" ca="1" si="1"/>
        <v>16843</v>
      </c>
      <c r="F21">
        <f t="shared" ca="1" si="2"/>
        <v>1879</v>
      </c>
      <c r="G21" s="1" t="s">
        <v>12</v>
      </c>
      <c r="H21">
        <f t="shared" ca="1" si="3"/>
        <v>175</v>
      </c>
      <c r="I21">
        <f t="shared" ca="1" si="5"/>
        <v>727</v>
      </c>
      <c r="J21">
        <f t="shared" ca="1" si="4"/>
        <v>552</v>
      </c>
    </row>
    <row r="22" spans="2:10" x14ac:dyDescent="0.25">
      <c r="B22" s="1">
        <v>42005</v>
      </c>
      <c r="C22" t="s">
        <v>11</v>
      </c>
      <c r="D22">
        <f t="shared" ca="1" si="0"/>
        <v>9</v>
      </c>
      <c r="E22">
        <f t="shared" ca="1" si="1"/>
        <v>13064</v>
      </c>
      <c r="F22">
        <f t="shared" ca="1" si="2"/>
        <v>1195</v>
      </c>
      <c r="G22" s="1" t="s">
        <v>12</v>
      </c>
      <c r="H22">
        <f t="shared" ca="1" si="3"/>
        <v>585</v>
      </c>
      <c r="I22">
        <f t="shared" ca="1" si="5"/>
        <v>877</v>
      </c>
      <c r="J22">
        <f t="shared" ca="1" si="4"/>
        <v>292</v>
      </c>
    </row>
    <row r="23" spans="2:10" x14ac:dyDescent="0.25">
      <c r="B23" s="1">
        <v>42005</v>
      </c>
      <c r="C23" t="s">
        <v>11</v>
      </c>
      <c r="D23">
        <f t="shared" ca="1" si="0"/>
        <v>9</v>
      </c>
      <c r="E23">
        <f t="shared" ca="1" si="1"/>
        <v>7003</v>
      </c>
      <c r="F23">
        <f t="shared" ca="1" si="2"/>
        <v>1808</v>
      </c>
      <c r="G23" s="1" t="s">
        <v>12</v>
      </c>
      <c r="H23">
        <f t="shared" ca="1" si="3"/>
        <v>459</v>
      </c>
      <c r="I23">
        <f t="shared" ca="1" si="5"/>
        <v>1042</v>
      </c>
      <c r="J23">
        <f t="shared" ca="1" si="4"/>
        <v>583</v>
      </c>
    </row>
    <row r="24" spans="2:10" x14ac:dyDescent="0.25">
      <c r="B24" s="1">
        <v>42005</v>
      </c>
      <c r="C24" t="s">
        <v>11</v>
      </c>
      <c r="D24">
        <f t="shared" ca="1" si="0"/>
        <v>7</v>
      </c>
      <c r="E24">
        <f t="shared" ca="1" si="1"/>
        <v>23288</v>
      </c>
      <c r="F24">
        <f t="shared" ca="1" si="2"/>
        <v>1638</v>
      </c>
      <c r="G24" s="1" t="s">
        <v>16</v>
      </c>
      <c r="H24">
        <f t="shared" ca="1" si="3"/>
        <v>315</v>
      </c>
      <c r="I24">
        <f t="shared" ca="1" si="5"/>
        <v>962</v>
      </c>
      <c r="J24">
        <f t="shared" ca="1" si="4"/>
        <v>647</v>
      </c>
    </row>
    <row r="25" spans="2:10" x14ac:dyDescent="0.25">
      <c r="B25" s="1">
        <v>42005</v>
      </c>
      <c r="C25" t="s">
        <v>11</v>
      </c>
      <c r="D25">
        <f t="shared" ca="1" si="0"/>
        <v>7</v>
      </c>
      <c r="E25">
        <f t="shared" ca="1" si="1"/>
        <v>6106</v>
      </c>
      <c r="F25">
        <f t="shared" ca="1" si="2"/>
        <v>1768</v>
      </c>
      <c r="G25" s="1" t="s">
        <v>12</v>
      </c>
      <c r="H25">
        <f t="shared" ca="1" si="3"/>
        <v>364</v>
      </c>
      <c r="I25">
        <f t="shared" ca="1" si="5"/>
        <v>901</v>
      </c>
      <c r="J25">
        <f t="shared" ca="1" si="4"/>
        <v>537</v>
      </c>
    </row>
    <row r="26" spans="2:10" x14ac:dyDescent="0.25">
      <c r="B26" s="1">
        <v>42005</v>
      </c>
      <c r="C26" t="s">
        <v>11</v>
      </c>
      <c r="D26">
        <f t="shared" ca="1" si="0"/>
        <v>7</v>
      </c>
      <c r="E26">
        <f t="shared" ca="1" si="1"/>
        <v>5879</v>
      </c>
      <c r="F26">
        <f t="shared" ca="1" si="2"/>
        <v>1955</v>
      </c>
      <c r="G26" s="1" t="s">
        <v>16</v>
      </c>
      <c r="H26">
        <f t="shared" ca="1" si="3"/>
        <v>245</v>
      </c>
      <c r="I26">
        <f t="shared" ca="1" si="5"/>
        <v>787</v>
      </c>
      <c r="J26">
        <f t="shared" ca="1" si="4"/>
        <v>542</v>
      </c>
    </row>
    <row r="27" spans="2:10" x14ac:dyDescent="0.25">
      <c r="B27" s="1">
        <v>42005</v>
      </c>
      <c r="C27" t="s">
        <v>11</v>
      </c>
      <c r="D27">
        <f t="shared" ca="1" si="0"/>
        <v>9</v>
      </c>
      <c r="E27">
        <f t="shared" ca="1" si="1"/>
        <v>21267</v>
      </c>
      <c r="F27">
        <f t="shared" ca="1" si="2"/>
        <v>795</v>
      </c>
      <c r="G27" s="1" t="s">
        <v>15</v>
      </c>
      <c r="H27">
        <f t="shared" ca="1" si="3"/>
        <v>405</v>
      </c>
      <c r="I27">
        <f t="shared" ca="1" si="5"/>
        <v>952</v>
      </c>
      <c r="J27">
        <f t="shared" ca="1" si="4"/>
        <v>547</v>
      </c>
    </row>
    <row r="28" spans="2:10" x14ac:dyDescent="0.25">
      <c r="B28" s="1">
        <v>42005</v>
      </c>
      <c r="C28" t="s">
        <v>11</v>
      </c>
      <c r="D28">
        <f t="shared" ca="1" si="0"/>
        <v>6</v>
      </c>
      <c r="E28">
        <f t="shared" ca="1" si="1"/>
        <v>31795</v>
      </c>
      <c r="F28">
        <f t="shared" ca="1" si="2"/>
        <v>2067</v>
      </c>
      <c r="G28" s="1" t="s">
        <v>12</v>
      </c>
      <c r="H28">
        <f t="shared" ca="1" si="3"/>
        <v>168</v>
      </c>
      <c r="I28">
        <f t="shared" ca="1" si="5"/>
        <v>806</v>
      </c>
      <c r="J28">
        <f t="shared" ca="1" si="4"/>
        <v>638</v>
      </c>
    </row>
    <row r="29" spans="2:10" x14ac:dyDescent="0.25">
      <c r="B29" s="1">
        <v>42005</v>
      </c>
      <c r="C29" t="s">
        <v>11</v>
      </c>
      <c r="D29">
        <f t="shared" ca="1" si="0"/>
        <v>7</v>
      </c>
      <c r="E29">
        <f t="shared" ca="1" si="1"/>
        <v>2595</v>
      </c>
      <c r="F29">
        <f t="shared" ca="1" si="2"/>
        <v>1355</v>
      </c>
      <c r="G29" s="1" t="s">
        <v>16</v>
      </c>
      <c r="H29">
        <f t="shared" ca="1" si="3"/>
        <v>287</v>
      </c>
      <c r="I29">
        <f t="shared" ca="1" si="5"/>
        <v>746</v>
      </c>
      <c r="J29">
        <f t="shared" ca="1" si="4"/>
        <v>459</v>
      </c>
    </row>
    <row r="30" spans="2:10" x14ac:dyDescent="0.25">
      <c r="B30" s="1">
        <v>42005</v>
      </c>
      <c r="C30" t="s">
        <v>11</v>
      </c>
      <c r="D30">
        <f t="shared" ca="1" si="0"/>
        <v>6</v>
      </c>
      <c r="E30">
        <f t="shared" ca="1" si="1"/>
        <v>6557</v>
      </c>
      <c r="F30">
        <f t="shared" ca="1" si="2"/>
        <v>1209</v>
      </c>
      <c r="G30" s="1" t="s">
        <v>12</v>
      </c>
      <c r="H30">
        <f t="shared" ca="1" si="3"/>
        <v>432</v>
      </c>
      <c r="I30">
        <f t="shared" ca="1" si="5"/>
        <v>817</v>
      </c>
      <c r="J30">
        <f t="shared" ca="1" si="4"/>
        <v>385</v>
      </c>
    </row>
    <row r="31" spans="2:10" x14ac:dyDescent="0.25">
      <c r="B31" s="1">
        <v>42005</v>
      </c>
      <c r="C31" t="s">
        <v>11</v>
      </c>
      <c r="D31">
        <f t="shared" ca="1" si="0"/>
        <v>10</v>
      </c>
      <c r="E31">
        <f t="shared" ca="1" si="1"/>
        <v>7241</v>
      </c>
      <c r="F31">
        <f t="shared" ca="1" si="2"/>
        <v>1026</v>
      </c>
      <c r="G31" s="1" t="s">
        <v>12</v>
      </c>
      <c r="H31">
        <f t="shared" ca="1" si="3"/>
        <v>390</v>
      </c>
      <c r="I31">
        <f t="shared" ca="1" si="5"/>
        <v>1209</v>
      </c>
      <c r="J31">
        <f t="shared" ca="1" si="4"/>
        <v>819</v>
      </c>
    </row>
    <row r="32" spans="2:10" x14ac:dyDescent="0.25">
      <c r="B32" s="1">
        <v>42005</v>
      </c>
      <c r="C32" t="s">
        <v>11</v>
      </c>
      <c r="D32">
        <f t="shared" ca="1" si="0"/>
        <v>6</v>
      </c>
      <c r="E32">
        <f t="shared" ca="1" si="1"/>
        <v>2075</v>
      </c>
      <c r="F32">
        <f t="shared" ca="1" si="2"/>
        <v>527</v>
      </c>
      <c r="G32" s="1" t="s">
        <v>12</v>
      </c>
      <c r="H32">
        <f t="shared" ca="1" si="3"/>
        <v>276</v>
      </c>
      <c r="I32">
        <f t="shared" ca="1" si="5"/>
        <v>893</v>
      </c>
      <c r="J32">
        <f t="shared" ca="1" si="4"/>
        <v>617</v>
      </c>
    </row>
    <row r="33" spans="2:10" x14ac:dyDescent="0.25">
      <c r="B33" s="1">
        <v>42006</v>
      </c>
      <c r="C33" t="s">
        <v>11</v>
      </c>
      <c r="D33">
        <f t="shared" ca="1" si="0"/>
        <v>8</v>
      </c>
      <c r="E33">
        <f t="shared" ca="1" si="1"/>
        <v>9230</v>
      </c>
      <c r="F33">
        <f t="shared" ca="1" si="2"/>
        <v>1641</v>
      </c>
      <c r="G33" s="1" t="s">
        <v>12</v>
      </c>
      <c r="H33">
        <f t="shared" ca="1" si="3"/>
        <v>264</v>
      </c>
      <c r="I33">
        <f t="shared" ca="1" si="5"/>
        <v>991</v>
      </c>
      <c r="J33">
        <f t="shared" ca="1" si="4"/>
        <v>727</v>
      </c>
    </row>
    <row r="34" spans="2:10" x14ac:dyDescent="0.25">
      <c r="B34" s="1">
        <v>42006</v>
      </c>
      <c r="C34" t="s">
        <v>11</v>
      </c>
      <c r="D34">
        <f t="shared" ca="1" si="0"/>
        <v>6</v>
      </c>
      <c r="E34">
        <f t="shared" ca="1" si="1"/>
        <v>10789</v>
      </c>
      <c r="F34">
        <f t="shared" ca="1" si="2"/>
        <v>1055</v>
      </c>
      <c r="G34" s="1" t="s">
        <v>12</v>
      </c>
      <c r="H34">
        <f t="shared" ca="1" si="3"/>
        <v>204</v>
      </c>
      <c r="I34">
        <f t="shared" ca="1" si="5"/>
        <v>874</v>
      </c>
      <c r="J34">
        <f t="shared" ca="1" si="4"/>
        <v>670</v>
      </c>
    </row>
    <row r="35" spans="2:10" x14ac:dyDescent="0.25">
      <c r="B35" s="1">
        <v>42006</v>
      </c>
      <c r="C35" t="s">
        <v>11</v>
      </c>
      <c r="D35">
        <f t="shared" ca="1" si="0"/>
        <v>9</v>
      </c>
      <c r="E35">
        <f t="shared" ca="1" si="1"/>
        <v>11744</v>
      </c>
      <c r="F35">
        <f t="shared" ca="1" si="2"/>
        <v>1062</v>
      </c>
      <c r="G35" s="1" t="s">
        <v>12</v>
      </c>
      <c r="H35">
        <f t="shared" ca="1" si="3"/>
        <v>342</v>
      </c>
      <c r="I35">
        <f t="shared" ca="1" si="5"/>
        <v>1022</v>
      </c>
      <c r="J35">
        <f t="shared" ca="1" si="4"/>
        <v>680</v>
      </c>
    </row>
    <row r="36" spans="2:10" x14ac:dyDescent="0.25">
      <c r="B36" s="1">
        <v>42006</v>
      </c>
      <c r="C36" t="s">
        <v>11</v>
      </c>
      <c r="D36">
        <f t="shared" ca="1" si="0"/>
        <v>8</v>
      </c>
      <c r="E36">
        <f t="shared" ca="1" si="1"/>
        <v>24061</v>
      </c>
      <c r="F36">
        <f t="shared" ca="1" si="2"/>
        <v>1265</v>
      </c>
      <c r="G36" s="1" t="s">
        <v>12</v>
      </c>
      <c r="H36">
        <f t="shared" ca="1" si="3"/>
        <v>512</v>
      </c>
      <c r="I36">
        <f t="shared" ca="1" si="5"/>
        <v>1127</v>
      </c>
      <c r="J36">
        <f t="shared" ca="1" si="4"/>
        <v>615</v>
      </c>
    </row>
    <row r="37" spans="2:10" x14ac:dyDescent="0.25">
      <c r="B37" s="1">
        <v>42006</v>
      </c>
      <c r="C37" t="s">
        <v>11</v>
      </c>
      <c r="D37">
        <f t="shared" ca="1" si="0"/>
        <v>9</v>
      </c>
      <c r="E37">
        <f t="shared" ca="1" si="1"/>
        <v>1622</v>
      </c>
      <c r="F37">
        <f t="shared" ca="1" si="2"/>
        <v>965</v>
      </c>
      <c r="G37" s="1" t="s">
        <v>12</v>
      </c>
      <c r="H37">
        <f t="shared" ca="1" si="3"/>
        <v>513</v>
      </c>
      <c r="I37">
        <f t="shared" ca="1" si="5"/>
        <v>1050</v>
      </c>
      <c r="J37">
        <f t="shared" ca="1" si="4"/>
        <v>537</v>
      </c>
    </row>
    <row r="38" spans="2:10" x14ac:dyDescent="0.25">
      <c r="B38" s="1">
        <v>42006</v>
      </c>
      <c r="C38" t="s">
        <v>11</v>
      </c>
      <c r="D38">
        <f t="shared" ca="1" si="0"/>
        <v>7</v>
      </c>
      <c r="E38">
        <f t="shared" ca="1" si="1"/>
        <v>17713</v>
      </c>
      <c r="F38">
        <f t="shared" ca="1" si="2"/>
        <v>1717</v>
      </c>
      <c r="G38" s="1" t="s">
        <v>12</v>
      </c>
      <c r="H38">
        <f t="shared" ca="1" si="3"/>
        <v>413</v>
      </c>
      <c r="I38">
        <f t="shared" ca="1" si="5"/>
        <v>994</v>
      </c>
      <c r="J38">
        <f t="shared" ca="1" si="4"/>
        <v>581</v>
      </c>
    </row>
    <row r="39" spans="2:10" x14ac:dyDescent="0.25">
      <c r="B39" s="1">
        <v>42006</v>
      </c>
      <c r="C39" t="s">
        <v>11</v>
      </c>
      <c r="D39">
        <f t="shared" ca="1" si="0"/>
        <v>8</v>
      </c>
      <c r="E39">
        <f t="shared" ca="1" si="1"/>
        <v>3674</v>
      </c>
      <c r="F39">
        <f t="shared" ca="1" si="2"/>
        <v>1796</v>
      </c>
      <c r="G39" s="1" t="s">
        <v>12</v>
      </c>
      <c r="H39">
        <f t="shared" ca="1" si="3"/>
        <v>408</v>
      </c>
      <c r="I39">
        <f t="shared" ca="1" si="5"/>
        <v>1009</v>
      </c>
      <c r="J39">
        <f t="shared" ca="1" si="4"/>
        <v>601</v>
      </c>
    </row>
    <row r="40" spans="2:10" x14ac:dyDescent="0.25">
      <c r="B40" s="1">
        <v>42006</v>
      </c>
      <c r="C40" t="s">
        <v>11</v>
      </c>
      <c r="D40">
        <f t="shared" ca="1" si="0"/>
        <v>6</v>
      </c>
      <c r="E40">
        <f t="shared" ca="1" si="1"/>
        <v>22366</v>
      </c>
      <c r="F40">
        <f t="shared" ca="1" si="2"/>
        <v>1123</v>
      </c>
      <c r="G40" s="1" t="s">
        <v>12</v>
      </c>
      <c r="H40">
        <f t="shared" ca="1" si="3"/>
        <v>228</v>
      </c>
      <c r="I40">
        <f t="shared" ca="1" si="5"/>
        <v>883</v>
      </c>
      <c r="J40">
        <f t="shared" ca="1" si="4"/>
        <v>655</v>
      </c>
    </row>
    <row r="41" spans="2:10" x14ac:dyDescent="0.25">
      <c r="B41" s="1">
        <v>42006</v>
      </c>
      <c r="C41" t="s">
        <v>11</v>
      </c>
      <c r="D41">
        <f t="shared" ca="1" si="0"/>
        <v>10</v>
      </c>
      <c r="E41">
        <f t="shared" ca="1" si="1"/>
        <v>1794</v>
      </c>
      <c r="F41">
        <f t="shared" ca="1" si="2"/>
        <v>1201</v>
      </c>
      <c r="G41" s="1" t="s">
        <v>12</v>
      </c>
      <c r="H41">
        <f t="shared" ca="1" si="3"/>
        <v>380</v>
      </c>
      <c r="I41">
        <f t="shared" ca="1" si="5"/>
        <v>1062</v>
      </c>
      <c r="J41">
        <f t="shared" ca="1" si="4"/>
        <v>682</v>
      </c>
    </row>
    <row r="42" spans="2:10" x14ac:dyDescent="0.25">
      <c r="B42" s="1">
        <v>42006</v>
      </c>
      <c r="C42" t="s">
        <v>11</v>
      </c>
      <c r="D42">
        <f t="shared" ca="1" si="0"/>
        <v>18</v>
      </c>
      <c r="E42">
        <f t="shared" ca="1" si="1"/>
        <v>11201</v>
      </c>
      <c r="F42">
        <f t="shared" ca="1" si="2"/>
        <v>2063</v>
      </c>
      <c r="G42" s="1" t="s">
        <v>16</v>
      </c>
      <c r="H42">
        <f t="shared" ca="1" si="3"/>
        <v>648</v>
      </c>
      <c r="I42">
        <f t="shared" ca="1" si="5"/>
        <v>1701</v>
      </c>
      <c r="J42">
        <f t="shared" ca="1" si="4"/>
        <v>1053</v>
      </c>
    </row>
    <row r="43" spans="2:10" x14ac:dyDescent="0.25">
      <c r="B43" s="1">
        <v>42006</v>
      </c>
      <c r="C43" t="s">
        <v>11</v>
      </c>
      <c r="D43">
        <f t="shared" ca="1" si="0"/>
        <v>14</v>
      </c>
      <c r="E43">
        <f t="shared" ca="1" si="1"/>
        <v>14521</v>
      </c>
      <c r="F43">
        <f t="shared" ca="1" si="2"/>
        <v>2675</v>
      </c>
      <c r="G43" s="1" t="s">
        <v>12</v>
      </c>
      <c r="H43">
        <f t="shared" ca="1" si="3"/>
        <v>756</v>
      </c>
      <c r="I43">
        <f t="shared" ca="1" si="5"/>
        <v>1915</v>
      </c>
      <c r="J43">
        <f t="shared" ca="1" si="4"/>
        <v>1159</v>
      </c>
    </row>
    <row r="44" spans="2:10" x14ac:dyDescent="0.25">
      <c r="B44" s="1">
        <v>42006</v>
      </c>
      <c r="C44" t="s">
        <v>11</v>
      </c>
      <c r="D44">
        <f t="shared" ca="1" si="0"/>
        <v>9</v>
      </c>
      <c r="E44">
        <f t="shared" ca="1" si="1"/>
        <v>2481</v>
      </c>
      <c r="F44">
        <f t="shared" ca="1" si="2"/>
        <v>2448</v>
      </c>
      <c r="G44" s="1" t="s">
        <v>15</v>
      </c>
      <c r="H44">
        <f t="shared" ca="1" si="3"/>
        <v>486</v>
      </c>
      <c r="I44">
        <f t="shared" ca="1" si="5"/>
        <v>1543</v>
      </c>
      <c r="J44">
        <f t="shared" ca="1" si="4"/>
        <v>1057</v>
      </c>
    </row>
    <row r="45" spans="2:10" x14ac:dyDescent="0.25">
      <c r="B45" s="1">
        <v>42006</v>
      </c>
      <c r="C45" t="s">
        <v>11</v>
      </c>
      <c r="D45">
        <f t="shared" ca="1" si="0"/>
        <v>16</v>
      </c>
      <c r="E45">
        <f t="shared" ca="1" si="1"/>
        <v>2726</v>
      </c>
      <c r="F45">
        <f t="shared" ca="1" si="2"/>
        <v>1098</v>
      </c>
      <c r="G45" s="1" t="s">
        <v>16</v>
      </c>
      <c r="H45">
        <f t="shared" ca="1" si="3"/>
        <v>864</v>
      </c>
      <c r="I45">
        <f t="shared" ca="1" si="5"/>
        <v>1732</v>
      </c>
      <c r="J45">
        <f t="shared" ca="1" si="4"/>
        <v>868</v>
      </c>
    </row>
    <row r="46" spans="2:10" x14ac:dyDescent="0.25">
      <c r="B46" s="1">
        <v>42006</v>
      </c>
      <c r="C46" t="s">
        <v>11</v>
      </c>
      <c r="D46">
        <f t="shared" ca="1" si="0"/>
        <v>7</v>
      </c>
      <c r="E46">
        <f t="shared" ca="1" si="1"/>
        <v>10741</v>
      </c>
      <c r="F46">
        <f t="shared" ca="1" si="2"/>
        <v>704</v>
      </c>
      <c r="G46" s="1" t="s">
        <v>12</v>
      </c>
      <c r="H46">
        <f t="shared" ca="1" si="3"/>
        <v>301</v>
      </c>
      <c r="I46">
        <f t="shared" ca="1" si="5"/>
        <v>1405</v>
      </c>
      <c r="J46">
        <f t="shared" ca="1" si="4"/>
        <v>1104</v>
      </c>
    </row>
    <row r="47" spans="2:10" x14ac:dyDescent="0.25">
      <c r="B47" s="1">
        <v>42006</v>
      </c>
      <c r="C47" t="s">
        <v>11</v>
      </c>
      <c r="D47">
        <f t="shared" ca="1" si="0"/>
        <v>8</v>
      </c>
      <c r="E47">
        <f t="shared" ca="1" si="1"/>
        <v>2387</v>
      </c>
      <c r="F47">
        <f t="shared" ca="1" si="2"/>
        <v>1326</v>
      </c>
      <c r="G47" s="1" t="s">
        <v>15</v>
      </c>
      <c r="H47">
        <f t="shared" ca="1" si="3"/>
        <v>360</v>
      </c>
      <c r="I47">
        <f t="shared" ca="1" si="5"/>
        <v>1087</v>
      </c>
      <c r="J47">
        <f t="shared" ca="1" si="4"/>
        <v>727</v>
      </c>
    </row>
    <row r="48" spans="2:10" x14ac:dyDescent="0.25">
      <c r="B48" s="1">
        <v>42006</v>
      </c>
      <c r="C48" t="s">
        <v>11</v>
      </c>
      <c r="D48">
        <f t="shared" ca="1" si="0"/>
        <v>7</v>
      </c>
      <c r="E48">
        <f t="shared" ca="1" si="1"/>
        <v>10922</v>
      </c>
      <c r="F48">
        <f t="shared" ca="1" si="2"/>
        <v>1079</v>
      </c>
      <c r="G48" s="1" t="s">
        <v>12</v>
      </c>
      <c r="H48">
        <f t="shared" ca="1" si="3"/>
        <v>301</v>
      </c>
      <c r="I48">
        <f t="shared" ca="1" si="5"/>
        <v>1048</v>
      </c>
      <c r="J48">
        <f t="shared" ca="1" si="4"/>
        <v>747</v>
      </c>
    </row>
    <row r="49" spans="2:10" x14ac:dyDescent="0.25">
      <c r="B49" s="1">
        <v>42006</v>
      </c>
      <c r="C49" t="s">
        <v>11</v>
      </c>
      <c r="D49">
        <f t="shared" ca="1" si="0"/>
        <v>10</v>
      </c>
      <c r="E49">
        <f t="shared" ca="1" si="1"/>
        <v>30551</v>
      </c>
      <c r="F49">
        <f t="shared" ca="1" si="2"/>
        <v>1302</v>
      </c>
      <c r="G49" s="1" t="s">
        <v>12</v>
      </c>
      <c r="H49">
        <f t="shared" ca="1" si="3"/>
        <v>460</v>
      </c>
      <c r="I49">
        <f t="shared" ca="1" si="5"/>
        <v>1044</v>
      </c>
      <c r="J49">
        <f t="shared" ca="1" si="4"/>
        <v>584</v>
      </c>
    </row>
    <row r="50" spans="2:10" x14ac:dyDescent="0.25">
      <c r="B50" s="1">
        <v>42006</v>
      </c>
      <c r="C50" t="s">
        <v>11</v>
      </c>
      <c r="D50">
        <f t="shared" ca="1" si="0"/>
        <v>9</v>
      </c>
      <c r="E50">
        <f t="shared" ca="1" si="1"/>
        <v>28049</v>
      </c>
      <c r="F50">
        <f t="shared" ca="1" si="2"/>
        <v>1062</v>
      </c>
      <c r="G50" s="1" t="s">
        <v>12</v>
      </c>
      <c r="H50">
        <f t="shared" ca="1" si="3"/>
        <v>405</v>
      </c>
      <c r="I50">
        <f t="shared" ca="1" si="5"/>
        <v>1116</v>
      </c>
      <c r="J50">
        <f t="shared" ca="1" si="4"/>
        <v>711</v>
      </c>
    </row>
    <row r="51" spans="2:10" x14ac:dyDescent="0.25">
      <c r="B51" s="1">
        <v>42006</v>
      </c>
      <c r="C51" t="s">
        <v>11</v>
      </c>
      <c r="D51">
        <f t="shared" ca="1" si="0"/>
        <v>12</v>
      </c>
      <c r="E51">
        <f t="shared" ca="1" si="1"/>
        <v>8015</v>
      </c>
      <c r="F51">
        <f t="shared" ca="1" si="2"/>
        <v>924</v>
      </c>
      <c r="G51" s="1" t="s">
        <v>12</v>
      </c>
      <c r="H51">
        <f t="shared" ca="1" si="3"/>
        <v>720</v>
      </c>
      <c r="I51">
        <f t="shared" ca="1" si="5"/>
        <v>1374</v>
      </c>
      <c r="J51">
        <f t="shared" ca="1" si="4"/>
        <v>654</v>
      </c>
    </row>
    <row r="52" spans="2:10" x14ac:dyDescent="0.25">
      <c r="B52" s="1">
        <v>42006</v>
      </c>
      <c r="C52" t="s">
        <v>11</v>
      </c>
      <c r="D52">
        <f t="shared" ca="1" si="0"/>
        <v>10</v>
      </c>
      <c r="E52">
        <f t="shared" ca="1" si="1"/>
        <v>11574</v>
      </c>
      <c r="F52">
        <f t="shared" ca="1" si="2"/>
        <v>1128</v>
      </c>
      <c r="G52" s="1" t="s">
        <v>12</v>
      </c>
      <c r="H52">
        <f t="shared" ca="1" si="3"/>
        <v>490</v>
      </c>
      <c r="I52">
        <f t="shared" ca="1" si="5"/>
        <v>1357</v>
      </c>
      <c r="J52">
        <f t="shared" ca="1" si="4"/>
        <v>867</v>
      </c>
    </row>
    <row r="53" spans="2:10" x14ac:dyDescent="0.25">
      <c r="B53" s="1">
        <v>42006</v>
      </c>
      <c r="C53" t="s">
        <v>11</v>
      </c>
      <c r="D53">
        <f t="shared" ca="1" si="0"/>
        <v>7</v>
      </c>
      <c r="E53">
        <f t="shared" ca="1" si="1"/>
        <v>14226</v>
      </c>
      <c r="F53">
        <f t="shared" ca="1" si="2"/>
        <v>1843</v>
      </c>
      <c r="G53" s="1" t="s">
        <v>12</v>
      </c>
      <c r="H53">
        <f t="shared" ca="1" si="3"/>
        <v>329</v>
      </c>
      <c r="I53">
        <f t="shared" ca="1" si="5"/>
        <v>1078</v>
      </c>
      <c r="J53">
        <f t="shared" ca="1" si="4"/>
        <v>749</v>
      </c>
    </row>
    <row r="54" spans="2:10" x14ac:dyDescent="0.25">
      <c r="B54" s="1">
        <v>42006</v>
      </c>
      <c r="C54" t="s">
        <v>11</v>
      </c>
      <c r="D54">
        <f t="shared" ca="1" si="0"/>
        <v>9</v>
      </c>
      <c r="E54">
        <f t="shared" ca="1" si="1"/>
        <v>10827</v>
      </c>
      <c r="F54">
        <f t="shared" ca="1" si="2"/>
        <v>691</v>
      </c>
      <c r="G54" s="1" t="s">
        <v>12</v>
      </c>
      <c r="H54">
        <f t="shared" ca="1" si="3"/>
        <v>405</v>
      </c>
      <c r="I54">
        <f t="shared" ca="1" si="5"/>
        <v>1115</v>
      </c>
      <c r="J54">
        <f t="shared" ca="1" si="4"/>
        <v>710</v>
      </c>
    </row>
    <row r="55" spans="2:10" x14ac:dyDescent="0.25">
      <c r="B55" s="1">
        <v>42006</v>
      </c>
      <c r="C55" t="s">
        <v>11</v>
      </c>
      <c r="D55">
        <f t="shared" ca="1" si="0"/>
        <v>9</v>
      </c>
      <c r="E55">
        <f t="shared" ca="1" si="1"/>
        <v>13902</v>
      </c>
      <c r="F55">
        <f t="shared" ca="1" si="2"/>
        <v>2373</v>
      </c>
      <c r="G55" s="1" t="s">
        <v>12</v>
      </c>
      <c r="H55">
        <f t="shared" ca="1" si="3"/>
        <v>324</v>
      </c>
      <c r="I55">
        <f t="shared" ca="1" si="5"/>
        <v>1080</v>
      </c>
      <c r="J55">
        <f t="shared" ca="1" si="4"/>
        <v>756</v>
      </c>
    </row>
    <row r="56" spans="2:10" x14ac:dyDescent="0.25">
      <c r="B56" s="1">
        <v>42006</v>
      </c>
      <c r="C56" t="s">
        <v>11</v>
      </c>
      <c r="D56">
        <f t="shared" ca="1" si="0"/>
        <v>10</v>
      </c>
      <c r="E56">
        <f t="shared" ca="1" si="1"/>
        <v>10956</v>
      </c>
      <c r="F56">
        <f t="shared" ca="1" si="2"/>
        <v>1428</v>
      </c>
      <c r="G56" s="1" t="s">
        <v>12</v>
      </c>
      <c r="H56">
        <f t="shared" ca="1" si="3"/>
        <v>360</v>
      </c>
      <c r="I56">
        <f t="shared" ca="1" si="5"/>
        <v>1130</v>
      </c>
      <c r="J56">
        <f t="shared" ca="1" si="4"/>
        <v>770</v>
      </c>
    </row>
    <row r="57" spans="2:10" x14ac:dyDescent="0.25">
      <c r="B57" s="1">
        <v>42006</v>
      </c>
      <c r="C57" t="s">
        <v>11</v>
      </c>
      <c r="D57">
        <f t="shared" ca="1" si="0"/>
        <v>13</v>
      </c>
      <c r="E57">
        <f t="shared" ca="1" si="1"/>
        <v>3323</v>
      </c>
      <c r="F57">
        <f t="shared" ca="1" si="2"/>
        <v>1528</v>
      </c>
      <c r="G57" s="1" t="s">
        <v>16</v>
      </c>
      <c r="H57">
        <f t="shared" ca="1" si="3"/>
        <v>793</v>
      </c>
      <c r="I57">
        <f t="shared" ca="1" si="5"/>
        <v>1176</v>
      </c>
      <c r="J57">
        <f t="shared" ca="1" si="4"/>
        <v>383</v>
      </c>
    </row>
    <row r="58" spans="2:10" x14ac:dyDescent="0.25">
      <c r="B58" s="1">
        <v>42006</v>
      </c>
      <c r="C58" t="s">
        <v>11</v>
      </c>
      <c r="D58">
        <f t="shared" ca="1" si="0"/>
        <v>4</v>
      </c>
      <c r="E58">
        <f t="shared" ca="1" si="1"/>
        <v>11738</v>
      </c>
      <c r="F58">
        <f t="shared" ca="1" si="2"/>
        <v>1239</v>
      </c>
      <c r="G58" s="1" t="s">
        <v>12</v>
      </c>
      <c r="H58">
        <f t="shared" ca="1" si="3"/>
        <v>248</v>
      </c>
      <c r="I58">
        <f t="shared" ca="1" si="5"/>
        <v>812</v>
      </c>
      <c r="J58">
        <f t="shared" ca="1" si="4"/>
        <v>564</v>
      </c>
    </row>
    <row r="59" spans="2:10" x14ac:dyDescent="0.25">
      <c r="B59" s="1">
        <v>42006</v>
      </c>
      <c r="C59" t="s">
        <v>11</v>
      </c>
      <c r="D59">
        <f t="shared" ca="1" si="0"/>
        <v>9</v>
      </c>
      <c r="E59">
        <f t="shared" ca="1" si="1"/>
        <v>27414</v>
      </c>
      <c r="F59">
        <f t="shared" ca="1" si="2"/>
        <v>1827</v>
      </c>
      <c r="G59" s="1" t="s">
        <v>12</v>
      </c>
      <c r="H59">
        <f t="shared" ca="1" si="3"/>
        <v>441</v>
      </c>
      <c r="I59">
        <f t="shared" ca="1" si="5"/>
        <v>964</v>
      </c>
      <c r="J59">
        <f t="shared" ca="1" si="4"/>
        <v>523</v>
      </c>
    </row>
    <row r="60" spans="2:10" x14ac:dyDescent="0.25">
      <c r="B60" s="1">
        <v>42006</v>
      </c>
      <c r="C60" t="s">
        <v>11</v>
      </c>
      <c r="D60">
        <f t="shared" ca="1" si="0"/>
        <v>12</v>
      </c>
      <c r="E60">
        <f t="shared" ca="1" si="1"/>
        <v>19560</v>
      </c>
      <c r="F60">
        <f t="shared" ca="1" si="2"/>
        <v>1879</v>
      </c>
      <c r="G60" s="1" t="s">
        <v>12</v>
      </c>
      <c r="H60">
        <f t="shared" ca="1" si="3"/>
        <v>672</v>
      </c>
      <c r="I60">
        <f t="shared" ca="1" si="5"/>
        <v>1406</v>
      </c>
      <c r="J60">
        <f t="shared" ca="1" si="4"/>
        <v>734</v>
      </c>
    </row>
    <row r="61" spans="2:10" x14ac:dyDescent="0.25">
      <c r="B61" s="1">
        <v>42006</v>
      </c>
      <c r="C61" t="s">
        <v>11</v>
      </c>
      <c r="D61">
        <f t="shared" ca="1" si="0"/>
        <v>6</v>
      </c>
      <c r="E61">
        <f t="shared" ca="1" si="1"/>
        <v>7108</v>
      </c>
      <c r="F61">
        <f t="shared" ca="1" si="2"/>
        <v>2420</v>
      </c>
      <c r="G61" s="1" t="s">
        <v>12</v>
      </c>
      <c r="H61">
        <f t="shared" ca="1" si="3"/>
        <v>246</v>
      </c>
      <c r="I61">
        <f t="shared" ca="1" si="5"/>
        <v>1165</v>
      </c>
      <c r="J61">
        <f t="shared" ca="1" si="4"/>
        <v>919</v>
      </c>
    </row>
    <row r="62" spans="2:10" x14ac:dyDescent="0.25">
      <c r="B62" s="1">
        <v>42006</v>
      </c>
      <c r="C62" t="s">
        <v>11</v>
      </c>
      <c r="D62">
        <f t="shared" ca="1" si="0"/>
        <v>8</v>
      </c>
      <c r="E62">
        <f t="shared" ca="1" si="1"/>
        <v>10998</v>
      </c>
      <c r="F62">
        <f t="shared" ca="1" si="2"/>
        <v>1373</v>
      </c>
      <c r="G62" s="1" t="s">
        <v>12</v>
      </c>
      <c r="H62">
        <f t="shared" ca="1" si="3"/>
        <v>448</v>
      </c>
      <c r="I62">
        <f t="shared" ca="1" si="5"/>
        <v>1047</v>
      </c>
      <c r="J62">
        <f t="shared" ca="1" si="4"/>
        <v>599</v>
      </c>
    </row>
    <row r="63" spans="2:10" x14ac:dyDescent="0.25">
      <c r="B63" s="1">
        <v>42006</v>
      </c>
      <c r="C63" t="s">
        <v>11</v>
      </c>
      <c r="D63">
        <f t="shared" ca="1" si="0"/>
        <v>7</v>
      </c>
      <c r="E63">
        <f t="shared" ca="1" si="1"/>
        <v>4516</v>
      </c>
      <c r="F63">
        <f t="shared" ca="1" si="2"/>
        <v>1613</v>
      </c>
      <c r="G63" s="1" t="s">
        <v>12</v>
      </c>
      <c r="H63">
        <f t="shared" ca="1" si="3"/>
        <v>385</v>
      </c>
      <c r="I63">
        <f t="shared" ca="1" si="5"/>
        <v>1014</v>
      </c>
      <c r="J63">
        <f t="shared" ca="1" si="4"/>
        <v>629</v>
      </c>
    </row>
    <row r="64" spans="2:10" x14ac:dyDescent="0.25">
      <c r="B64" s="1">
        <v>42006</v>
      </c>
      <c r="C64" t="s">
        <v>11</v>
      </c>
      <c r="D64">
        <f t="shared" ca="1" si="0"/>
        <v>5</v>
      </c>
      <c r="E64">
        <f t="shared" ca="1" si="1"/>
        <v>17798</v>
      </c>
      <c r="F64">
        <f t="shared" ca="1" si="2"/>
        <v>1344</v>
      </c>
      <c r="G64" s="1" t="s">
        <v>12</v>
      </c>
      <c r="H64">
        <f t="shared" ca="1" si="3"/>
        <v>345</v>
      </c>
      <c r="I64">
        <f t="shared" ca="1" si="5"/>
        <v>812</v>
      </c>
      <c r="J64">
        <f t="shared" ca="1" si="4"/>
        <v>467</v>
      </c>
    </row>
    <row r="65" spans="2:10" x14ac:dyDescent="0.25">
      <c r="B65" s="1">
        <v>42006</v>
      </c>
      <c r="C65" t="s">
        <v>11</v>
      </c>
      <c r="D65">
        <f t="shared" ca="1" si="0"/>
        <v>7</v>
      </c>
      <c r="E65">
        <f t="shared" ca="1" si="1"/>
        <v>3228</v>
      </c>
      <c r="F65">
        <f t="shared" ca="1" si="2"/>
        <v>1430</v>
      </c>
      <c r="G65" s="1" t="s">
        <v>12</v>
      </c>
      <c r="H65">
        <f t="shared" ca="1" si="3"/>
        <v>364</v>
      </c>
      <c r="I65">
        <f t="shared" ca="1" si="5"/>
        <v>868</v>
      </c>
      <c r="J65">
        <f t="shared" ca="1" si="4"/>
        <v>504</v>
      </c>
    </row>
    <row r="66" spans="2:10" x14ac:dyDescent="0.25">
      <c r="B66" s="1">
        <v>42007</v>
      </c>
      <c r="C66" t="s">
        <v>11</v>
      </c>
      <c r="D66">
        <f t="shared" ref="D66" ca="1" si="6">INT(_xlfn.CHISQ.INV.RT(RAND(),5)+0.0001*B66)</f>
        <v>7</v>
      </c>
      <c r="E66">
        <f t="shared" ref="E66:E129" ca="1" si="7">ROUND(ABS(_xlfn.NORM.INV(RAND(),10000,10000)),0)</f>
        <v>12499</v>
      </c>
      <c r="F66">
        <f t="shared" ref="F66:F129" ca="1" si="8">ROUND(ABS(_xlfn.NORM.INV(RAND(),1500,500)),0)</f>
        <v>453</v>
      </c>
      <c r="G66" s="1" t="s">
        <v>12</v>
      </c>
      <c r="H66">
        <f t="shared" ref="H66" ca="1" si="9">ROUND(ABS(_xlfn.NORM.INV(RAND(),VLOOKUP(C66,$O$2:$Q$4,2,FALSE),VLOOKUP(C66,$O$2:$Q$4,3,FALSE))),0)*D66</f>
        <v>399</v>
      </c>
      <c r="I66">
        <f t="shared" ca="1" si="5"/>
        <v>791</v>
      </c>
      <c r="J66">
        <f t="shared" ref="J66" ca="1" si="10">I66-H66</f>
        <v>392</v>
      </c>
    </row>
    <row r="67" spans="2:10" x14ac:dyDescent="0.25">
      <c r="B67" s="1">
        <v>42007</v>
      </c>
      <c r="C67" t="s">
        <v>11</v>
      </c>
      <c r="D67">
        <f t="shared" ref="D67:D130" ca="1" si="11">INT(_xlfn.CHISQ.INV.RT(RAND(),5)+0.0001*B67)</f>
        <v>11</v>
      </c>
      <c r="E67">
        <f t="shared" ca="1" si="7"/>
        <v>11410</v>
      </c>
      <c r="F67">
        <f t="shared" ca="1" si="8"/>
        <v>1909</v>
      </c>
      <c r="G67" s="1" t="s">
        <v>12</v>
      </c>
      <c r="H67">
        <f t="shared" ref="H67:H130" ca="1" si="12">ROUND(ABS(_xlfn.NORM.INV(RAND(),VLOOKUP(C67,$O$2:$Q$4,2,FALSE),VLOOKUP(C67,$O$2:$Q$4,3,FALSE))),0)*D67</f>
        <v>484</v>
      </c>
      <c r="I67">
        <f t="shared" ref="I67" ca="1" si="13">ROUND(ABS(_xlfn.NORM.INV(RAND(),VLOOKUP(C67,$O$2:$S$4,4,FALSE),VLOOKUP(C67,$O$2:$S$4,5,FALSE))),0)*D67+ROUND(0.5*I66,0)</f>
        <v>957</v>
      </c>
      <c r="J67">
        <f t="shared" ref="J67:J130" ca="1" si="14">I67-H67</f>
        <v>473</v>
      </c>
    </row>
    <row r="68" spans="2:10" x14ac:dyDescent="0.25">
      <c r="B68" s="1">
        <v>42007</v>
      </c>
      <c r="C68" t="s">
        <v>11</v>
      </c>
      <c r="D68">
        <f t="shared" ca="1" si="11"/>
        <v>6</v>
      </c>
      <c r="E68">
        <f t="shared" ca="1" si="7"/>
        <v>2906</v>
      </c>
      <c r="F68">
        <f t="shared" ca="1" si="8"/>
        <v>1352</v>
      </c>
      <c r="G68" s="1" t="s">
        <v>12</v>
      </c>
      <c r="H68">
        <f t="shared" ca="1" si="12"/>
        <v>228</v>
      </c>
      <c r="I68">
        <f t="shared" ref="I68:I131" ca="1" si="15">ROUND(ABS(_xlfn.NORM.INV(RAND(),VLOOKUP(C68,$O$2:$S$4,4,FALSE),VLOOKUP(C68,$O$2:$S$4,5,FALSE))),0)*D68+ROUND(0.5*I67,0)</f>
        <v>929</v>
      </c>
      <c r="J68">
        <f t="shared" ca="1" si="14"/>
        <v>701</v>
      </c>
    </row>
    <row r="69" spans="2:10" x14ac:dyDescent="0.25">
      <c r="B69" s="1">
        <v>42007</v>
      </c>
      <c r="C69" t="s">
        <v>11</v>
      </c>
      <c r="D69">
        <f t="shared" ca="1" si="11"/>
        <v>16</v>
      </c>
      <c r="E69">
        <f t="shared" ca="1" si="7"/>
        <v>3467</v>
      </c>
      <c r="F69">
        <f t="shared" ca="1" si="8"/>
        <v>1048</v>
      </c>
      <c r="G69" s="1" t="s">
        <v>12</v>
      </c>
      <c r="H69">
        <f t="shared" ca="1" si="12"/>
        <v>560</v>
      </c>
      <c r="I69">
        <f t="shared" ca="1" si="15"/>
        <v>1425</v>
      </c>
      <c r="J69">
        <f t="shared" ca="1" si="14"/>
        <v>865</v>
      </c>
    </row>
    <row r="70" spans="2:10" x14ac:dyDescent="0.25">
      <c r="B70" s="1">
        <v>42007</v>
      </c>
      <c r="C70" t="s">
        <v>11</v>
      </c>
      <c r="D70">
        <f t="shared" ca="1" si="11"/>
        <v>12</v>
      </c>
      <c r="E70">
        <f t="shared" ca="1" si="7"/>
        <v>7193</v>
      </c>
      <c r="F70">
        <f t="shared" ca="1" si="8"/>
        <v>2110</v>
      </c>
      <c r="G70" s="1" t="s">
        <v>12</v>
      </c>
      <c r="H70">
        <f t="shared" ca="1" si="12"/>
        <v>672</v>
      </c>
      <c r="I70">
        <f t="shared" ca="1" si="15"/>
        <v>1373</v>
      </c>
      <c r="J70">
        <f t="shared" ca="1" si="14"/>
        <v>701</v>
      </c>
    </row>
    <row r="71" spans="2:10" x14ac:dyDescent="0.25">
      <c r="B71" s="1">
        <v>42007</v>
      </c>
      <c r="C71" t="s">
        <v>11</v>
      </c>
      <c r="D71">
        <f t="shared" ca="1" si="11"/>
        <v>5</v>
      </c>
      <c r="E71">
        <f t="shared" ca="1" si="7"/>
        <v>12730</v>
      </c>
      <c r="F71">
        <f t="shared" ca="1" si="8"/>
        <v>1537</v>
      </c>
      <c r="G71" s="1" t="s">
        <v>15</v>
      </c>
      <c r="H71">
        <f t="shared" ca="1" si="12"/>
        <v>305</v>
      </c>
      <c r="I71">
        <f t="shared" ca="1" si="15"/>
        <v>937</v>
      </c>
      <c r="J71">
        <f t="shared" ca="1" si="14"/>
        <v>632</v>
      </c>
    </row>
    <row r="72" spans="2:10" x14ac:dyDescent="0.25">
      <c r="B72" s="1">
        <v>42007</v>
      </c>
      <c r="C72" t="s">
        <v>11</v>
      </c>
      <c r="D72">
        <f t="shared" ca="1" si="11"/>
        <v>8</v>
      </c>
      <c r="E72">
        <f t="shared" ca="1" si="7"/>
        <v>14194</v>
      </c>
      <c r="F72">
        <f t="shared" ca="1" si="8"/>
        <v>730</v>
      </c>
      <c r="G72" s="1" t="s">
        <v>12</v>
      </c>
      <c r="H72">
        <f t="shared" ca="1" si="12"/>
        <v>480</v>
      </c>
      <c r="I72">
        <f t="shared" ca="1" si="15"/>
        <v>885</v>
      </c>
      <c r="J72">
        <f t="shared" ca="1" si="14"/>
        <v>405</v>
      </c>
    </row>
    <row r="73" spans="2:10" x14ac:dyDescent="0.25">
      <c r="B73" s="1">
        <v>42007</v>
      </c>
      <c r="C73" t="s">
        <v>11</v>
      </c>
      <c r="D73">
        <f t="shared" ca="1" si="11"/>
        <v>9</v>
      </c>
      <c r="E73">
        <f t="shared" ca="1" si="7"/>
        <v>10857</v>
      </c>
      <c r="F73">
        <f t="shared" ca="1" si="8"/>
        <v>1526</v>
      </c>
      <c r="G73" s="1" t="s">
        <v>12</v>
      </c>
      <c r="H73">
        <f t="shared" ca="1" si="12"/>
        <v>333</v>
      </c>
      <c r="I73">
        <f t="shared" ca="1" si="15"/>
        <v>992</v>
      </c>
      <c r="J73">
        <f t="shared" ca="1" si="14"/>
        <v>659</v>
      </c>
    </row>
    <row r="74" spans="2:10" x14ac:dyDescent="0.25">
      <c r="B74" s="1">
        <v>42007</v>
      </c>
      <c r="C74" t="s">
        <v>11</v>
      </c>
      <c r="D74">
        <f t="shared" ca="1" si="11"/>
        <v>11</v>
      </c>
      <c r="E74">
        <f t="shared" ca="1" si="7"/>
        <v>21523</v>
      </c>
      <c r="F74">
        <f t="shared" ca="1" si="8"/>
        <v>2055</v>
      </c>
      <c r="G74" s="1" t="s">
        <v>16</v>
      </c>
      <c r="H74">
        <f t="shared" ca="1" si="12"/>
        <v>627</v>
      </c>
      <c r="I74">
        <f t="shared" ca="1" si="15"/>
        <v>1178</v>
      </c>
      <c r="J74">
        <f t="shared" ca="1" si="14"/>
        <v>551</v>
      </c>
    </row>
    <row r="75" spans="2:10" x14ac:dyDescent="0.25">
      <c r="B75" s="1">
        <v>42007</v>
      </c>
      <c r="C75" t="s">
        <v>11</v>
      </c>
      <c r="D75">
        <f t="shared" ca="1" si="11"/>
        <v>14</v>
      </c>
      <c r="E75">
        <f t="shared" ca="1" si="7"/>
        <v>18811</v>
      </c>
      <c r="F75">
        <f t="shared" ca="1" si="8"/>
        <v>1181</v>
      </c>
      <c r="G75" s="1" t="s">
        <v>12</v>
      </c>
      <c r="H75">
        <f t="shared" ca="1" si="12"/>
        <v>644</v>
      </c>
      <c r="I75">
        <f t="shared" ca="1" si="15"/>
        <v>1289</v>
      </c>
      <c r="J75">
        <f t="shared" ca="1" si="14"/>
        <v>645</v>
      </c>
    </row>
    <row r="76" spans="2:10" x14ac:dyDescent="0.25">
      <c r="B76" s="1">
        <v>42007</v>
      </c>
      <c r="C76" t="s">
        <v>11</v>
      </c>
      <c r="D76">
        <f t="shared" ca="1" si="11"/>
        <v>8</v>
      </c>
      <c r="E76">
        <f t="shared" ca="1" si="7"/>
        <v>12882</v>
      </c>
      <c r="F76">
        <f t="shared" ca="1" si="8"/>
        <v>1512</v>
      </c>
      <c r="G76" s="1" t="s">
        <v>16</v>
      </c>
      <c r="H76">
        <f t="shared" ca="1" si="12"/>
        <v>376</v>
      </c>
      <c r="I76">
        <f t="shared" ca="1" si="15"/>
        <v>1109</v>
      </c>
      <c r="J76">
        <f t="shared" ca="1" si="14"/>
        <v>733</v>
      </c>
    </row>
    <row r="77" spans="2:10" x14ac:dyDescent="0.25">
      <c r="B77" s="1">
        <v>42007</v>
      </c>
      <c r="C77" t="s">
        <v>11</v>
      </c>
      <c r="D77">
        <f t="shared" ca="1" si="11"/>
        <v>5</v>
      </c>
      <c r="E77">
        <f t="shared" ca="1" si="7"/>
        <v>12166</v>
      </c>
      <c r="F77">
        <f t="shared" ca="1" si="8"/>
        <v>589</v>
      </c>
      <c r="G77" s="1" t="s">
        <v>12</v>
      </c>
      <c r="H77">
        <f t="shared" ca="1" si="12"/>
        <v>205</v>
      </c>
      <c r="I77">
        <f t="shared" ca="1" si="15"/>
        <v>850</v>
      </c>
      <c r="J77">
        <f t="shared" ca="1" si="14"/>
        <v>645</v>
      </c>
    </row>
    <row r="78" spans="2:10" x14ac:dyDescent="0.25">
      <c r="B78" s="1">
        <v>42007</v>
      </c>
      <c r="C78" t="s">
        <v>11</v>
      </c>
      <c r="D78">
        <f t="shared" ca="1" si="11"/>
        <v>6</v>
      </c>
      <c r="E78">
        <f t="shared" ca="1" si="7"/>
        <v>17014</v>
      </c>
      <c r="F78">
        <f t="shared" ca="1" si="8"/>
        <v>1823</v>
      </c>
      <c r="G78" s="1" t="s">
        <v>12</v>
      </c>
      <c r="H78">
        <f t="shared" ca="1" si="12"/>
        <v>312</v>
      </c>
      <c r="I78">
        <f t="shared" ca="1" si="15"/>
        <v>791</v>
      </c>
      <c r="J78">
        <f t="shared" ca="1" si="14"/>
        <v>479</v>
      </c>
    </row>
    <row r="79" spans="2:10" x14ac:dyDescent="0.25">
      <c r="B79" s="1">
        <v>42007</v>
      </c>
      <c r="C79" t="s">
        <v>11</v>
      </c>
      <c r="D79">
        <f t="shared" ca="1" si="11"/>
        <v>6</v>
      </c>
      <c r="E79">
        <f t="shared" ca="1" si="7"/>
        <v>12371</v>
      </c>
      <c r="F79">
        <f t="shared" ca="1" si="8"/>
        <v>1299</v>
      </c>
      <c r="G79" s="1" t="s">
        <v>12</v>
      </c>
      <c r="H79">
        <f t="shared" ca="1" si="12"/>
        <v>294</v>
      </c>
      <c r="I79">
        <f t="shared" ca="1" si="15"/>
        <v>810</v>
      </c>
      <c r="J79">
        <f t="shared" ca="1" si="14"/>
        <v>516</v>
      </c>
    </row>
    <row r="80" spans="2:10" x14ac:dyDescent="0.25">
      <c r="B80" s="1">
        <v>42007</v>
      </c>
      <c r="C80" t="s">
        <v>11</v>
      </c>
      <c r="D80">
        <f t="shared" ca="1" si="11"/>
        <v>8</v>
      </c>
      <c r="E80">
        <f t="shared" ca="1" si="7"/>
        <v>6047</v>
      </c>
      <c r="F80">
        <f t="shared" ca="1" si="8"/>
        <v>915</v>
      </c>
      <c r="G80" s="1" t="s">
        <v>12</v>
      </c>
      <c r="H80">
        <f t="shared" ca="1" si="12"/>
        <v>240</v>
      </c>
      <c r="I80">
        <f t="shared" ca="1" si="15"/>
        <v>861</v>
      </c>
      <c r="J80">
        <f t="shared" ca="1" si="14"/>
        <v>621</v>
      </c>
    </row>
    <row r="81" spans="2:10" x14ac:dyDescent="0.25">
      <c r="B81" s="1">
        <v>42007</v>
      </c>
      <c r="C81" t="s">
        <v>11</v>
      </c>
      <c r="D81">
        <f t="shared" ca="1" si="11"/>
        <v>8</v>
      </c>
      <c r="E81">
        <f t="shared" ca="1" si="7"/>
        <v>11913</v>
      </c>
      <c r="F81">
        <f t="shared" ca="1" si="8"/>
        <v>1866</v>
      </c>
      <c r="G81" s="1" t="s">
        <v>12</v>
      </c>
      <c r="H81">
        <f t="shared" ca="1" si="12"/>
        <v>576</v>
      </c>
      <c r="I81">
        <f t="shared" ca="1" si="15"/>
        <v>1039</v>
      </c>
      <c r="J81">
        <f t="shared" ca="1" si="14"/>
        <v>463</v>
      </c>
    </row>
    <row r="82" spans="2:10" x14ac:dyDescent="0.25">
      <c r="B82" s="1">
        <v>42007</v>
      </c>
      <c r="C82" t="s">
        <v>11</v>
      </c>
      <c r="D82">
        <f t="shared" ca="1" si="11"/>
        <v>5</v>
      </c>
      <c r="E82">
        <f t="shared" ca="1" si="7"/>
        <v>5957</v>
      </c>
      <c r="F82">
        <f t="shared" ca="1" si="8"/>
        <v>833</v>
      </c>
      <c r="G82" s="1" t="s">
        <v>12</v>
      </c>
      <c r="H82">
        <f t="shared" ca="1" si="12"/>
        <v>255</v>
      </c>
      <c r="I82">
        <f t="shared" ca="1" si="15"/>
        <v>780</v>
      </c>
      <c r="J82">
        <f t="shared" ca="1" si="14"/>
        <v>525</v>
      </c>
    </row>
    <row r="83" spans="2:10" x14ac:dyDescent="0.25">
      <c r="B83" s="1">
        <v>42007</v>
      </c>
      <c r="C83" t="s">
        <v>11</v>
      </c>
      <c r="D83">
        <f t="shared" ca="1" si="11"/>
        <v>5</v>
      </c>
      <c r="E83">
        <f t="shared" ca="1" si="7"/>
        <v>7319</v>
      </c>
      <c r="F83">
        <f t="shared" ca="1" si="8"/>
        <v>1663</v>
      </c>
      <c r="G83" s="1" t="s">
        <v>12</v>
      </c>
      <c r="H83">
        <f t="shared" ca="1" si="12"/>
        <v>305</v>
      </c>
      <c r="I83">
        <f t="shared" ca="1" si="15"/>
        <v>680</v>
      </c>
      <c r="J83">
        <f t="shared" ca="1" si="14"/>
        <v>375</v>
      </c>
    </row>
    <row r="84" spans="2:10" x14ac:dyDescent="0.25">
      <c r="B84" s="1">
        <v>42007</v>
      </c>
      <c r="C84" t="s">
        <v>11</v>
      </c>
      <c r="D84">
        <f t="shared" ca="1" si="11"/>
        <v>7</v>
      </c>
      <c r="E84">
        <f t="shared" ca="1" si="7"/>
        <v>20037</v>
      </c>
      <c r="F84">
        <f t="shared" ca="1" si="8"/>
        <v>1147</v>
      </c>
      <c r="G84" s="1" t="s">
        <v>12</v>
      </c>
      <c r="H84">
        <f t="shared" ca="1" si="12"/>
        <v>441</v>
      </c>
      <c r="I84">
        <f t="shared" ca="1" si="15"/>
        <v>788</v>
      </c>
      <c r="J84">
        <f t="shared" ca="1" si="14"/>
        <v>347</v>
      </c>
    </row>
    <row r="85" spans="2:10" x14ac:dyDescent="0.25">
      <c r="B85" s="1">
        <v>42007</v>
      </c>
      <c r="C85" t="s">
        <v>11</v>
      </c>
      <c r="D85">
        <f t="shared" ca="1" si="11"/>
        <v>5</v>
      </c>
      <c r="E85">
        <f t="shared" ca="1" si="7"/>
        <v>5433</v>
      </c>
      <c r="F85">
        <f t="shared" ca="1" si="8"/>
        <v>1626</v>
      </c>
      <c r="G85" s="1" t="s">
        <v>12</v>
      </c>
      <c r="H85">
        <f t="shared" ca="1" si="12"/>
        <v>255</v>
      </c>
      <c r="I85">
        <f t="shared" ca="1" si="15"/>
        <v>794</v>
      </c>
      <c r="J85">
        <f t="shared" ca="1" si="14"/>
        <v>539</v>
      </c>
    </row>
    <row r="86" spans="2:10" x14ac:dyDescent="0.25">
      <c r="B86" s="1">
        <v>42007</v>
      </c>
      <c r="C86" t="s">
        <v>11</v>
      </c>
      <c r="D86">
        <f t="shared" ca="1" si="11"/>
        <v>5</v>
      </c>
      <c r="E86">
        <f t="shared" ca="1" si="7"/>
        <v>9558</v>
      </c>
      <c r="F86">
        <f t="shared" ca="1" si="8"/>
        <v>1144</v>
      </c>
      <c r="G86" s="1" t="s">
        <v>12</v>
      </c>
      <c r="H86">
        <f t="shared" ca="1" si="12"/>
        <v>240</v>
      </c>
      <c r="I86">
        <f t="shared" ca="1" si="15"/>
        <v>697</v>
      </c>
      <c r="J86">
        <f t="shared" ca="1" si="14"/>
        <v>457</v>
      </c>
    </row>
    <row r="87" spans="2:10" x14ac:dyDescent="0.25">
      <c r="B87" s="1">
        <v>42007</v>
      </c>
      <c r="C87" t="s">
        <v>11</v>
      </c>
      <c r="D87">
        <f t="shared" ca="1" si="11"/>
        <v>8</v>
      </c>
      <c r="E87">
        <f t="shared" ca="1" si="7"/>
        <v>13132</v>
      </c>
      <c r="F87">
        <f t="shared" ca="1" si="8"/>
        <v>1189</v>
      </c>
      <c r="G87" s="1" t="s">
        <v>12</v>
      </c>
      <c r="H87">
        <f t="shared" ca="1" si="12"/>
        <v>336</v>
      </c>
      <c r="I87">
        <f t="shared" ca="1" si="15"/>
        <v>909</v>
      </c>
      <c r="J87">
        <f t="shared" ca="1" si="14"/>
        <v>573</v>
      </c>
    </row>
    <row r="88" spans="2:10" x14ac:dyDescent="0.25">
      <c r="B88" s="1">
        <v>42007</v>
      </c>
      <c r="C88" t="s">
        <v>11</v>
      </c>
      <c r="D88">
        <f t="shared" ca="1" si="11"/>
        <v>6</v>
      </c>
      <c r="E88">
        <f t="shared" ca="1" si="7"/>
        <v>8159</v>
      </c>
      <c r="F88">
        <f t="shared" ca="1" si="8"/>
        <v>1405</v>
      </c>
      <c r="G88" s="1" t="s">
        <v>15</v>
      </c>
      <c r="H88">
        <f t="shared" ca="1" si="12"/>
        <v>234</v>
      </c>
      <c r="I88">
        <f t="shared" ca="1" si="15"/>
        <v>893</v>
      </c>
      <c r="J88">
        <f t="shared" ca="1" si="14"/>
        <v>659</v>
      </c>
    </row>
    <row r="89" spans="2:10" x14ac:dyDescent="0.25">
      <c r="B89" s="1">
        <v>42007</v>
      </c>
      <c r="C89" t="s">
        <v>11</v>
      </c>
      <c r="D89">
        <f t="shared" ca="1" si="11"/>
        <v>7</v>
      </c>
      <c r="E89">
        <f t="shared" ca="1" si="7"/>
        <v>10753</v>
      </c>
      <c r="F89">
        <f t="shared" ca="1" si="8"/>
        <v>547</v>
      </c>
      <c r="G89" s="1" t="s">
        <v>12</v>
      </c>
      <c r="H89">
        <f t="shared" ca="1" si="12"/>
        <v>462</v>
      </c>
      <c r="I89">
        <f t="shared" ca="1" si="15"/>
        <v>867</v>
      </c>
      <c r="J89">
        <f t="shared" ca="1" si="14"/>
        <v>405</v>
      </c>
    </row>
    <row r="90" spans="2:10" x14ac:dyDescent="0.25">
      <c r="B90" s="1">
        <v>42007</v>
      </c>
      <c r="C90" t="s">
        <v>11</v>
      </c>
      <c r="D90">
        <f t="shared" ca="1" si="11"/>
        <v>10</v>
      </c>
      <c r="E90">
        <f t="shared" ca="1" si="7"/>
        <v>1609</v>
      </c>
      <c r="F90">
        <f t="shared" ca="1" si="8"/>
        <v>1926</v>
      </c>
      <c r="G90" s="1" t="s">
        <v>16</v>
      </c>
      <c r="H90">
        <f t="shared" ca="1" si="12"/>
        <v>470</v>
      </c>
      <c r="I90">
        <f t="shared" ca="1" si="15"/>
        <v>1124</v>
      </c>
      <c r="J90">
        <f t="shared" ca="1" si="14"/>
        <v>654</v>
      </c>
    </row>
    <row r="91" spans="2:10" x14ac:dyDescent="0.25">
      <c r="B91" s="1">
        <v>42007</v>
      </c>
      <c r="C91" t="s">
        <v>11</v>
      </c>
      <c r="D91">
        <f t="shared" ca="1" si="11"/>
        <v>8</v>
      </c>
      <c r="E91">
        <f t="shared" ca="1" si="7"/>
        <v>3544</v>
      </c>
      <c r="F91">
        <f t="shared" ca="1" si="8"/>
        <v>738</v>
      </c>
      <c r="G91" s="1" t="s">
        <v>15</v>
      </c>
      <c r="H91">
        <f t="shared" ca="1" si="12"/>
        <v>400</v>
      </c>
      <c r="I91">
        <f t="shared" ca="1" si="15"/>
        <v>1042</v>
      </c>
      <c r="J91">
        <f t="shared" ca="1" si="14"/>
        <v>642</v>
      </c>
    </row>
    <row r="92" spans="2:10" x14ac:dyDescent="0.25">
      <c r="B92" s="1">
        <v>42007</v>
      </c>
      <c r="C92" t="s">
        <v>11</v>
      </c>
      <c r="D92">
        <f t="shared" ca="1" si="11"/>
        <v>10</v>
      </c>
      <c r="E92">
        <f t="shared" ca="1" si="7"/>
        <v>8195</v>
      </c>
      <c r="F92">
        <f t="shared" ca="1" si="8"/>
        <v>1396</v>
      </c>
      <c r="G92" s="1" t="s">
        <v>12</v>
      </c>
      <c r="H92">
        <f t="shared" ca="1" si="12"/>
        <v>530</v>
      </c>
      <c r="I92">
        <f t="shared" ca="1" si="15"/>
        <v>1101</v>
      </c>
      <c r="J92">
        <f t="shared" ca="1" si="14"/>
        <v>571</v>
      </c>
    </row>
    <row r="93" spans="2:10" x14ac:dyDescent="0.25">
      <c r="B93" s="1">
        <v>42007</v>
      </c>
      <c r="C93" t="s">
        <v>11</v>
      </c>
      <c r="D93">
        <f t="shared" ca="1" si="11"/>
        <v>12</v>
      </c>
      <c r="E93">
        <f t="shared" ca="1" si="7"/>
        <v>14636</v>
      </c>
      <c r="F93">
        <f t="shared" ca="1" si="8"/>
        <v>1457</v>
      </c>
      <c r="G93" s="1" t="s">
        <v>15</v>
      </c>
      <c r="H93">
        <f t="shared" ca="1" si="12"/>
        <v>576</v>
      </c>
      <c r="I93">
        <f t="shared" ca="1" si="15"/>
        <v>1343</v>
      </c>
      <c r="J93">
        <f t="shared" ca="1" si="14"/>
        <v>767</v>
      </c>
    </row>
    <row r="94" spans="2:10" x14ac:dyDescent="0.25">
      <c r="B94" s="1">
        <v>42007</v>
      </c>
      <c r="C94" t="s">
        <v>11</v>
      </c>
      <c r="D94">
        <f t="shared" ca="1" si="11"/>
        <v>9</v>
      </c>
      <c r="E94">
        <f t="shared" ca="1" si="7"/>
        <v>3502</v>
      </c>
      <c r="F94">
        <f t="shared" ca="1" si="8"/>
        <v>1585</v>
      </c>
      <c r="G94" s="1" t="s">
        <v>12</v>
      </c>
      <c r="H94">
        <f t="shared" ca="1" si="12"/>
        <v>351</v>
      </c>
      <c r="I94">
        <f t="shared" ca="1" si="15"/>
        <v>1167</v>
      </c>
      <c r="J94">
        <f t="shared" ca="1" si="14"/>
        <v>816</v>
      </c>
    </row>
    <row r="95" spans="2:10" x14ac:dyDescent="0.25">
      <c r="B95" s="1">
        <v>42007</v>
      </c>
      <c r="C95" t="s">
        <v>11</v>
      </c>
      <c r="D95">
        <f t="shared" ca="1" si="11"/>
        <v>5</v>
      </c>
      <c r="E95">
        <f t="shared" ca="1" si="7"/>
        <v>4909</v>
      </c>
      <c r="F95">
        <f t="shared" ca="1" si="8"/>
        <v>2214</v>
      </c>
      <c r="G95" s="1" t="s">
        <v>12</v>
      </c>
      <c r="H95">
        <f t="shared" ca="1" si="12"/>
        <v>280</v>
      </c>
      <c r="I95">
        <f t="shared" ca="1" si="15"/>
        <v>939</v>
      </c>
      <c r="J95">
        <f t="shared" ca="1" si="14"/>
        <v>659</v>
      </c>
    </row>
    <row r="96" spans="2:10" x14ac:dyDescent="0.25">
      <c r="B96" s="1">
        <v>42007</v>
      </c>
      <c r="C96" t="s">
        <v>11</v>
      </c>
      <c r="D96">
        <f t="shared" ca="1" si="11"/>
        <v>6</v>
      </c>
      <c r="E96">
        <f t="shared" ca="1" si="7"/>
        <v>7326</v>
      </c>
      <c r="F96">
        <f t="shared" ca="1" si="8"/>
        <v>1895</v>
      </c>
      <c r="G96" s="1" t="s">
        <v>12</v>
      </c>
      <c r="H96">
        <f t="shared" ca="1" si="12"/>
        <v>324</v>
      </c>
      <c r="I96">
        <f t="shared" ca="1" si="15"/>
        <v>968</v>
      </c>
      <c r="J96">
        <f t="shared" ca="1" si="14"/>
        <v>644</v>
      </c>
    </row>
    <row r="97" spans="2:10" x14ac:dyDescent="0.25">
      <c r="B97" s="1">
        <v>42007</v>
      </c>
      <c r="C97" t="s">
        <v>11</v>
      </c>
      <c r="D97">
        <f t="shared" ca="1" si="11"/>
        <v>9</v>
      </c>
      <c r="E97">
        <f t="shared" ca="1" si="7"/>
        <v>2690</v>
      </c>
      <c r="F97">
        <f t="shared" ca="1" si="8"/>
        <v>1251</v>
      </c>
      <c r="G97" s="1" t="s">
        <v>12</v>
      </c>
      <c r="H97">
        <f t="shared" ca="1" si="12"/>
        <v>396</v>
      </c>
      <c r="I97">
        <f t="shared" ca="1" si="15"/>
        <v>1060</v>
      </c>
      <c r="J97">
        <f t="shared" ca="1" si="14"/>
        <v>664</v>
      </c>
    </row>
    <row r="98" spans="2:10" x14ac:dyDescent="0.25">
      <c r="B98" s="1">
        <v>42007</v>
      </c>
      <c r="C98" t="s">
        <v>11</v>
      </c>
      <c r="D98">
        <f t="shared" ca="1" si="11"/>
        <v>5</v>
      </c>
      <c r="E98">
        <f t="shared" ca="1" si="7"/>
        <v>13752</v>
      </c>
      <c r="F98">
        <f t="shared" ca="1" si="8"/>
        <v>1238</v>
      </c>
      <c r="G98" s="1" t="s">
        <v>12</v>
      </c>
      <c r="H98">
        <f t="shared" ca="1" si="12"/>
        <v>190</v>
      </c>
      <c r="I98">
        <f t="shared" ca="1" si="15"/>
        <v>770</v>
      </c>
      <c r="J98">
        <f t="shared" ca="1" si="14"/>
        <v>580</v>
      </c>
    </row>
    <row r="99" spans="2:10" x14ac:dyDescent="0.25">
      <c r="B99" s="1">
        <v>42008</v>
      </c>
      <c r="C99" t="s">
        <v>11</v>
      </c>
      <c r="D99">
        <f t="shared" ca="1" si="11"/>
        <v>7</v>
      </c>
      <c r="E99">
        <f t="shared" ca="1" si="7"/>
        <v>8218</v>
      </c>
      <c r="F99">
        <f t="shared" ca="1" si="8"/>
        <v>1850</v>
      </c>
      <c r="G99" s="1" t="s">
        <v>15</v>
      </c>
      <c r="H99">
        <f t="shared" ca="1" si="12"/>
        <v>217</v>
      </c>
      <c r="I99">
        <f t="shared" ca="1" si="15"/>
        <v>721</v>
      </c>
      <c r="J99">
        <f t="shared" ca="1" si="14"/>
        <v>504</v>
      </c>
    </row>
    <row r="100" spans="2:10" x14ac:dyDescent="0.25">
      <c r="B100" s="1">
        <v>42008</v>
      </c>
      <c r="C100" t="s">
        <v>11</v>
      </c>
      <c r="D100">
        <f t="shared" ca="1" si="11"/>
        <v>14</v>
      </c>
      <c r="E100">
        <f t="shared" ca="1" si="7"/>
        <v>19787</v>
      </c>
      <c r="F100">
        <f t="shared" ca="1" si="8"/>
        <v>380</v>
      </c>
      <c r="G100" s="1" t="s">
        <v>12</v>
      </c>
      <c r="H100">
        <f t="shared" ca="1" si="12"/>
        <v>672</v>
      </c>
      <c r="I100">
        <f t="shared" ca="1" si="15"/>
        <v>991</v>
      </c>
      <c r="J100">
        <f t="shared" ca="1" si="14"/>
        <v>319</v>
      </c>
    </row>
    <row r="101" spans="2:10" x14ac:dyDescent="0.25">
      <c r="B101" s="1">
        <v>42008</v>
      </c>
      <c r="C101" t="s">
        <v>11</v>
      </c>
      <c r="D101">
        <f t="shared" ca="1" si="11"/>
        <v>6</v>
      </c>
      <c r="E101">
        <f t="shared" ca="1" si="7"/>
        <v>15860</v>
      </c>
      <c r="F101">
        <f t="shared" ca="1" si="8"/>
        <v>1116</v>
      </c>
      <c r="G101" s="1" t="s">
        <v>12</v>
      </c>
      <c r="H101">
        <f t="shared" ca="1" si="12"/>
        <v>258</v>
      </c>
      <c r="I101">
        <f t="shared" ca="1" si="15"/>
        <v>778</v>
      </c>
      <c r="J101">
        <f t="shared" ca="1" si="14"/>
        <v>520</v>
      </c>
    </row>
    <row r="102" spans="2:10" x14ac:dyDescent="0.25">
      <c r="B102" s="1">
        <v>42008</v>
      </c>
      <c r="C102" t="s">
        <v>11</v>
      </c>
      <c r="D102">
        <f t="shared" ca="1" si="11"/>
        <v>5</v>
      </c>
      <c r="E102">
        <f t="shared" ca="1" si="7"/>
        <v>131</v>
      </c>
      <c r="F102">
        <f t="shared" ca="1" si="8"/>
        <v>1963</v>
      </c>
      <c r="G102" s="1" t="s">
        <v>12</v>
      </c>
      <c r="H102">
        <f t="shared" ca="1" si="12"/>
        <v>190</v>
      </c>
      <c r="I102">
        <f t="shared" ca="1" si="15"/>
        <v>679</v>
      </c>
      <c r="J102">
        <f t="shared" ca="1" si="14"/>
        <v>489</v>
      </c>
    </row>
    <row r="103" spans="2:10" x14ac:dyDescent="0.25">
      <c r="B103" s="1">
        <v>42008</v>
      </c>
      <c r="C103" t="s">
        <v>11</v>
      </c>
      <c r="D103">
        <f t="shared" ca="1" si="11"/>
        <v>5</v>
      </c>
      <c r="E103">
        <f t="shared" ca="1" si="7"/>
        <v>15208</v>
      </c>
      <c r="F103">
        <f t="shared" ca="1" si="8"/>
        <v>735</v>
      </c>
      <c r="G103" s="1" t="s">
        <v>12</v>
      </c>
      <c r="H103">
        <f t="shared" ca="1" si="12"/>
        <v>305</v>
      </c>
      <c r="I103">
        <f t="shared" ca="1" si="15"/>
        <v>565</v>
      </c>
      <c r="J103">
        <f t="shared" ca="1" si="14"/>
        <v>260</v>
      </c>
    </row>
    <row r="104" spans="2:10" x14ac:dyDescent="0.25">
      <c r="B104" s="1">
        <v>42008</v>
      </c>
      <c r="C104" t="s">
        <v>11</v>
      </c>
      <c r="D104">
        <f t="shared" ca="1" si="11"/>
        <v>5</v>
      </c>
      <c r="E104">
        <f t="shared" ca="1" si="7"/>
        <v>12377</v>
      </c>
      <c r="F104">
        <f t="shared" ca="1" si="8"/>
        <v>1881</v>
      </c>
      <c r="G104" s="1" t="s">
        <v>12</v>
      </c>
      <c r="H104">
        <f t="shared" ca="1" si="12"/>
        <v>310</v>
      </c>
      <c r="I104">
        <f t="shared" ca="1" si="15"/>
        <v>508</v>
      </c>
      <c r="J104">
        <f t="shared" ca="1" si="14"/>
        <v>198</v>
      </c>
    </row>
    <row r="105" spans="2:10" x14ac:dyDescent="0.25">
      <c r="B105" s="1">
        <v>42008</v>
      </c>
      <c r="C105" t="s">
        <v>11</v>
      </c>
      <c r="D105">
        <f t="shared" ca="1" si="11"/>
        <v>9</v>
      </c>
      <c r="E105">
        <f t="shared" ca="1" si="7"/>
        <v>331</v>
      </c>
      <c r="F105">
        <f t="shared" ca="1" si="8"/>
        <v>2463</v>
      </c>
      <c r="G105" s="1" t="s">
        <v>12</v>
      </c>
      <c r="H105">
        <f t="shared" ca="1" si="12"/>
        <v>351</v>
      </c>
      <c r="I105">
        <f t="shared" ca="1" si="15"/>
        <v>776</v>
      </c>
      <c r="J105">
        <f t="shared" ca="1" si="14"/>
        <v>425</v>
      </c>
    </row>
    <row r="106" spans="2:10" x14ac:dyDescent="0.25">
      <c r="B106" s="1">
        <v>42008</v>
      </c>
      <c r="C106" t="s">
        <v>11</v>
      </c>
      <c r="D106">
        <f t="shared" ca="1" si="11"/>
        <v>13</v>
      </c>
      <c r="E106">
        <f t="shared" ca="1" si="7"/>
        <v>10929</v>
      </c>
      <c r="F106">
        <f t="shared" ca="1" si="8"/>
        <v>1728</v>
      </c>
      <c r="G106" s="1" t="s">
        <v>12</v>
      </c>
      <c r="H106">
        <f t="shared" ca="1" si="12"/>
        <v>403</v>
      </c>
      <c r="I106">
        <f t="shared" ca="1" si="15"/>
        <v>986</v>
      </c>
      <c r="J106">
        <f t="shared" ca="1" si="14"/>
        <v>583</v>
      </c>
    </row>
    <row r="107" spans="2:10" x14ac:dyDescent="0.25">
      <c r="B107" s="1">
        <v>42008</v>
      </c>
      <c r="C107" t="s">
        <v>11</v>
      </c>
      <c r="D107">
        <f t="shared" ca="1" si="11"/>
        <v>13</v>
      </c>
      <c r="E107">
        <f t="shared" ca="1" si="7"/>
        <v>10769</v>
      </c>
      <c r="F107">
        <f t="shared" ca="1" si="8"/>
        <v>1952</v>
      </c>
      <c r="G107" s="1" t="s">
        <v>12</v>
      </c>
      <c r="H107">
        <f t="shared" ca="1" si="12"/>
        <v>429</v>
      </c>
      <c r="I107">
        <f t="shared" ca="1" si="15"/>
        <v>1234</v>
      </c>
      <c r="J107">
        <f t="shared" ca="1" si="14"/>
        <v>805</v>
      </c>
    </row>
    <row r="108" spans="2:10" x14ac:dyDescent="0.25">
      <c r="B108" s="1">
        <v>42008</v>
      </c>
      <c r="C108" t="s">
        <v>11</v>
      </c>
      <c r="D108">
        <f t="shared" ca="1" si="11"/>
        <v>6</v>
      </c>
      <c r="E108">
        <f t="shared" ca="1" si="7"/>
        <v>617</v>
      </c>
      <c r="F108">
        <f t="shared" ca="1" si="8"/>
        <v>1802</v>
      </c>
      <c r="G108" s="1" t="s">
        <v>12</v>
      </c>
      <c r="H108">
        <f t="shared" ca="1" si="12"/>
        <v>174</v>
      </c>
      <c r="I108">
        <f t="shared" ca="1" si="15"/>
        <v>983</v>
      </c>
      <c r="J108">
        <f t="shared" ca="1" si="14"/>
        <v>809</v>
      </c>
    </row>
    <row r="109" spans="2:10" x14ac:dyDescent="0.25">
      <c r="B109" s="1">
        <v>42008</v>
      </c>
      <c r="C109" t="s">
        <v>11</v>
      </c>
      <c r="D109">
        <f t="shared" ca="1" si="11"/>
        <v>6</v>
      </c>
      <c r="E109">
        <f t="shared" ca="1" si="7"/>
        <v>27737</v>
      </c>
      <c r="F109">
        <f t="shared" ca="1" si="8"/>
        <v>902</v>
      </c>
      <c r="G109" s="1" t="s">
        <v>15</v>
      </c>
      <c r="H109">
        <f t="shared" ca="1" si="12"/>
        <v>306</v>
      </c>
      <c r="I109">
        <f t="shared" ca="1" si="15"/>
        <v>834</v>
      </c>
      <c r="J109">
        <f t="shared" ca="1" si="14"/>
        <v>528</v>
      </c>
    </row>
    <row r="110" spans="2:10" x14ac:dyDescent="0.25">
      <c r="B110" s="1">
        <v>42008</v>
      </c>
      <c r="C110" t="s">
        <v>11</v>
      </c>
      <c r="D110">
        <f t="shared" ca="1" si="11"/>
        <v>9</v>
      </c>
      <c r="E110">
        <f t="shared" ca="1" si="7"/>
        <v>28291</v>
      </c>
      <c r="F110">
        <f t="shared" ca="1" si="8"/>
        <v>1210</v>
      </c>
      <c r="G110" s="1" t="s">
        <v>16</v>
      </c>
      <c r="H110">
        <f t="shared" ca="1" si="12"/>
        <v>468</v>
      </c>
      <c r="I110">
        <f t="shared" ca="1" si="15"/>
        <v>840</v>
      </c>
      <c r="J110">
        <f t="shared" ca="1" si="14"/>
        <v>372</v>
      </c>
    </row>
    <row r="111" spans="2:10" x14ac:dyDescent="0.25">
      <c r="B111" s="1">
        <v>42008</v>
      </c>
      <c r="C111" t="s">
        <v>11</v>
      </c>
      <c r="D111">
        <f t="shared" ca="1" si="11"/>
        <v>6</v>
      </c>
      <c r="E111">
        <f t="shared" ca="1" si="7"/>
        <v>16477</v>
      </c>
      <c r="F111">
        <f t="shared" ca="1" si="8"/>
        <v>1251</v>
      </c>
      <c r="G111" s="1" t="s">
        <v>12</v>
      </c>
      <c r="H111">
        <f t="shared" ca="1" si="12"/>
        <v>384</v>
      </c>
      <c r="I111">
        <f t="shared" ca="1" si="15"/>
        <v>774</v>
      </c>
      <c r="J111">
        <f t="shared" ca="1" si="14"/>
        <v>390</v>
      </c>
    </row>
    <row r="112" spans="2:10" x14ac:dyDescent="0.25">
      <c r="B112" s="1">
        <v>42008</v>
      </c>
      <c r="C112" t="s">
        <v>11</v>
      </c>
      <c r="D112">
        <f t="shared" ca="1" si="11"/>
        <v>13</v>
      </c>
      <c r="E112">
        <f t="shared" ca="1" si="7"/>
        <v>20401</v>
      </c>
      <c r="F112">
        <f t="shared" ca="1" si="8"/>
        <v>1989</v>
      </c>
      <c r="G112" s="1" t="s">
        <v>12</v>
      </c>
      <c r="H112">
        <f t="shared" ca="1" si="12"/>
        <v>637</v>
      </c>
      <c r="I112">
        <f t="shared" ca="1" si="15"/>
        <v>1115</v>
      </c>
      <c r="J112">
        <f t="shared" ca="1" si="14"/>
        <v>478</v>
      </c>
    </row>
    <row r="113" spans="2:10" x14ac:dyDescent="0.25">
      <c r="B113" s="1">
        <v>42008</v>
      </c>
      <c r="C113" t="s">
        <v>11</v>
      </c>
      <c r="D113">
        <f t="shared" ca="1" si="11"/>
        <v>6</v>
      </c>
      <c r="E113">
        <f t="shared" ca="1" si="7"/>
        <v>5199</v>
      </c>
      <c r="F113">
        <f t="shared" ca="1" si="8"/>
        <v>1046</v>
      </c>
      <c r="G113" s="1" t="s">
        <v>12</v>
      </c>
      <c r="H113">
        <f t="shared" ca="1" si="12"/>
        <v>228</v>
      </c>
      <c r="I113">
        <f t="shared" ca="1" si="15"/>
        <v>840</v>
      </c>
      <c r="J113">
        <f t="shared" ca="1" si="14"/>
        <v>612</v>
      </c>
    </row>
    <row r="114" spans="2:10" x14ac:dyDescent="0.25">
      <c r="B114" s="1">
        <v>42008</v>
      </c>
      <c r="C114" t="s">
        <v>11</v>
      </c>
      <c r="D114">
        <f t="shared" ca="1" si="11"/>
        <v>7</v>
      </c>
      <c r="E114">
        <f t="shared" ca="1" si="7"/>
        <v>3890</v>
      </c>
      <c r="F114">
        <f t="shared" ca="1" si="8"/>
        <v>1620</v>
      </c>
      <c r="G114" s="1" t="s">
        <v>12</v>
      </c>
      <c r="H114">
        <f t="shared" ca="1" si="12"/>
        <v>392</v>
      </c>
      <c r="I114">
        <f t="shared" ca="1" si="15"/>
        <v>847</v>
      </c>
      <c r="J114">
        <f t="shared" ca="1" si="14"/>
        <v>455</v>
      </c>
    </row>
    <row r="115" spans="2:10" x14ac:dyDescent="0.25">
      <c r="B115" s="1">
        <v>42008</v>
      </c>
      <c r="C115" t="s">
        <v>11</v>
      </c>
      <c r="D115">
        <f t="shared" ca="1" si="11"/>
        <v>21</v>
      </c>
      <c r="E115">
        <f t="shared" ca="1" si="7"/>
        <v>14402</v>
      </c>
      <c r="F115">
        <f t="shared" ca="1" si="8"/>
        <v>2326</v>
      </c>
      <c r="G115" s="1" t="s">
        <v>12</v>
      </c>
      <c r="H115">
        <f t="shared" ca="1" si="12"/>
        <v>1050</v>
      </c>
      <c r="I115">
        <f t="shared" ca="1" si="15"/>
        <v>1348</v>
      </c>
      <c r="J115">
        <f t="shared" ca="1" si="14"/>
        <v>298</v>
      </c>
    </row>
    <row r="116" spans="2:10" x14ac:dyDescent="0.25">
      <c r="B116" s="1">
        <v>42008</v>
      </c>
      <c r="C116" t="s">
        <v>11</v>
      </c>
      <c r="D116">
        <f t="shared" ca="1" si="11"/>
        <v>11</v>
      </c>
      <c r="E116">
        <f t="shared" ca="1" si="7"/>
        <v>10219</v>
      </c>
      <c r="F116">
        <f t="shared" ca="1" si="8"/>
        <v>1104</v>
      </c>
      <c r="G116" s="1" t="s">
        <v>15</v>
      </c>
      <c r="H116">
        <f t="shared" ca="1" si="12"/>
        <v>451</v>
      </c>
      <c r="I116">
        <f t="shared" ca="1" si="15"/>
        <v>1301</v>
      </c>
      <c r="J116">
        <f t="shared" ca="1" si="14"/>
        <v>850</v>
      </c>
    </row>
    <row r="117" spans="2:10" x14ac:dyDescent="0.25">
      <c r="B117" s="1">
        <v>42008</v>
      </c>
      <c r="C117" t="s">
        <v>11</v>
      </c>
      <c r="D117">
        <f t="shared" ca="1" si="11"/>
        <v>9</v>
      </c>
      <c r="E117">
        <f t="shared" ca="1" si="7"/>
        <v>27427</v>
      </c>
      <c r="F117">
        <f t="shared" ca="1" si="8"/>
        <v>980</v>
      </c>
      <c r="G117" s="1" t="s">
        <v>15</v>
      </c>
      <c r="H117">
        <f t="shared" ca="1" si="12"/>
        <v>297</v>
      </c>
      <c r="I117">
        <f t="shared" ca="1" si="15"/>
        <v>1218</v>
      </c>
      <c r="J117">
        <f t="shared" ca="1" si="14"/>
        <v>921</v>
      </c>
    </row>
    <row r="118" spans="2:10" x14ac:dyDescent="0.25">
      <c r="B118" s="1">
        <v>42008</v>
      </c>
      <c r="C118" t="s">
        <v>11</v>
      </c>
      <c r="D118">
        <f t="shared" ca="1" si="11"/>
        <v>6</v>
      </c>
      <c r="E118">
        <f t="shared" ca="1" si="7"/>
        <v>5365</v>
      </c>
      <c r="F118">
        <f t="shared" ca="1" si="8"/>
        <v>1525</v>
      </c>
      <c r="G118" s="1" t="s">
        <v>12</v>
      </c>
      <c r="H118">
        <f t="shared" ca="1" si="12"/>
        <v>288</v>
      </c>
      <c r="I118">
        <f t="shared" ca="1" si="15"/>
        <v>849</v>
      </c>
      <c r="J118">
        <f t="shared" ca="1" si="14"/>
        <v>561</v>
      </c>
    </row>
    <row r="119" spans="2:10" x14ac:dyDescent="0.25">
      <c r="B119" s="1">
        <v>42008</v>
      </c>
      <c r="C119" t="s">
        <v>11</v>
      </c>
      <c r="D119">
        <f t="shared" ca="1" si="11"/>
        <v>11</v>
      </c>
      <c r="E119">
        <f t="shared" ca="1" si="7"/>
        <v>18441</v>
      </c>
      <c r="F119">
        <f t="shared" ca="1" si="8"/>
        <v>930</v>
      </c>
      <c r="G119" s="1" t="s">
        <v>12</v>
      </c>
      <c r="H119">
        <f t="shared" ca="1" si="12"/>
        <v>396</v>
      </c>
      <c r="I119">
        <f t="shared" ca="1" si="15"/>
        <v>1096</v>
      </c>
      <c r="J119">
        <f t="shared" ca="1" si="14"/>
        <v>700</v>
      </c>
    </row>
    <row r="120" spans="2:10" x14ac:dyDescent="0.25">
      <c r="B120" s="1">
        <v>42008</v>
      </c>
      <c r="C120" t="s">
        <v>11</v>
      </c>
      <c r="D120">
        <f t="shared" ca="1" si="11"/>
        <v>6</v>
      </c>
      <c r="E120">
        <f t="shared" ca="1" si="7"/>
        <v>41013</v>
      </c>
      <c r="F120">
        <f t="shared" ca="1" si="8"/>
        <v>1479</v>
      </c>
      <c r="G120" s="1" t="s">
        <v>12</v>
      </c>
      <c r="H120">
        <f t="shared" ca="1" si="12"/>
        <v>318</v>
      </c>
      <c r="I120">
        <f t="shared" ca="1" si="15"/>
        <v>980</v>
      </c>
      <c r="J120">
        <f t="shared" ca="1" si="14"/>
        <v>662</v>
      </c>
    </row>
    <row r="121" spans="2:10" x14ac:dyDescent="0.25">
      <c r="B121" s="1">
        <v>42008</v>
      </c>
      <c r="C121" t="s">
        <v>11</v>
      </c>
      <c r="D121">
        <f t="shared" ca="1" si="11"/>
        <v>10</v>
      </c>
      <c r="E121">
        <f t="shared" ca="1" si="7"/>
        <v>7642</v>
      </c>
      <c r="F121">
        <f t="shared" ca="1" si="8"/>
        <v>1600</v>
      </c>
      <c r="G121" s="1" t="s">
        <v>12</v>
      </c>
      <c r="H121">
        <f t="shared" ca="1" si="12"/>
        <v>440</v>
      </c>
      <c r="I121">
        <f t="shared" ca="1" si="15"/>
        <v>1160</v>
      </c>
      <c r="J121">
        <f t="shared" ca="1" si="14"/>
        <v>720</v>
      </c>
    </row>
    <row r="122" spans="2:10" x14ac:dyDescent="0.25">
      <c r="B122" s="1">
        <v>42008</v>
      </c>
      <c r="C122" t="s">
        <v>11</v>
      </c>
      <c r="D122">
        <f t="shared" ca="1" si="11"/>
        <v>16</v>
      </c>
      <c r="E122">
        <f t="shared" ca="1" si="7"/>
        <v>17417</v>
      </c>
      <c r="F122">
        <f t="shared" ca="1" si="8"/>
        <v>1945</v>
      </c>
      <c r="G122" s="1" t="s">
        <v>12</v>
      </c>
      <c r="H122">
        <f t="shared" ca="1" si="12"/>
        <v>560</v>
      </c>
      <c r="I122">
        <f t="shared" ca="1" si="15"/>
        <v>1460</v>
      </c>
      <c r="J122">
        <f t="shared" ca="1" si="14"/>
        <v>900</v>
      </c>
    </row>
    <row r="123" spans="2:10" x14ac:dyDescent="0.25">
      <c r="B123" s="1">
        <v>42008</v>
      </c>
      <c r="C123" t="s">
        <v>11</v>
      </c>
      <c r="D123">
        <f t="shared" ca="1" si="11"/>
        <v>18</v>
      </c>
      <c r="E123">
        <f t="shared" ca="1" si="7"/>
        <v>16710</v>
      </c>
      <c r="F123">
        <f t="shared" ca="1" si="8"/>
        <v>1817</v>
      </c>
      <c r="G123" s="1" t="s">
        <v>12</v>
      </c>
      <c r="H123">
        <f t="shared" ca="1" si="12"/>
        <v>720</v>
      </c>
      <c r="I123">
        <f t="shared" ca="1" si="15"/>
        <v>1666</v>
      </c>
      <c r="J123">
        <f t="shared" ca="1" si="14"/>
        <v>946</v>
      </c>
    </row>
    <row r="124" spans="2:10" x14ac:dyDescent="0.25">
      <c r="B124" s="1">
        <v>42008</v>
      </c>
      <c r="C124" t="s">
        <v>11</v>
      </c>
      <c r="D124">
        <f t="shared" ca="1" si="11"/>
        <v>5</v>
      </c>
      <c r="E124">
        <f t="shared" ca="1" si="7"/>
        <v>2173</v>
      </c>
      <c r="F124">
        <f t="shared" ca="1" si="8"/>
        <v>1847</v>
      </c>
      <c r="G124" s="1" t="s">
        <v>16</v>
      </c>
      <c r="H124">
        <f t="shared" ca="1" si="12"/>
        <v>280</v>
      </c>
      <c r="I124">
        <f t="shared" ca="1" si="15"/>
        <v>1098</v>
      </c>
      <c r="J124">
        <f t="shared" ca="1" si="14"/>
        <v>818</v>
      </c>
    </row>
    <row r="125" spans="2:10" x14ac:dyDescent="0.25">
      <c r="B125" s="1">
        <v>42008</v>
      </c>
      <c r="C125" t="s">
        <v>11</v>
      </c>
      <c r="D125">
        <f t="shared" ca="1" si="11"/>
        <v>7</v>
      </c>
      <c r="E125">
        <f t="shared" ca="1" si="7"/>
        <v>8412</v>
      </c>
      <c r="F125">
        <f t="shared" ca="1" si="8"/>
        <v>2321</v>
      </c>
      <c r="G125" s="1" t="s">
        <v>12</v>
      </c>
      <c r="H125">
        <f t="shared" ca="1" si="12"/>
        <v>413</v>
      </c>
      <c r="I125">
        <f t="shared" ca="1" si="15"/>
        <v>948</v>
      </c>
      <c r="J125">
        <f t="shared" ca="1" si="14"/>
        <v>535</v>
      </c>
    </row>
    <row r="126" spans="2:10" x14ac:dyDescent="0.25">
      <c r="B126" s="1">
        <v>42008</v>
      </c>
      <c r="C126" t="s">
        <v>11</v>
      </c>
      <c r="D126">
        <f t="shared" ca="1" si="11"/>
        <v>5</v>
      </c>
      <c r="E126">
        <f t="shared" ca="1" si="7"/>
        <v>14608</v>
      </c>
      <c r="F126">
        <f t="shared" ca="1" si="8"/>
        <v>1483</v>
      </c>
      <c r="G126" s="1" t="s">
        <v>16</v>
      </c>
      <c r="H126">
        <f t="shared" ca="1" si="12"/>
        <v>275</v>
      </c>
      <c r="I126">
        <f t="shared" ca="1" si="15"/>
        <v>779</v>
      </c>
      <c r="J126">
        <f t="shared" ca="1" si="14"/>
        <v>504</v>
      </c>
    </row>
    <row r="127" spans="2:10" x14ac:dyDescent="0.25">
      <c r="B127" s="1">
        <v>42008</v>
      </c>
      <c r="C127" t="s">
        <v>11</v>
      </c>
      <c r="D127">
        <f t="shared" ca="1" si="11"/>
        <v>7</v>
      </c>
      <c r="E127">
        <f t="shared" ca="1" si="7"/>
        <v>30377</v>
      </c>
      <c r="F127">
        <f t="shared" ca="1" si="8"/>
        <v>1170</v>
      </c>
      <c r="G127" s="1" t="s">
        <v>12</v>
      </c>
      <c r="H127">
        <f t="shared" ca="1" si="12"/>
        <v>420</v>
      </c>
      <c r="I127">
        <f t="shared" ca="1" si="15"/>
        <v>901</v>
      </c>
      <c r="J127">
        <f t="shared" ca="1" si="14"/>
        <v>481</v>
      </c>
    </row>
    <row r="128" spans="2:10" x14ac:dyDescent="0.25">
      <c r="B128" s="1">
        <v>42008</v>
      </c>
      <c r="C128" t="s">
        <v>11</v>
      </c>
      <c r="D128">
        <f t="shared" ca="1" si="11"/>
        <v>5</v>
      </c>
      <c r="E128">
        <f t="shared" ca="1" si="7"/>
        <v>24133</v>
      </c>
      <c r="F128">
        <f t="shared" ca="1" si="8"/>
        <v>1631</v>
      </c>
      <c r="G128" s="1" t="s">
        <v>12</v>
      </c>
      <c r="H128">
        <f t="shared" ca="1" si="12"/>
        <v>175</v>
      </c>
      <c r="I128">
        <f t="shared" ca="1" si="15"/>
        <v>746</v>
      </c>
      <c r="J128">
        <f t="shared" ca="1" si="14"/>
        <v>571</v>
      </c>
    </row>
    <row r="129" spans="2:10" x14ac:dyDescent="0.25">
      <c r="B129" s="1">
        <v>42008</v>
      </c>
      <c r="C129" t="s">
        <v>11</v>
      </c>
      <c r="D129">
        <f t="shared" ca="1" si="11"/>
        <v>9</v>
      </c>
      <c r="E129">
        <f t="shared" ca="1" si="7"/>
        <v>9588</v>
      </c>
      <c r="F129">
        <f t="shared" ca="1" si="8"/>
        <v>1413</v>
      </c>
      <c r="G129" s="1" t="s">
        <v>12</v>
      </c>
      <c r="H129">
        <f t="shared" ca="1" si="12"/>
        <v>450</v>
      </c>
      <c r="I129">
        <f t="shared" ca="1" si="15"/>
        <v>1030</v>
      </c>
      <c r="J129">
        <f t="shared" ca="1" si="14"/>
        <v>580</v>
      </c>
    </row>
    <row r="130" spans="2:10" x14ac:dyDescent="0.25">
      <c r="B130" s="1">
        <v>42009</v>
      </c>
      <c r="C130" t="s">
        <v>11</v>
      </c>
      <c r="D130">
        <f t="shared" ca="1" si="11"/>
        <v>8</v>
      </c>
      <c r="E130">
        <f t="shared" ref="E130:E193" ca="1" si="16">ROUND(ABS(_xlfn.NORM.INV(RAND(),10000,10000)),0)</f>
        <v>26791</v>
      </c>
      <c r="F130">
        <f t="shared" ref="F130:F193" ca="1" si="17">ROUND(ABS(_xlfn.NORM.INV(RAND(),1500,500)),0)</f>
        <v>1189</v>
      </c>
      <c r="G130" s="1" t="s">
        <v>12</v>
      </c>
      <c r="H130">
        <f t="shared" ca="1" si="12"/>
        <v>464</v>
      </c>
      <c r="I130">
        <f t="shared" ca="1" si="15"/>
        <v>987</v>
      </c>
      <c r="J130">
        <f t="shared" ca="1" si="14"/>
        <v>523</v>
      </c>
    </row>
    <row r="131" spans="2:10" x14ac:dyDescent="0.25">
      <c r="B131" s="1">
        <v>42009</v>
      </c>
      <c r="C131" t="s">
        <v>11</v>
      </c>
      <c r="D131">
        <f t="shared" ref="D131:D194" ca="1" si="18">INT(_xlfn.CHISQ.INV.RT(RAND(),5)+0.0001*B131)</f>
        <v>9</v>
      </c>
      <c r="E131">
        <f t="shared" ca="1" si="16"/>
        <v>17925</v>
      </c>
      <c r="F131">
        <f t="shared" ca="1" si="17"/>
        <v>486</v>
      </c>
      <c r="G131" s="1" t="s">
        <v>12</v>
      </c>
      <c r="H131">
        <f t="shared" ref="H131:H194" ca="1" si="19">ROUND(ABS(_xlfn.NORM.INV(RAND(),VLOOKUP(C131,$O$2:$Q$4,2,FALSE),VLOOKUP(C131,$O$2:$Q$4,3,FALSE))),0)*D131</f>
        <v>369</v>
      </c>
      <c r="I131">
        <f t="shared" ca="1" si="15"/>
        <v>890</v>
      </c>
      <c r="J131">
        <f t="shared" ref="J131:J194" ca="1" si="20">I131-H131</f>
        <v>521</v>
      </c>
    </row>
    <row r="132" spans="2:10" x14ac:dyDescent="0.25">
      <c r="B132" s="1">
        <v>42009</v>
      </c>
      <c r="C132" t="s">
        <v>11</v>
      </c>
      <c r="D132">
        <f t="shared" ca="1" si="18"/>
        <v>14</v>
      </c>
      <c r="E132">
        <f t="shared" ca="1" si="16"/>
        <v>13342</v>
      </c>
      <c r="F132">
        <f t="shared" ca="1" si="17"/>
        <v>1358</v>
      </c>
      <c r="G132" s="1" t="s">
        <v>12</v>
      </c>
      <c r="H132">
        <f t="shared" ca="1" si="19"/>
        <v>756</v>
      </c>
      <c r="I132">
        <f t="shared" ref="I132:I195" ca="1" si="21">ROUND(ABS(_xlfn.NORM.INV(RAND(),VLOOKUP(C132,$O$2:$S$4,4,FALSE),VLOOKUP(C132,$O$2:$S$4,5,FALSE))),0)*D132+ROUND(0.5*I131,0)</f>
        <v>1117</v>
      </c>
      <c r="J132">
        <f t="shared" ca="1" si="20"/>
        <v>361</v>
      </c>
    </row>
    <row r="133" spans="2:10" x14ac:dyDescent="0.25">
      <c r="B133" s="1">
        <v>42009</v>
      </c>
      <c r="C133" t="s">
        <v>11</v>
      </c>
      <c r="D133">
        <f t="shared" ca="1" si="18"/>
        <v>6</v>
      </c>
      <c r="E133">
        <f t="shared" ca="1" si="16"/>
        <v>2450</v>
      </c>
      <c r="F133">
        <f t="shared" ca="1" si="17"/>
        <v>1094</v>
      </c>
      <c r="G133" s="1" t="s">
        <v>15</v>
      </c>
      <c r="H133">
        <f t="shared" ca="1" si="19"/>
        <v>240</v>
      </c>
      <c r="I133">
        <f t="shared" ca="1" si="21"/>
        <v>919</v>
      </c>
      <c r="J133">
        <f t="shared" ca="1" si="20"/>
        <v>679</v>
      </c>
    </row>
    <row r="134" spans="2:10" x14ac:dyDescent="0.25">
      <c r="B134" s="1">
        <v>42009</v>
      </c>
      <c r="C134" t="s">
        <v>11</v>
      </c>
      <c r="D134">
        <f t="shared" ca="1" si="18"/>
        <v>9</v>
      </c>
      <c r="E134">
        <f t="shared" ca="1" si="16"/>
        <v>31434</v>
      </c>
      <c r="F134">
        <f t="shared" ca="1" si="17"/>
        <v>1349</v>
      </c>
      <c r="G134" s="1" t="s">
        <v>12</v>
      </c>
      <c r="H134">
        <f t="shared" ca="1" si="19"/>
        <v>378</v>
      </c>
      <c r="I134">
        <f t="shared" ca="1" si="21"/>
        <v>1090</v>
      </c>
      <c r="J134">
        <f t="shared" ca="1" si="20"/>
        <v>712</v>
      </c>
    </row>
    <row r="135" spans="2:10" x14ac:dyDescent="0.25">
      <c r="B135" s="1">
        <v>42009</v>
      </c>
      <c r="C135" t="s">
        <v>11</v>
      </c>
      <c r="D135">
        <f t="shared" ca="1" si="18"/>
        <v>7</v>
      </c>
      <c r="E135">
        <f t="shared" ca="1" si="16"/>
        <v>13171</v>
      </c>
      <c r="F135">
        <f t="shared" ca="1" si="17"/>
        <v>1455</v>
      </c>
      <c r="G135" s="1" t="s">
        <v>12</v>
      </c>
      <c r="H135">
        <f t="shared" ca="1" si="19"/>
        <v>308</v>
      </c>
      <c r="I135">
        <f t="shared" ca="1" si="21"/>
        <v>1007</v>
      </c>
      <c r="J135">
        <f t="shared" ca="1" si="20"/>
        <v>699</v>
      </c>
    </row>
    <row r="136" spans="2:10" x14ac:dyDescent="0.25">
      <c r="B136" s="1">
        <v>42009</v>
      </c>
      <c r="C136" t="s">
        <v>11</v>
      </c>
      <c r="D136">
        <f t="shared" ca="1" si="18"/>
        <v>6</v>
      </c>
      <c r="E136">
        <f t="shared" ca="1" si="16"/>
        <v>685</v>
      </c>
      <c r="F136">
        <f t="shared" ca="1" si="17"/>
        <v>596</v>
      </c>
      <c r="G136" s="1" t="s">
        <v>12</v>
      </c>
      <c r="H136">
        <f t="shared" ca="1" si="19"/>
        <v>330</v>
      </c>
      <c r="I136">
        <f t="shared" ca="1" si="21"/>
        <v>816</v>
      </c>
      <c r="J136">
        <f t="shared" ca="1" si="20"/>
        <v>486</v>
      </c>
    </row>
    <row r="137" spans="2:10" x14ac:dyDescent="0.25">
      <c r="B137" s="1">
        <v>42009</v>
      </c>
      <c r="C137" t="s">
        <v>11</v>
      </c>
      <c r="D137">
        <f t="shared" ca="1" si="18"/>
        <v>13</v>
      </c>
      <c r="E137">
        <f t="shared" ca="1" si="16"/>
        <v>10827</v>
      </c>
      <c r="F137">
        <f t="shared" ca="1" si="17"/>
        <v>1811</v>
      </c>
      <c r="G137" s="1" t="s">
        <v>12</v>
      </c>
      <c r="H137">
        <f t="shared" ca="1" si="19"/>
        <v>481</v>
      </c>
      <c r="I137">
        <f t="shared" ca="1" si="21"/>
        <v>1045</v>
      </c>
      <c r="J137">
        <f t="shared" ca="1" si="20"/>
        <v>564</v>
      </c>
    </row>
    <row r="138" spans="2:10" x14ac:dyDescent="0.25">
      <c r="B138" s="1">
        <v>42009</v>
      </c>
      <c r="C138" t="s">
        <v>11</v>
      </c>
      <c r="D138">
        <f t="shared" ca="1" si="18"/>
        <v>8</v>
      </c>
      <c r="E138">
        <f t="shared" ca="1" si="16"/>
        <v>6466</v>
      </c>
      <c r="F138">
        <f t="shared" ca="1" si="17"/>
        <v>1469</v>
      </c>
      <c r="G138" s="1" t="s">
        <v>12</v>
      </c>
      <c r="H138">
        <f t="shared" ca="1" si="19"/>
        <v>384</v>
      </c>
      <c r="I138">
        <f t="shared" ca="1" si="21"/>
        <v>1107</v>
      </c>
      <c r="J138">
        <f t="shared" ca="1" si="20"/>
        <v>723</v>
      </c>
    </row>
    <row r="139" spans="2:10" x14ac:dyDescent="0.25">
      <c r="B139" s="1">
        <v>42009</v>
      </c>
      <c r="C139" t="s">
        <v>11</v>
      </c>
      <c r="D139">
        <f t="shared" ca="1" si="18"/>
        <v>12</v>
      </c>
      <c r="E139">
        <f t="shared" ca="1" si="16"/>
        <v>10464</v>
      </c>
      <c r="F139">
        <f t="shared" ca="1" si="17"/>
        <v>2604</v>
      </c>
      <c r="G139" s="1" t="s">
        <v>16</v>
      </c>
      <c r="H139">
        <f t="shared" ca="1" si="19"/>
        <v>456</v>
      </c>
      <c r="I139">
        <f t="shared" ca="1" si="21"/>
        <v>1286</v>
      </c>
      <c r="J139">
        <f t="shared" ca="1" si="20"/>
        <v>830</v>
      </c>
    </row>
    <row r="140" spans="2:10" x14ac:dyDescent="0.25">
      <c r="B140" s="1">
        <v>42009</v>
      </c>
      <c r="C140" t="s">
        <v>11</v>
      </c>
      <c r="D140">
        <f t="shared" ca="1" si="18"/>
        <v>8</v>
      </c>
      <c r="E140">
        <f t="shared" ca="1" si="16"/>
        <v>5807</v>
      </c>
      <c r="F140">
        <f t="shared" ca="1" si="17"/>
        <v>732</v>
      </c>
      <c r="G140" s="1" t="s">
        <v>15</v>
      </c>
      <c r="H140">
        <f t="shared" ca="1" si="19"/>
        <v>416</v>
      </c>
      <c r="I140">
        <f t="shared" ca="1" si="21"/>
        <v>1171</v>
      </c>
      <c r="J140">
        <f t="shared" ca="1" si="20"/>
        <v>755</v>
      </c>
    </row>
    <row r="141" spans="2:10" x14ac:dyDescent="0.25">
      <c r="B141" s="1">
        <v>42009</v>
      </c>
      <c r="C141" t="s">
        <v>11</v>
      </c>
      <c r="D141">
        <f t="shared" ca="1" si="18"/>
        <v>6</v>
      </c>
      <c r="E141">
        <f t="shared" ca="1" si="16"/>
        <v>32279</v>
      </c>
      <c r="F141">
        <f t="shared" ca="1" si="17"/>
        <v>1929</v>
      </c>
      <c r="G141" s="1" t="s">
        <v>16</v>
      </c>
      <c r="H141">
        <f t="shared" ca="1" si="19"/>
        <v>246</v>
      </c>
      <c r="I141">
        <f t="shared" ca="1" si="21"/>
        <v>976</v>
      </c>
      <c r="J141">
        <f t="shared" ca="1" si="20"/>
        <v>730</v>
      </c>
    </row>
    <row r="142" spans="2:10" x14ac:dyDescent="0.25">
      <c r="B142" s="1">
        <v>42009</v>
      </c>
      <c r="C142" t="s">
        <v>11</v>
      </c>
      <c r="D142">
        <f t="shared" ca="1" si="18"/>
        <v>5</v>
      </c>
      <c r="E142">
        <f t="shared" ca="1" si="16"/>
        <v>6880</v>
      </c>
      <c r="F142">
        <f t="shared" ca="1" si="17"/>
        <v>844</v>
      </c>
      <c r="G142" s="1" t="s">
        <v>12</v>
      </c>
      <c r="H142">
        <f t="shared" ca="1" si="19"/>
        <v>240</v>
      </c>
      <c r="I142">
        <f t="shared" ca="1" si="21"/>
        <v>803</v>
      </c>
      <c r="J142">
        <f t="shared" ca="1" si="20"/>
        <v>563</v>
      </c>
    </row>
    <row r="143" spans="2:10" x14ac:dyDescent="0.25">
      <c r="B143" s="1">
        <v>42009</v>
      </c>
      <c r="C143" t="s">
        <v>11</v>
      </c>
      <c r="D143">
        <f t="shared" ca="1" si="18"/>
        <v>5</v>
      </c>
      <c r="E143">
        <f t="shared" ca="1" si="16"/>
        <v>19430</v>
      </c>
      <c r="F143">
        <f t="shared" ca="1" si="17"/>
        <v>1389</v>
      </c>
      <c r="G143" s="1" t="s">
        <v>12</v>
      </c>
      <c r="H143">
        <f t="shared" ca="1" si="19"/>
        <v>340</v>
      </c>
      <c r="I143">
        <f t="shared" ca="1" si="21"/>
        <v>717</v>
      </c>
      <c r="J143">
        <f t="shared" ca="1" si="20"/>
        <v>377</v>
      </c>
    </row>
    <row r="144" spans="2:10" x14ac:dyDescent="0.25">
      <c r="B144" s="1">
        <v>42009</v>
      </c>
      <c r="C144" t="s">
        <v>11</v>
      </c>
      <c r="D144">
        <f t="shared" ca="1" si="18"/>
        <v>6</v>
      </c>
      <c r="E144">
        <f t="shared" ca="1" si="16"/>
        <v>1001</v>
      </c>
      <c r="F144">
        <f t="shared" ca="1" si="17"/>
        <v>969</v>
      </c>
      <c r="G144" s="1" t="s">
        <v>12</v>
      </c>
      <c r="H144">
        <f t="shared" ca="1" si="19"/>
        <v>342</v>
      </c>
      <c r="I144">
        <f t="shared" ca="1" si="21"/>
        <v>749</v>
      </c>
      <c r="J144">
        <f t="shared" ca="1" si="20"/>
        <v>407</v>
      </c>
    </row>
    <row r="145" spans="2:10" x14ac:dyDescent="0.25">
      <c r="B145" s="1">
        <v>42009</v>
      </c>
      <c r="C145" t="s">
        <v>11</v>
      </c>
      <c r="D145">
        <f t="shared" ca="1" si="18"/>
        <v>8</v>
      </c>
      <c r="E145">
        <f t="shared" ca="1" si="16"/>
        <v>15833</v>
      </c>
      <c r="F145">
        <f t="shared" ca="1" si="17"/>
        <v>2079</v>
      </c>
      <c r="G145" s="1" t="s">
        <v>12</v>
      </c>
      <c r="H145">
        <f t="shared" ca="1" si="19"/>
        <v>416</v>
      </c>
      <c r="I145">
        <f t="shared" ca="1" si="21"/>
        <v>879</v>
      </c>
      <c r="J145">
        <f t="shared" ca="1" si="20"/>
        <v>463</v>
      </c>
    </row>
    <row r="146" spans="2:10" x14ac:dyDescent="0.25">
      <c r="B146" s="1">
        <v>42009</v>
      </c>
      <c r="C146" t="s">
        <v>11</v>
      </c>
      <c r="D146">
        <f t="shared" ca="1" si="18"/>
        <v>6</v>
      </c>
      <c r="E146">
        <f t="shared" ca="1" si="16"/>
        <v>6828</v>
      </c>
      <c r="F146">
        <f t="shared" ca="1" si="17"/>
        <v>1775</v>
      </c>
      <c r="G146" s="1" t="s">
        <v>12</v>
      </c>
      <c r="H146">
        <f t="shared" ca="1" si="19"/>
        <v>396</v>
      </c>
      <c r="I146">
        <f t="shared" ca="1" si="21"/>
        <v>800</v>
      </c>
      <c r="J146">
        <f t="shared" ca="1" si="20"/>
        <v>404</v>
      </c>
    </row>
    <row r="147" spans="2:10" x14ac:dyDescent="0.25">
      <c r="B147" s="1">
        <v>42009</v>
      </c>
      <c r="C147" t="s">
        <v>11</v>
      </c>
      <c r="D147">
        <f t="shared" ca="1" si="18"/>
        <v>6</v>
      </c>
      <c r="E147">
        <f t="shared" ca="1" si="16"/>
        <v>9956</v>
      </c>
      <c r="F147">
        <f t="shared" ca="1" si="17"/>
        <v>1558</v>
      </c>
      <c r="G147" s="1" t="s">
        <v>12</v>
      </c>
      <c r="H147">
        <f t="shared" ca="1" si="19"/>
        <v>294</v>
      </c>
      <c r="I147">
        <f t="shared" ca="1" si="21"/>
        <v>814</v>
      </c>
      <c r="J147">
        <f t="shared" ca="1" si="20"/>
        <v>520</v>
      </c>
    </row>
    <row r="148" spans="2:10" x14ac:dyDescent="0.25">
      <c r="B148" s="1">
        <v>42009</v>
      </c>
      <c r="C148" t="s">
        <v>11</v>
      </c>
      <c r="D148">
        <f t="shared" ca="1" si="18"/>
        <v>7</v>
      </c>
      <c r="E148">
        <f t="shared" ca="1" si="16"/>
        <v>5425</v>
      </c>
      <c r="F148">
        <f t="shared" ca="1" si="17"/>
        <v>715</v>
      </c>
      <c r="G148" s="1" t="s">
        <v>12</v>
      </c>
      <c r="H148">
        <f t="shared" ca="1" si="19"/>
        <v>378</v>
      </c>
      <c r="I148">
        <f t="shared" ca="1" si="21"/>
        <v>890</v>
      </c>
      <c r="J148">
        <f t="shared" ca="1" si="20"/>
        <v>512</v>
      </c>
    </row>
    <row r="149" spans="2:10" x14ac:dyDescent="0.25">
      <c r="B149" s="1">
        <v>42009</v>
      </c>
      <c r="C149" t="s">
        <v>11</v>
      </c>
      <c r="D149">
        <f t="shared" ca="1" si="18"/>
        <v>6</v>
      </c>
      <c r="E149">
        <f t="shared" ca="1" si="16"/>
        <v>6660</v>
      </c>
      <c r="F149">
        <f t="shared" ca="1" si="17"/>
        <v>1856</v>
      </c>
      <c r="G149" s="1" t="s">
        <v>16</v>
      </c>
      <c r="H149">
        <f t="shared" ca="1" si="19"/>
        <v>294</v>
      </c>
      <c r="I149">
        <f t="shared" ca="1" si="21"/>
        <v>709</v>
      </c>
      <c r="J149">
        <f t="shared" ca="1" si="20"/>
        <v>415</v>
      </c>
    </row>
    <row r="150" spans="2:10" x14ac:dyDescent="0.25">
      <c r="B150" s="1">
        <v>42009</v>
      </c>
      <c r="C150" t="s">
        <v>11</v>
      </c>
      <c r="D150">
        <f t="shared" ca="1" si="18"/>
        <v>12</v>
      </c>
      <c r="E150">
        <f t="shared" ca="1" si="16"/>
        <v>27778</v>
      </c>
      <c r="F150">
        <f t="shared" ca="1" si="17"/>
        <v>2004</v>
      </c>
      <c r="G150" s="1" t="s">
        <v>12</v>
      </c>
      <c r="H150">
        <f t="shared" ca="1" si="19"/>
        <v>444</v>
      </c>
      <c r="I150">
        <f t="shared" ca="1" si="21"/>
        <v>1015</v>
      </c>
      <c r="J150">
        <f t="shared" ca="1" si="20"/>
        <v>571</v>
      </c>
    </row>
    <row r="151" spans="2:10" x14ac:dyDescent="0.25">
      <c r="B151" s="1">
        <v>42009</v>
      </c>
      <c r="C151" t="s">
        <v>11</v>
      </c>
      <c r="D151">
        <f t="shared" ca="1" si="18"/>
        <v>14</v>
      </c>
      <c r="E151">
        <f t="shared" ca="1" si="16"/>
        <v>7934</v>
      </c>
      <c r="F151">
        <f t="shared" ca="1" si="17"/>
        <v>1277</v>
      </c>
      <c r="G151" s="1" t="s">
        <v>12</v>
      </c>
      <c r="H151">
        <f t="shared" ca="1" si="19"/>
        <v>868</v>
      </c>
      <c r="I151">
        <f t="shared" ca="1" si="21"/>
        <v>1516</v>
      </c>
      <c r="J151">
        <f t="shared" ca="1" si="20"/>
        <v>648</v>
      </c>
    </row>
    <row r="152" spans="2:10" x14ac:dyDescent="0.25">
      <c r="B152" s="1">
        <v>42009</v>
      </c>
      <c r="C152" t="s">
        <v>11</v>
      </c>
      <c r="D152">
        <f t="shared" ca="1" si="18"/>
        <v>6</v>
      </c>
      <c r="E152">
        <f t="shared" ca="1" si="16"/>
        <v>29915</v>
      </c>
      <c r="F152">
        <f t="shared" ca="1" si="17"/>
        <v>1144</v>
      </c>
      <c r="G152" s="1" t="s">
        <v>12</v>
      </c>
      <c r="H152">
        <f t="shared" ca="1" si="19"/>
        <v>228</v>
      </c>
      <c r="I152">
        <f t="shared" ca="1" si="21"/>
        <v>1142</v>
      </c>
      <c r="J152">
        <f t="shared" ca="1" si="20"/>
        <v>914</v>
      </c>
    </row>
    <row r="153" spans="2:10" x14ac:dyDescent="0.25">
      <c r="B153" s="1">
        <v>42009</v>
      </c>
      <c r="C153" t="s">
        <v>11</v>
      </c>
      <c r="D153">
        <f t="shared" ca="1" si="18"/>
        <v>9</v>
      </c>
      <c r="E153">
        <f t="shared" ca="1" si="16"/>
        <v>14978</v>
      </c>
      <c r="F153">
        <f t="shared" ca="1" si="17"/>
        <v>1771</v>
      </c>
      <c r="G153" s="1" t="s">
        <v>12</v>
      </c>
      <c r="H153">
        <f t="shared" ca="1" si="19"/>
        <v>360</v>
      </c>
      <c r="I153">
        <f t="shared" ca="1" si="21"/>
        <v>1093</v>
      </c>
      <c r="J153">
        <f t="shared" ca="1" si="20"/>
        <v>733</v>
      </c>
    </row>
    <row r="154" spans="2:10" x14ac:dyDescent="0.25">
      <c r="B154" s="1">
        <v>42009</v>
      </c>
      <c r="C154" t="s">
        <v>11</v>
      </c>
      <c r="D154">
        <f t="shared" ca="1" si="18"/>
        <v>8</v>
      </c>
      <c r="E154">
        <f t="shared" ca="1" si="16"/>
        <v>12562</v>
      </c>
      <c r="F154">
        <f t="shared" ca="1" si="17"/>
        <v>1305</v>
      </c>
      <c r="G154" s="1" t="s">
        <v>12</v>
      </c>
      <c r="H154">
        <f t="shared" ca="1" si="19"/>
        <v>368</v>
      </c>
      <c r="I154">
        <f t="shared" ca="1" si="21"/>
        <v>995</v>
      </c>
      <c r="J154">
        <f t="shared" ca="1" si="20"/>
        <v>627</v>
      </c>
    </row>
    <row r="155" spans="2:10" x14ac:dyDescent="0.25">
      <c r="B155" s="1">
        <v>42009</v>
      </c>
      <c r="C155" t="s">
        <v>11</v>
      </c>
      <c r="D155">
        <f t="shared" ca="1" si="18"/>
        <v>10</v>
      </c>
      <c r="E155">
        <f t="shared" ca="1" si="16"/>
        <v>9880</v>
      </c>
      <c r="F155">
        <f t="shared" ca="1" si="17"/>
        <v>2179</v>
      </c>
      <c r="G155" s="1" t="s">
        <v>12</v>
      </c>
      <c r="H155">
        <f t="shared" ca="1" si="19"/>
        <v>380</v>
      </c>
      <c r="I155">
        <f t="shared" ca="1" si="21"/>
        <v>1098</v>
      </c>
      <c r="J155">
        <f t="shared" ca="1" si="20"/>
        <v>718</v>
      </c>
    </row>
    <row r="156" spans="2:10" x14ac:dyDescent="0.25">
      <c r="B156" s="1">
        <v>42009</v>
      </c>
      <c r="C156" t="s">
        <v>11</v>
      </c>
      <c r="D156">
        <f t="shared" ca="1" si="18"/>
        <v>7</v>
      </c>
      <c r="E156">
        <f t="shared" ca="1" si="16"/>
        <v>6961</v>
      </c>
      <c r="F156">
        <f t="shared" ca="1" si="17"/>
        <v>1580</v>
      </c>
      <c r="G156" s="1" t="s">
        <v>12</v>
      </c>
      <c r="H156">
        <f t="shared" ca="1" si="19"/>
        <v>245</v>
      </c>
      <c r="I156">
        <f t="shared" ca="1" si="21"/>
        <v>955</v>
      </c>
      <c r="J156">
        <f t="shared" ca="1" si="20"/>
        <v>710</v>
      </c>
    </row>
    <row r="157" spans="2:10" x14ac:dyDescent="0.25">
      <c r="B157" s="1">
        <v>42009</v>
      </c>
      <c r="C157" t="s">
        <v>11</v>
      </c>
      <c r="D157">
        <f t="shared" ca="1" si="18"/>
        <v>8</v>
      </c>
      <c r="E157">
        <f t="shared" ca="1" si="16"/>
        <v>7721</v>
      </c>
      <c r="F157">
        <f t="shared" ca="1" si="17"/>
        <v>1786</v>
      </c>
      <c r="G157" s="1" t="s">
        <v>15</v>
      </c>
      <c r="H157">
        <f t="shared" ca="1" si="19"/>
        <v>416</v>
      </c>
      <c r="I157">
        <f t="shared" ca="1" si="21"/>
        <v>926</v>
      </c>
      <c r="J157">
        <f t="shared" ca="1" si="20"/>
        <v>510</v>
      </c>
    </row>
    <row r="158" spans="2:10" x14ac:dyDescent="0.25">
      <c r="B158" s="1">
        <v>42009</v>
      </c>
      <c r="C158" t="s">
        <v>11</v>
      </c>
      <c r="D158">
        <f t="shared" ca="1" si="18"/>
        <v>11</v>
      </c>
      <c r="E158">
        <f t="shared" ca="1" si="16"/>
        <v>10586</v>
      </c>
      <c r="F158">
        <f t="shared" ca="1" si="17"/>
        <v>1293</v>
      </c>
      <c r="G158" s="1" t="s">
        <v>12</v>
      </c>
      <c r="H158">
        <f t="shared" ca="1" si="19"/>
        <v>616</v>
      </c>
      <c r="I158">
        <f t="shared" ca="1" si="21"/>
        <v>1101</v>
      </c>
      <c r="J158">
        <f t="shared" ca="1" si="20"/>
        <v>485</v>
      </c>
    </row>
    <row r="159" spans="2:10" x14ac:dyDescent="0.25">
      <c r="B159" s="1">
        <v>42009</v>
      </c>
      <c r="C159" t="s">
        <v>11</v>
      </c>
      <c r="D159">
        <f t="shared" ca="1" si="18"/>
        <v>15</v>
      </c>
      <c r="E159">
        <f t="shared" ca="1" si="16"/>
        <v>1546</v>
      </c>
      <c r="F159">
        <f t="shared" ca="1" si="17"/>
        <v>964</v>
      </c>
      <c r="G159" s="1" t="s">
        <v>12</v>
      </c>
      <c r="H159">
        <f t="shared" ca="1" si="19"/>
        <v>885</v>
      </c>
      <c r="I159">
        <f t="shared" ca="1" si="21"/>
        <v>1586</v>
      </c>
      <c r="J159">
        <f t="shared" ca="1" si="20"/>
        <v>701</v>
      </c>
    </row>
    <row r="160" spans="2:10" x14ac:dyDescent="0.25">
      <c r="B160" s="1">
        <v>42009</v>
      </c>
      <c r="C160" t="s">
        <v>11</v>
      </c>
      <c r="D160">
        <f t="shared" ca="1" si="18"/>
        <v>7</v>
      </c>
      <c r="E160">
        <f t="shared" ca="1" si="16"/>
        <v>11739</v>
      </c>
      <c r="F160">
        <f t="shared" ca="1" si="17"/>
        <v>1171</v>
      </c>
      <c r="G160" s="1" t="s">
        <v>12</v>
      </c>
      <c r="H160">
        <f t="shared" ca="1" si="19"/>
        <v>252</v>
      </c>
      <c r="I160">
        <f t="shared" ca="1" si="21"/>
        <v>1311</v>
      </c>
      <c r="J160">
        <f t="shared" ca="1" si="20"/>
        <v>1059</v>
      </c>
    </row>
    <row r="161" spans="2:10" x14ac:dyDescent="0.25">
      <c r="B161" s="1">
        <v>42009</v>
      </c>
      <c r="C161" t="s">
        <v>11</v>
      </c>
      <c r="D161">
        <f t="shared" ca="1" si="18"/>
        <v>5</v>
      </c>
      <c r="E161">
        <f t="shared" ca="1" si="16"/>
        <v>5762</v>
      </c>
      <c r="F161">
        <f t="shared" ca="1" si="17"/>
        <v>1644</v>
      </c>
      <c r="G161" s="1" t="s">
        <v>12</v>
      </c>
      <c r="H161">
        <f t="shared" ca="1" si="19"/>
        <v>200</v>
      </c>
      <c r="I161">
        <f t="shared" ca="1" si="21"/>
        <v>996</v>
      </c>
      <c r="J161">
        <f t="shared" ca="1" si="20"/>
        <v>796</v>
      </c>
    </row>
    <row r="162" spans="2:10" x14ac:dyDescent="0.25">
      <c r="B162" s="1">
        <v>42009</v>
      </c>
      <c r="C162" t="s">
        <v>11</v>
      </c>
      <c r="D162">
        <f t="shared" ca="1" si="18"/>
        <v>6</v>
      </c>
      <c r="E162">
        <f t="shared" ca="1" si="16"/>
        <v>13612</v>
      </c>
      <c r="F162">
        <f t="shared" ca="1" si="17"/>
        <v>1828</v>
      </c>
      <c r="G162" s="1" t="s">
        <v>12</v>
      </c>
      <c r="H162">
        <f t="shared" ca="1" si="19"/>
        <v>270</v>
      </c>
      <c r="I162">
        <f t="shared" ca="1" si="21"/>
        <v>822</v>
      </c>
      <c r="J162">
        <f t="shared" ca="1" si="20"/>
        <v>552</v>
      </c>
    </row>
    <row r="163" spans="2:10" x14ac:dyDescent="0.25">
      <c r="B163" s="1">
        <v>42009</v>
      </c>
      <c r="C163" t="s">
        <v>11</v>
      </c>
      <c r="D163">
        <f t="shared" ca="1" si="18"/>
        <v>14</v>
      </c>
      <c r="E163">
        <f t="shared" ca="1" si="16"/>
        <v>25985</v>
      </c>
      <c r="F163">
        <f t="shared" ca="1" si="17"/>
        <v>819</v>
      </c>
      <c r="G163" s="1" t="s">
        <v>12</v>
      </c>
      <c r="H163">
        <f t="shared" ca="1" si="19"/>
        <v>1050</v>
      </c>
      <c r="I163">
        <f t="shared" ca="1" si="21"/>
        <v>1013</v>
      </c>
      <c r="J163">
        <f t="shared" ca="1" si="20"/>
        <v>-37</v>
      </c>
    </row>
    <row r="164" spans="2:10" x14ac:dyDescent="0.25">
      <c r="B164" s="1">
        <v>42010</v>
      </c>
      <c r="C164" t="s">
        <v>11</v>
      </c>
      <c r="D164">
        <f t="shared" ca="1" si="18"/>
        <v>7</v>
      </c>
      <c r="E164">
        <f t="shared" ca="1" si="16"/>
        <v>3446</v>
      </c>
      <c r="F164">
        <f t="shared" ca="1" si="17"/>
        <v>2056</v>
      </c>
      <c r="G164" s="1" t="s">
        <v>12</v>
      </c>
      <c r="H164">
        <f t="shared" ca="1" si="19"/>
        <v>469</v>
      </c>
      <c r="I164">
        <f t="shared" ca="1" si="21"/>
        <v>913</v>
      </c>
      <c r="J164">
        <f t="shared" ca="1" si="20"/>
        <v>444</v>
      </c>
    </row>
    <row r="165" spans="2:10" x14ac:dyDescent="0.25">
      <c r="B165" s="1">
        <v>42010</v>
      </c>
      <c r="C165" t="s">
        <v>11</v>
      </c>
      <c r="D165">
        <f t="shared" ca="1" si="18"/>
        <v>10</v>
      </c>
      <c r="E165">
        <f t="shared" ca="1" si="16"/>
        <v>11962</v>
      </c>
      <c r="F165">
        <f t="shared" ca="1" si="17"/>
        <v>1693</v>
      </c>
      <c r="G165" s="1" t="s">
        <v>12</v>
      </c>
      <c r="H165">
        <f t="shared" ca="1" si="19"/>
        <v>350</v>
      </c>
      <c r="I165">
        <f t="shared" ca="1" si="21"/>
        <v>1037</v>
      </c>
      <c r="J165">
        <f t="shared" ca="1" si="20"/>
        <v>687</v>
      </c>
    </row>
    <row r="166" spans="2:10" x14ac:dyDescent="0.25">
      <c r="B166" s="1">
        <v>42010</v>
      </c>
      <c r="C166" t="s">
        <v>11</v>
      </c>
      <c r="D166">
        <f t="shared" ca="1" si="18"/>
        <v>7</v>
      </c>
      <c r="E166">
        <f t="shared" ca="1" si="16"/>
        <v>12398</v>
      </c>
      <c r="F166">
        <f t="shared" ca="1" si="17"/>
        <v>956</v>
      </c>
      <c r="G166" s="1" t="s">
        <v>12</v>
      </c>
      <c r="H166">
        <f t="shared" ca="1" si="19"/>
        <v>350</v>
      </c>
      <c r="I166">
        <f t="shared" ca="1" si="21"/>
        <v>792</v>
      </c>
      <c r="J166">
        <f t="shared" ca="1" si="20"/>
        <v>442</v>
      </c>
    </row>
    <row r="167" spans="2:10" x14ac:dyDescent="0.25">
      <c r="B167" s="1">
        <v>42010</v>
      </c>
      <c r="C167" t="s">
        <v>11</v>
      </c>
      <c r="D167">
        <f t="shared" ca="1" si="18"/>
        <v>7</v>
      </c>
      <c r="E167">
        <f t="shared" ca="1" si="16"/>
        <v>10002</v>
      </c>
      <c r="F167">
        <f t="shared" ca="1" si="17"/>
        <v>857</v>
      </c>
      <c r="G167" s="1" t="s">
        <v>16</v>
      </c>
      <c r="H167">
        <f t="shared" ca="1" si="19"/>
        <v>364</v>
      </c>
      <c r="I167">
        <f t="shared" ca="1" si="21"/>
        <v>900</v>
      </c>
      <c r="J167">
        <f t="shared" ca="1" si="20"/>
        <v>536</v>
      </c>
    </row>
    <row r="168" spans="2:10" x14ac:dyDescent="0.25">
      <c r="B168" s="1">
        <v>42010</v>
      </c>
      <c r="C168" t="s">
        <v>11</v>
      </c>
      <c r="D168">
        <f t="shared" ca="1" si="18"/>
        <v>6</v>
      </c>
      <c r="E168">
        <f t="shared" ca="1" si="16"/>
        <v>29185</v>
      </c>
      <c r="F168">
        <f t="shared" ca="1" si="17"/>
        <v>872</v>
      </c>
      <c r="G168" s="1" t="s">
        <v>12</v>
      </c>
      <c r="H168">
        <f t="shared" ca="1" si="19"/>
        <v>306</v>
      </c>
      <c r="I168">
        <f t="shared" ca="1" si="21"/>
        <v>864</v>
      </c>
      <c r="J168">
        <f t="shared" ca="1" si="20"/>
        <v>558</v>
      </c>
    </row>
    <row r="169" spans="2:10" x14ac:dyDescent="0.25">
      <c r="B169" s="1">
        <v>42010</v>
      </c>
      <c r="C169" t="s">
        <v>11</v>
      </c>
      <c r="D169">
        <f t="shared" ca="1" si="18"/>
        <v>6</v>
      </c>
      <c r="E169">
        <f t="shared" ca="1" si="16"/>
        <v>4730</v>
      </c>
      <c r="F169">
        <f t="shared" ca="1" si="17"/>
        <v>2021</v>
      </c>
      <c r="G169" s="1" t="s">
        <v>12</v>
      </c>
      <c r="H169">
        <f t="shared" ca="1" si="19"/>
        <v>150</v>
      </c>
      <c r="I169">
        <f t="shared" ca="1" si="21"/>
        <v>852</v>
      </c>
      <c r="J169">
        <f t="shared" ca="1" si="20"/>
        <v>702</v>
      </c>
    </row>
    <row r="170" spans="2:10" x14ac:dyDescent="0.25">
      <c r="B170" s="1">
        <v>42010</v>
      </c>
      <c r="C170" t="s">
        <v>11</v>
      </c>
      <c r="D170">
        <f t="shared" ca="1" si="18"/>
        <v>7</v>
      </c>
      <c r="E170">
        <f t="shared" ca="1" si="16"/>
        <v>7377</v>
      </c>
      <c r="F170">
        <f t="shared" ca="1" si="17"/>
        <v>1336</v>
      </c>
      <c r="G170" s="1" t="s">
        <v>12</v>
      </c>
      <c r="H170">
        <f t="shared" ca="1" si="19"/>
        <v>378</v>
      </c>
      <c r="I170">
        <f t="shared" ca="1" si="21"/>
        <v>818</v>
      </c>
      <c r="J170">
        <f t="shared" ca="1" si="20"/>
        <v>440</v>
      </c>
    </row>
    <row r="171" spans="2:10" x14ac:dyDescent="0.25">
      <c r="B171" s="1">
        <v>42010</v>
      </c>
      <c r="C171" t="s">
        <v>11</v>
      </c>
      <c r="D171">
        <f t="shared" ca="1" si="18"/>
        <v>7</v>
      </c>
      <c r="E171">
        <f t="shared" ca="1" si="16"/>
        <v>10041</v>
      </c>
      <c r="F171">
        <f t="shared" ca="1" si="17"/>
        <v>3015</v>
      </c>
      <c r="G171" s="1" t="s">
        <v>12</v>
      </c>
      <c r="H171">
        <f t="shared" ca="1" si="19"/>
        <v>245</v>
      </c>
      <c r="I171">
        <f t="shared" ca="1" si="21"/>
        <v>871</v>
      </c>
      <c r="J171">
        <f t="shared" ca="1" si="20"/>
        <v>626</v>
      </c>
    </row>
    <row r="172" spans="2:10" x14ac:dyDescent="0.25">
      <c r="B172" s="1">
        <v>42010</v>
      </c>
      <c r="C172" t="s">
        <v>11</v>
      </c>
      <c r="D172">
        <f t="shared" ca="1" si="18"/>
        <v>6</v>
      </c>
      <c r="E172">
        <f t="shared" ca="1" si="16"/>
        <v>5338</v>
      </c>
      <c r="F172">
        <f t="shared" ca="1" si="17"/>
        <v>1496</v>
      </c>
      <c r="G172" s="1" t="s">
        <v>12</v>
      </c>
      <c r="H172">
        <f t="shared" ca="1" si="19"/>
        <v>426</v>
      </c>
      <c r="I172">
        <f t="shared" ca="1" si="21"/>
        <v>742</v>
      </c>
      <c r="J172">
        <f t="shared" ca="1" si="20"/>
        <v>316</v>
      </c>
    </row>
    <row r="173" spans="2:10" x14ac:dyDescent="0.25">
      <c r="B173" s="1">
        <v>42010</v>
      </c>
      <c r="C173" t="s">
        <v>11</v>
      </c>
      <c r="D173">
        <f t="shared" ca="1" si="18"/>
        <v>5</v>
      </c>
      <c r="E173">
        <f t="shared" ca="1" si="16"/>
        <v>3551</v>
      </c>
      <c r="F173">
        <f t="shared" ca="1" si="17"/>
        <v>1833</v>
      </c>
      <c r="G173" s="1" t="s">
        <v>16</v>
      </c>
      <c r="H173">
        <f t="shared" ca="1" si="19"/>
        <v>265</v>
      </c>
      <c r="I173">
        <f t="shared" ca="1" si="21"/>
        <v>736</v>
      </c>
      <c r="J173">
        <f t="shared" ca="1" si="20"/>
        <v>471</v>
      </c>
    </row>
    <row r="174" spans="2:10" x14ac:dyDescent="0.25">
      <c r="B174" s="1">
        <v>42010</v>
      </c>
      <c r="C174" t="s">
        <v>11</v>
      </c>
      <c r="D174">
        <f t="shared" ca="1" si="18"/>
        <v>12</v>
      </c>
      <c r="E174">
        <f t="shared" ca="1" si="16"/>
        <v>6775</v>
      </c>
      <c r="F174">
        <f t="shared" ca="1" si="17"/>
        <v>852</v>
      </c>
      <c r="G174" s="1" t="s">
        <v>12</v>
      </c>
      <c r="H174">
        <f t="shared" ca="1" si="19"/>
        <v>744</v>
      </c>
      <c r="I174">
        <f t="shared" ca="1" si="21"/>
        <v>1016</v>
      </c>
      <c r="J174">
        <f t="shared" ca="1" si="20"/>
        <v>272</v>
      </c>
    </row>
    <row r="175" spans="2:10" x14ac:dyDescent="0.25">
      <c r="B175" s="1">
        <v>42010</v>
      </c>
      <c r="C175" t="s">
        <v>11</v>
      </c>
      <c r="D175">
        <f t="shared" ca="1" si="18"/>
        <v>8</v>
      </c>
      <c r="E175">
        <f t="shared" ca="1" si="16"/>
        <v>4538</v>
      </c>
      <c r="F175">
        <f t="shared" ca="1" si="17"/>
        <v>1522</v>
      </c>
      <c r="G175" s="1" t="s">
        <v>12</v>
      </c>
      <c r="H175">
        <f t="shared" ca="1" si="19"/>
        <v>208</v>
      </c>
      <c r="I175">
        <f t="shared" ca="1" si="21"/>
        <v>924</v>
      </c>
      <c r="J175">
        <f t="shared" ca="1" si="20"/>
        <v>716</v>
      </c>
    </row>
    <row r="176" spans="2:10" x14ac:dyDescent="0.25">
      <c r="B176" s="1">
        <v>42010</v>
      </c>
      <c r="C176" t="s">
        <v>11</v>
      </c>
      <c r="D176">
        <f t="shared" ca="1" si="18"/>
        <v>6</v>
      </c>
      <c r="E176">
        <f t="shared" ca="1" si="16"/>
        <v>25465</v>
      </c>
      <c r="F176">
        <f t="shared" ca="1" si="17"/>
        <v>517</v>
      </c>
      <c r="G176" s="1" t="s">
        <v>16</v>
      </c>
      <c r="H176">
        <f t="shared" ca="1" si="19"/>
        <v>282</v>
      </c>
      <c r="I176">
        <f t="shared" ca="1" si="21"/>
        <v>876</v>
      </c>
      <c r="J176">
        <f t="shared" ca="1" si="20"/>
        <v>594</v>
      </c>
    </row>
    <row r="177" spans="2:10" x14ac:dyDescent="0.25">
      <c r="B177" s="1">
        <v>42010</v>
      </c>
      <c r="C177" t="s">
        <v>11</v>
      </c>
      <c r="D177">
        <f t="shared" ca="1" si="18"/>
        <v>7</v>
      </c>
      <c r="E177">
        <f t="shared" ca="1" si="16"/>
        <v>32213</v>
      </c>
      <c r="F177">
        <f t="shared" ca="1" si="17"/>
        <v>1947</v>
      </c>
      <c r="G177" s="1" t="s">
        <v>12</v>
      </c>
      <c r="H177">
        <f t="shared" ca="1" si="19"/>
        <v>434</v>
      </c>
      <c r="I177">
        <f t="shared" ca="1" si="21"/>
        <v>879</v>
      </c>
      <c r="J177">
        <f t="shared" ca="1" si="20"/>
        <v>445</v>
      </c>
    </row>
    <row r="178" spans="2:10" x14ac:dyDescent="0.25">
      <c r="B178" s="1">
        <v>42010</v>
      </c>
      <c r="C178" t="s">
        <v>11</v>
      </c>
      <c r="D178">
        <f t="shared" ca="1" si="18"/>
        <v>5</v>
      </c>
      <c r="E178">
        <f t="shared" ca="1" si="16"/>
        <v>3034</v>
      </c>
      <c r="F178">
        <f t="shared" ca="1" si="17"/>
        <v>982</v>
      </c>
      <c r="G178" s="1" t="s">
        <v>12</v>
      </c>
      <c r="H178">
        <f t="shared" ca="1" si="19"/>
        <v>195</v>
      </c>
      <c r="I178">
        <f t="shared" ca="1" si="21"/>
        <v>780</v>
      </c>
      <c r="J178">
        <f t="shared" ca="1" si="20"/>
        <v>585</v>
      </c>
    </row>
    <row r="179" spans="2:10" x14ac:dyDescent="0.25">
      <c r="B179" s="1">
        <v>42010</v>
      </c>
      <c r="C179" t="s">
        <v>11</v>
      </c>
      <c r="D179">
        <f t="shared" ca="1" si="18"/>
        <v>11</v>
      </c>
      <c r="E179">
        <f t="shared" ca="1" si="16"/>
        <v>1827</v>
      </c>
      <c r="F179">
        <f t="shared" ca="1" si="17"/>
        <v>927</v>
      </c>
      <c r="G179" s="1" t="s">
        <v>12</v>
      </c>
      <c r="H179">
        <f t="shared" ca="1" si="19"/>
        <v>385</v>
      </c>
      <c r="I179">
        <f t="shared" ca="1" si="21"/>
        <v>984</v>
      </c>
      <c r="J179">
        <f t="shared" ca="1" si="20"/>
        <v>599</v>
      </c>
    </row>
    <row r="180" spans="2:10" x14ac:dyDescent="0.25">
      <c r="B180" s="1">
        <v>42010</v>
      </c>
      <c r="C180" t="s">
        <v>11</v>
      </c>
      <c r="D180">
        <f t="shared" ca="1" si="18"/>
        <v>9</v>
      </c>
      <c r="E180">
        <f t="shared" ca="1" si="16"/>
        <v>13157</v>
      </c>
      <c r="F180">
        <f t="shared" ca="1" si="17"/>
        <v>1774</v>
      </c>
      <c r="G180" s="1" t="s">
        <v>12</v>
      </c>
      <c r="H180">
        <f t="shared" ca="1" si="19"/>
        <v>558</v>
      </c>
      <c r="I180">
        <f t="shared" ca="1" si="21"/>
        <v>1032</v>
      </c>
      <c r="J180">
        <f t="shared" ca="1" si="20"/>
        <v>474</v>
      </c>
    </row>
    <row r="181" spans="2:10" x14ac:dyDescent="0.25">
      <c r="B181" s="1">
        <v>42010</v>
      </c>
      <c r="C181" t="s">
        <v>11</v>
      </c>
      <c r="D181">
        <f t="shared" ca="1" si="18"/>
        <v>12</v>
      </c>
      <c r="E181">
        <f t="shared" ca="1" si="16"/>
        <v>1251</v>
      </c>
      <c r="F181">
        <f t="shared" ca="1" si="17"/>
        <v>1631</v>
      </c>
      <c r="G181" s="1" t="s">
        <v>16</v>
      </c>
      <c r="H181">
        <f t="shared" ca="1" si="19"/>
        <v>348</v>
      </c>
      <c r="I181">
        <f t="shared" ca="1" si="21"/>
        <v>1068</v>
      </c>
      <c r="J181">
        <f t="shared" ca="1" si="20"/>
        <v>720</v>
      </c>
    </row>
    <row r="182" spans="2:10" x14ac:dyDescent="0.25">
      <c r="B182" s="1">
        <v>42010</v>
      </c>
      <c r="C182" t="s">
        <v>11</v>
      </c>
      <c r="D182">
        <f t="shared" ca="1" si="18"/>
        <v>6</v>
      </c>
      <c r="E182">
        <f t="shared" ca="1" si="16"/>
        <v>4117</v>
      </c>
      <c r="F182">
        <f t="shared" ca="1" si="17"/>
        <v>957</v>
      </c>
      <c r="G182" s="1" t="s">
        <v>12</v>
      </c>
      <c r="H182">
        <f t="shared" ca="1" si="19"/>
        <v>330</v>
      </c>
      <c r="I182">
        <f t="shared" ca="1" si="21"/>
        <v>954</v>
      </c>
      <c r="J182">
        <f t="shared" ca="1" si="20"/>
        <v>624</v>
      </c>
    </row>
    <row r="183" spans="2:10" x14ac:dyDescent="0.25">
      <c r="B183" s="1">
        <v>42010</v>
      </c>
      <c r="C183" t="s">
        <v>11</v>
      </c>
      <c r="D183">
        <f t="shared" ca="1" si="18"/>
        <v>7</v>
      </c>
      <c r="E183">
        <f t="shared" ca="1" si="16"/>
        <v>3908</v>
      </c>
      <c r="F183">
        <f t="shared" ca="1" si="17"/>
        <v>775</v>
      </c>
      <c r="G183" s="1" t="s">
        <v>12</v>
      </c>
      <c r="H183">
        <f t="shared" ca="1" si="19"/>
        <v>364</v>
      </c>
      <c r="I183">
        <f t="shared" ca="1" si="21"/>
        <v>876</v>
      </c>
      <c r="J183">
        <f t="shared" ca="1" si="20"/>
        <v>512</v>
      </c>
    </row>
    <row r="184" spans="2:10" x14ac:dyDescent="0.25">
      <c r="B184" s="1">
        <v>42010</v>
      </c>
      <c r="C184" t="s">
        <v>11</v>
      </c>
      <c r="D184">
        <f t="shared" ca="1" si="18"/>
        <v>8</v>
      </c>
      <c r="E184">
        <f t="shared" ca="1" si="16"/>
        <v>5851</v>
      </c>
      <c r="F184">
        <f t="shared" ca="1" si="17"/>
        <v>1774</v>
      </c>
      <c r="G184" s="1" t="s">
        <v>12</v>
      </c>
      <c r="H184">
        <f t="shared" ca="1" si="19"/>
        <v>328</v>
      </c>
      <c r="I184">
        <f t="shared" ca="1" si="21"/>
        <v>830</v>
      </c>
      <c r="J184">
        <f t="shared" ca="1" si="20"/>
        <v>502</v>
      </c>
    </row>
    <row r="185" spans="2:10" x14ac:dyDescent="0.25">
      <c r="B185" s="1">
        <v>42010</v>
      </c>
      <c r="C185" t="s">
        <v>11</v>
      </c>
      <c r="D185">
        <f t="shared" ca="1" si="18"/>
        <v>13</v>
      </c>
      <c r="E185">
        <f t="shared" ca="1" si="16"/>
        <v>10874</v>
      </c>
      <c r="F185">
        <f t="shared" ca="1" si="17"/>
        <v>955</v>
      </c>
      <c r="G185" s="1" t="s">
        <v>12</v>
      </c>
      <c r="H185">
        <f t="shared" ca="1" si="19"/>
        <v>858</v>
      </c>
      <c r="I185">
        <f t="shared" ca="1" si="21"/>
        <v>1221</v>
      </c>
      <c r="J185">
        <f t="shared" ca="1" si="20"/>
        <v>363</v>
      </c>
    </row>
    <row r="186" spans="2:10" x14ac:dyDescent="0.25">
      <c r="B186" s="1">
        <v>42010</v>
      </c>
      <c r="C186" t="s">
        <v>11</v>
      </c>
      <c r="D186">
        <f t="shared" ca="1" si="18"/>
        <v>11</v>
      </c>
      <c r="E186">
        <f t="shared" ca="1" si="16"/>
        <v>5971</v>
      </c>
      <c r="F186">
        <f t="shared" ca="1" si="17"/>
        <v>296</v>
      </c>
      <c r="G186" s="1" t="s">
        <v>12</v>
      </c>
      <c r="H186">
        <f t="shared" ca="1" si="19"/>
        <v>627</v>
      </c>
      <c r="I186">
        <f t="shared" ca="1" si="21"/>
        <v>1370</v>
      </c>
      <c r="J186">
        <f t="shared" ca="1" si="20"/>
        <v>743</v>
      </c>
    </row>
    <row r="187" spans="2:10" x14ac:dyDescent="0.25">
      <c r="B187" s="1">
        <v>42010</v>
      </c>
      <c r="C187" t="s">
        <v>11</v>
      </c>
      <c r="D187">
        <f t="shared" ca="1" si="18"/>
        <v>4</v>
      </c>
      <c r="E187">
        <f t="shared" ca="1" si="16"/>
        <v>14966</v>
      </c>
      <c r="F187">
        <f t="shared" ca="1" si="17"/>
        <v>1230</v>
      </c>
      <c r="G187" s="1" t="s">
        <v>12</v>
      </c>
      <c r="H187">
        <f t="shared" ca="1" si="19"/>
        <v>196</v>
      </c>
      <c r="I187">
        <f t="shared" ca="1" si="21"/>
        <v>977</v>
      </c>
      <c r="J187">
        <f t="shared" ca="1" si="20"/>
        <v>781</v>
      </c>
    </row>
    <row r="188" spans="2:10" x14ac:dyDescent="0.25">
      <c r="B188" s="1">
        <v>42010</v>
      </c>
      <c r="C188" t="s">
        <v>11</v>
      </c>
      <c r="D188">
        <f t="shared" ca="1" si="18"/>
        <v>10</v>
      </c>
      <c r="E188">
        <f t="shared" ca="1" si="16"/>
        <v>2378</v>
      </c>
      <c r="F188">
        <f t="shared" ca="1" si="17"/>
        <v>746</v>
      </c>
      <c r="G188" s="1" t="s">
        <v>12</v>
      </c>
      <c r="H188">
        <f t="shared" ca="1" si="19"/>
        <v>710</v>
      </c>
      <c r="I188">
        <f t="shared" ca="1" si="21"/>
        <v>969</v>
      </c>
      <c r="J188">
        <f t="shared" ca="1" si="20"/>
        <v>259</v>
      </c>
    </row>
    <row r="189" spans="2:10" x14ac:dyDescent="0.25">
      <c r="B189" s="1">
        <v>42010</v>
      </c>
      <c r="C189" t="s">
        <v>11</v>
      </c>
      <c r="D189">
        <f t="shared" ca="1" si="18"/>
        <v>6</v>
      </c>
      <c r="E189">
        <f t="shared" ca="1" si="16"/>
        <v>33248</v>
      </c>
      <c r="F189">
        <f t="shared" ca="1" si="17"/>
        <v>2115</v>
      </c>
      <c r="G189" s="1" t="s">
        <v>15</v>
      </c>
      <c r="H189">
        <f t="shared" ca="1" si="19"/>
        <v>348</v>
      </c>
      <c r="I189">
        <f t="shared" ca="1" si="21"/>
        <v>797</v>
      </c>
      <c r="J189">
        <f t="shared" ca="1" si="20"/>
        <v>449</v>
      </c>
    </row>
    <row r="190" spans="2:10" x14ac:dyDescent="0.25">
      <c r="B190" s="1">
        <v>42010</v>
      </c>
      <c r="C190" t="s">
        <v>11</v>
      </c>
      <c r="D190">
        <f t="shared" ca="1" si="18"/>
        <v>8</v>
      </c>
      <c r="E190">
        <f t="shared" ca="1" si="16"/>
        <v>6539</v>
      </c>
      <c r="F190">
        <f t="shared" ca="1" si="17"/>
        <v>2183</v>
      </c>
      <c r="G190" s="1" t="s">
        <v>12</v>
      </c>
      <c r="H190">
        <f t="shared" ca="1" si="19"/>
        <v>512</v>
      </c>
      <c r="I190">
        <f t="shared" ca="1" si="21"/>
        <v>839</v>
      </c>
      <c r="J190">
        <f t="shared" ca="1" si="20"/>
        <v>327</v>
      </c>
    </row>
    <row r="191" spans="2:10" x14ac:dyDescent="0.25">
      <c r="B191" s="1">
        <v>42010</v>
      </c>
      <c r="C191" t="s">
        <v>11</v>
      </c>
      <c r="D191">
        <f t="shared" ca="1" si="18"/>
        <v>8</v>
      </c>
      <c r="E191">
        <f t="shared" ca="1" si="16"/>
        <v>18360</v>
      </c>
      <c r="F191">
        <f t="shared" ca="1" si="17"/>
        <v>1151</v>
      </c>
      <c r="G191" s="1" t="s">
        <v>12</v>
      </c>
      <c r="H191">
        <f t="shared" ca="1" si="19"/>
        <v>344</v>
      </c>
      <c r="I191">
        <f t="shared" ca="1" si="21"/>
        <v>876</v>
      </c>
      <c r="J191">
        <f t="shared" ca="1" si="20"/>
        <v>532</v>
      </c>
    </row>
    <row r="192" spans="2:10" x14ac:dyDescent="0.25">
      <c r="B192" s="1">
        <v>42010</v>
      </c>
      <c r="C192" t="s">
        <v>11</v>
      </c>
      <c r="D192">
        <f t="shared" ca="1" si="18"/>
        <v>6</v>
      </c>
      <c r="E192">
        <f t="shared" ca="1" si="16"/>
        <v>2470</v>
      </c>
      <c r="F192">
        <f t="shared" ca="1" si="17"/>
        <v>586</v>
      </c>
      <c r="G192" s="1" t="s">
        <v>12</v>
      </c>
      <c r="H192">
        <f t="shared" ca="1" si="19"/>
        <v>324</v>
      </c>
      <c r="I192">
        <f t="shared" ca="1" si="21"/>
        <v>834</v>
      </c>
      <c r="J192">
        <f t="shared" ca="1" si="20"/>
        <v>510</v>
      </c>
    </row>
    <row r="193" spans="2:10" x14ac:dyDescent="0.25">
      <c r="B193" s="1">
        <v>42010</v>
      </c>
      <c r="C193" t="s">
        <v>11</v>
      </c>
      <c r="D193">
        <f t="shared" ca="1" si="18"/>
        <v>7</v>
      </c>
      <c r="E193">
        <f t="shared" ca="1" si="16"/>
        <v>1458</v>
      </c>
      <c r="F193">
        <f t="shared" ca="1" si="17"/>
        <v>1271</v>
      </c>
      <c r="G193" s="1" t="s">
        <v>12</v>
      </c>
      <c r="H193">
        <f t="shared" ca="1" si="19"/>
        <v>350</v>
      </c>
      <c r="I193">
        <f t="shared" ca="1" si="21"/>
        <v>851</v>
      </c>
      <c r="J193">
        <f t="shared" ca="1" si="20"/>
        <v>501</v>
      </c>
    </row>
    <row r="194" spans="2:10" x14ac:dyDescent="0.25">
      <c r="B194" s="1">
        <v>42011</v>
      </c>
      <c r="C194" t="s">
        <v>11</v>
      </c>
      <c r="D194">
        <f t="shared" ca="1" si="18"/>
        <v>9</v>
      </c>
      <c r="E194">
        <f t="shared" ref="E194:E257" ca="1" si="22">ROUND(ABS(_xlfn.NORM.INV(RAND(),10000,10000)),0)</f>
        <v>1009</v>
      </c>
      <c r="F194">
        <f t="shared" ref="F194:F257" ca="1" si="23">ROUND(ABS(_xlfn.NORM.INV(RAND(),1500,500)),0)</f>
        <v>1834</v>
      </c>
      <c r="G194" s="1" t="s">
        <v>12</v>
      </c>
      <c r="H194">
        <f t="shared" ca="1" si="19"/>
        <v>477</v>
      </c>
      <c r="I194">
        <f t="shared" ca="1" si="21"/>
        <v>957</v>
      </c>
      <c r="J194">
        <f t="shared" ca="1" si="20"/>
        <v>480</v>
      </c>
    </row>
    <row r="195" spans="2:10" x14ac:dyDescent="0.25">
      <c r="B195" s="1">
        <v>42011</v>
      </c>
      <c r="C195" t="s">
        <v>11</v>
      </c>
      <c r="D195">
        <f t="shared" ref="D195:D258" ca="1" si="24">INT(_xlfn.CHISQ.INV.RT(RAND(),5)+0.0001*B195)</f>
        <v>9</v>
      </c>
      <c r="E195">
        <f t="shared" ca="1" si="22"/>
        <v>10573</v>
      </c>
      <c r="F195">
        <f t="shared" ca="1" si="23"/>
        <v>1413</v>
      </c>
      <c r="G195" s="1" t="s">
        <v>12</v>
      </c>
      <c r="H195">
        <f t="shared" ref="H195:H258" ca="1" si="25">ROUND(ABS(_xlfn.NORM.INV(RAND(),VLOOKUP(C195,$O$2:$Q$4,2,FALSE),VLOOKUP(C195,$O$2:$Q$4,3,FALSE))),0)*D195</f>
        <v>423</v>
      </c>
      <c r="I195">
        <f t="shared" ca="1" si="21"/>
        <v>1028</v>
      </c>
      <c r="J195">
        <f t="shared" ref="J195:J258" ca="1" si="26">I195-H195</f>
        <v>605</v>
      </c>
    </row>
    <row r="196" spans="2:10" x14ac:dyDescent="0.25">
      <c r="B196" s="1">
        <v>42011</v>
      </c>
      <c r="C196" t="s">
        <v>11</v>
      </c>
      <c r="D196">
        <f t="shared" ca="1" si="24"/>
        <v>4</v>
      </c>
      <c r="E196">
        <f t="shared" ca="1" si="22"/>
        <v>10620</v>
      </c>
      <c r="F196">
        <f t="shared" ca="1" si="23"/>
        <v>906</v>
      </c>
      <c r="G196" s="1" t="s">
        <v>12</v>
      </c>
      <c r="H196">
        <f t="shared" ca="1" si="25"/>
        <v>224</v>
      </c>
      <c r="I196">
        <f t="shared" ref="I196:I259" ca="1" si="27">ROUND(ABS(_xlfn.NORM.INV(RAND(),VLOOKUP(C196,$O$2:$S$4,4,FALSE),VLOOKUP(C196,$O$2:$S$4,5,FALSE))),0)*D196+ROUND(0.5*I195,0)</f>
        <v>754</v>
      </c>
      <c r="J196">
        <f t="shared" ca="1" si="26"/>
        <v>530</v>
      </c>
    </row>
    <row r="197" spans="2:10" x14ac:dyDescent="0.25">
      <c r="B197" s="1">
        <v>42011</v>
      </c>
      <c r="C197" t="s">
        <v>11</v>
      </c>
      <c r="D197">
        <f t="shared" ca="1" si="24"/>
        <v>10</v>
      </c>
      <c r="E197">
        <f t="shared" ca="1" si="22"/>
        <v>11447</v>
      </c>
      <c r="F197">
        <f t="shared" ca="1" si="23"/>
        <v>1692</v>
      </c>
      <c r="G197" s="1" t="s">
        <v>12</v>
      </c>
      <c r="H197">
        <f t="shared" ca="1" si="25"/>
        <v>410</v>
      </c>
      <c r="I197">
        <f t="shared" ca="1" si="27"/>
        <v>1047</v>
      </c>
      <c r="J197">
        <f t="shared" ca="1" si="26"/>
        <v>637</v>
      </c>
    </row>
    <row r="198" spans="2:10" x14ac:dyDescent="0.25">
      <c r="B198" s="1">
        <v>42011</v>
      </c>
      <c r="C198" t="s">
        <v>11</v>
      </c>
      <c r="D198">
        <f t="shared" ca="1" si="24"/>
        <v>6</v>
      </c>
      <c r="E198">
        <f t="shared" ca="1" si="22"/>
        <v>24185</v>
      </c>
      <c r="F198">
        <f t="shared" ca="1" si="23"/>
        <v>885</v>
      </c>
      <c r="G198" s="1" t="s">
        <v>12</v>
      </c>
      <c r="H198">
        <f t="shared" ca="1" si="25"/>
        <v>228</v>
      </c>
      <c r="I198">
        <f t="shared" ca="1" si="27"/>
        <v>932</v>
      </c>
      <c r="J198">
        <f t="shared" ca="1" si="26"/>
        <v>704</v>
      </c>
    </row>
    <row r="199" spans="2:10" x14ac:dyDescent="0.25">
      <c r="B199" s="1">
        <v>42011</v>
      </c>
      <c r="C199" t="s">
        <v>11</v>
      </c>
      <c r="D199">
        <f t="shared" ca="1" si="24"/>
        <v>5</v>
      </c>
      <c r="E199">
        <f t="shared" ca="1" si="22"/>
        <v>13198</v>
      </c>
      <c r="F199">
        <f t="shared" ca="1" si="23"/>
        <v>1769</v>
      </c>
      <c r="G199" s="1" t="s">
        <v>12</v>
      </c>
      <c r="H199">
        <f t="shared" ca="1" si="25"/>
        <v>220</v>
      </c>
      <c r="I199">
        <f t="shared" ca="1" si="27"/>
        <v>746</v>
      </c>
      <c r="J199">
        <f t="shared" ca="1" si="26"/>
        <v>526</v>
      </c>
    </row>
    <row r="200" spans="2:10" x14ac:dyDescent="0.25">
      <c r="B200" s="1">
        <v>42011</v>
      </c>
      <c r="C200" t="s">
        <v>11</v>
      </c>
      <c r="D200">
        <f t="shared" ca="1" si="24"/>
        <v>7</v>
      </c>
      <c r="E200">
        <f t="shared" ca="1" si="22"/>
        <v>17571</v>
      </c>
      <c r="F200">
        <f t="shared" ca="1" si="23"/>
        <v>2107</v>
      </c>
      <c r="G200" s="1" t="s">
        <v>12</v>
      </c>
      <c r="H200">
        <f t="shared" ca="1" si="25"/>
        <v>287</v>
      </c>
      <c r="I200">
        <f t="shared" ca="1" si="27"/>
        <v>807</v>
      </c>
      <c r="J200">
        <f t="shared" ca="1" si="26"/>
        <v>520</v>
      </c>
    </row>
    <row r="201" spans="2:10" x14ac:dyDescent="0.25">
      <c r="B201" s="1">
        <v>42011</v>
      </c>
      <c r="C201" t="s">
        <v>11</v>
      </c>
      <c r="D201">
        <f t="shared" ca="1" si="24"/>
        <v>15</v>
      </c>
      <c r="E201">
        <f t="shared" ca="1" si="22"/>
        <v>11886</v>
      </c>
      <c r="F201">
        <f t="shared" ca="1" si="23"/>
        <v>1413</v>
      </c>
      <c r="G201" s="1" t="s">
        <v>16</v>
      </c>
      <c r="H201">
        <f t="shared" ca="1" si="25"/>
        <v>690</v>
      </c>
      <c r="I201">
        <f t="shared" ca="1" si="27"/>
        <v>1064</v>
      </c>
      <c r="J201">
        <f t="shared" ca="1" si="26"/>
        <v>374</v>
      </c>
    </row>
    <row r="202" spans="2:10" x14ac:dyDescent="0.25">
      <c r="B202" s="1">
        <v>42011</v>
      </c>
      <c r="C202" t="s">
        <v>11</v>
      </c>
      <c r="D202">
        <f t="shared" ca="1" si="24"/>
        <v>7</v>
      </c>
      <c r="E202">
        <f t="shared" ca="1" si="22"/>
        <v>17613</v>
      </c>
      <c r="F202">
        <f t="shared" ca="1" si="23"/>
        <v>1800</v>
      </c>
      <c r="G202" s="1" t="s">
        <v>15</v>
      </c>
      <c r="H202">
        <f t="shared" ca="1" si="25"/>
        <v>364</v>
      </c>
      <c r="I202">
        <f t="shared" ca="1" si="27"/>
        <v>833</v>
      </c>
      <c r="J202">
        <f t="shared" ca="1" si="26"/>
        <v>469</v>
      </c>
    </row>
    <row r="203" spans="2:10" x14ac:dyDescent="0.25">
      <c r="B203" s="1">
        <v>42011</v>
      </c>
      <c r="C203" t="s">
        <v>11</v>
      </c>
      <c r="D203">
        <f t="shared" ca="1" si="24"/>
        <v>12</v>
      </c>
      <c r="E203">
        <f t="shared" ca="1" si="22"/>
        <v>13146</v>
      </c>
      <c r="F203">
        <f t="shared" ca="1" si="23"/>
        <v>2426</v>
      </c>
      <c r="G203" s="1" t="s">
        <v>12</v>
      </c>
      <c r="H203">
        <f t="shared" ca="1" si="25"/>
        <v>780</v>
      </c>
      <c r="I203">
        <f t="shared" ca="1" si="27"/>
        <v>1281</v>
      </c>
      <c r="J203">
        <f t="shared" ca="1" si="26"/>
        <v>501</v>
      </c>
    </row>
    <row r="204" spans="2:10" x14ac:dyDescent="0.25">
      <c r="B204" s="1">
        <v>42011</v>
      </c>
      <c r="C204" t="s">
        <v>11</v>
      </c>
      <c r="D204">
        <f t="shared" ca="1" si="24"/>
        <v>9</v>
      </c>
      <c r="E204">
        <f t="shared" ca="1" si="22"/>
        <v>15033</v>
      </c>
      <c r="F204">
        <f t="shared" ca="1" si="23"/>
        <v>2156</v>
      </c>
      <c r="G204" s="1" t="s">
        <v>12</v>
      </c>
      <c r="H204">
        <f t="shared" ca="1" si="25"/>
        <v>324</v>
      </c>
      <c r="I204">
        <f t="shared" ca="1" si="27"/>
        <v>1154</v>
      </c>
      <c r="J204">
        <f t="shared" ca="1" si="26"/>
        <v>830</v>
      </c>
    </row>
    <row r="205" spans="2:10" x14ac:dyDescent="0.25">
      <c r="B205" s="1">
        <v>42011</v>
      </c>
      <c r="C205" t="s">
        <v>11</v>
      </c>
      <c r="D205">
        <f t="shared" ca="1" si="24"/>
        <v>8</v>
      </c>
      <c r="E205">
        <f t="shared" ca="1" si="22"/>
        <v>13733</v>
      </c>
      <c r="F205">
        <f t="shared" ca="1" si="23"/>
        <v>1824</v>
      </c>
      <c r="G205" s="1" t="s">
        <v>12</v>
      </c>
      <c r="H205">
        <f t="shared" ca="1" si="25"/>
        <v>280</v>
      </c>
      <c r="I205">
        <f t="shared" ca="1" si="27"/>
        <v>1089</v>
      </c>
      <c r="J205">
        <f t="shared" ca="1" si="26"/>
        <v>809</v>
      </c>
    </row>
    <row r="206" spans="2:10" x14ac:dyDescent="0.25">
      <c r="B206" s="1">
        <v>42011</v>
      </c>
      <c r="C206" t="s">
        <v>11</v>
      </c>
      <c r="D206">
        <f t="shared" ca="1" si="24"/>
        <v>9</v>
      </c>
      <c r="E206">
        <f t="shared" ca="1" si="22"/>
        <v>12303</v>
      </c>
      <c r="F206">
        <f t="shared" ca="1" si="23"/>
        <v>1569</v>
      </c>
      <c r="G206" s="1" t="s">
        <v>12</v>
      </c>
      <c r="H206">
        <f t="shared" ca="1" si="25"/>
        <v>423</v>
      </c>
      <c r="I206">
        <f t="shared" ca="1" si="27"/>
        <v>1058</v>
      </c>
      <c r="J206">
        <f t="shared" ca="1" si="26"/>
        <v>635</v>
      </c>
    </row>
    <row r="207" spans="2:10" x14ac:dyDescent="0.25">
      <c r="B207" s="1">
        <v>42011</v>
      </c>
      <c r="C207" t="s">
        <v>11</v>
      </c>
      <c r="D207">
        <f t="shared" ca="1" si="24"/>
        <v>7</v>
      </c>
      <c r="E207">
        <f t="shared" ca="1" si="22"/>
        <v>130</v>
      </c>
      <c r="F207">
        <f t="shared" ca="1" si="23"/>
        <v>1367</v>
      </c>
      <c r="G207" s="1" t="s">
        <v>12</v>
      </c>
      <c r="H207">
        <f t="shared" ca="1" si="25"/>
        <v>322</v>
      </c>
      <c r="I207">
        <f t="shared" ca="1" si="27"/>
        <v>977</v>
      </c>
      <c r="J207">
        <f t="shared" ca="1" si="26"/>
        <v>655</v>
      </c>
    </row>
    <row r="208" spans="2:10" x14ac:dyDescent="0.25">
      <c r="B208" s="1">
        <v>42011</v>
      </c>
      <c r="C208" t="s">
        <v>11</v>
      </c>
      <c r="D208">
        <f t="shared" ca="1" si="24"/>
        <v>7</v>
      </c>
      <c r="E208">
        <f t="shared" ca="1" si="22"/>
        <v>17977</v>
      </c>
      <c r="F208">
        <f t="shared" ca="1" si="23"/>
        <v>2399</v>
      </c>
      <c r="G208" s="1" t="s">
        <v>12</v>
      </c>
      <c r="H208">
        <f t="shared" ca="1" si="25"/>
        <v>364</v>
      </c>
      <c r="I208">
        <f t="shared" ca="1" si="27"/>
        <v>895</v>
      </c>
      <c r="J208">
        <f t="shared" ca="1" si="26"/>
        <v>531</v>
      </c>
    </row>
    <row r="209" spans="2:10" x14ac:dyDescent="0.25">
      <c r="B209" s="1">
        <v>42011</v>
      </c>
      <c r="C209" t="s">
        <v>11</v>
      </c>
      <c r="D209">
        <f t="shared" ca="1" si="24"/>
        <v>6</v>
      </c>
      <c r="E209">
        <f t="shared" ca="1" si="22"/>
        <v>6682</v>
      </c>
      <c r="F209">
        <f t="shared" ca="1" si="23"/>
        <v>1494</v>
      </c>
      <c r="G209" s="1" t="s">
        <v>12</v>
      </c>
      <c r="H209">
        <f t="shared" ca="1" si="25"/>
        <v>192</v>
      </c>
      <c r="I209">
        <f t="shared" ca="1" si="27"/>
        <v>850</v>
      </c>
      <c r="J209">
        <f t="shared" ca="1" si="26"/>
        <v>658</v>
      </c>
    </row>
    <row r="210" spans="2:10" x14ac:dyDescent="0.25">
      <c r="B210" s="1">
        <v>42011</v>
      </c>
      <c r="C210" t="s">
        <v>11</v>
      </c>
      <c r="D210">
        <f t="shared" ca="1" si="24"/>
        <v>6</v>
      </c>
      <c r="E210">
        <f t="shared" ca="1" si="22"/>
        <v>9228</v>
      </c>
      <c r="F210">
        <f t="shared" ca="1" si="23"/>
        <v>1409</v>
      </c>
      <c r="G210" s="1" t="s">
        <v>12</v>
      </c>
      <c r="H210">
        <f t="shared" ca="1" si="25"/>
        <v>228</v>
      </c>
      <c r="I210">
        <f t="shared" ca="1" si="27"/>
        <v>791</v>
      </c>
      <c r="J210">
        <f t="shared" ca="1" si="26"/>
        <v>563</v>
      </c>
    </row>
    <row r="211" spans="2:10" x14ac:dyDescent="0.25">
      <c r="B211" s="1">
        <v>42011</v>
      </c>
      <c r="C211" t="s">
        <v>11</v>
      </c>
      <c r="D211">
        <f t="shared" ca="1" si="24"/>
        <v>8</v>
      </c>
      <c r="E211">
        <f t="shared" ca="1" si="22"/>
        <v>20068</v>
      </c>
      <c r="F211">
        <f t="shared" ca="1" si="23"/>
        <v>635</v>
      </c>
      <c r="G211" s="1" t="s">
        <v>12</v>
      </c>
      <c r="H211">
        <f t="shared" ca="1" si="25"/>
        <v>272</v>
      </c>
      <c r="I211">
        <f t="shared" ca="1" si="27"/>
        <v>884</v>
      </c>
      <c r="J211">
        <f t="shared" ca="1" si="26"/>
        <v>612</v>
      </c>
    </row>
    <row r="212" spans="2:10" x14ac:dyDescent="0.25">
      <c r="B212" s="1">
        <v>42011</v>
      </c>
      <c r="C212" t="s">
        <v>11</v>
      </c>
      <c r="D212">
        <f t="shared" ca="1" si="24"/>
        <v>7</v>
      </c>
      <c r="E212">
        <f t="shared" ca="1" si="22"/>
        <v>19953</v>
      </c>
      <c r="F212">
        <f t="shared" ca="1" si="23"/>
        <v>1605</v>
      </c>
      <c r="G212" s="1" t="s">
        <v>15</v>
      </c>
      <c r="H212">
        <f t="shared" ca="1" si="25"/>
        <v>315</v>
      </c>
      <c r="I212">
        <f t="shared" ca="1" si="27"/>
        <v>841</v>
      </c>
      <c r="J212">
        <f t="shared" ca="1" si="26"/>
        <v>526</v>
      </c>
    </row>
    <row r="213" spans="2:10" x14ac:dyDescent="0.25">
      <c r="B213" s="1">
        <v>42011</v>
      </c>
      <c r="C213" t="s">
        <v>11</v>
      </c>
      <c r="D213">
        <f t="shared" ca="1" si="24"/>
        <v>5</v>
      </c>
      <c r="E213">
        <f t="shared" ca="1" si="22"/>
        <v>714</v>
      </c>
      <c r="F213">
        <f t="shared" ca="1" si="23"/>
        <v>1345</v>
      </c>
      <c r="G213" s="1" t="s">
        <v>12</v>
      </c>
      <c r="H213">
        <f t="shared" ca="1" si="25"/>
        <v>315</v>
      </c>
      <c r="I213">
        <f t="shared" ca="1" si="27"/>
        <v>706</v>
      </c>
      <c r="J213">
        <f t="shared" ca="1" si="26"/>
        <v>391</v>
      </c>
    </row>
    <row r="214" spans="2:10" x14ac:dyDescent="0.25">
      <c r="B214" s="1">
        <v>42011</v>
      </c>
      <c r="C214" t="s">
        <v>11</v>
      </c>
      <c r="D214">
        <f t="shared" ca="1" si="24"/>
        <v>9</v>
      </c>
      <c r="E214">
        <f t="shared" ca="1" si="22"/>
        <v>12567</v>
      </c>
      <c r="F214">
        <f t="shared" ca="1" si="23"/>
        <v>1452</v>
      </c>
      <c r="G214" s="1" t="s">
        <v>12</v>
      </c>
      <c r="H214">
        <f t="shared" ca="1" si="25"/>
        <v>315</v>
      </c>
      <c r="I214">
        <f t="shared" ca="1" si="27"/>
        <v>902</v>
      </c>
      <c r="J214">
        <f t="shared" ca="1" si="26"/>
        <v>587</v>
      </c>
    </row>
    <row r="215" spans="2:10" x14ac:dyDescent="0.25">
      <c r="B215" s="1">
        <v>42011</v>
      </c>
      <c r="C215" t="s">
        <v>11</v>
      </c>
      <c r="D215">
        <f t="shared" ca="1" si="24"/>
        <v>7</v>
      </c>
      <c r="E215">
        <f t="shared" ca="1" si="22"/>
        <v>8589</v>
      </c>
      <c r="F215">
        <f t="shared" ca="1" si="23"/>
        <v>1461</v>
      </c>
      <c r="G215" s="1" t="s">
        <v>15</v>
      </c>
      <c r="H215">
        <f t="shared" ca="1" si="25"/>
        <v>266</v>
      </c>
      <c r="I215">
        <f t="shared" ca="1" si="27"/>
        <v>843</v>
      </c>
      <c r="J215">
        <f t="shared" ca="1" si="26"/>
        <v>577</v>
      </c>
    </row>
    <row r="216" spans="2:10" x14ac:dyDescent="0.25">
      <c r="B216" s="1">
        <v>42011</v>
      </c>
      <c r="C216" t="s">
        <v>11</v>
      </c>
      <c r="D216">
        <f t="shared" ca="1" si="24"/>
        <v>7</v>
      </c>
      <c r="E216">
        <f t="shared" ca="1" si="22"/>
        <v>6919</v>
      </c>
      <c r="F216">
        <f t="shared" ca="1" si="23"/>
        <v>1841</v>
      </c>
      <c r="G216" s="1" t="s">
        <v>12</v>
      </c>
      <c r="H216">
        <f t="shared" ca="1" si="25"/>
        <v>315</v>
      </c>
      <c r="I216">
        <f t="shared" ca="1" si="27"/>
        <v>646</v>
      </c>
      <c r="J216">
        <f t="shared" ca="1" si="26"/>
        <v>331</v>
      </c>
    </row>
    <row r="217" spans="2:10" x14ac:dyDescent="0.25">
      <c r="B217" s="1">
        <v>42011</v>
      </c>
      <c r="C217" t="s">
        <v>11</v>
      </c>
      <c r="D217">
        <f t="shared" ca="1" si="24"/>
        <v>8</v>
      </c>
      <c r="E217">
        <f t="shared" ca="1" si="22"/>
        <v>5360</v>
      </c>
      <c r="F217">
        <f t="shared" ca="1" si="23"/>
        <v>1772</v>
      </c>
      <c r="G217" s="1" t="s">
        <v>12</v>
      </c>
      <c r="H217">
        <f t="shared" ca="1" si="25"/>
        <v>264</v>
      </c>
      <c r="I217">
        <f t="shared" ca="1" si="27"/>
        <v>755</v>
      </c>
      <c r="J217">
        <f t="shared" ca="1" si="26"/>
        <v>491</v>
      </c>
    </row>
    <row r="218" spans="2:10" x14ac:dyDescent="0.25">
      <c r="B218" s="1">
        <v>42011</v>
      </c>
      <c r="C218" t="s">
        <v>11</v>
      </c>
      <c r="D218">
        <f t="shared" ca="1" si="24"/>
        <v>12</v>
      </c>
      <c r="E218">
        <f t="shared" ca="1" si="22"/>
        <v>23198</v>
      </c>
      <c r="F218">
        <f t="shared" ca="1" si="23"/>
        <v>1462</v>
      </c>
      <c r="G218" s="1" t="s">
        <v>16</v>
      </c>
      <c r="H218">
        <f t="shared" ca="1" si="25"/>
        <v>684</v>
      </c>
      <c r="I218">
        <f t="shared" ca="1" si="27"/>
        <v>1122</v>
      </c>
      <c r="J218">
        <f t="shared" ca="1" si="26"/>
        <v>438</v>
      </c>
    </row>
    <row r="219" spans="2:10" x14ac:dyDescent="0.25">
      <c r="B219" s="1">
        <v>42011</v>
      </c>
      <c r="C219" t="s">
        <v>11</v>
      </c>
      <c r="D219">
        <f t="shared" ca="1" si="24"/>
        <v>8</v>
      </c>
      <c r="E219">
        <f t="shared" ca="1" si="22"/>
        <v>21600</v>
      </c>
      <c r="F219">
        <f t="shared" ca="1" si="23"/>
        <v>1076</v>
      </c>
      <c r="G219" s="1" t="s">
        <v>12</v>
      </c>
      <c r="H219">
        <f t="shared" ca="1" si="25"/>
        <v>624</v>
      </c>
      <c r="I219">
        <f t="shared" ca="1" si="27"/>
        <v>1017</v>
      </c>
      <c r="J219">
        <f t="shared" ca="1" si="26"/>
        <v>393</v>
      </c>
    </row>
    <row r="220" spans="2:10" x14ac:dyDescent="0.25">
      <c r="B220" s="1">
        <v>42011</v>
      </c>
      <c r="C220" t="s">
        <v>11</v>
      </c>
      <c r="D220">
        <f t="shared" ca="1" si="24"/>
        <v>8</v>
      </c>
      <c r="E220">
        <f t="shared" ca="1" si="22"/>
        <v>11689</v>
      </c>
      <c r="F220">
        <f t="shared" ca="1" si="23"/>
        <v>2202</v>
      </c>
      <c r="G220" s="1" t="s">
        <v>12</v>
      </c>
      <c r="H220">
        <f t="shared" ca="1" si="25"/>
        <v>400</v>
      </c>
      <c r="I220">
        <f t="shared" ca="1" si="27"/>
        <v>1029</v>
      </c>
      <c r="J220">
        <f t="shared" ca="1" si="26"/>
        <v>629</v>
      </c>
    </row>
    <row r="221" spans="2:10" x14ac:dyDescent="0.25">
      <c r="B221" s="1">
        <v>42011</v>
      </c>
      <c r="C221" t="s">
        <v>11</v>
      </c>
      <c r="D221">
        <f t="shared" ca="1" si="24"/>
        <v>8</v>
      </c>
      <c r="E221">
        <f t="shared" ca="1" si="22"/>
        <v>17529</v>
      </c>
      <c r="F221">
        <f t="shared" ca="1" si="23"/>
        <v>1475</v>
      </c>
      <c r="G221" s="1" t="s">
        <v>16</v>
      </c>
      <c r="H221">
        <f t="shared" ca="1" si="25"/>
        <v>208</v>
      </c>
      <c r="I221">
        <f t="shared" ca="1" si="27"/>
        <v>1003</v>
      </c>
      <c r="J221">
        <f t="shared" ca="1" si="26"/>
        <v>795</v>
      </c>
    </row>
    <row r="222" spans="2:10" x14ac:dyDescent="0.25">
      <c r="B222" s="1">
        <v>42011</v>
      </c>
      <c r="C222" t="s">
        <v>11</v>
      </c>
      <c r="D222">
        <f t="shared" ca="1" si="24"/>
        <v>8</v>
      </c>
      <c r="E222">
        <f t="shared" ca="1" si="22"/>
        <v>2927</v>
      </c>
      <c r="F222">
        <f t="shared" ca="1" si="23"/>
        <v>2679</v>
      </c>
      <c r="G222" s="1" t="s">
        <v>12</v>
      </c>
      <c r="H222">
        <f t="shared" ca="1" si="25"/>
        <v>480</v>
      </c>
      <c r="I222">
        <f t="shared" ca="1" si="27"/>
        <v>950</v>
      </c>
      <c r="J222">
        <f t="shared" ca="1" si="26"/>
        <v>470</v>
      </c>
    </row>
    <row r="223" spans="2:10" x14ac:dyDescent="0.25">
      <c r="B223" s="1">
        <v>42011</v>
      </c>
      <c r="C223" t="s">
        <v>11</v>
      </c>
      <c r="D223">
        <f t="shared" ca="1" si="24"/>
        <v>8</v>
      </c>
      <c r="E223">
        <f t="shared" ca="1" si="22"/>
        <v>9671</v>
      </c>
      <c r="F223">
        <f t="shared" ca="1" si="23"/>
        <v>2532</v>
      </c>
      <c r="G223" s="1" t="s">
        <v>12</v>
      </c>
      <c r="H223">
        <f t="shared" ca="1" si="25"/>
        <v>240</v>
      </c>
      <c r="I223">
        <f t="shared" ca="1" si="27"/>
        <v>947</v>
      </c>
      <c r="J223">
        <f t="shared" ca="1" si="26"/>
        <v>707</v>
      </c>
    </row>
    <row r="224" spans="2:10" x14ac:dyDescent="0.25">
      <c r="B224" s="1">
        <v>42011</v>
      </c>
      <c r="C224" t="s">
        <v>11</v>
      </c>
      <c r="D224">
        <f t="shared" ca="1" si="24"/>
        <v>8</v>
      </c>
      <c r="E224">
        <f t="shared" ca="1" si="22"/>
        <v>7333</v>
      </c>
      <c r="F224">
        <f t="shared" ca="1" si="23"/>
        <v>1941</v>
      </c>
      <c r="G224" s="1" t="s">
        <v>12</v>
      </c>
      <c r="H224">
        <f t="shared" ca="1" si="25"/>
        <v>408</v>
      </c>
      <c r="I224">
        <f t="shared" ca="1" si="27"/>
        <v>898</v>
      </c>
      <c r="J224">
        <f t="shared" ca="1" si="26"/>
        <v>490</v>
      </c>
    </row>
    <row r="225" spans="2:10" x14ac:dyDescent="0.25">
      <c r="B225" s="1">
        <v>42011</v>
      </c>
      <c r="C225" t="s">
        <v>11</v>
      </c>
      <c r="D225">
        <f t="shared" ca="1" si="24"/>
        <v>14</v>
      </c>
      <c r="E225">
        <f t="shared" ca="1" si="22"/>
        <v>14918</v>
      </c>
      <c r="F225">
        <f t="shared" ca="1" si="23"/>
        <v>1198</v>
      </c>
      <c r="G225" s="1" t="s">
        <v>12</v>
      </c>
      <c r="H225">
        <f t="shared" ca="1" si="25"/>
        <v>462</v>
      </c>
      <c r="I225">
        <f t="shared" ca="1" si="27"/>
        <v>1289</v>
      </c>
      <c r="J225">
        <f t="shared" ca="1" si="26"/>
        <v>827</v>
      </c>
    </row>
    <row r="226" spans="2:10" x14ac:dyDescent="0.25">
      <c r="B226" s="1">
        <v>42012</v>
      </c>
      <c r="C226" t="s">
        <v>11</v>
      </c>
      <c r="D226">
        <f t="shared" ca="1" si="24"/>
        <v>9</v>
      </c>
      <c r="E226">
        <f t="shared" ca="1" si="22"/>
        <v>1563</v>
      </c>
      <c r="F226">
        <f t="shared" ca="1" si="23"/>
        <v>2310</v>
      </c>
      <c r="G226" s="1" t="s">
        <v>16</v>
      </c>
      <c r="H226">
        <f t="shared" ca="1" si="25"/>
        <v>324</v>
      </c>
      <c r="I226">
        <f t="shared" ca="1" si="27"/>
        <v>1257</v>
      </c>
      <c r="J226">
        <f t="shared" ca="1" si="26"/>
        <v>933</v>
      </c>
    </row>
    <row r="227" spans="2:10" x14ac:dyDescent="0.25">
      <c r="B227" s="1">
        <v>42012</v>
      </c>
      <c r="C227" t="s">
        <v>11</v>
      </c>
      <c r="D227">
        <f t="shared" ca="1" si="24"/>
        <v>12</v>
      </c>
      <c r="E227">
        <f t="shared" ca="1" si="22"/>
        <v>10301</v>
      </c>
      <c r="F227">
        <f t="shared" ca="1" si="23"/>
        <v>2313</v>
      </c>
      <c r="G227" s="1" t="s">
        <v>12</v>
      </c>
      <c r="H227">
        <f t="shared" ca="1" si="25"/>
        <v>708</v>
      </c>
      <c r="I227">
        <f t="shared" ca="1" si="27"/>
        <v>1457</v>
      </c>
      <c r="J227">
        <f t="shared" ca="1" si="26"/>
        <v>749</v>
      </c>
    </row>
    <row r="228" spans="2:10" x14ac:dyDescent="0.25">
      <c r="B228" s="1">
        <v>42012</v>
      </c>
      <c r="C228" t="s">
        <v>11</v>
      </c>
      <c r="D228">
        <f t="shared" ca="1" si="24"/>
        <v>5</v>
      </c>
      <c r="E228">
        <f t="shared" ca="1" si="22"/>
        <v>11766</v>
      </c>
      <c r="F228">
        <f t="shared" ca="1" si="23"/>
        <v>1538</v>
      </c>
      <c r="G228" s="1" t="s">
        <v>12</v>
      </c>
      <c r="H228">
        <f t="shared" ca="1" si="25"/>
        <v>325</v>
      </c>
      <c r="I228">
        <f t="shared" ca="1" si="27"/>
        <v>1094</v>
      </c>
      <c r="J228">
        <f t="shared" ca="1" si="26"/>
        <v>769</v>
      </c>
    </row>
    <row r="229" spans="2:10" x14ac:dyDescent="0.25">
      <c r="B229" s="1">
        <v>42012</v>
      </c>
      <c r="C229" t="s">
        <v>11</v>
      </c>
      <c r="D229">
        <f t="shared" ca="1" si="24"/>
        <v>15</v>
      </c>
      <c r="E229">
        <f t="shared" ca="1" si="22"/>
        <v>4281</v>
      </c>
      <c r="F229">
        <f t="shared" ca="1" si="23"/>
        <v>1936</v>
      </c>
      <c r="G229" s="1" t="s">
        <v>12</v>
      </c>
      <c r="H229">
        <f t="shared" ca="1" si="25"/>
        <v>465</v>
      </c>
      <c r="I229">
        <f t="shared" ca="1" si="27"/>
        <v>1342</v>
      </c>
      <c r="J229">
        <f t="shared" ca="1" si="26"/>
        <v>877</v>
      </c>
    </row>
    <row r="230" spans="2:10" x14ac:dyDescent="0.25">
      <c r="B230" s="1">
        <v>42012</v>
      </c>
      <c r="C230" t="s">
        <v>11</v>
      </c>
      <c r="D230">
        <f t="shared" ca="1" si="24"/>
        <v>9</v>
      </c>
      <c r="E230">
        <f t="shared" ca="1" si="22"/>
        <v>19298</v>
      </c>
      <c r="F230">
        <f t="shared" ca="1" si="23"/>
        <v>1619</v>
      </c>
      <c r="G230" s="1" t="s">
        <v>12</v>
      </c>
      <c r="H230">
        <f t="shared" ca="1" si="25"/>
        <v>522</v>
      </c>
      <c r="I230">
        <f t="shared" ca="1" si="27"/>
        <v>1157</v>
      </c>
      <c r="J230">
        <f t="shared" ca="1" si="26"/>
        <v>635</v>
      </c>
    </row>
    <row r="231" spans="2:10" x14ac:dyDescent="0.25">
      <c r="B231" s="1">
        <v>42012</v>
      </c>
      <c r="C231" t="s">
        <v>11</v>
      </c>
      <c r="D231">
        <f t="shared" ca="1" si="24"/>
        <v>7</v>
      </c>
      <c r="E231">
        <f t="shared" ca="1" si="22"/>
        <v>18002</v>
      </c>
      <c r="F231">
        <f t="shared" ca="1" si="23"/>
        <v>1382</v>
      </c>
      <c r="G231" s="1" t="s">
        <v>12</v>
      </c>
      <c r="H231">
        <f t="shared" ca="1" si="25"/>
        <v>350</v>
      </c>
      <c r="I231">
        <f t="shared" ca="1" si="27"/>
        <v>1034</v>
      </c>
      <c r="J231">
        <f t="shared" ca="1" si="26"/>
        <v>684</v>
      </c>
    </row>
    <row r="232" spans="2:10" x14ac:dyDescent="0.25">
      <c r="B232" s="1">
        <v>42012</v>
      </c>
      <c r="C232" t="s">
        <v>11</v>
      </c>
      <c r="D232">
        <f t="shared" ca="1" si="24"/>
        <v>17</v>
      </c>
      <c r="E232">
        <f t="shared" ca="1" si="22"/>
        <v>1226</v>
      </c>
      <c r="F232">
        <f t="shared" ca="1" si="23"/>
        <v>521</v>
      </c>
      <c r="G232" s="1" t="s">
        <v>12</v>
      </c>
      <c r="H232">
        <f t="shared" ca="1" si="25"/>
        <v>1156</v>
      </c>
      <c r="I232">
        <f t="shared" ca="1" si="27"/>
        <v>1639</v>
      </c>
      <c r="J232">
        <f t="shared" ca="1" si="26"/>
        <v>483</v>
      </c>
    </row>
    <row r="233" spans="2:10" x14ac:dyDescent="0.25">
      <c r="B233" s="1">
        <v>42012</v>
      </c>
      <c r="C233" t="s">
        <v>11</v>
      </c>
      <c r="D233">
        <f t="shared" ca="1" si="24"/>
        <v>16</v>
      </c>
      <c r="E233">
        <f t="shared" ca="1" si="22"/>
        <v>15277</v>
      </c>
      <c r="F233">
        <f t="shared" ca="1" si="23"/>
        <v>1313</v>
      </c>
      <c r="G233" s="1" t="s">
        <v>12</v>
      </c>
      <c r="H233">
        <f t="shared" ca="1" si="25"/>
        <v>736</v>
      </c>
      <c r="I233">
        <f t="shared" ca="1" si="27"/>
        <v>1828</v>
      </c>
      <c r="J233">
        <f t="shared" ca="1" si="26"/>
        <v>1092</v>
      </c>
    </row>
    <row r="234" spans="2:10" x14ac:dyDescent="0.25">
      <c r="B234" s="1">
        <v>42012</v>
      </c>
      <c r="C234" t="s">
        <v>11</v>
      </c>
      <c r="D234">
        <f t="shared" ca="1" si="24"/>
        <v>7</v>
      </c>
      <c r="E234">
        <f t="shared" ca="1" si="22"/>
        <v>4205</v>
      </c>
      <c r="F234">
        <f t="shared" ca="1" si="23"/>
        <v>843</v>
      </c>
      <c r="G234" s="1" t="s">
        <v>12</v>
      </c>
      <c r="H234">
        <f t="shared" ca="1" si="25"/>
        <v>392</v>
      </c>
      <c r="I234">
        <f t="shared" ca="1" si="27"/>
        <v>1425</v>
      </c>
      <c r="J234">
        <f t="shared" ca="1" si="26"/>
        <v>1033</v>
      </c>
    </row>
    <row r="235" spans="2:10" x14ac:dyDescent="0.25">
      <c r="B235" s="1">
        <v>42012</v>
      </c>
      <c r="C235" t="s">
        <v>11</v>
      </c>
      <c r="D235">
        <f t="shared" ca="1" si="24"/>
        <v>13</v>
      </c>
      <c r="E235">
        <f t="shared" ca="1" si="22"/>
        <v>4644</v>
      </c>
      <c r="F235">
        <f t="shared" ca="1" si="23"/>
        <v>1975</v>
      </c>
      <c r="G235" s="1" t="s">
        <v>12</v>
      </c>
      <c r="H235">
        <f t="shared" ca="1" si="25"/>
        <v>546</v>
      </c>
      <c r="I235">
        <f t="shared" ca="1" si="27"/>
        <v>1298</v>
      </c>
      <c r="J235">
        <f t="shared" ca="1" si="26"/>
        <v>752</v>
      </c>
    </row>
    <row r="236" spans="2:10" x14ac:dyDescent="0.25">
      <c r="B236" s="1">
        <v>42012</v>
      </c>
      <c r="C236" t="s">
        <v>11</v>
      </c>
      <c r="D236">
        <f t="shared" ca="1" si="24"/>
        <v>9</v>
      </c>
      <c r="E236">
        <f t="shared" ca="1" si="22"/>
        <v>8805</v>
      </c>
      <c r="F236">
        <f t="shared" ca="1" si="23"/>
        <v>1686</v>
      </c>
      <c r="G236" s="1" t="s">
        <v>12</v>
      </c>
      <c r="H236">
        <f t="shared" ca="1" si="25"/>
        <v>297</v>
      </c>
      <c r="I236">
        <f t="shared" ca="1" si="27"/>
        <v>1288</v>
      </c>
      <c r="J236">
        <f t="shared" ca="1" si="26"/>
        <v>991</v>
      </c>
    </row>
    <row r="237" spans="2:10" x14ac:dyDescent="0.25">
      <c r="B237" s="1">
        <v>42012</v>
      </c>
      <c r="C237" t="s">
        <v>11</v>
      </c>
      <c r="D237">
        <f t="shared" ca="1" si="24"/>
        <v>6</v>
      </c>
      <c r="E237">
        <f t="shared" ca="1" si="22"/>
        <v>10719</v>
      </c>
      <c r="F237">
        <f t="shared" ca="1" si="23"/>
        <v>1683</v>
      </c>
      <c r="G237" s="1" t="s">
        <v>12</v>
      </c>
      <c r="H237">
        <f t="shared" ca="1" si="25"/>
        <v>474</v>
      </c>
      <c r="I237">
        <f t="shared" ca="1" si="27"/>
        <v>938</v>
      </c>
      <c r="J237">
        <f t="shared" ca="1" si="26"/>
        <v>464</v>
      </c>
    </row>
    <row r="238" spans="2:10" x14ac:dyDescent="0.25">
      <c r="B238" s="1">
        <v>42012</v>
      </c>
      <c r="C238" t="s">
        <v>11</v>
      </c>
      <c r="D238">
        <f t="shared" ca="1" si="24"/>
        <v>10</v>
      </c>
      <c r="E238">
        <f t="shared" ca="1" si="22"/>
        <v>5174</v>
      </c>
      <c r="F238">
        <f t="shared" ca="1" si="23"/>
        <v>1126</v>
      </c>
      <c r="G238" s="1" t="s">
        <v>12</v>
      </c>
      <c r="H238">
        <f t="shared" ca="1" si="25"/>
        <v>700</v>
      </c>
      <c r="I238">
        <f t="shared" ca="1" si="27"/>
        <v>1089</v>
      </c>
      <c r="J238">
        <f t="shared" ca="1" si="26"/>
        <v>389</v>
      </c>
    </row>
    <row r="239" spans="2:10" x14ac:dyDescent="0.25">
      <c r="B239" s="1">
        <v>42012</v>
      </c>
      <c r="C239" t="s">
        <v>11</v>
      </c>
      <c r="D239">
        <f t="shared" ca="1" si="24"/>
        <v>8</v>
      </c>
      <c r="E239">
        <f t="shared" ca="1" si="22"/>
        <v>7580</v>
      </c>
      <c r="F239">
        <f t="shared" ca="1" si="23"/>
        <v>2492</v>
      </c>
      <c r="G239" s="1" t="s">
        <v>12</v>
      </c>
      <c r="H239">
        <f t="shared" ca="1" si="25"/>
        <v>272</v>
      </c>
      <c r="I239">
        <f t="shared" ca="1" si="27"/>
        <v>1057</v>
      </c>
      <c r="J239">
        <f t="shared" ca="1" si="26"/>
        <v>785</v>
      </c>
    </row>
    <row r="240" spans="2:10" x14ac:dyDescent="0.25">
      <c r="B240" s="1">
        <v>42012</v>
      </c>
      <c r="C240" t="s">
        <v>11</v>
      </c>
      <c r="D240">
        <f t="shared" ca="1" si="24"/>
        <v>7</v>
      </c>
      <c r="E240">
        <f t="shared" ca="1" si="22"/>
        <v>10893</v>
      </c>
      <c r="F240">
        <f t="shared" ca="1" si="23"/>
        <v>1265</v>
      </c>
      <c r="G240" s="1" t="s">
        <v>16</v>
      </c>
      <c r="H240">
        <f t="shared" ca="1" si="25"/>
        <v>392</v>
      </c>
      <c r="I240">
        <f t="shared" ca="1" si="27"/>
        <v>984</v>
      </c>
      <c r="J240">
        <f t="shared" ca="1" si="26"/>
        <v>592</v>
      </c>
    </row>
    <row r="241" spans="2:10" x14ac:dyDescent="0.25">
      <c r="B241" s="1">
        <v>42012</v>
      </c>
      <c r="C241" t="s">
        <v>11</v>
      </c>
      <c r="D241">
        <f t="shared" ca="1" si="24"/>
        <v>6</v>
      </c>
      <c r="E241">
        <f t="shared" ca="1" si="22"/>
        <v>30358</v>
      </c>
      <c r="F241">
        <f t="shared" ca="1" si="23"/>
        <v>1294</v>
      </c>
      <c r="G241" s="1" t="s">
        <v>12</v>
      </c>
      <c r="H241">
        <f t="shared" ca="1" si="25"/>
        <v>258</v>
      </c>
      <c r="I241">
        <f t="shared" ca="1" si="27"/>
        <v>840</v>
      </c>
      <c r="J241">
        <f t="shared" ca="1" si="26"/>
        <v>582</v>
      </c>
    </row>
    <row r="242" spans="2:10" x14ac:dyDescent="0.25">
      <c r="B242" s="1">
        <v>42012</v>
      </c>
      <c r="C242" t="s">
        <v>11</v>
      </c>
      <c r="D242">
        <f t="shared" ca="1" si="24"/>
        <v>8</v>
      </c>
      <c r="E242">
        <f t="shared" ca="1" si="22"/>
        <v>8252</v>
      </c>
      <c r="F242">
        <f t="shared" ca="1" si="23"/>
        <v>847</v>
      </c>
      <c r="G242" s="1" t="s">
        <v>12</v>
      </c>
      <c r="H242">
        <f t="shared" ca="1" si="25"/>
        <v>424</v>
      </c>
      <c r="I242">
        <f t="shared" ca="1" si="27"/>
        <v>748</v>
      </c>
      <c r="J242">
        <f t="shared" ca="1" si="26"/>
        <v>324</v>
      </c>
    </row>
    <row r="243" spans="2:10" x14ac:dyDescent="0.25">
      <c r="B243" s="1">
        <v>42012</v>
      </c>
      <c r="C243" t="s">
        <v>11</v>
      </c>
      <c r="D243">
        <f t="shared" ca="1" si="24"/>
        <v>8</v>
      </c>
      <c r="E243">
        <f t="shared" ca="1" si="22"/>
        <v>1868</v>
      </c>
      <c r="F243">
        <f t="shared" ca="1" si="23"/>
        <v>1568</v>
      </c>
      <c r="G243" s="1" t="s">
        <v>12</v>
      </c>
      <c r="H243">
        <f t="shared" ca="1" si="25"/>
        <v>440</v>
      </c>
      <c r="I243">
        <f t="shared" ca="1" si="27"/>
        <v>878</v>
      </c>
      <c r="J243">
        <f t="shared" ca="1" si="26"/>
        <v>438</v>
      </c>
    </row>
    <row r="244" spans="2:10" x14ac:dyDescent="0.25">
      <c r="B244" s="1">
        <v>42012</v>
      </c>
      <c r="C244" t="s">
        <v>11</v>
      </c>
      <c r="D244">
        <f t="shared" ca="1" si="24"/>
        <v>11</v>
      </c>
      <c r="E244">
        <f t="shared" ca="1" si="22"/>
        <v>25163</v>
      </c>
      <c r="F244">
        <f t="shared" ca="1" si="23"/>
        <v>1763</v>
      </c>
      <c r="G244" s="1" t="s">
        <v>12</v>
      </c>
      <c r="H244">
        <f t="shared" ca="1" si="25"/>
        <v>418</v>
      </c>
      <c r="I244">
        <f t="shared" ca="1" si="27"/>
        <v>1011</v>
      </c>
      <c r="J244">
        <f t="shared" ca="1" si="26"/>
        <v>593</v>
      </c>
    </row>
    <row r="245" spans="2:10" x14ac:dyDescent="0.25">
      <c r="B245" s="1">
        <v>42012</v>
      </c>
      <c r="C245" t="s">
        <v>11</v>
      </c>
      <c r="D245">
        <f t="shared" ca="1" si="24"/>
        <v>8</v>
      </c>
      <c r="E245">
        <f t="shared" ca="1" si="22"/>
        <v>450</v>
      </c>
      <c r="F245">
        <f t="shared" ca="1" si="23"/>
        <v>2224</v>
      </c>
      <c r="G245" s="1" t="s">
        <v>12</v>
      </c>
      <c r="H245">
        <f t="shared" ca="1" si="25"/>
        <v>440</v>
      </c>
      <c r="I245">
        <f t="shared" ca="1" si="27"/>
        <v>946</v>
      </c>
      <c r="J245">
        <f t="shared" ca="1" si="26"/>
        <v>506</v>
      </c>
    </row>
    <row r="246" spans="2:10" x14ac:dyDescent="0.25">
      <c r="B246" s="1">
        <v>42012</v>
      </c>
      <c r="C246" t="s">
        <v>11</v>
      </c>
      <c r="D246">
        <f t="shared" ca="1" si="24"/>
        <v>15</v>
      </c>
      <c r="E246">
        <f t="shared" ca="1" si="22"/>
        <v>15653</v>
      </c>
      <c r="F246">
        <f t="shared" ca="1" si="23"/>
        <v>1481</v>
      </c>
      <c r="G246" s="1" t="s">
        <v>12</v>
      </c>
      <c r="H246">
        <f t="shared" ca="1" si="25"/>
        <v>855</v>
      </c>
      <c r="I246">
        <f t="shared" ca="1" si="27"/>
        <v>1223</v>
      </c>
      <c r="J246">
        <f t="shared" ca="1" si="26"/>
        <v>368</v>
      </c>
    </row>
    <row r="247" spans="2:10" x14ac:dyDescent="0.25">
      <c r="B247" s="1">
        <v>42012</v>
      </c>
      <c r="C247" t="s">
        <v>11</v>
      </c>
      <c r="D247">
        <f t="shared" ca="1" si="24"/>
        <v>8</v>
      </c>
      <c r="E247">
        <f t="shared" ca="1" si="22"/>
        <v>6190</v>
      </c>
      <c r="F247">
        <f t="shared" ca="1" si="23"/>
        <v>1679</v>
      </c>
      <c r="G247" s="1" t="s">
        <v>12</v>
      </c>
      <c r="H247">
        <f t="shared" ca="1" si="25"/>
        <v>376</v>
      </c>
      <c r="I247">
        <f t="shared" ca="1" si="27"/>
        <v>1140</v>
      </c>
      <c r="J247">
        <f t="shared" ca="1" si="26"/>
        <v>764</v>
      </c>
    </row>
    <row r="248" spans="2:10" x14ac:dyDescent="0.25">
      <c r="B248" s="1">
        <v>42012</v>
      </c>
      <c r="C248" t="s">
        <v>11</v>
      </c>
      <c r="D248">
        <f t="shared" ca="1" si="24"/>
        <v>10</v>
      </c>
      <c r="E248">
        <f t="shared" ca="1" si="22"/>
        <v>12310</v>
      </c>
      <c r="F248">
        <f t="shared" ca="1" si="23"/>
        <v>2580</v>
      </c>
      <c r="G248" s="1" t="s">
        <v>12</v>
      </c>
      <c r="H248">
        <f t="shared" ca="1" si="25"/>
        <v>540</v>
      </c>
      <c r="I248">
        <f t="shared" ca="1" si="27"/>
        <v>1250</v>
      </c>
      <c r="J248">
        <f t="shared" ca="1" si="26"/>
        <v>710</v>
      </c>
    </row>
    <row r="249" spans="2:10" x14ac:dyDescent="0.25">
      <c r="B249" s="1">
        <v>42012</v>
      </c>
      <c r="C249" t="s">
        <v>11</v>
      </c>
      <c r="D249">
        <f t="shared" ca="1" si="24"/>
        <v>17</v>
      </c>
      <c r="E249">
        <f t="shared" ca="1" si="22"/>
        <v>18379</v>
      </c>
      <c r="F249">
        <f t="shared" ca="1" si="23"/>
        <v>678</v>
      </c>
      <c r="G249" s="1" t="s">
        <v>15</v>
      </c>
      <c r="H249">
        <f t="shared" ca="1" si="25"/>
        <v>867</v>
      </c>
      <c r="I249">
        <f t="shared" ca="1" si="27"/>
        <v>1730</v>
      </c>
      <c r="J249">
        <f t="shared" ca="1" si="26"/>
        <v>863</v>
      </c>
    </row>
    <row r="250" spans="2:10" x14ac:dyDescent="0.25">
      <c r="B250" s="1">
        <v>42012</v>
      </c>
      <c r="C250" t="s">
        <v>11</v>
      </c>
      <c r="D250">
        <f t="shared" ca="1" si="24"/>
        <v>4</v>
      </c>
      <c r="E250">
        <f t="shared" ca="1" si="22"/>
        <v>18827</v>
      </c>
      <c r="F250">
        <f t="shared" ca="1" si="23"/>
        <v>1868</v>
      </c>
      <c r="G250" s="1" t="s">
        <v>15</v>
      </c>
      <c r="H250">
        <f t="shared" ca="1" si="25"/>
        <v>268</v>
      </c>
      <c r="I250">
        <f t="shared" ca="1" si="27"/>
        <v>1105</v>
      </c>
      <c r="J250">
        <f t="shared" ca="1" si="26"/>
        <v>837</v>
      </c>
    </row>
    <row r="251" spans="2:10" x14ac:dyDescent="0.25">
      <c r="B251" s="1">
        <v>42012</v>
      </c>
      <c r="C251" t="s">
        <v>11</v>
      </c>
      <c r="D251">
        <f t="shared" ca="1" si="24"/>
        <v>8</v>
      </c>
      <c r="E251">
        <f t="shared" ca="1" si="22"/>
        <v>13758</v>
      </c>
      <c r="F251">
        <f t="shared" ca="1" si="23"/>
        <v>2562</v>
      </c>
      <c r="G251" s="1" t="s">
        <v>12</v>
      </c>
      <c r="H251">
        <f t="shared" ca="1" si="25"/>
        <v>288</v>
      </c>
      <c r="I251">
        <f t="shared" ca="1" si="27"/>
        <v>905</v>
      </c>
      <c r="J251">
        <f t="shared" ca="1" si="26"/>
        <v>617</v>
      </c>
    </row>
    <row r="252" spans="2:10" x14ac:dyDescent="0.25">
      <c r="B252" s="1">
        <v>42012</v>
      </c>
      <c r="C252" t="s">
        <v>11</v>
      </c>
      <c r="D252">
        <f t="shared" ca="1" si="24"/>
        <v>8</v>
      </c>
      <c r="E252">
        <f t="shared" ca="1" si="22"/>
        <v>14697</v>
      </c>
      <c r="F252">
        <f t="shared" ca="1" si="23"/>
        <v>997</v>
      </c>
      <c r="G252" s="1" t="s">
        <v>12</v>
      </c>
      <c r="H252">
        <f t="shared" ca="1" si="25"/>
        <v>400</v>
      </c>
      <c r="I252">
        <f t="shared" ca="1" si="27"/>
        <v>861</v>
      </c>
      <c r="J252">
        <f t="shared" ca="1" si="26"/>
        <v>461</v>
      </c>
    </row>
    <row r="253" spans="2:10" x14ac:dyDescent="0.25">
      <c r="B253" s="1">
        <v>42012</v>
      </c>
      <c r="C253" t="s">
        <v>11</v>
      </c>
      <c r="D253">
        <f t="shared" ca="1" si="24"/>
        <v>6</v>
      </c>
      <c r="E253">
        <f t="shared" ca="1" si="22"/>
        <v>2307</v>
      </c>
      <c r="F253">
        <f t="shared" ca="1" si="23"/>
        <v>962</v>
      </c>
      <c r="G253" s="1" t="s">
        <v>12</v>
      </c>
      <c r="H253">
        <f t="shared" ca="1" si="25"/>
        <v>228</v>
      </c>
      <c r="I253">
        <f t="shared" ca="1" si="27"/>
        <v>785</v>
      </c>
      <c r="J253">
        <f t="shared" ca="1" si="26"/>
        <v>557</v>
      </c>
    </row>
    <row r="254" spans="2:10" x14ac:dyDescent="0.25">
      <c r="B254" s="1">
        <v>42012</v>
      </c>
      <c r="C254" t="s">
        <v>11</v>
      </c>
      <c r="D254">
        <f t="shared" ca="1" si="24"/>
        <v>14</v>
      </c>
      <c r="E254">
        <f t="shared" ca="1" si="22"/>
        <v>22451</v>
      </c>
      <c r="F254">
        <f t="shared" ca="1" si="23"/>
        <v>1792</v>
      </c>
      <c r="G254" s="1" t="s">
        <v>12</v>
      </c>
      <c r="H254">
        <f t="shared" ca="1" si="25"/>
        <v>560</v>
      </c>
      <c r="I254">
        <f t="shared" ca="1" si="27"/>
        <v>1401</v>
      </c>
      <c r="J254">
        <f t="shared" ca="1" si="26"/>
        <v>841</v>
      </c>
    </row>
    <row r="255" spans="2:10" x14ac:dyDescent="0.25">
      <c r="B255" s="1">
        <v>42012</v>
      </c>
      <c r="C255" t="s">
        <v>11</v>
      </c>
      <c r="D255">
        <f t="shared" ca="1" si="24"/>
        <v>7</v>
      </c>
      <c r="E255">
        <f t="shared" ca="1" si="22"/>
        <v>6312</v>
      </c>
      <c r="F255">
        <f t="shared" ca="1" si="23"/>
        <v>762</v>
      </c>
      <c r="G255" s="1" t="s">
        <v>12</v>
      </c>
      <c r="H255">
        <f t="shared" ca="1" si="25"/>
        <v>511</v>
      </c>
      <c r="I255">
        <f t="shared" ca="1" si="27"/>
        <v>1198</v>
      </c>
      <c r="J255">
        <f t="shared" ca="1" si="26"/>
        <v>687</v>
      </c>
    </row>
    <row r="256" spans="2:10" x14ac:dyDescent="0.25">
      <c r="B256" s="1">
        <v>42012</v>
      </c>
      <c r="C256" t="s">
        <v>11</v>
      </c>
      <c r="D256">
        <f t="shared" ca="1" si="24"/>
        <v>10</v>
      </c>
      <c r="E256">
        <f t="shared" ca="1" si="22"/>
        <v>1215</v>
      </c>
      <c r="F256">
        <f t="shared" ca="1" si="23"/>
        <v>1438</v>
      </c>
      <c r="G256" s="1" t="s">
        <v>12</v>
      </c>
      <c r="H256">
        <f t="shared" ca="1" si="25"/>
        <v>320</v>
      </c>
      <c r="I256">
        <f t="shared" ca="1" si="27"/>
        <v>1249</v>
      </c>
      <c r="J256">
        <f t="shared" ca="1" si="26"/>
        <v>929</v>
      </c>
    </row>
    <row r="257" spans="2:10" x14ac:dyDescent="0.25">
      <c r="B257" s="1">
        <v>42012</v>
      </c>
      <c r="C257" t="s">
        <v>11</v>
      </c>
      <c r="D257">
        <f t="shared" ca="1" si="24"/>
        <v>8</v>
      </c>
      <c r="E257">
        <f t="shared" ca="1" si="22"/>
        <v>5986</v>
      </c>
      <c r="F257">
        <f t="shared" ca="1" si="23"/>
        <v>1436</v>
      </c>
      <c r="G257" s="1" t="s">
        <v>15</v>
      </c>
      <c r="H257">
        <f t="shared" ca="1" si="25"/>
        <v>408</v>
      </c>
      <c r="I257">
        <f t="shared" ca="1" si="27"/>
        <v>1281</v>
      </c>
      <c r="J257">
        <f t="shared" ca="1" si="26"/>
        <v>873</v>
      </c>
    </row>
    <row r="258" spans="2:10" x14ac:dyDescent="0.25">
      <c r="B258" s="1">
        <v>42012</v>
      </c>
      <c r="C258" t="s">
        <v>11</v>
      </c>
      <c r="D258">
        <f t="shared" ca="1" si="24"/>
        <v>9</v>
      </c>
      <c r="E258">
        <f t="shared" ref="E258:E321" ca="1" si="28">ROUND(ABS(_xlfn.NORM.INV(RAND(),10000,10000)),0)</f>
        <v>22189</v>
      </c>
      <c r="F258">
        <f t="shared" ref="F258:F321" ca="1" si="29">ROUND(ABS(_xlfn.NORM.INV(RAND(),1500,500)),0)</f>
        <v>1763</v>
      </c>
      <c r="G258" s="1" t="s">
        <v>12</v>
      </c>
      <c r="H258">
        <f t="shared" ca="1" si="25"/>
        <v>378</v>
      </c>
      <c r="I258">
        <f t="shared" ca="1" si="27"/>
        <v>1289</v>
      </c>
      <c r="J258">
        <f t="shared" ca="1" si="26"/>
        <v>911</v>
      </c>
    </row>
    <row r="259" spans="2:10" x14ac:dyDescent="0.25">
      <c r="B259" s="1">
        <v>42012</v>
      </c>
      <c r="C259" t="s">
        <v>11</v>
      </c>
      <c r="D259">
        <f t="shared" ref="D259:D322" ca="1" si="30">INT(_xlfn.CHISQ.INV.RT(RAND(),5)+0.0001*B259)</f>
        <v>12</v>
      </c>
      <c r="E259">
        <f t="shared" ca="1" si="28"/>
        <v>8074</v>
      </c>
      <c r="F259">
        <f t="shared" ca="1" si="29"/>
        <v>1890</v>
      </c>
      <c r="G259" s="1" t="s">
        <v>15</v>
      </c>
      <c r="H259">
        <f t="shared" ref="H259:H322" ca="1" si="31">ROUND(ABS(_xlfn.NORM.INV(RAND(),VLOOKUP(C259,$O$2:$Q$4,2,FALSE),VLOOKUP(C259,$O$2:$Q$4,3,FALSE))),0)*D259</f>
        <v>504</v>
      </c>
      <c r="I259">
        <f t="shared" ca="1" si="27"/>
        <v>1245</v>
      </c>
      <c r="J259">
        <f t="shared" ref="J259:J322" ca="1" si="32">I259-H259</f>
        <v>741</v>
      </c>
    </row>
    <row r="260" spans="2:10" x14ac:dyDescent="0.25">
      <c r="B260" s="1">
        <v>42012</v>
      </c>
      <c r="C260" t="s">
        <v>11</v>
      </c>
      <c r="D260">
        <f t="shared" ca="1" si="30"/>
        <v>6</v>
      </c>
      <c r="E260">
        <f t="shared" ca="1" si="28"/>
        <v>7463</v>
      </c>
      <c r="F260">
        <f t="shared" ca="1" si="29"/>
        <v>908</v>
      </c>
      <c r="G260" s="1" t="s">
        <v>12</v>
      </c>
      <c r="H260">
        <f t="shared" ca="1" si="31"/>
        <v>258</v>
      </c>
      <c r="I260">
        <f t="shared" ref="I260:I323" ca="1" si="33">ROUND(ABS(_xlfn.NORM.INV(RAND(),VLOOKUP(C260,$O$2:$S$4,4,FALSE),VLOOKUP(C260,$O$2:$S$4,5,FALSE))),0)*D260+ROUND(0.5*I259,0)</f>
        <v>1001</v>
      </c>
      <c r="J260">
        <f t="shared" ca="1" si="32"/>
        <v>743</v>
      </c>
    </row>
    <row r="261" spans="2:10" x14ac:dyDescent="0.25">
      <c r="B261" s="1">
        <v>42012</v>
      </c>
      <c r="C261" t="s">
        <v>11</v>
      </c>
      <c r="D261">
        <f t="shared" ca="1" si="30"/>
        <v>11</v>
      </c>
      <c r="E261">
        <f t="shared" ca="1" si="28"/>
        <v>22569</v>
      </c>
      <c r="F261">
        <f t="shared" ca="1" si="29"/>
        <v>600</v>
      </c>
      <c r="G261" s="1" t="s">
        <v>12</v>
      </c>
      <c r="H261">
        <f t="shared" ca="1" si="31"/>
        <v>495</v>
      </c>
      <c r="I261">
        <f t="shared" ca="1" si="33"/>
        <v>1117</v>
      </c>
      <c r="J261">
        <f t="shared" ca="1" si="32"/>
        <v>622</v>
      </c>
    </row>
    <row r="262" spans="2:10" x14ac:dyDescent="0.25">
      <c r="B262" s="1">
        <v>42012</v>
      </c>
      <c r="C262" t="s">
        <v>11</v>
      </c>
      <c r="D262">
        <f t="shared" ca="1" si="30"/>
        <v>6</v>
      </c>
      <c r="E262">
        <f t="shared" ca="1" si="28"/>
        <v>18408</v>
      </c>
      <c r="F262">
        <f t="shared" ca="1" si="29"/>
        <v>2602</v>
      </c>
      <c r="G262" s="1" t="s">
        <v>16</v>
      </c>
      <c r="H262">
        <f t="shared" ca="1" si="31"/>
        <v>378</v>
      </c>
      <c r="I262">
        <f t="shared" ca="1" si="33"/>
        <v>955</v>
      </c>
      <c r="J262">
        <f t="shared" ca="1" si="32"/>
        <v>577</v>
      </c>
    </row>
    <row r="263" spans="2:10" x14ac:dyDescent="0.25">
      <c r="B263" s="1">
        <v>42013</v>
      </c>
      <c r="C263" t="s">
        <v>11</v>
      </c>
      <c r="D263">
        <f t="shared" ca="1" si="30"/>
        <v>11</v>
      </c>
      <c r="E263">
        <f t="shared" ca="1" si="28"/>
        <v>16007</v>
      </c>
      <c r="F263">
        <f t="shared" ca="1" si="29"/>
        <v>2349</v>
      </c>
      <c r="G263" s="1" t="s">
        <v>12</v>
      </c>
      <c r="H263">
        <f t="shared" ca="1" si="31"/>
        <v>671</v>
      </c>
      <c r="I263">
        <f t="shared" ca="1" si="33"/>
        <v>1039</v>
      </c>
      <c r="J263">
        <f t="shared" ca="1" si="32"/>
        <v>368</v>
      </c>
    </row>
    <row r="264" spans="2:10" x14ac:dyDescent="0.25">
      <c r="B264" s="1">
        <v>42013</v>
      </c>
      <c r="C264" t="s">
        <v>11</v>
      </c>
      <c r="D264">
        <f t="shared" ca="1" si="30"/>
        <v>7</v>
      </c>
      <c r="E264">
        <f t="shared" ca="1" si="28"/>
        <v>23945</v>
      </c>
      <c r="F264">
        <f t="shared" ca="1" si="29"/>
        <v>759</v>
      </c>
      <c r="G264" s="1" t="s">
        <v>12</v>
      </c>
      <c r="H264">
        <f t="shared" ca="1" si="31"/>
        <v>392</v>
      </c>
      <c r="I264">
        <f t="shared" ca="1" si="33"/>
        <v>884</v>
      </c>
      <c r="J264">
        <f t="shared" ca="1" si="32"/>
        <v>492</v>
      </c>
    </row>
    <row r="265" spans="2:10" x14ac:dyDescent="0.25">
      <c r="B265" s="1">
        <v>42013</v>
      </c>
      <c r="C265" t="s">
        <v>11</v>
      </c>
      <c r="D265">
        <f t="shared" ca="1" si="30"/>
        <v>18</v>
      </c>
      <c r="E265">
        <f t="shared" ca="1" si="28"/>
        <v>12623</v>
      </c>
      <c r="F265">
        <f t="shared" ca="1" si="29"/>
        <v>1234</v>
      </c>
      <c r="G265" s="1" t="s">
        <v>12</v>
      </c>
      <c r="H265">
        <f t="shared" ca="1" si="31"/>
        <v>882</v>
      </c>
      <c r="I265">
        <f t="shared" ca="1" si="33"/>
        <v>1378</v>
      </c>
      <c r="J265">
        <f t="shared" ca="1" si="32"/>
        <v>496</v>
      </c>
    </row>
    <row r="266" spans="2:10" x14ac:dyDescent="0.25">
      <c r="B266" s="1">
        <v>42013</v>
      </c>
      <c r="C266" t="s">
        <v>11</v>
      </c>
      <c r="D266">
        <f t="shared" ca="1" si="30"/>
        <v>10</v>
      </c>
      <c r="E266">
        <f t="shared" ca="1" si="28"/>
        <v>1532</v>
      </c>
      <c r="F266">
        <f t="shared" ca="1" si="29"/>
        <v>1423</v>
      </c>
      <c r="G266" s="1" t="s">
        <v>16</v>
      </c>
      <c r="H266">
        <f t="shared" ca="1" si="31"/>
        <v>500</v>
      </c>
      <c r="I266">
        <f t="shared" ca="1" si="33"/>
        <v>1249</v>
      </c>
      <c r="J266">
        <f t="shared" ca="1" si="32"/>
        <v>749</v>
      </c>
    </row>
    <row r="267" spans="2:10" x14ac:dyDescent="0.25">
      <c r="B267" s="1">
        <v>42013</v>
      </c>
      <c r="C267" t="s">
        <v>11</v>
      </c>
      <c r="D267">
        <f t="shared" ca="1" si="30"/>
        <v>8</v>
      </c>
      <c r="E267">
        <f t="shared" ca="1" si="28"/>
        <v>1143</v>
      </c>
      <c r="F267">
        <f t="shared" ca="1" si="29"/>
        <v>585</v>
      </c>
      <c r="G267" s="1" t="s">
        <v>15</v>
      </c>
      <c r="H267">
        <f t="shared" ca="1" si="31"/>
        <v>440</v>
      </c>
      <c r="I267">
        <f t="shared" ca="1" si="33"/>
        <v>1081</v>
      </c>
      <c r="J267">
        <f t="shared" ca="1" si="32"/>
        <v>641</v>
      </c>
    </row>
    <row r="268" spans="2:10" x14ac:dyDescent="0.25">
      <c r="B268" s="1">
        <v>42013</v>
      </c>
      <c r="C268" t="s">
        <v>11</v>
      </c>
      <c r="D268">
        <f t="shared" ca="1" si="30"/>
        <v>16</v>
      </c>
      <c r="E268">
        <f t="shared" ca="1" si="28"/>
        <v>10296</v>
      </c>
      <c r="F268">
        <f t="shared" ca="1" si="29"/>
        <v>1881</v>
      </c>
      <c r="G268" s="1" t="s">
        <v>12</v>
      </c>
      <c r="H268">
        <f t="shared" ca="1" si="31"/>
        <v>480</v>
      </c>
      <c r="I268">
        <f t="shared" ca="1" si="33"/>
        <v>1325</v>
      </c>
      <c r="J268">
        <f t="shared" ca="1" si="32"/>
        <v>845</v>
      </c>
    </row>
    <row r="269" spans="2:10" x14ac:dyDescent="0.25">
      <c r="B269" s="1">
        <v>42013</v>
      </c>
      <c r="C269" t="s">
        <v>11</v>
      </c>
      <c r="D269">
        <f t="shared" ca="1" si="30"/>
        <v>14</v>
      </c>
      <c r="E269">
        <f t="shared" ca="1" si="28"/>
        <v>10250</v>
      </c>
      <c r="F269">
        <f t="shared" ca="1" si="29"/>
        <v>2021</v>
      </c>
      <c r="G269" s="1" t="s">
        <v>12</v>
      </c>
      <c r="H269">
        <f t="shared" ca="1" si="31"/>
        <v>658</v>
      </c>
      <c r="I269">
        <f t="shared" ca="1" si="33"/>
        <v>1517</v>
      </c>
      <c r="J269">
        <f t="shared" ca="1" si="32"/>
        <v>859</v>
      </c>
    </row>
    <row r="270" spans="2:10" x14ac:dyDescent="0.25">
      <c r="B270" s="1">
        <v>42013</v>
      </c>
      <c r="C270" t="s">
        <v>11</v>
      </c>
      <c r="D270">
        <f t="shared" ca="1" si="30"/>
        <v>9</v>
      </c>
      <c r="E270">
        <f t="shared" ca="1" si="28"/>
        <v>3117</v>
      </c>
      <c r="F270">
        <f t="shared" ca="1" si="29"/>
        <v>1998</v>
      </c>
      <c r="G270" s="1" t="s">
        <v>12</v>
      </c>
      <c r="H270">
        <f t="shared" ca="1" si="31"/>
        <v>468</v>
      </c>
      <c r="I270">
        <f t="shared" ca="1" si="33"/>
        <v>1290</v>
      </c>
      <c r="J270">
        <f t="shared" ca="1" si="32"/>
        <v>822</v>
      </c>
    </row>
    <row r="271" spans="2:10" x14ac:dyDescent="0.25">
      <c r="B271" s="1">
        <v>42013</v>
      </c>
      <c r="C271" t="s">
        <v>11</v>
      </c>
      <c r="D271">
        <f t="shared" ca="1" si="30"/>
        <v>7</v>
      </c>
      <c r="E271">
        <f t="shared" ca="1" si="28"/>
        <v>3595</v>
      </c>
      <c r="F271">
        <f t="shared" ca="1" si="29"/>
        <v>1470</v>
      </c>
      <c r="G271" s="1" t="s">
        <v>12</v>
      </c>
      <c r="H271">
        <f t="shared" ca="1" si="31"/>
        <v>315</v>
      </c>
      <c r="I271">
        <f t="shared" ca="1" si="33"/>
        <v>1156</v>
      </c>
      <c r="J271">
        <f t="shared" ca="1" si="32"/>
        <v>841</v>
      </c>
    </row>
    <row r="272" spans="2:10" x14ac:dyDescent="0.25">
      <c r="B272" s="1">
        <v>42013</v>
      </c>
      <c r="C272" t="s">
        <v>11</v>
      </c>
      <c r="D272">
        <f t="shared" ca="1" si="30"/>
        <v>8</v>
      </c>
      <c r="E272">
        <f t="shared" ca="1" si="28"/>
        <v>9471</v>
      </c>
      <c r="F272">
        <f t="shared" ca="1" si="29"/>
        <v>2252</v>
      </c>
      <c r="G272" s="1" t="s">
        <v>12</v>
      </c>
      <c r="H272">
        <f t="shared" ca="1" si="31"/>
        <v>464</v>
      </c>
      <c r="I272">
        <f t="shared" ca="1" si="33"/>
        <v>1066</v>
      </c>
      <c r="J272">
        <f t="shared" ca="1" si="32"/>
        <v>602</v>
      </c>
    </row>
    <row r="273" spans="2:10" x14ac:dyDescent="0.25">
      <c r="B273" s="1">
        <v>42013</v>
      </c>
      <c r="C273" t="s">
        <v>11</v>
      </c>
      <c r="D273">
        <f t="shared" ca="1" si="30"/>
        <v>6</v>
      </c>
      <c r="E273">
        <f t="shared" ca="1" si="28"/>
        <v>2478</v>
      </c>
      <c r="F273">
        <f t="shared" ca="1" si="29"/>
        <v>1571</v>
      </c>
      <c r="G273" s="1" t="s">
        <v>16</v>
      </c>
      <c r="H273">
        <f t="shared" ca="1" si="31"/>
        <v>324</v>
      </c>
      <c r="I273">
        <f t="shared" ca="1" si="33"/>
        <v>953</v>
      </c>
      <c r="J273">
        <f t="shared" ca="1" si="32"/>
        <v>629</v>
      </c>
    </row>
    <row r="274" spans="2:10" x14ac:dyDescent="0.25">
      <c r="B274" s="1">
        <v>42013</v>
      </c>
      <c r="C274" t="s">
        <v>11</v>
      </c>
      <c r="D274">
        <f t="shared" ca="1" si="30"/>
        <v>9</v>
      </c>
      <c r="E274">
        <f t="shared" ca="1" si="28"/>
        <v>23</v>
      </c>
      <c r="F274">
        <f t="shared" ca="1" si="29"/>
        <v>1073</v>
      </c>
      <c r="G274" s="1" t="s">
        <v>12</v>
      </c>
      <c r="H274">
        <f t="shared" ca="1" si="31"/>
        <v>396</v>
      </c>
      <c r="I274">
        <f t="shared" ca="1" si="33"/>
        <v>1044</v>
      </c>
      <c r="J274">
        <f t="shared" ca="1" si="32"/>
        <v>648</v>
      </c>
    </row>
    <row r="275" spans="2:10" x14ac:dyDescent="0.25">
      <c r="B275" s="1">
        <v>42013</v>
      </c>
      <c r="C275" t="s">
        <v>11</v>
      </c>
      <c r="D275">
        <f t="shared" ca="1" si="30"/>
        <v>7</v>
      </c>
      <c r="E275">
        <f t="shared" ca="1" si="28"/>
        <v>23843</v>
      </c>
      <c r="F275">
        <f t="shared" ca="1" si="29"/>
        <v>1956</v>
      </c>
      <c r="G275" s="1" t="s">
        <v>15</v>
      </c>
      <c r="H275">
        <f t="shared" ca="1" si="31"/>
        <v>315</v>
      </c>
      <c r="I275">
        <f t="shared" ca="1" si="33"/>
        <v>893</v>
      </c>
      <c r="J275">
        <f t="shared" ca="1" si="32"/>
        <v>578</v>
      </c>
    </row>
    <row r="276" spans="2:10" x14ac:dyDescent="0.25">
      <c r="B276" s="1">
        <v>42013</v>
      </c>
      <c r="C276" t="s">
        <v>11</v>
      </c>
      <c r="D276">
        <f t="shared" ca="1" si="30"/>
        <v>8</v>
      </c>
      <c r="E276">
        <f t="shared" ca="1" si="28"/>
        <v>6620</v>
      </c>
      <c r="F276">
        <f t="shared" ca="1" si="29"/>
        <v>2467</v>
      </c>
      <c r="G276" s="1" t="s">
        <v>12</v>
      </c>
      <c r="H276">
        <f t="shared" ca="1" si="31"/>
        <v>424</v>
      </c>
      <c r="I276">
        <f t="shared" ca="1" si="33"/>
        <v>951</v>
      </c>
      <c r="J276">
        <f t="shared" ca="1" si="32"/>
        <v>527</v>
      </c>
    </row>
    <row r="277" spans="2:10" x14ac:dyDescent="0.25">
      <c r="B277" s="1">
        <v>42013</v>
      </c>
      <c r="C277" t="s">
        <v>11</v>
      </c>
      <c r="D277">
        <f t="shared" ca="1" si="30"/>
        <v>7</v>
      </c>
      <c r="E277">
        <f t="shared" ca="1" si="28"/>
        <v>16905</v>
      </c>
      <c r="F277">
        <f t="shared" ca="1" si="29"/>
        <v>1295</v>
      </c>
      <c r="G277" s="1" t="s">
        <v>12</v>
      </c>
      <c r="H277">
        <f t="shared" ca="1" si="31"/>
        <v>385</v>
      </c>
      <c r="I277">
        <f t="shared" ca="1" si="33"/>
        <v>868</v>
      </c>
      <c r="J277">
        <f t="shared" ca="1" si="32"/>
        <v>483</v>
      </c>
    </row>
    <row r="278" spans="2:10" x14ac:dyDescent="0.25">
      <c r="B278" s="1">
        <v>42013</v>
      </c>
      <c r="C278" t="s">
        <v>11</v>
      </c>
      <c r="D278">
        <f t="shared" ca="1" si="30"/>
        <v>6</v>
      </c>
      <c r="E278">
        <f t="shared" ca="1" si="28"/>
        <v>4581</v>
      </c>
      <c r="F278">
        <f t="shared" ca="1" si="29"/>
        <v>1759</v>
      </c>
      <c r="G278" s="1" t="s">
        <v>12</v>
      </c>
      <c r="H278">
        <f t="shared" ca="1" si="31"/>
        <v>282</v>
      </c>
      <c r="I278">
        <f t="shared" ca="1" si="33"/>
        <v>686</v>
      </c>
      <c r="J278">
        <f t="shared" ca="1" si="32"/>
        <v>404</v>
      </c>
    </row>
    <row r="279" spans="2:10" x14ac:dyDescent="0.25">
      <c r="B279" s="1">
        <v>42013</v>
      </c>
      <c r="C279" t="s">
        <v>11</v>
      </c>
      <c r="D279">
        <f t="shared" ca="1" si="30"/>
        <v>11</v>
      </c>
      <c r="E279">
        <f t="shared" ca="1" si="28"/>
        <v>13098</v>
      </c>
      <c r="F279">
        <f t="shared" ca="1" si="29"/>
        <v>1529</v>
      </c>
      <c r="G279" s="1" t="s">
        <v>12</v>
      </c>
      <c r="H279">
        <f t="shared" ca="1" si="31"/>
        <v>264</v>
      </c>
      <c r="I279">
        <f t="shared" ca="1" si="33"/>
        <v>904</v>
      </c>
      <c r="J279">
        <f t="shared" ca="1" si="32"/>
        <v>640</v>
      </c>
    </row>
    <row r="280" spans="2:10" x14ac:dyDescent="0.25">
      <c r="B280" s="1">
        <v>42013</v>
      </c>
      <c r="C280" t="s">
        <v>11</v>
      </c>
      <c r="D280">
        <f t="shared" ca="1" si="30"/>
        <v>7</v>
      </c>
      <c r="E280">
        <f t="shared" ca="1" si="28"/>
        <v>22428</v>
      </c>
      <c r="F280">
        <f t="shared" ca="1" si="29"/>
        <v>819</v>
      </c>
      <c r="G280" s="1" t="s">
        <v>12</v>
      </c>
      <c r="H280">
        <f t="shared" ca="1" si="31"/>
        <v>427</v>
      </c>
      <c r="I280">
        <f t="shared" ca="1" si="33"/>
        <v>830</v>
      </c>
      <c r="J280">
        <f t="shared" ca="1" si="32"/>
        <v>403</v>
      </c>
    </row>
    <row r="281" spans="2:10" x14ac:dyDescent="0.25">
      <c r="B281" s="1">
        <v>42013</v>
      </c>
      <c r="C281" t="s">
        <v>11</v>
      </c>
      <c r="D281">
        <f t="shared" ca="1" si="30"/>
        <v>11</v>
      </c>
      <c r="E281">
        <f t="shared" ca="1" si="28"/>
        <v>16600</v>
      </c>
      <c r="F281">
        <f t="shared" ca="1" si="29"/>
        <v>1396</v>
      </c>
      <c r="G281" s="1" t="s">
        <v>12</v>
      </c>
      <c r="H281">
        <f t="shared" ca="1" si="31"/>
        <v>429</v>
      </c>
      <c r="I281">
        <f t="shared" ca="1" si="33"/>
        <v>1438</v>
      </c>
      <c r="J281">
        <f t="shared" ca="1" si="32"/>
        <v>1009</v>
      </c>
    </row>
    <row r="282" spans="2:10" x14ac:dyDescent="0.25">
      <c r="B282" s="1">
        <v>42013</v>
      </c>
      <c r="C282" t="s">
        <v>11</v>
      </c>
      <c r="D282">
        <f t="shared" ca="1" si="30"/>
        <v>5</v>
      </c>
      <c r="E282">
        <f t="shared" ca="1" si="28"/>
        <v>12077</v>
      </c>
      <c r="F282">
        <f t="shared" ca="1" si="29"/>
        <v>1492</v>
      </c>
      <c r="G282" s="1" t="s">
        <v>12</v>
      </c>
      <c r="H282">
        <f t="shared" ca="1" si="31"/>
        <v>270</v>
      </c>
      <c r="I282">
        <f t="shared" ca="1" si="33"/>
        <v>979</v>
      </c>
      <c r="J282">
        <f t="shared" ca="1" si="32"/>
        <v>709</v>
      </c>
    </row>
    <row r="283" spans="2:10" x14ac:dyDescent="0.25">
      <c r="B283" s="1">
        <v>42013</v>
      </c>
      <c r="C283" t="s">
        <v>11</v>
      </c>
      <c r="D283">
        <f t="shared" ca="1" si="30"/>
        <v>6</v>
      </c>
      <c r="E283">
        <f t="shared" ca="1" si="28"/>
        <v>6712</v>
      </c>
      <c r="F283">
        <f t="shared" ca="1" si="29"/>
        <v>1060</v>
      </c>
      <c r="G283" s="1" t="s">
        <v>12</v>
      </c>
      <c r="H283">
        <f t="shared" ca="1" si="31"/>
        <v>390</v>
      </c>
      <c r="I283">
        <f t="shared" ca="1" si="33"/>
        <v>886</v>
      </c>
      <c r="J283">
        <f t="shared" ca="1" si="32"/>
        <v>496</v>
      </c>
    </row>
    <row r="284" spans="2:10" x14ac:dyDescent="0.25">
      <c r="B284" s="1">
        <v>42013</v>
      </c>
      <c r="C284" t="s">
        <v>11</v>
      </c>
      <c r="D284">
        <f t="shared" ca="1" si="30"/>
        <v>7</v>
      </c>
      <c r="E284">
        <f t="shared" ca="1" si="28"/>
        <v>10911</v>
      </c>
      <c r="F284">
        <f t="shared" ca="1" si="29"/>
        <v>1725</v>
      </c>
      <c r="G284" s="1" t="s">
        <v>12</v>
      </c>
      <c r="H284">
        <f t="shared" ca="1" si="31"/>
        <v>406</v>
      </c>
      <c r="I284">
        <f t="shared" ca="1" si="33"/>
        <v>765</v>
      </c>
      <c r="J284">
        <f t="shared" ca="1" si="32"/>
        <v>359</v>
      </c>
    </row>
    <row r="285" spans="2:10" x14ac:dyDescent="0.25">
      <c r="B285" s="1">
        <v>42013</v>
      </c>
      <c r="C285" t="s">
        <v>11</v>
      </c>
      <c r="D285">
        <f t="shared" ca="1" si="30"/>
        <v>11</v>
      </c>
      <c r="E285">
        <f t="shared" ca="1" si="28"/>
        <v>168</v>
      </c>
      <c r="F285">
        <f t="shared" ca="1" si="29"/>
        <v>2068</v>
      </c>
      <c r="G285" s="1" t="s">
        <v>12</v>
      </c>
      <c r="H285">
        <f t="shared" ca="1" si="31"/>
        <v>594</v>
      </c>
      <c r="I285">
        <f t="shared" ca="1" si="33"/>
        <v>988</v>
      </c>
      <c r="J285">
        <f t="shared" ca="1" si="32"/>
        <v>394</v>
      </c>
    </row>
    <row r="286" spans="2:10" x14ac:dyDescent="0.25">
      <c r="B286" s="1">
        <v>42013</v>
      </c>
      <c r="C286" t="s">
        <v>11</v>
      </c>
      <c r="D286">
        <f t="shared" ca="1" si="30"/>
        <v>8</v>
      </c>
      <c r="E286">
        <f t="shared" ca="1" si="28"/>
        <v>3848</v>
      </c>
      <c r="F286">
        <f t="shared" ca="1" si="29"/>
        <v>1702</v>
      </c>
      <c r="G286" s="1" t="s">
        <v>12</v>
      </c>
      <c r="H286">
        <f t="shared" ca="1" si="31"/>
        <v>352</v>
      </c>
      <c r="I286">
        <f t="shared" ca="1" si="33"/>
        <v>1022</v>
      </c>
      <c r="J286">
        <f t="shared" ca="1" si="32"/>
        <v>670</v>
      </c>
    </row>
    <row r="287" spans="2:10" x14ac:dyDescent="0.25">
      <c r="B287" s="1">
        <v>42013</v>
      </c>
      <c r="C287" t="s">
        <v>11</v>
      </c>
      <c r="D287">
        <f t="shared" ca="1" si="30"/>
        <v>9</v>
      </c>
      <c r="E287">
        <f t="shared" ca="1" si="28"/>
        <v>12291</v>
      </c>
      <c r="F287">
        <f t="shared" ca="1" si="29"/>
        <v>2846</v>
      </c>
      <c r="G287" s="1" t="s">
        <v>16</v>
      </c>
      <c r="H287">
        <f t="shared" ca="1" si="31"/>
        <v>567</v>
      </c>
      <c r="I287">
        <f t="shared" ca="1" si="33"/>
        <v>916</v>
      </c>
      <c r="J287">
        <f t="shared" ca="1" si="32"/>
        <v>349</v>
      </c>
    </row>
    <row r="288" spans="2:10" x14ac:dyDescent="0.25">
      <c r="B288" s="1">
        <v>42013</v>
      </c>
      <c r="C288" t="s">
        <v>11</v>
      </c>
      <c r="D288">
        <f t="shared" ca="1" si="30"/>
        <v>6</v>
      </c>
      <c r="E288">
        <f t="shared" ca="1" si="28"/>
        <v>14168</v>
      </c>
      <c r="F288">
        <f t="shared" ca="1" si="29"/>
        <v>1284</v>
      </c>
      <c r="G288" s="1" t="s">
        <v>12</v>
      </c>
      <c r="H288">
        <f t="shared" ca="1" si="31"/>
        <v>240</v>
      </c>
      <c r="I288">
        <f t="shared" ca="1" si="33"/>
        <v>848</v>
      </c>
      <c r="J288">
        <f t="shared" ca="1" si="32"/>
        <v>608</v>
      </c>
    </row>
    <row r="289" spans="2:10" x14ac:dyDescent="0.25">
      <c r="B289" s="1">
        <v>42013</v>
      </c>
      <c r="C289" t="s">
        <v>11</v>
      </c>
      <c r="D289">
        <f t="shared" ca="1" si="30"/>
        <v>4</v>
      </c>
      <c r="E289">
        <f t="shared" ca="1" si="28"/>
        <v>5318</v>
      </c>
      <c r="F289">
        <f t="shared" ca="1" si="29"/>
        <v>2015</v>
      </c>
      <c r="G289" s="1" t="s">
        <v>12</v>
      </c>
      <c r="H289">
        <f t="shared" ca="1" si="31"/>
        <v>232</v>
      </c>
      <c r="I289">
        <f t="shared" ca="1" si="33"/>
        <v>652</v>
      </c>
      <c r="J289">
        <f t="shared" ca="1" si="32"/>
        <v>420</v>
      </c>
    </row>
    <row r="290" spans="2:10" x14ac:dyDescent="0.25">
      <c r="B290" s="1">
        <v>42013</v>
      </c>
      <c r="C290" t="s">
        <v>11</v>
      </c>
      <c r="D290">
        <f t="shared" ca="1" si="30"/>
        <v>9</v>
      </c>
      <c r="E290">
        <f t="shared" ca="1" si="28"/>
        <v>473</v>
      </c>
      <c r="F290">
        <f t="shared" ca="1" si="29"/>
        <v>1920</v>
      </c>
      <c r="G290" s="1" t="s">
        <v>16</v>
      </c>
      <c r="H290">
        <f t="shared" ca="1" si="31"/>
        <v>450</v>
      </c>
      <c r="I290">
        <f t="shared" ca="1" si="33"/>
        <v>974</v>
      </c>
      <c r="J290">
        <f t="shared" ca="1" si="32"/>
        <v>524</v>
      </c>
    </row>
    <row r="291" spans="2:10" x14ac:dyDescent="0.25">
      <c r="B291" s="1">
        <v>42013</v>
      </c>
      <c r="C291" t="s">
        <v>11</v>
      </c>
      <c r="D291">
        <f t="shared" ca="1" si="30"/>
        <v>8</v>
      </c>
      <c r="E291">
        <f t="shared" ca="1" si="28"/>
        <v>18504</v>
      </c>
      <c r="F291">
        <f t="shared" ca="1" si="29"/>
        <v>954</v>
      </c>
      <c r="G291" s="1" t="s">
        <v>12</v>
      </c>
      <c r="H291">
        <f t="shared" ca="1" si="31"/>
        <v>432</v>
      </c>
      <c r="I291">
        <f t="shared" ca="1" si="33"/>
        <v>943</v>
      </c>
      <c r="J291">
        <f t="shared" ca="1" si="32"/>
        <v>511</v>
      </c>
    </row>
    <row r="292" spans="2:10" x14ac:dyDescent="0.25">
      <c r="B292" s="1">
        <v>42013</v>
      </c>
      <c r="C292" t="s">
        <v>11</v>
      </c>
      <c r="D292">
        <f t="shared" ca="1" si="30"/>
        <v>12</v>
      </c>
      <c r="E292">
        <f t="shared" ca="1" si="28"/>
        <v>853</v>
      </c>
      <c r="F292">
        <f t="shared" ca="1" si="29"/>
        <v>1374</v>
      </c>
      <c r="G292" s="1" t="s">
        <v>12</v>
      </c>
      <c r="H292">
        <f t="shared" ca="1" si="31"/>
        <v>540</v>
      </c>
      <c r="I292">
        <f t="shared" ca="1" si="33"/>
        <v>1132</v>
      </c>
      <c r="J292">
        <f t="shared" ca="1" si="32"/>
        <v>592</v>
      </c>
    </row>
    <row r="293" spans="2:10" x14ac:dyDescent="0.25">
      <c r="B293" s="1">
        <v>42013</v>
      </c>
      <c r="C293" t="s">
        <v>11</v>
      </c>
      <c r="D293">
        <f t="shared" ca="1" si="30"/>
        <v>6</v>
      </c>
      <c r="E293">
        <f t="shared" ca="1" si="28"/>
        <v>1198</v>
      </c>
      <c r="F293">
        <f t="shared" ca="1" si="29"/>
        <v>1188</v>
      </c>
      <c r="G293" s="1" t="s">
        <v>15</v>
      </c>
      <c r="H293">
        <f t="shared" ca="1" si="31"/>
        <v>318</v>
      </c>
      <c r="I293">
        <f t="shared" ca="1" si="33"/>
        <v>980</v>
      </c>
      <c r="J293">
        <f t="shared" ca="1" si="32"/>
        <v>662</v>
      </c>
    </row>
    <row r="294" spans="2:10" x14ac:dyDescent="0.25">
      <c r="B294" s="1">
        <v>42013</v>
      </c>
      <c r="C294" t="s">
        <v>11</v>
      </c>
      <c r="D294">
        <f t="shared" ca="1" si="30"/>
        <v>11</v>
      </c>
      <c r="E294">
        <f t="shared" ca="1" si="28"/>
        <v>15366</v>
      </c>
      <c r="F294">
        <f t="shared" ca="1" si="29"/>
        <v>950</v>
      </c>
      <c r="G294" s="1" t="s">
        <v>12</v>
      </c>
      <c r="H294">
        <f t="shared" ca="1" si="31"/>
        <v>473</v>
      </c>
      <c r="I294">
        <f t="shared" ca="1" si="33"/>
        <v>1007</v>
      </c>
      <c r="J294">
        <f t="shared" ca="1" si="32"/>
        <v>534</v>
      </c>
    </row>
    <row r="295" spans="2:10" x14ac:dyDescent="0.25">
      <c r="B295" s="1">
        <v>42013</v>
      </c>
      <c r="C295" t="s">
        <v>11</v>
      </c>
      <c r="D295">
        <f t="shared" ca="1" si="30"/>
        <v>11</v>
      </c>
      <c r="E295">
        <f t="shared" ca="1" si="28"/>
        <v>9245</v>
      </c>
      <c r="F295">
        <f t="shared" ca="1" si="29"/>
        <v>713</v>
      </c>
      <c r="G295" s="1" t="s">
        <v>12</v>
      </c>
      <c r="H295">
        <f t="shared" ca="1" si="31"/>
        <v>517</v>
      </c>
      <c r="I295">
        <f t="shared" ca="1" si="33"/>
        <v>1197</v>
      </c>
      <c r="J295">
        <f t="shared" ca="1" si="32"/>
        <v>680</v>
      </c>
    </row>
    <row r="296" spans="2:10" x14ac:dyDescent="0.25">
      <c r="B296" s="1">
        <v>42014</v>
      </c>
      <c r="C296" t="s">
        <v>11</v>
      </c>
      <c r="D296">
        <f t="shared" ca="1" si="30"/>
        <v>6</v>
      </c>
      <c r="E296">
        <f t="shared" ca="1" si="28"/>
        <v>7029</v>
      </c>
      <c r="F296">
        <f t="shared" ca="1" si="29"/>
        <v>1561</v>
      </c>
      <c r="G296" s="1" t="s">
        <v>12</v>
      </c>
      <c r="H296">
        <f t="shared" ca="1" si="31"/>
        <v>390</v>
      </c>
      <c r="I296">
        <f t="shared" ca="1" si="33"/>
        <v>887</v>
      </c>
      <c r="J296">
        <f t="shared" ca="1" si="32"/>
        <v>497</v>
      </c>
    </row>
    <row r="297" spans="2:10" x14ac:dyDescent="0.25">
      <c r="B297" s="1">
        <v>42014</v>
      </c>
      <c r="C297" t="s">
        <v>11</v>
      </c>
      <c r="D297">
        <f t="shared" ca="1" si="30"/>
        <v>9</v>
      </c>
      <c r="E297">
        <f t="shared" ca="1" si="28"/>
        <v>3376</v>
      </c>
      <c r="F297">
        <f t="shared" ca="1" si="29"/>
        <v>890</v>
      </c>
      <c r="G297" s="1" t="s">
        <v>12</v>
      </c>
      <c r="H297">
        <f t="shared" ca="1" si="31"/>
        <v>513</v>
      </c>
      <c r="I297">
        <f t="shared" ca="1" si="33"/>
        <v>1038</v>
      </c>
      <c r="J297">
        <f t="shared" ca="1" si="32"/>
        <v>525</v>
      </c>
    </row>
    <row r="298" spans="2:10" x14ac:dyDescent="0.25">
      <c r="B298" s="1">
        <v>42014</v>
      </c>
      <c r="C298" t="s">
        <v>11</v>
      </c>
      <c r="D298">
        <f t="shared" ca="1" si="30"/>
        <v>11</v>
      </c>
      <c r="E298">
        <f t="shared" ca="1" si="28"/>
        <v>22723</v>
      </c>
      <c r="F298">
        <f t="shared" ca="1" si="29"/>
        <v>1109</v>
      </c>
      <c r="G298" s="1" t="s">
        <v>12</v>
      </c>
      <c r="H298">
        <f t="shared" ca="1" si="31"/>
        <v>506</v>
      </c>
      <c r="I298">
        <f t="shared" ca="1" si="33"/>
        <v>1135</v>
      </c>
      <c r="J298">
        <f t="shared" ca="1" si="32"/>
        <v>629</v>
      </c>
    </row>
    <row r="299" spans="2:10" x14ac:dyDescent="0.25">
      <c r="B299" s="1">
        <v>42014</v>
      </c>
      <c r="C299" t="s">
        <v>11</v>
      </c>
      <c r="D299">
        <f t="shared" ca="1" si="30"/>
        <v>8</v>
      </c>
      <c r="E299">
        <f t="shared" ca="1" si="28"/>
        <v>16962</v>
      </c>
      <c r="F299">
        <f t="shared" ca="1" si="29"/>
        <v>2352</v>
      </c>
      <c r="G299" s="1" t="s">
        <v>12</v>
      </c>
      <c r="H299">
        <f t="shared" ca="1" si="31"/>
        <v>408</v>
      </c>
      <c r="I299">
        <f t="shared" ca="1" si="33"/>
        <v>1000</v>
      </c>
      <c r="J299">
        <f t="shared" ca="1" si="32"/>
        <v>592</v>
      </c>
    </row>
    <row r="300" spans="2:10" x14ac:dyDescent="0.25">
      <c r="B300" s="1">
        <v>42014</v>
      </c>
      <c r="C300" t="s">
        <v>11</v>
      </c>
      <c r="D300">
        <f t="shared" ca="1" si="30"/>
        <v>8</v>
      </c>
      <c r="E300">
        <f t="shared" ca="1" si="28"/>
        <v>19487</v>
      </c>
      <c r="F300">
        <f t="shared" ca="1" si="29"/>
        <v>1718</v>
      </c>
      <c r="G300" s="1" t="s">
        <v>12</v>
      </c>
      <c r="H300">
        <f t="shared" ca="1" si="31"/>
        <v>344</v>
      </c>
      <c r="I300">
        <f t="shared" ca="1" si="33"/>
        <v>1020</v>
      </c>
      <c r="J300">
        <f t="shared" ca="1" si="32"/>
        <v>676</v>
      </c>
    </row>
    <row r="301" spans="2:10" x14ac:dyDescent="0.25">
      <c r="B301" s="1">
        <v>42014</v>
      </c>
      <c r="C301" t="s">
        <v>11</v>
      </c>
      <c r="D301">
        <f t="shared" ca="1" si="30"/>
        <v>9</v>
      </c>
      <c r="E301">
        <f t="shared" ca="1" si="28"/>
        <v>11681</v>
      </c>
      <c r="F301">
        <f t="shared" ca="1" si="29"/>
        <v>2065</v>
      </c>
      <c r="G301" s="1" t="s">
        <v>12</v>
      </c>
      <c r="H301">
        <f t="shared" ca="1" si="31"/>
        <v>612</v>
      </c>
      <c r="I301">
        <f t="shared" ca="1" si="33"/>
        <v>1212</v>
      </c>
      <c r="J301">
        <f t="shared" ca="1" si="32"/>
        <v>600</v>
      </c>
    </row>
    <row r="302" spans="2:10" x14ac:dyDescent="0.25">
      <c r="B302" s="1">
        <v>42014</v>
      </c>
      <c r="C302" t="s">
        <v>11</v>
      </c>
      <c r="D302">
        <f t="shared" ca="1" si="30"/>
        <v>11</v>
      </c>
      <c r="E302">
        <f t="shared" ca="1" si="28"/>
        <v>13498</v>
      </c>
      <c r="F302">
        <f t="shared" ca="1" si="29"/>
        <v>1373</v>
      </c>
      <c r="G302" s="1" t="s">
        <v>15</v>
      </c>
      <c r="H302">
        <f t="shared" ca="1" si="31"/>
        <v>627</v>
      </c>
      <c r="I302">
        <f t="shared" ca="1" si="33"/>
        <v>1211</v>
      </c>
      <c r="J302">
        <f t="shared" ca="1" si="32"/>
        <v>584</v>
      </c>
    </row>
    <row r="303" spans="2:10" x14ac:dyDescent="0.25">
      <c r="B303" s="1">
        <v>42014</v>
      </c>
      <c r="C303" t="s">
        <v>11</v>
      </c>
      <c r="D303">
        <f t="shared" ca="1" si="30"/>
        <v>6</v>
      </c>
      <c r="E303">
        <f t="shared" ca="1" si="28"/>
        <v>26921</v>
      </c>
      <c r="F303">
        <f t="shared" ca="1" si="29"/>
        <v>1516</v>
      </c>
      <c r="G303" s="1" t="s">
        <v>12</v>
      </c>
      <c r="H303">
        <f t="shared" ca="1" si="31"/>
        <v>318</v>
      </c>
      <c r="I303">
        <f t="shared" ca="1" si="33"/>
        <v>996</v>
      </c>
      <c r="J303">
        <f t="shared" ca="1" si="32"/>
        <v>678</v>
      </c>
    </row>
    <row r="304" spans="2:10" x14ac:dyDescent="0.25">
      <c r="B304" s="1">
        <v>42014</v>
      </c>
      <c r="C304" t="s">
        <v>11</v>
      </c>
      <c r="D304">
        <f t="shared" ca="1" si="30"/>
        <v>5</v>
      </c>
      <c r="E304">
        <f t="shared" ca="1" si="28"/>
        <v>18681</v>
      </c>
      <c r="F304">
        <f t="shared" ca="1" si="29"/>
        <v>1948</v>
      </c>
      <c r="G304" s="1" t="s">
        <v>12</v>
      </c>
      <c r="H304">
        <f t="shared" ca="1" si="31"/>
        <v>205</v>
      </c>
      <c r="I304">
        <f t="shared" ca="1" si="33"/>
        <v>813</v>
      </c>
      <c r="J304">
        <f t="shared" ca="1" si="32"/>
        <v>608</v>
      </c>
    </row>
    <row r="305" spans="2:10" x14ac:dyDescent="0.25">
      <c r="B305" s="1">
        <v>42014</v>
      </c>
      <c r="C305" t="s">
        <v>11</v>
      </c>
      <c r="D305">
        <f t="shared" ca="1" si="30"/>
        <v>8</v>
      </c>
      <c r="E305">
        <f t="shared" ca="1" si="28"/>
        <v>480</v>
      </c>
      <c r="F305">
        <f t="shared" ca="1" si="29"/>
        <v>769</v>
      </c>
      <c r="G305" s="1" t="s">
        <v>16</v>
      </c>
      <c r="H305">
        <f t="shared" ca="1" si="31"/>
        <v>336</v>
      </c>
      <c r="I305">
        <f t="shared" ca="1" si="33"/>
        <v>791</v>
      </c>
      <c r="J305">
        <f t="shared" ca="1" si="32"/>
        <v>455</v>
      </c>
    </row>
    <row r="306" spans="2:10" x14ac:dyDescent="0.25">
      <c r="B306" s="1">
        <v>42014</v>
      </c>
      <c r="C306" t="s">
        <v>11</v>
      </c>
      <c r="D306">
        <f t="shared" ca="1" si="30"/>
        <v>14</v>
      </c>
      <c r="E306">
        <f t="shared" ca="1" si="28"/>
        <v>6347</v>
      </c>
      <c r="F306">
        <f t="shared" ca="1" si="29"/>
        <v>867</v>
      </c>
      <c r="G306" s="1" t="s">
        <v>16</v>
      </c>
      <c r="H306">
        <f t="shared" ca="1" si="31"/>
        <v>700</v>
      </c>
      <c r="I306">
        <f t="shared" ca="1" si="33"/>
        <v>1264</v>
      </c>
      <c r="J306">
        <f t="shared" ca="1" si="32"/>
        <v>564</v>
      </c>
    </row>
    <row r="307" spans="2:10" x14ac:dyDescent="0.25">
      <c r="B307" s="1">
        <v>42014</v>
      </c>
      <c r="C307" t="s">
        <v>11</v>
      </c>
      <c r="D307">
        <f t="shared" ca="1" si="30"/>
        <v>10</v>
      </c>
      <c r="E307">
        <f t="shared" ca="1" si="28"/>
        <v>9419</v>
      </c>
      <c r="F307">
        <f t="shared" ca="1" si="29"/>
        <v>1496</v>
      </c>
      <c r="G307" s="1" t="s">
        <v>16</v>
      </c>
      <c r="H307">
        <f t="shared" ca="1" si="31"/>
        <v>460</v>
      </c>
      <c r="I307">
        <f t="shared" ca="1" si="33"/>
        <v>1142</v>
      </c>
      <c r="J307">
        <f t="shared" ca="1" si="32"/>
        <v>682</v>
      </c>
    </row>
    <row r="308" spans="2:10" x14ac:dyDescent="0.25">
      <c r="B308" s="1">
        <v>42014</v>
      </c>
      <c r="C308" t="s">
        <v>11</v>
      </c>
      <c r="D308">
        <f t="shared" ca="1" si="30"/>
        <v>8</v>
      </c>
      <c r="E308">
        <f t="shared" ca="1" si="28"/>
        <v>28273</v>
      </c>
      <c r="F308">
        <f t="shared" ca="1" si="29"/>
        <v>1291</v>
      </c>
      <c r="G308" s="1" t="s">
        <v>12</v>
      </c>
      <c r="H308">
        <f t="shared" ca="1" si="31"/>
        <v>248</v>
      </c>
      <c r="I308">
        <f t="shared" ca="1" si="33"/>
        <v>1083</v>
      </c>
      <c r="J308">
        <f t="shared" ca="1" si="32"/>
        <v>835</v>
      </c>
    </row>
    <row r="309" spans="2:10" x14ac:dyDescent="0.25">
      <c r="B309" s="1">
        <v>42014</v>
      </c>
      <c r="C309" t="s">
        <v>11</v>
      </c>
      <c r="D309">
        <f t="shared" ca="1" si="30"/>
        <v>13</v>
      </c>
      <c r="E309">
        <f t="shared" ca="1" si="28"/>
        <v>7733</v>
      </c>
      <c r="F309">
        <f t="shared" ca="1" si="29"/>
        <v>501</v>
      </c>
      <c r="G309" s="1" t="s">
        <v>15</v>
      </c>
      <c r="H309">
        <f t="shared" ca="1" si="31"/>
        <v>468</v>
      </c>
      <c r="I309">
        <f t="shared" ca="1" si="33"/>
        <v>1218</v>
      </c>
      <c r="J309">
        <f t="shared" ca="1" si="32"/>
        <v>750</v>
      </c>
    </row>
    <row r="310" spans="2:10" x14ac:dyDescent="0.25">
      <c r="B310" s="1">
        <v>42014</v>
      </c>
      <c r="C310" t="s">
        <v>11</v>
      </c>
      <c r="D310">
        <f t="shared" ca="1" si="30"/>
        <v>13</v>
      </c>
      <c r="E310">
        <f t="shared" ca="1" si="28"/>
        <v>28129</v>
      </c>
      <c r="F310">
        <f t="shared" ca="1" si="29"/>
        <v>1491</v>
      </c>
      <c r="G310" s="1" t="s">
        <v>12</v>
      </c>
      <c r="H310">
        <f t="shared" ca="1" si="31"/>
        <v>728</v>
      </c>
      <c r="I310">
        <f t="shared" ca="1" si="33"/>
        <v>1285</v>
      </c>
      <c r="J310">
        <f t="shared" ca="1" si="32"/>
        <v>557</v>
      </c>
    </row>
    <row r="311" spans="2:10" x14ac:dyDescent="0.25">
      <c r="B311" s="1">
        <v>42014</v>
      </c>
      <c r="C311" t="s">
        <v>11</v>
      </c>
      <c r="D311">
        <f t="shared" ca="1" si="30"/>
        <v>6</v>
      </c>
      <c r="E311">
        <f t="shared" ca="1" si="28"/>
        <v>1639</v>
      </c>
      <c r="F311">
        <f t="shared" ca="1" si="29"/>
        <v>1960</v>
      </c>
      <c r="G311" s="1" t="s">
        <v>12</v>
      </c>
      <c r="H311">
        <f t="shared" ca="1" si="31"/>
        <v>240</v>
      </c>
      <c r="I311">
        <f t="shared" ca="1" si="33"/>
        <v>1063</v>
      </c>
      <c r="J311">
        <f t="shared" ca="1" si="32"/>
        <v>823</v>
      </c>
    </row>
    <row r="312" spans="2:10" x14ac:dyDescent="0.25">
      <c r="B312" s="1">
        <v>42014</v>
      </c>
      <c r="C312" t="s">
        <v>11</v>
      </c>
      <c r="D312">
        <f t="shared" ca="1" si="30"/>
        <v>9</v>
      </c>
      <c r="E312">
        <f t="shared" ca="1" si="28"/>
        <v>13384</v>
      </c>
      <c r="F312">
        <f t="shared" ca="1" si="29"/>
        <v>1997</v>
      </c>
      <c r="G312" s="1" t="s">
        <v>12</v>
      </c>
      <c r="H312">
        <f t="shared" ca="1" si="31"/>
        <v>423</v>
      </c>
      <c r="I312">
        <f t="shared" ca="1" si="33"/>
        <v>901</v>
      </c>
      <c r="J312">
        <f t="shared" ca="1" si="32"/>
        <v>478</v>
      </c>
    </row>
    <row r="313" spans="2:10" x14ac:dyDescent="0.25">
      <c r="B313" s="1">
        <v>42014</v>
      </c>
      <c r="C313" t="s">
        <v>11</v>
      </c>
      <c r="D313">
        <f t="shared" ca="1" si="30"/>
        <v>11</v>
      </c>
      <c r="E313">
        <f t="shared" ca="1" si="28"/>
        <v>5026</v>
      </c>
      <c r="F313">
        <f t="shared" ca="1" si="29"/>
        <v>1668</v>
      </c>
      <c r="G313" s="1" t="s">
        <v>16</v>
      </c>
      <c r="H313">
        <f t="shared" ca="1" si="31"/>
        <v>484</v>
      </c>
      <c r="I313">
        <f t="shared" ca="1" si="33"/>
        <v>1056</v>
      </c>
      <c r="J313">
        <f t="shared" ca="1" si="32"/>
        <v>572</v>
      </c>
    </row>
    <row r="314" spans="2:10" x14ac:dyDescent="0.25">
      <c r="B314" s="1">
        <v>42014</v>
      </c>
      <c r="C314" t="s">
        <v>11</v>
      </c>
      <c r="D314">
        <f t="shared" ca="1" si="30"/>
        <v>5</v>
      </c>
      <c r="E314">
        <f t="shared" ca="1" si="28"/>
        <v>30</v>
      </c>
      <c r="F314">
        <f t="shared" ca="1" si="29"/>
        <v>1781</v>
      </c>
      <c r="G314" s="1" t="s">
        <v>12</v>
      </c>
      <c r="H314">
        <f t="shared" ca="1" si="31"/>
        <v>175</v>
      </c>
      <c r="I314">
        <f t="shared" ca="1" si="33"/>
        <v>813</v>
      </c>
      <c r="J314">
        <f t="shared" ca="1" si="32"/>
        <v>638</v>
      </c>
    </row>
    <row r="315" spans="2:10" x14ac:dyDescent="0.25">
      <c r="B315" s="1">
        <v>42014</v>
      </c>
      <c r="C315" t="s">
        <v>11</v>
      </c>
      <c r="D315">
        <f t="shared" ca="1" si="30"/>
        <v>9</v>
      </c>
      <c r="E315">
        <f t="shared" ca="1" si="28"/>
        <v>10573</v>
      </c>
      <c r="F315">
        <f t="shared" ca="1" si="29"/>
        <v>1568</v>
      </c>
      <c r="G315" s="1" t="s">
        <v>12</v>
      </c>
      <c r="H315">
        <f t="shared" ca="1" si="31"/>
        <v>414</v>
      </c>
      <c r="I315">
        <f t="shared" ca="1" si="33"/>
        <v>821</v>
      </c>
      <c r="J315">
        <f t="shared" ca="1" si="32"/>
        <v>407</v>
      </c>
    </row>
    <row r="316" spans="2:10" x14ac:dyDescent="0.25">
      <c r="B316" s="1">
        <v>42014</v>
      </c>
      <c r="C316" t="s">
        <v>11</v>
      </c>
      <c r="D316">
        <f t="shared" ca="1" si="30"/>
        <v>8</v>
      </c>
      <c r="E316">
        <f t="shared" ca="1" si="28"/>
        <v>8578</v>
      </c>
      <c r="F316">
        <f t="shared" ca="1" si="29"/>
        <v>2150</v>
      </c>
      <c r="G316" s="1" t="s">
        <v>12</v>
      </c>
      <c r="H316">
        <f t="shared" ca="1" si="31"/>
        <v>240</v>
      </c>
      <c r="I316">
        <f t="shared" ca="1" si="33"/>
        <v>739</v>
      </c>
      <c r="J316">
        <f t="shared" ca="1" si="32"/>
        <v>499</v>
      </c>
    </row>
    <row r="317" spans="2:10" x14ac:dyDescent="0.25">
      <c r="B317" s="1">
        <v>42014</v>
      </c>
      <c r="C317" t="s">
        <v>11</v>
      </c>
      <c r="D317">
        <f t="shared" ca="1" si="30"/>
        <v>9</v>
      </c>
      <c r="E317">
        <f t="shared" ca="1" si="28"/>
        <v>11892</v>
      </c>
      <c r="F317">
        <f t="shared" ca="1" si="29"/>
        <v>1503</v>
      </c>
      <c r="G317" s="1" t="s">
        <v>12</v>
      </c>
      <c r="H317">
        <f t="shared" ca="1" si="31"/>
        <v>432</v>
      </c>
      <c r="I317">
        <f t="shared" ca="1" si="33"/>
        <v>1009</v>
      </c>
      <c r="J317">
        <f t="shared" ca="1" si="32"/>
        <v>577</v>
      </c>
    </row>
    <row r="318" spans="2:10" x14ac:dyDescent="0.25">
      <c r="B318" s="1">
        <v>42014</v>
      </c>
      <c r="C318" t="s">
        <v>11</v>
      </c>
      <c r="D318">
        <f t="shared" ca="1" si="30"/>
        <v>13</v>
      </c>
      <c r="E318">
        <f t="shared" ca="1" si="28"/>
        <v>12193</v>
      </c>
      <c r="F318">
        <f t="shared" ca="1" si="29"/>
        <v>2104</v>
      </c>
      <c r="G318" s="1" t="s">
        <v>12</v>
      </c>
      <c r="H318">
        <f t="shared" ca="1" si="31"/>
        <v>741</v>
      </c>
      <c r="I318">
        <f t="shared" ca="1" si="33"/>
        <v>1155</v>
      </c>
      <c r="J318">
        <f t="shared" ca="1" si="32"/>
        <v>414</v>
      </c>
    </row>
    <row r="319" spans="2:10" x14ac:dyDescent="0.25">
      <c r="B319" s="1">
        <v>42014</v>
      </c>
      <c r="C319" t="s">
        <v>11</v>
      </c>
      <c r="D319">
        <f t="shared" ca="1" si="30"/>
        <v>9</v>
      </c>
      <c r="E319">
        <f t="shared" ca="1" si="28"/>
        <v>20097</v>
      </c>
      <c r="F319">
        <f t="shared" ca="1" si="29"/>
        <v>1752</v>
      </c>
      <c r="G319" s="1" t="s">
        <v>12</v>
      </c>
      <c r="H319">
        <f t="shared" ca="1" si="31"/>
        <v>486</v>
      </c>
      <c r="I319">
        <f t="shared" ca="1" si="33"/>
        <v>1136</v>
      </c>
      <c r="J319">
        <f t="shared" ca="1" si="32"/>
        <v>650</v>
      </c>
    </row>
    <row r="320" spans="2:10" x14ac:dyDescent="0.25">
      <c r="B320" s="1">
        <v>42014</v>
      </c>
      <c r="C320" t="s">
        <v>11</v>
      </c>
      <c r="D320">
        <f t="shared" ca="1" si="30"/>
        <v>6</v>
      </c>
      <c r="E320">
        <f t="shared" ca="1" si="28"/>
        <v>4009</v>
      </c>
      <c r="F320">
        <f t="shared" ca="1" si="29"/>
        <v>655</v>
      </c>
      <c r="G320" s="1" t="s">
        <v>12</v>
      </c>
      <c r="H320">
        <f t="shared" ca="1" si="31"/>
        <v>336</v>
      </c>
      <c r="I320">
        <f t="shared" ca="1" si="33"/>
        <v>940</v>
      </c>
      <c r="J320">
        <f t="shared" ca="1" si="32"/>
        <v>604</v>
      </c>
    </row>
    <row r="321" spans="2:10" x14ac:dyDescent="0.25">
      <c r="B321" s="1">
        <v>42014</v>
      </c>
      <c r="C321" t="s">
        <v>11</v>
      </c>
      <c r="D321">
        <f t="shared" ca="1" si="30"/>
        <v>6</v>
      </c>
      <c r="E321">
        <f t="shared" ca="1" si="28"/>
        <v>25926</v>
      </c>
      <c r="F321">
        <f t="shared" ca="1" si="29"/>
        <v>1749</v>
      </c>
      <c r="G321" s="1" t="s">
        <v>12</v>
      </c>
      <c r="H321">
        <f t="shared" ca="1" si="31"/>
        <v>162</v>
      </c>
      <c r="I321">
        <f t="shared" ca="1" si="33"/>
        <v>782</v>
      </c>
      <c r="J321">
        <f t="shared" ca="1" si="32"/>
        <v>620</v>
      </c>
    </row>
    <row r="322" spans="2:10" x14ac:dyDescent="0.25">
      <c r="B322" s="1">
        <v>42014</v>
      </c>
      <c r="C322" t="s">
        <v>11</v>
      </c>
      <c r="D322">
        <f t="shared" ca="1" si="30"/>
        <v>4</v>
      </c>
      <c r="E322">
        <f t="shared" ref="E322:E385" ca="1" si="34">ROUND(ABS(_xlfn.NORM.INV(RAND(),10000,10000)),0)</f>
        <v>13158</v>
      </c>
      <c r="F322">
        <f t="shared" ref="F322:F385" ca="1" si="35">ROUND(ABS(_xlfn.NORM.INV(RAND(),1500,500)),0)</f>
        <v>1094</v>
      </c>
      <c r="G322" s="1" t="s">
        <v>12</v>
      </c>
      <c r="H322">
        <f t="shared" ca="1" si="31"/>
        <v>240</v>
      </c>
      <c r="I322">
        <f t="shared" ca="1" si="33"/>
        <v>647</v>
      </c>
      <c r="J322">
        <f t="shared" ca="1" si="32"/>
        <v>407</v>
      </c>
    </row>
    <row r="323" spans="2:10" x14ac:dyDescent="0.25">
      <c r="B323" s="1">
        <v>42014</v>
      </c>
      <c r="C323" t="s">
        <v>11</v>
      </c>
      <c r="D323">
        <f t="shared" ref="D323:D386" ca="1" si="36">INT(_xlfn.CHISQ.INV.RT(RAND(),5)+0.0001*B323)</f>
        <v>12</v>
      </c>
      <c r="E323">
        <f t="shared" ca="1" si="34"/>
        <v>22092</v>
      </c>
      <c r="F323">
        <f t="shared" ca="1" si="35"/>
        <v>2106</v>
      </c>
      <c r="G323" s="1" t="s">
        <v>12</v>
      </c>
      <c r="H323">
        <f t="shared" ref="H323:H386" ca="1" si="37">ROUND(ABS(_xlfn.NORM.INV(RAND(),VLOOKUP(C323,$O$2:$Q$4,2,FALSE),VLOOKUP(C323,$O$2:$Q$4,3,FALSE))),0)*D323</f>
        <v>408</v>
      </c>
      <c r="I323">
        <f t="shared" ca="1" si="33"/>
        <v>912</v>
      </c>
      <c r="J323">
        <f t="shared" ref="J323:J386" ca="1" si="38">I323-H323</f>
        <v>504</v>
      </c>
    </row>
    <row r="324" spans="2:10" x14ac:dyDescent="0.25">
      <c r="B324" s="1">
        <v>42014</v>
      </c>
      <c r="C324" t="s">
        <v>11</v>
      </c>
      <c r="D324">
        <f t="shared" ca="1" si="36"/>
        <v>7</v>
      </c>
      <c r="E324">
        <f t="shared" ca="1" si="34"/>
        <v>12173</v>
      </c>
      <c r="F324">
        <f t="shared" ca="1" si="35"/>
        <v>1859</v>
      </c>
      <c r="G324" s="1" t="s">
        <v>12</v>
      </c>
      <c r="H324">
        <f t="shared" ca="1" si="37"/>
        <v>252</v>
      </c>
      <c r="I324">
        <f t="shared" ref="I324:I387" ca="1" si="39">ROUND(ABS(_xlfn.NORM.INV(RAND(),VLOOKUP(C324,$O$2:$S$4,4,FALSE),VLOOKUP(C324,$O$2:$S$4,5,FALSE))),0)*D324+ROUND(0.5*I323,0)</f>
        <v>995</v>
      </c>
      <c r="J324">
        <f t="shared" ca="1" si="38"/>
        <v>743</v>
      </c>
    </row>
    <row r="325" spans="2:10" x14ac:dyDescent="0.25">
      <c r="B325" s="1">
        <v>42014</v>
      </c>
      <c r="C325" t="s">
        <v>11</v>
      </c>
      <c r="D325">
        <f t="shared" ca="1" si="36"/>
        <v>9</v>
      </c>
      <c r="E325">
        <f t="shared" ca="1" si="34"/>
        <v>4715</v>
      </c>
      <c r="F325">
        <f t="shared" ca="1" si="35"/>
        <v>1454</v>
      </c>
      <c r="G325" s="1" t="s">
        <v>12</v>
      </c>
      <c r="H325">
        <f t="shared" ca="1" si="37"/>
        <v>288</v>
      </c>
      <c r="I325">
        <f t="shared" ca="1" si="39"/>
        <v>1029</v>
      </c>
      <c r="J325">
        <f t="shared" ca="1" si="38"/>
        <v>741</v>
      </c>
    </row>
    <row r="326" spans="2:10" x14ac:dyDescent="0.25">
      <c r="B326" s="1">
        <v>42014</v>
      </c>
      <c r="C326" t="s">
        <v>11</v>
      </c>
      <c r="D326">
        <f t="shared" ca="1" si="36"/>
        <v>12</v>
      </c>
      <c r="E326">
        <f t="shared" ca="1" si="34"/>
        <v>9567</v>
      </c>
      <c r="F326">
        <f t="shared" ca="1" si="35"/>
        <v>1504</v>
      </c>
      <c r="G326" s="1" t="s">
        <v>12</v>
      </c>
      <c r="H326">
        <f t="shared" ca="1" si="37"/>
        <v>612</v>
      </c>
      <c r="I326">
        <f t="shared" ca="1" si="39"/>
        <v>1247</v>
      </c>
      <c r="J326">
        <f t="shared" ca="1" si="38"/>
        <v>635</v>
      </c>
    </row>
    <row r="327" spans="2:10" x14ac:dyDescent="0.25">
      <c r="B327" s="1">
        <v>42014</v>
      </c>
      <c r="C327" t="s">
        <v>11</v>
      </c>
      <c r="D327">
        <f t="shared" ca="1" si="36"/>
        <v>7</v>
      </c>
      <c r="E327">
        <f t="shared" ca="1" si="34"/>
        <v>16509</v>
      </c>
      <c r="F327">
        <f t="shared" ca="1" si="35"/>
        <v>877</v>
      </c>
      <c r="G327" s="1" t="s">
        <v>12</v>
      </c>
      <c r="H327">
        <f t="shared" ca="1" si="37"/>
        <v>294</v>
      </c>
      <c r="I327">
        <f t="shared" ca="1" si="39"/>
        <v>1009</v>
      </c>
      <c r="J327">
        <f t="shared" ca="1" si="38"/>
        <v>715</v>
      </c>
    </row>
    <row r="328" spans="2:10" x14ac:dyDescent="0.25">
      <c r="B328" s="1">
        <v>42014</v>
      </c>
      <c r="C328" t="s">
        <v>11</v>
      </c>
      <c r="D328">
        <f t="shared" ca="1" si="36"/>
        <v>13</v>
      </c>
      <c r="E328">
        <f t="shared" ca="1" si="34"/>
        <v>10756</v>
      </c>
      <c r="F328">
        <f t="shared" ca="1" si="35"/>
        <v>1442</v>
      </c>
      <c r="G328" s="1" t="s">
        <v>15</v>
      </c>
      <c r="H328">
        <f t="shared" ca="1" si="37"/>
        <v>676</v>
      </c>
      <c r="I328">
        <f t="shared" ca="1" si="39"/>
        <v>1272</v>
      </c>
      <c r="J328">
        <f t="shared" ca="1" si="38"/>
        <v>596</v>
      </c>
    </row>
    <row r="329" spans="2:10" x14ac:dyDescent="0.25">
      <c r="B329" s="1">
        <v>42014</v>
      </c>
      <c r="C329" t="s">
        <v>11</v>
      </c>
      <c r="D329">
        <f t="shared" ca="1" si="36"/>
        <v>7</v>
      </c>
      <c r="E329">
        <f t="shared" ca="1" si="34"/>
        <v>2351</v>
      </c>
      <c r="F329">
        <f t="shared" ca="1" si="35"/>
        <v>1153</v>
      </c>
      <c r="G329" s="1" t="s">
        <v>12</v>
      </c>
      <c r="H329">
        <f t="shared" ca="1" si="37"/>
        <v>427</v>
      </c>
      <c r="I329">
        <f t="shared" ca="1" si="39"/>
        <v>1098</v>
      </c>
      <c r="J329">
        <f t="shared" ca="1" si="38"/>
        <v>671</v>
      </c>
    </row>
    <row r="330" spans="2:10" x14ac:dyDescent="0.25">
      <c r="B330" s="1">
        <v>42014</v>
      </c>
      <c r="C330" t="s">
        <v>11</v>
      </c>
      <c r="D330">
        <f t="shared" ca="1" si="36"/>
        <v>8</v>
      </c>
      <c r="E330">
        <f t="shared" ca="1" si="34"/>
        <v>9745</v>
      </c>
      <c r="F330">
        <f t="shared" ca="1" si="35"/>
        <v>1204</v>
      </c>
      <c r="G330" s="1" t="s">
        <v>16</v>
      </c>
      <c r="H330">
        <f t="shared" ca="1" si="37"/>
        <v>512</v>
      </c>
      <c r="I330">
        <f t="shared" ca="1" si="39"/>
        <v>1197</v>
      </c>
      <c r="J330">
        <f t="shared" ca="1" si="38"/>
        <v>685</v>
      </c>
    </row>
    <row r="331" spans="2:10" x14ac:dyDescent="0.25">
      <c r="B331" s="1">
        <v>42014</v>
      </c>
      <c r="C331" t="s">
        <v>11</v>
      </c>
      <c r="D331">
        <f t="shared" ca="1" si="36"/>
        <v>8</v>
      </c>
      <c r="E331">
        <f t="shared" ca="1" si="34"/>
        <v>3556</v>
      </c>
      <c r="F331">
        <f t="shared" ca="1" si="35"/>
        <v>2074</v>
      </c>
      <c r="G331" s="1" t="s">
        <v>16</v>
      </c>
      <c r="H331">
        <f t="shared" ca="1" si="37"/>
        <v>432</v>
      </c>
      <c r="I331">
        <f t="shared" ca="1" si="39"/>
        <v>1231</v>
      </c>
      <c r="J331">
        <f t="shared" ca="1" si="38"/>
        <v>799</v>
      </c>
    </row>
    <row r="332" spans="2:10" x14ac:dyDescent="0.25">
      <c r="B332" s="1">
        <v>42014</v>
      </c>
      <c r="C332" t="s">
        <v>11</v>
      </c>
      <c r="D332">
        <f t="shared" ca="1" si="36"/>
        <v>10</v>
      </c>
      <c r="E332">
        <f t="shared" ca="1" si="34"/>
        <v>8240</v>
      </c>
      <c r="F332">
        <f t="shared" ca="1" si="35"/>
        <v>1284</v>
      </c>
      <c r="G332" s="1" t="s">
        <v>15</v>
      </c>
      <c r="H332">
        <f t="shared" ca="1" si="37"/>
        <v>460</v>
      </c>
      <c r="I332">
        <f t="shared" ca="1" si="39"/>
        <v>1256</v>
      </c>
      <c r="J332">
        <f t="shared" ca="1" si="38"/>
        <v>796</v>
      </c>
    </row>
    <row r="333" spans="2:10" x14ac:dyDescent="0.25">
      <c r="B333" s="1">
        <v>42014</v>
      </c>
      <c r="C333" t="s">
        <v>11</v>
      </c>
      <c r="D333">
        <f t="shared" ca="1" si="36"/>
        <v>9</v>
      </c>
      <c r="E333">
        <f t="shared" ca="1" si="34"/>
        <v>11025</v>
      </c>
      <c r="F333">
        <f t="shared" ca="1" si="35"/>
        <v>1296</v>
      </c>
      <c r="G333" s="1" t="s">
        <v>12</v>
      </c>
      <c r="H333">
        <f t="shared" ca="1" si="37"/>
        <v>603</v>
      </c>
      <c r="I333">
        <f t="shared" ca="1" si="39"/>
        <v>1069</v>
      </c>
      <c r="J333">
        <f t="shared" ca="1" si="38"/>
        <v>466</v>
      </c>
    </row>
    <row r="334" spans="2:10" x14ac:dyDescent="0.25">
      <c r="B334" s="1">
        <v>42014</v>
      </c>
      <c r="C334" t="s">
        <v>11</v>
      </c>
      <c r="D334">
        <f t="shared" ca="1" si="36"/>
        <v>9</v>
      </c>
      <c r="E334">
        <f t="shared" ca="1" si="34"/>
        <v>6179</v>
      </c>
      <c r="F334">
        <f t="shared" ca="1" si="35"/>
        <v>1469</v>
      </c>
      <c r="G334" s="1" t="s">
        <v>12</v>
      </c>
      <c r="H334">
        <f t="shared" ca="1" si="37"/>
        <v>315</v>
      </c>
      <c r="I334">
        <f t="shared" ca="1" si="39"/>
        <v>976</v>
      </c>
      <c r="J334">
        <f t="shared" ca="1" si="38"/>
        <v>661</v>
      </c>
    </row>
    <row r="335" spans="2:10" x14ac:dyDescent="0.25">
      <c r="B335" s="1">
        <v>42014</v>
      </c>
      <c r="C335" t="s">
        <v>11</v>
      </c>
      <c r="D335">
        <f t="shared" ca="1" si="36"/>
        <v>11</v>
      </c>
      <c r="E335">
        <f t="shared" ca="1" si="34"/>
        <v>17625</v>
      </c>
      <c r="F335">
        <f t="shared" ca="1" si="35"/>
        <v>736</v>
      </c>
      <c r="G335" s="1" t="s">
        <v>12</v>
      </c>
      <c r="H335">
        <f t="shared" ca="1" si="37"/>
        <v>583</v>
      </c>
      <c r="I335">
        <f t="shared" ca="1" si="39"/>
        <v>1181</v>
      </c>
      <c r="J335">
        <f t="shared" ca="1" si="38"/>
        <v>598</v>
      </c>
    </row>
    <row r="336" spans="2:10" x14ac:dyDescent="0.25">
      <c r="B336" s="1">
        <v>42014</v>
      </c>
      <c r="C336" t="s">
        <v>11</v>
      </c>
      <c r="D336">
        <f t="shared" ca="1" si="36"/>
        <v>7</v>
      </c>
      <c r="E336">
        <f t="shared" ca="1" si="34"/>
        <v>18568</v>
      </c>
      <c r="F336">
        <f t="shared" ca="1" si="35"/>
        <v>1813</v>
      </c>
      <c r="G336" s="1" t="s">
        <v>12</v>
      </c>
      <c r="H336">
        <f t="shared" ca="1" si="37"/>
        <v>378</v>
      </c>
      <c r="I336">
        <f t="shared" ca="1" si="39"/>
        <v>962</v>
      </c>
      <c r="J336">
        <f t="shared" ca="1" si="38"/>
        <v>584</v>
      </c>
    </row>
    <row r="337" spans="2:10" x14ac:dyDescent="0.25">
      <c r="B337" s="1">
        <v>42005</v>
      </c>
      <c r="C337" t="s">
        <v>13</v>
      </c>
      <c r="D337">
        <f t="shared" ca="1" si="36"/>
        <v>13</v>
      </c>
      <c r="E337">
        <f t="shared" ca="1" si="34"/>
        <v>11404</v>
      </c>
      <c r="F337">
        <f t="shared" ca="1" si="35"/>
        <v>1044</v>
      </c>
      <c r="G337" s="1" t="s">
        <v>12</v>
      </c>
      <c r="H337">
        <f t="shared" ca="1" si="37"/>
        <v>117</v>
      </c>
      <c r="I337">
        <f t="shared" ca="1" si="39"/>
        <v>1079</v>
      </c>
      <c r="J337">
        <f t="shared" ca="1" si="38"/>
        <v>962</v>
      </c>
    </row>
    <row r="338" spans="2:10" x14ac:dyDescent="0.25">
      <c r="B338" s="1">
        <v>42005</v>
      </c>
      <c r="C338" t="s">
        <v>13</v>
      </c>
      <c r="D338">
        <f t="shared" ca="1" si="36"/>
        <v>17</v>
      </c>
      <c r="E338">
        <f t="shared" ca="1" si="34"/>
        <v>11525</v>
      </c>
      <c r="F338">
        <f t="shared" ca="1" si="35"/>
        <v>1806</v>
      </c>
      <c r="G338" s="1" t="s">
        <v>12</v>
      </c>
      <c r="H338">
        <f t="shared" ca="1" si="37"/>
        <v>663</v>
      </c>
      <c r="I338">
        <f t="shared" ca="1" si="39"/>
        <v>1305</v>
      </c>
      <c r="J338">
        <f t="shared" ca="1" si="38"/>
        <v>642</v>
      </c>
    </row>
    <row r="339" spans="2:10" x14ac:dyDescent="0.25">
      <c r="B339" s="1">
        <v>42005</v>
      </c>
      <c r="C339" t="s">
        <v>13</v>
      </c>
      <c r="D339">
        <f t="shared" ca="1" si="36"/>
        <v>5</v>
      </c>
      <c r="E339">
        <f t="shared" ca="1" si="34"/>
        <v>22223</v>
      </c>
      <c r="F339">
        <f t="shared" ca="1" si="35"/>
        <v>956</v>
      </c>
      <c r="G339" s="1" t="s">
        <v>12</v>
      </c>
      <c r="H339">
        <f t="shared" ca="1" si="37"/>
        <v>200</v>
      </c>
      <c r="I339">
        <f t="shared" ca="1" si="39"/>
        <v>938</v>
      </c>
      <c r="J339">
        <f t="shared" ca="1" si="38"/>
        <v>738</v>
      </c>
    </row>
    <row r="340" spans="2:10" x14ac:dyDescent="0.25">
      <c r="B340" s="1">
        <v>42005</v>
      </c>
      <c r="C340" t="s">
        <v>13</v>
      </c>
      <c r="D340">
        <f t="shared" ca="1" si="36"/>
        <v>17</v>
      </c>
      <c r="E340">
        <f t="shared" ca="1" si="34"/>
        <v>3867</v>
      </c>
      <c r="F340">
        <f t="shared" ca="1" si="35"/>
        <v>1194</v>
      </c>
      <c r="G340" s="1" t="s">
        <v>16</v>
      </c>
      <c r="H340">
        <f t="shared" ca="1" si="37"/>
        <v>476</v>
      </c>
      <c r="I340">
        <f t="shared" ca="1" si="39"/>
        <v>1081</v>
      </c>
      <c r="J340">
        <f t="shared" ca="1" si="38"/>
        <v>605</v>
      </c>
    </row>
    <row r="341" spans="2:10" x14ac:dyDescent="0.25">
      <c r="B341" s="1">
        <v>42005</v>
      </c>
      <c r="C341" t="s">
        <v>13</v>
      </c>
      <c r="D341">
        <f t="shared" ca="1" si="36"/>
        <v>5</v>
      </c>
      <c r="E341">
        <f t="shared" ca="1" si="34"/>
        <v>14300</v>
      </c>
      <c r="F341">
        <f t="shared" ca="1" si="35"/>
        <v>1065</v>
      </c>
      <c r="G341" s="1" t="s">
        <v>12</v>
      </c>
      <c r="H341">
        <f t="shared" ca="1" si="37"/>
        <v>445</v>
      </c>
      <c r="I341">
        <f t="shared" ca="1" si="39"/>
        <v>581</v>
      </c>
      <c r="J341">
        <f t="shared" ca="1" si="38"/>
        <v>136</v>
      </c>
    </row>
    <row r="342" spans="2:10" x14ac:dyDescent="0.25">
      <c r="B342" s="1">
        <v>42005</v>
      </c>
      <c r="C342" t="s">
        <v>13</v>
      </c>
      <c r="D342">
        <f t="shared" ca="1" si="36"/>
        <v>7</v>
      </c>
      <c r="E342">
        <f t="shared" ca="1" si="34"/>
        <v>15366</v>
      </c>
      <c r="F342">
        <f t="shared" ca="1" si="35"/>
        <v>885</v>
      </c>
      <c r="G342" s="1" t="s">
        <v>16</v>
      </c>
      <c r="H342">
        <f t="shared" ca="1" si="37"/>
        <v>420</v>
      </c>
      <c r="I342">
        <f t="shared" ca="1" si="39"/>
        <v>529</v>
      </c>
      <c r="J342">
        <f t="shared" ca="1" si="38"/>
        <v>109</v>
      </c>
    </row>
    <row r="343" spans="2:10" x14ac:dyDescent="0.25">
      <c r="B343" s="1">
        <v>42005</v>
      </c>
      <c r="C343" t="s">
        <v>13</v>
      </c>
      <c r="D343">
        <f t="shared" ca="1" si="36"/>
        <v>7</v>
      </c>
      <c r="E343">
        <f t="shared" ca="1" si="34"/>
        <v>17603</v>
      </c>
      <c r="F343">
        <f t="shared" ca="1" si="35"/>
        <v>857</v>
      </c>
      <c r="G343" s="1" t="s">
        <v>12</v>
      </c>
      <c r="H343">
        <f t="shared" ca="1" si="37"/>
        <v>217</v>
      </c>
      <c r="I343">
        <f t="shared" ca="1" si="39"/>
        <v>608</v>
      </c>
      <c r="J343">
        <f t="shared" ca="1" si="38"/>
        <v>391</v>
      </c>
    </row>
    <row r="344" spans="2:10" x14ac:dyDescent="0.25">
      <c r="B344" s="1">
        <v>42005</v>
      </c>
      <c r="C344" t="s">
        <v>13</v>
      </c>
      <c r="D344">
        <f t="shared" ca="1" si="36"/>
        <v>8</v>
      </c>
      <c r="E344">
        <f t="shared" ca="1" si="34"/>
        <v>19328</v>
      </c>
      <c r="F344">
        <f t="shared" ca="1" si="35"/>
        <v>1329</v>
      </c>
      <c r="G344" s="1" t="s">
        <v>12</v>
      </c>
      <c r="H344">
        <f t="shared" ca="1" si="37"/>
        <v>232</v>
      </c>
      <c r="I344">
        <f t="shared" ca="1" si="39"/>
        <v>624</v>
      </c>
      <c r="J344">
        <f t="shared" ca="1" si="38"/>
        <v>392</v>
      </c>
    </row>
    <row r="345" spans="2:10" x14ac:dyDescent="0.25">
      <c r="B345" s="1">
        <v>42005</v>
      </c>
      <c r="C345" t="s">
        <v>13</v>
      </c>
      <c r="D345">
        <f t="shared" ca="1" si="36"/>
        <v>9</v>
      </c>
      <c r="E345">
        <f t="shared" ca="1" si="34"/>
        <v>16935</v>
      </c>
      <c r="F345">
        <f t="shared" ca="1" si="35"/>
        <v>1472</v>
      </c>
      <c r="G345" s="1" t="s">
        <v>16</v>
      </c>
      <c r="H345">
        <f t="shared" ca="1" si="37"/>
        <v>243</v>
      </c>
      <c r="I345">
        <f t="shared" ca="1" si="39"/>
        <v>690</v>
      </c>
      <c r="J345">
        <f t="shared" ca="1" si="38"/>
        <v>447</v>
      </c>
    </row>
    <row r="346" spans="2:10" x14ac:dyDescent="0.25">
      <c r="B346" s="1">
        <v>42005</v>
      </c>
      <c r="C346" t="s">
        <v>13</v>
      </c>
      <c r="D346">
        <f t="shared" ca="1" si="36"/>
        <v>4</v>
      </c>
      <c r="E346">
        <f t="shared" ca="1" si="34"/>
        <v>9709</v>
      </c>
      <c r="F346">
        <f t="shared" ca="1" si="35"/>
        <v>1447</v>
      </c>
      <c r="G346" s="1" t="s">
        <v>12</v>
      </c>
      <c r="H346">
        <f t="shared" ca="1" si="37"/>
        <v>224</v>
      </c>
      <c r="I346">
        <f t="shared" ca="1" si="39"/>
        <v>465</v>
      </c>
      <c r="J346">
        <f t="shared" ca="1" si="38"/>
        <v>241</v>
      </c>
    </row>
    <row r="347" spans="2:10" x14ac:dyDescent="0.25">
      <c r="B347" s="1">
        <v>42005</v>
      </c>
      <c r="C347" t="s">
        <v>13</v>
      </c>
      <c r="D347">
        <f t="shared" ca="1" si="36"/>
        <v>7</v>
      </c>
      <c r="E347">
        <f t="shared" ca="1" si="34"/>
        <v>15781</v>
      </c>
      <c r="F347">
        <f t="shared" ca="1" si="35"/>
        <v>1429</v>
      </c>
      <c r="G347" s="1" t="s">
        <v>12</v>
      </c>
      <c r="H347">
        <f t="shared" ca="1" si="37"/>
        <v>364</v>
      </c>
      <c r="I347">
        <f t="shared" ca="1" si="39"/>
        <v>429</v>
      </c>
      <c r="J347">
        <f t="shared" ca="1" si="38"/>
        <v>65</v>
      </c>
    </row>
    <row r="348" spans="2:10" x14ac:dyDescent="0.25">
      <c r="B348" s="1">
        <v>42005</v>
      </c>
      <c r="C348" t="s">
        <v>13</v>
      </c>
      <c r="D348">
        <f t="shared" ca="1" si="36"/>
        <v>10</v>
      </c>
      <c r="E348">
        <f t="shared" ca="1" si="34"/>
        <v>2671</v>
      </c>
      <c r="F348">
        <f t="shared" ca="1" si="35"/>
        <v>887</v>
      </c>
      <c r="G348" s="1" t="s">
        <v>12</v>
      </c>
      <c r="H348">
        <f t="shared" ca="1" si="37"/>
        <v>710</v>
      </c>
      <c r="I348">
        <f t="shared" ca="1" si="39"/>
        <v>385</v>
      </c>
      <c r="J348">
        <f t="shared" ca="1" si="38"/>
        <v>-325</v>
      </c>
    </row>
    <row r="349" spans="2:10" x14ac:dyDescent="0.25">
      <c r="B349" s="1">
        <v>42005</v>
      </c>
      <c r="C349" t="s">
        <v>13</v>
      </c>
      <c r="D349">
        <f t="shared" ca="1" si="36"/>
        <v>6</v>
      </c>
      <c r="E349">
        <f t="shared" ca="1" si="34"/>
        <v>15454</v>
      </c>
      <c r="F349">
        <f t="shared" ca="1" si="35"/>
        <v>1515</v>
      </c>
      <c r="G349" s="1" t="s">
        <v>12</v>
      </c>
      <c r="H349">
        <f t="shared" ca="1" si="37"/>
        <v>462</v>
      </c>
      <c r="I349">
        <f t="shared" ca="1" si="39"/>
        <v>421</v>
      </c>
      <c r="J349">
        <f t="shared" ca="1" si="38"/>
        <v>-41</v>
      </c>
    </row>
    <row r="350" spans="2:10" x14ac:dyDescent="0.25">
      <c r="B350" s="1">
        <v>42005</v>
      </c>
      <c r="C350" t="s">
        <v>13</v>
      </c>
      <c r="D350">
        <f t="shared" ca="1" si="36"/>
        <v>10</v>
      </c>
      <c r="E350">
        <f t="shared" ca="1" si="34"/>
        <v>15106</v>
      </c>
      <c r="F350">
        <f t="shared" ca="1" si="35"/>
        <v>911</v>
      </c>
      <c r="G350" s="1" t="s">
        <v>12</v>
      </c>
      <c r="H350">
        <f t="shared" ca="1" si="37"/>
        <v>290</v>
      </c>
      <c r="I350">
        <f t="shared" ca="1" si="39"/>
        <v>691</v>
      </c>
      <c r="J350">
        <f t="shared" ca="1" si="38"/>
        <v>401</v>
      </c>
    </row>
    <row r="351" spans="2:10" x14ac:dyDescent="0.25">
      <c r="B351" s="1">
        <v>42005</v>
      </c>
      <c r="C351" t="s">
        <v>13</v>
      </c>
      <c r="D351">
        <f t="shared" ca="1" si="36"/>
        <v>9</v>
      </c>
      <c r="E351">
        <f t="shared" ca="1" si="34"/>
        <v>11275</v>
      </c>
      <c r="F351">
        <f t="shared" ca="1" si="35"/>
        <v>1972</v>
      </c>
      <c r="G351" s="1" t="s">
        <v>15</v>
      </c>
      <c r="H351">
        <f t="shared" ca="1" si="37"/>
        <v>72</v>
      </c>
      <c r="I351">
        <f t="shared" ca="1" si="39"/>
        <v>877</v>
      </c>
      <c r="J351">
        <f t="shared" ca="1" si="38"/>
        <v>805</v>
      </c>
    </row>
    <row r="352" spans="2:10" x14ac:dyDescent="0.25">
      <c r="B352" s="1">
        <v>42005</v>
      </c>
      <c r="C352" t="s">
        <v>13</v>
      </c>
      <c r="D352">
        <f t="shared" ca="1" si="36"/>
        <v>7</v>
      </c>
      <c r="E352">
        <f t="shared" ca="1" si="34"/>
        <v>5711</v>
      </c>
      <c r="F352">
        <f t="shared" ca="1" si="35"/>
        <v>1193</v>
      </c>
      <c r="G352" s="1" t="s">
        <v>12</v>
      </c>
      <c r="H352">
        <f t="shared" ca="1" si="37"/>
        <v>63</v>
      </c>
      <c r="I352">
        <f t="shared" ca="1" si="39"/>
        <v>789</v>
      </c>
      <c r="J352">
        <f t="shared" ca="1" si="38"/>
        <v>726</v>
      </c>
    </row>
    <row r="353" spans="2:10" x14ac:dyDescent="0.25">
      <c r="B353" s="1">
        <v>42005</v>
      </c>
      <c r="C353" t="s">
        <v>13</v>
      </c>
      <c r="D353">
        <f t="shared" ca="1" si="36"/>
        <v>6</v>
      </c>
      <c r="E353">
        <f t="shared" ca="1" si="34"/>
        <v>15835</v>
      </c>
      <c r="F353">
        <f t="shared" ca="1" si="35"/>
        <v>1644</v>
      </c>
      <c r="G353" s="1" t="s">
        <v>12</v>
      </c>
      <c r="H353">
        <f t="shared" ca="1" si="37"/>
        <v>222</v>
      </c>
      <c r="I353">
        <f t="shared" ca="1" si="39"/>
        <v>719</v>
      </c>
      <c r="J353">
        <f t="shared" ca="1" si="38"/>
        <v>497</v>
      </c>
    </row>
    <row r="354" spans="2:10" x14ac:dyDescent="0.25">
      <c r="B354" s="1">
        <v>42005</v>
      </c>
      <c r="C354" t="s">
        <v>13</v>
      </c>
      <c r="D354">
        <f t="shared" ca="1" si="36"/>
        <v>7</v>
      </c>
      <c r="E354">
        <f t="shared" ca="1" si="34"/>
        <v>661</v>
      </c>
      <c r="F354">
        <f t="shared" ca="1" si="35"/>
        <v>1465</v>
      </c>
      <c r="G354" s="1" t="s">
        <v>12</v>
      </c>
      <c r="H354">
        <f t="shared" ca="1" si="37"/>
        <v>133</v>
      </c>
      <c r="I354">
        <f t="shared" ca="1" si="39"/>
        <v>640</v>
      </c>
      <c r="J354">
        <f t="shared" ca="1" si="38"/>
        <v>507</v>
      </c>
    </row>
    <row r="355" spans="2:10" x14ac:dyDescent="0.25">
      <c r="B355" s="1">
        <v>42005</v>
      </c>
      <c r="C355" t="s">
        <v>13</v>
      </c>
      <c r="D355">
        <f t="shared" ca="1" si="36"/>
        <v>5</v>
      </c>
      <c r="E355">
        <f t="shared" ca="1" si="34"/>
        <v>10089</v>
      </c>
      <c r="F355">
        <f t="shared" ca="1" si="35"/>
        <v>1327</v>
      </c>
      <c r="G355" s="1" t="s">
        <v>12</v>
      </c>
      <c r="H355">
        <f t="shared" ca="1" si="37"/>
        <v>10</v>
      </c>
      <c r="I355">
        <f t="shared" ca="1" si="39"/>
        <v>610</v>
      </c>
      <c r="J355">
        <f t="shared" ca="1" si="38"/>
        <v>600</v>
      </c>
    </row>
    <row r="356" spans="2:10" x14ac:dyDescent="0.25">
      <c r="B356" s="1">
        <v>42005</v>
      </c>
      <c r="C356" t="s">
        <v>13</v>
      </c>
      <c r="D356">
        <f t="shared" ca="1" si="36"/>
        <v>8</v>
      </c>
      <c r="E356">
        <f t="shared" ca="1" si="34"/>
        <v>30411</v>
      </c>
      <c r="F356">
        <f t="shared" ca="1" si="35"/>
        <v>1027</v>
      </c>
      <c r="G356" s="1" t="s">
        <v>12</v>
      </c>
      <c r="H356">
        <f t="shared" ca="1" si="37"/>
        <v>304</v>
      </c>
      <c r="I356">
        <f t="shared" ca="1" si="39"/>
        <v>649</v>
      </c>
      <c r="J356">
        <f t="shared" ca="1" si="38"/>
        <v>345</v>
      </c>
    </row>
    <row r="357" spans="2:10" x14ac:dyDescent="0.25">
      <c r="B357" s="1">
        <v>42005</v>
      </c>
      <c r="C357" t="s">
        <v>13</v>
      </c>
      <c r="D357">
        <f t="shared" ca="1" si="36"/>
        <v>10</v>
      </c>
      <c r="E357">
        <f t="shared" ca="1" si="34"/>
        <v>3538</v>
      </c>
      <c r="F357">
        <f t="shared" ca="1" si="35"/>
        <v>1593</v>
      </c>
      <c r="G357" s="1" t="s">
        <v>16</v>
      </c>
      <c r="H357">
        <f t="shared" ca="1" si="37"/>
        <v>420</v>
      </c>
      <c r="I357">
        <f t="shared" ca="1" si="39"/>
        <v>765</v>
      </c>
      <c r="J357">
        <f t="shared" ca="1" si="38"/>
        <v>345</v>
      </c>
    </row>
    <row r="358" spans="2:10" x14ac:dyDescent="0.25">
      <c r="B358" s="1">
        <v>42005</v>
      </c>
      <c r="C358" t="s">
        <v>13</v>
      </c>
      <c r="D358">
        <f t="shared" ca="1" si="36"/>
        <v>5</v>
      </c>
      <c r="E358">
        <f t="shared" ca="1" si="34"/>
        <v>15733</v>
      </c>
      <c r="F358">
        <f t="shared" ca="1" si="35"/>
        <v>1876</v>
      </c>
      <c r="G358" s="1" t="s">
        <v>12</v>
      </c>
      <c r="H358">
        <f t="shared" ca="1" si="37"/>
        <v>255</v>
      </c>
      <c r="I358">
        <f t="shared" ca="1" si="39"/>
        <v>643</v>
      </c>
      <c r="J358">
        <f t="shared" ca="1" si="38"/>
        <v>388</v>
      </c>
    </row>
    <row r="359" spans="2:10" x14ac:dyDescent="0.25">
      <c r="B359" s="1">
        <v>42005</v>
      </c>
      <c r="C359" t="s">
        <v>13</v>
      </c>
      <c r="D359">
        <f t="shared" ca="1" si="36"/>
        <v>11</v>
      </c>
      <c r="E359">
        <f t="shared" ca="1" si="34"/>
        <v>2385</v>
      </c>
      <c r="F359">
        <f t="shared" ca="1" si="35"/>
        <v>736</v>
      </c>
      <c r="G359" s="1" t="s">
        <v>12</v>
      </c>
      <c r="H359">
        <f t="shared" ca="1" si="37"/>
        <v>88</v>
      </c>
      <c r="I359">
        <f t="shared" ca="1" si="39"/>
        <v>872</v>
      </c>
      <c r="J359">
        <f t="shared" ca="1" si="38"/>
        <v>784</v>
      </c>
    </row>
    <row r="360" spans="2:10" x14ac:dyDescent="0.25">
      <c r="B360" s="1">
        <v>42005</v>
      </c>
      <c r="C360" t="s">
        <v>13</v>
      </c>
      <c r="D360">
        <f t="shared" ca="1" si="36"/>
        <v>8</v>
      </c>
      <c r="E360">
        <f t="shared" ca="1" si="34"/>
        <v>22065</v>
      </c>
      <c r="F360">
        <f t="shared" ca="1" si="35"/>
        <v>2104</v>
      </c>
      <c r="G360" s="1" t="s">
        <v>15</v>
      </c>
      <c r="H360">
        <f t="shared" ca="1" si="37"/>
        <v>56</v>
      </c>
      <c r="I360">
        <f t="shared" ca="1" si="39"/>
        <v>756</v>
      </c>
      <c r="J360">
        <f t="shared" ca="1" si="38"/>
        <v>700</v>
      </c>
    </row>
    <row r="361" spans="2:10" x14ac:dyDescent="0.25">
      <c r="B361" s="1">
        <v>42005</v>
      </c>
      <c r="C361" t="s">
        <v>13</v>
      </c>
      <c r="D361">
        <f t="shared" ca="1" si="36"/>
        <v>9</v>
      </c>
      <c r="E361">
        <f t="shared" ca="1" si="34"/>
        <v>12155</v>
      </c>
      <c r="F361">
        <f t="shared" ca="1" si="35"/>
        <v>1807</v>
      </c>
      <c r="G361" s="1" t="s">
        <v>16</v>
      </c>
      <c r="H361">
        <f t="shared" ca="1" si="37"/>
        <v>63</v>
      </c>
      <c r="I361">
        <f t="shared" ca="1" si="39"/>
        <v>657</v>
      </c>
      <c r="J361">
        <f t="shared" ca="1" si="38"/>
        <v>594</v>
      </c>
    </row>
    <row r="362" spans="2:10" x14ac:dyDescent="0.25">
      <c r="B362" s="1">
        <v>42005</v>
      </c>
      <c r="C362" t="s">
        <v>13</v>
      </c>
      <c r="D362">
        <f t="shared" ca="1" si="36"/>
        <v>9</v>
      </c>
      <c r="E362">
        <f t="shared" ca="1" si="34"/>
        <v>10787</v>
      </c>
      <c r="F362">
        <f t="shared" ca="1" si="35"/>
        <v>1603</v>
      </c>
      <c r="G362" s="1" t="s">
        <v>12</v>
      </c>
      <c r="H362">
        <f t="shared" ca="1" si="37"/>
        <v>306</v>
      </c>
      <c r="I362">
        <f t="shared" ca="1" si="39"/>
        <v>761</v>
      </c>
      <c r="J362">
        <f t="shared" ca="1" si="38"/>
        <v>455</v>
      </c>
    </row>
    <row r="363" spans="2:10" x14ac:dyDescent="0.25">
      <c r="B363" s="1">
        <v>42005</v>
      </c>
      <c r="C363" t="s">
        <v>13</v>
      </c>
      <c r="D363">
        <f t="shared" ca="1" si="36"/>
        <v>8</v>
      </c>
      <c r="E363">
        <f t="shared" ca="1" si="34"/>
        <v>271</v>
      </c>
      <c r="F363">
        <f t="shared" ca="1" si="35"/>
        <v>1693</v>
      </c>
      <c r="G363" s="1" t="s">
        <v>12</v>
      </c>
      <c r="H363">
        <f t="shared" ca="1" si="37"/>
        <v>704</v>
      </c>
      <c r="I363">
        <f t="shared" ca="1" si="39"/>
        <v>853</v>
      </c>
      <c r="J363">
        <f t="shared" ca="1" si="38"/>
        <v>149</v>
      </c>
    </row>
    <row r="364" spans="2:10" x14ac:dyDescent="0.25">
      <c r="B364" s="1">
        <v>42005</v>
      </c>
      <c r="C364" t="s">
        <v>13</v>
      </c>
      <c r="D364">
        <f t="shared" ca="1" si="36"/>
        <v>11</v>
      </c>
      <c r="E364">
        <f t="shared" ca="1" si="34"/>
        <v>6114</v>
      </c>
      <c r="F364">
        <f t="shared" ca="1" si="35"/>
        <v>1570</v>
      </c>
      <c r="G364" s="1" t="s">
        <v>12</v>
      </c>
      <c r="H364">
        <f t="shared" ca="1" si="37"/>
        <v>1221</v>
      </c>
      <c r="I364">
        <f t="shared" ca="1" si="39"/>
        <v>944</v>
      </c>
      <c r="J364">
        <f t="shared" ca="1" si="38"/>
        <v>-277</v>
      </c>
    </row>
    <row r="365" spans="2:10" x14ac:dyDescent="0.25">
      <c r="B365" s="1">
        <v>42005</v>
      </c>
      <c r="C365" t="s">
        <v>13</v>
      </c>
      <c r="D365">
        <f t="shared" ca="1" si="36"/>
        <v>10</v>
      </c>
      <c r="E365">
        <f t="shared" ca="1" si="34"/>
        <v>7417</v>
      </c>
      <c r="F365">
        <f t="shared" ca="1" si="35"/>
        <v>1041</v>
      </c>
      <c r="G365" s="1" t="s">
        <v>12</v>
      </c>
      <c r="H365">
        <f t="shared" ca="1" si="37"/>
        <v>140</v>
      </c>
      <c r="I365">
        <f t="shared" ca="1" si="39"/>
        <v>832</v>
      </c>
      <c r="J365">
        <f t="shared" ca="1" si="38"/>
        <v>692</v>
      </c>
    </row>
    <row r="366" spans="2:10" x14ac:dyDescent="0.25">
      <c r="B366" s="1">
        <v>42005</v>
      </c>
      <c r="C366" t="s">
        <v>13</v>
      </c>
      <c r="D366">
        <f t="shared" ca="1" si="36"/>
        <v>7</v>
      </c>
      <c r="E366">
        <f t="shared" ca="1" si="34"/>
        <v>3924</v>
      </c>
      <c r="F366">
        <f t="shared" ca="1" si="35"/>
        <v>574</v>
      </c>
      <c r="G366" s="1" t="s">
        <v>12</v>
      </c>
      <c r="H366">
        <f t="shared" ca="1" si="37"/>
        <v>301</v>
      </c>
      <c r="I366">
        <f t="shared" ca="1" si="39"/>
        <v>773</v>
      </c>
      <c r="J366">
        <f t="shared" ca="1" si="38"/>
        <v>472</v>
      </c>
    </row>
    <row r="367" spans="2:10" x14ac:dyDescent="0.25">
      <c r="B367" s="1">
        <v>42005</v>
      </c>
      <c r="C367" t="s">
        <v>13</v>
      </c>
      <c r="D367">
        <f t="shared" ca="1" si="36"/>
        <v>8</v>
      </c>
      <c r="E367">
        <f t="shared" ca="1" si="34"/>
        <v>1081</v>
      </c>
      <c r="F367">
        <f t="shared" ca="1" si="35"/>
        <v>1649</v>
      </c>
      <c r="G367" s="1" t="s">
        <v>12</v>
      </c>
      <c r="H367">
        <f t="shared" ca="1" si="37"/>
        <v>552</v>
      </c>
      <c r="I367">
        <f t="shared" ca="1" si="39"/>
        <v>627</v>
      </c>
      <c r="J367">
        <f t="shared" ca="1" si="38"/>
        <v>75</v>
      </c>
    </row>
    <row r="368" spans="2:10" x14ac:dyDescent="0.25">
      <c r="B368" s="1">
        <v>42005</v>
      </c>
      <c r="C368" t="s">
        <v>13</v>
      </c>
      <c r="D368">
        <f t="shared" ca="1" si="36"/>
        <v>7</v>
      </c>
      <c r="E368">
        <f t="shared" ca="1" si="34"/>
        <v>5628</v>
      </c>
      <c r="F368">
        <f t="shared" ca="1" si="35"/>
        <v>1258</v>
      </c>
      <c r="G368" s="1" t="s">
        <v>12</v>
      </c>
      <c r="H368">
        <f t="shared" ca="1" si="37"/>
        <v>273</v>
      </c>
      <c r="I368">
        <f t="shared" ca="1" si="39"/>
        <v>643</v>
      </c>
      <c r="J368">
        <f t="shared" ca="1" si="38"/>
        <v>370</v>
      </c>
    </row>
    <row r="369" spans="2:10" x14ac:dyDescent="0.25">
      <c r="B369" s="1">
        <v>42005</v>
      </c>
      <c r="C369" t="s">
        <v>13</v>
      </c>
      <c r="D369">
        <f t="shared" ca="1" si="36"/>
        <v>11</v>
      </c>
      <c r="E369">
        <f t="shared" ca="1" si="34"/>
        <v>6312</v>
      </c>
      <c r="F369">
        <f t="shared" ca="1" si="35"/>
        <v>1738</v>
      </c>
      <c r="G369" s="1" t="s">
        <v>16</v>
      </c>
      <c r="H369">
        <f t="shared" ca="1" si="37"/>
        <v>88</v>
      </c>
      <c r="I369">
        <f t="shared" ca="1" si="39"/>
        <v>718</v>
      </c>
      <c r="J369">
        <f t="shared" ca="1" si="38"/>
        <v>630</v>
      </c>
    </row>
    <row r="370" spans="2:10" x14ac:dyDescent="0.25">
      <c r="B370" s="1">
        <v>42005</v>
      </c>
      <c r="C370" t="s">
        <v>13</v>
      </c>
      <c r="D370">
        <f t="shared" ca="1" si="36"/>
        <v>17</v>
      </c>
      <c r="E370">
        <f t="shared" ca="1" si="34"/>
        <v>17235</v>
      </c>
      <c r="F370">
        <f t="shared" ca="1" si="35"/>
        <v>727</v>
      </c>
      <c r="G370" s="1" t="s">
        <v>12</v>
      </c>
      <c r="H370">
        <f t="shared" ca="1" si="37"/>
        <v>612</v>
      </c>
      <c r="I370">
        <f t="shared" ca="1" si="39"/>
        <v>1124</v>
      </c>
      <c r="J370">
        <f t="shared" ca="1" si="38"/>
        <v>512</v>
      </c>
    </row>
    <row r="371" spans="2:10" x14ac:dyDescent="0.25">
      <c r="B371" s="1">
        <v>42006</v>
      </c>
      <c r="C371" t="s">
        <v>13</v>
      </c>
      <c r="D371">
        <f t="shared" ca="1" si="36"/>
        <v>14</v>
      </c>
      <c r="E371">
        <f t="shared" ca="1" si="34"/>
        <v>12071</v>
      </c>
      <c r="F371">
        <f t="shared" ca="1" si="35"/>
        <v>1744</v>
      </c>
      <c r="G371" s="1" t="s">
        <v>16</v>
      </c>
      <c r="H371">
        <f t="shared" ca="1" si="37"/>
        <v>700</v>
      </c>
      <c r="I371">
        <f t="shared" ca="1" si="39"/>
        <v>1248</v>
      </c>
      <c r="J371">
        <f t="shared" ca="1" si="38"/>
        <v>548</v>
      </c>
    </row>
    <row r="372" spans="2:10" x14ac:dyDescent="0.25">
      <c r="B372" s="1">
        <v>42006</v>
      </c>
      <c r="C372" t="s">
        <v>13</v>
      </c>
      <c r="D372">
        <f t="shared" ca="1" si="36"/>
        <v>7</v>
      </c>
      <c r="E372">
        <f t="shared" ca="1" si="34"/>
        <v>38065</v>
      </c>
      <c r="F372">
        <f t="shared" ca="1" si="35"/>
        <v>985</v>
      </c>
      <c r="G372" s="1" t="s">
        <v>12</v>
      </c>
      <c r="H372">
        <f t="shared" ca="1" si="37"/>
        <v>567</v>
      </c>
      <c r="I372">
        <f t="shared" ca="1" si="39"/>
        <v>918</v>
      </c>
      <c r="J372">
        <f t="shared" ca="1" si="38"/>
        <v>351</v>
      </c>
    </row>
    <row r="373" spans="2:10" x14ac:dyDescent="0.25">
      <c r="B373" s="1">
        <v>42006</v>
      </c>
      <c r="C373" t="s">
        <v>13</v>
      </c>
      <c r="D373">
        <f t="shared" ca="1" si="36"/>
        <v>6</v>
      </c>
      <c r="E373">
        <f t="shared" ca="1" si="34"/>
        <v>11161</v>
      </c>
      <c r="F373">
        <f t="shared" ca="1" si="35"/>
        <v>1601</v>
      </c>
      <c r="G373" s="1" t="s">
        <v>12</v>
      </c>
      <c r="H373">
        <f t="shared" ca="1" si="37"/>
        <v>198</v>
      </c>
      <c r="I373">
        <f t="shared" ca="1" si="39"/>
        <v>831</v>
      </c>
      <c r="J373">
        <f t="shared" ca="1" si="38"/>
        <v>633</v>
      </c>
    </row>
    <row r="374" spans="2:10" x14ac:dyDescent="0.25">
      <c r="B374" s="1">
        <v>42006</v>
      </c>
      <c r="C374" t="s">
        <v>13</v>
      </c>
      <c r="D374">
        <f t="shared" ca="1" si="36"/>
        <v>8</v>
      </c>
      <c r="E374">
        <f t="shared" ca="1" si="34"/>
        <v>17193</v>
      </c>
      <c r="F374">
        <f t="shared" ca="1" si="35"/>
        <v>339</v>
      </c>
      <c r="G374" s="1" t="s">
        <v>12</v>
      </c>
      <c r="H374">
        <f t="shared" ca="1" si="37"/>
        <v>248</v>
      </c>
      <c r="I374">
        <f t="shared" ca="1" si="39"/>
        <v>688</v>
      </c>
      <c r="J374">
        <f t="shared" ca="1" si="38"/>
        <v>440</v>
      </c>
    </row>
    <row r="375" spans="2:10" x14ac:dyDescent="0.25">
      <c r="B375" s="1">
        <v>42006</v>
      </c>
      <c r="C375" t="s">
        <v>13</v>
      </c>
      <c r="D375">
        <f t="shared" ca="1" si="36"/>
        <v>6</v>
      </c>
      <c r="E375">
        <f t="shared" ca="1" si="34"/>
        <v>5026</v>
      </c>
      <c r="F375">
        <f t="shared" ca="1" si="35"/>
        <v>1671</v>
      </c>
      <c r="G375" s="1" t="s">
        <v>16</v>
      </c>
      <c r="H375">
        <f t="shared" ca="1" si="37"/>
        <v>258</v>
      </c>
      <c r="I375">
        <f t="shared" ca="1" si="39"/>
        <v>578</v>
      </c>
      <c r="J375">
        <f t="shared" ca="1" si="38"/>
        <v>320</v>
      </c>
    </row>
    <row r="376" spans="2:10" x14ac:dyDescent="0.25">
      <c r="B376" s="1">
        <v>42006</v>
      </c>
      <c r="C376" t="s">
        <v>13</v>
      </c>
      <c r="D376">
        <f t="shared" ca="1" si="36"/>
        <v>5</v>
      </c>
      <c r="E376">
        <f t="shared" ca="1" si="34"/>
        <v>16560</v>
      </c>
      <c r="F376">
        <f t="shared" ca="1" si="35"/>
        <v>989</v>
      </c>
      <c r="G376" s="1" t="s">
        <v>12</v>
      </c>
      <c r="H376">
        <f t="shared" ca="1" si="37"/>
        <v>10</v>
      </c>
      <c r="I376">
        <f t="shared" ca="1" si="39"/>
        <v>604</v>
      </c>
      <c r="J376">
        <f t="shared" ca="1" si="38"/>
        <v>594</v>
      </c>
    </row>
    <row r="377" spans="2:10" x14ac:dyDescent="0.25">
      <c r="B377" s="1">
        <v>42006</v>
      </c>
      <c r="C377" t="s">
        <v>13</v>
      </c>
      <c r="D377">
        <f t="shared" ca="1" si="36"/>
        <v>10</v>
      </c>
      <c r="E377">
        <f t="shared" ca="1" si="34"/>
        <v>18282</v>
      </c>
      <c r="F377">
        <f t="shared" ca="1" si="35"/>
        <v>545</v>
      </c>
      <c r="G377" s="1" t="s">
        <v>15</v>
      </c>
      <c r="H377">
        <f t="shared" ca="1" si="37"/>
        <v>320</v>
      </c>
      <c r="I377">
        <f t="shared" ca="1" si="39"/>
        <v>622</v>
      </c>
      <c r="J377">
        <f t="shared" ca="1" si="38"/>
        <v>302</v>
      </c>
    </row>
    <row r="378" spans="2:10" x14ac:dyDescent="0.25">
      <c r="B378" s="1">
        <v>42006</v>
      </c>
      <c r="C378" t="s">
        <v>13</v>
      </c>
      <c r="D378">
        <f t="shared" ca="1" si="36"/>
        <v>4</v>
      </c>
      <c r="E378">
        <f t="shared" ca="1" si="34"/>
        <v>25347</v>
      </c>
      <c r="F378">
        <f t="shared" ca="1" si="35"/>
        <v>1594</v>
      </c>
      <c r="G378" s="1" t="s">
        <v>12</v>
      </c>
      <c r="H378">
        <f t="shared" ca="1" si="37"/>
        <v>356</v>
      </c>
      <c r="I378">
        <f t="shared" ca="1" si="39"/>
        <v>475</v>
      </c>
      <c r="J378">
        <f t="shared" ca="1" si="38"/>
        <v>119</v>
      </c>
    </row>
    <row r="379" spans="2:10" x14ac:dyDescent="0.25">
      <c r="B379" s="1">
        <v>42006</v>
      </c>
      <c r="C379" t="s">
        <v>13</v>
      </c>
      <c r="D379">
        <f t="shared" ca="1" si="36"/>
        <v>6</v>
      </c>
      <c r="E379">
        <f t="shared" ca="1" si="34"/>
        <v>7452</v>
      </c>
      <c r="F379">
        <f t="shared" ca="1" si="35"/>
        <v>1575</v>
      </c>
      <c r="G379" s="1" t="s">
        <v>12</v>
      </c>
      <c r="H379">
        <f t="shared" ca="1" si="37"/>
        <v>144</v>
      </c>
      <c r="I379">
        <f t="shared" ca="1" si="39"/>
        <v>562</v>
      </c>
      <c r="J379">
        <f t="shared" ca="1" si="38"/>
        <v>418</v>
      </c>
    </row>
    <row r="380" spans="2:10" x14ac:dyDescent="0.25">
      <c r="B380" s="1">
        <v>42006</v>
      </c>
      <c r="C380" t="s">
        <v>13</v>
      </c>
      <c r="D380">
        <f t="shared" ca="1" si="36"/>
        <v>7</v>
      </c>
      <c r="E380">
        <f t="shared" ca="1" si="34"/>
        <v>14748</v>
      </c>
      <c r="F380">
        <f t="shared" ca="1" si="35"/>
        <v>1219</v>
      </c>
      <c r="G380" s="1" t="s">
        <v>12</v>
      </c>
      <c r="H380">
        <f t="shared" ca="1" si="37"/>
        <v>476</v>
      </c>
      <c r="I380">
        <f t="shared" ca="1" si="39"/>
        <v>610</v>
      </c>
      <c r="J380">
        <f t="shared" ca="1" si="38"/>
        <v>134</v>
      </c>
    </row>
    <row r="381" spans="2:10" x14ac:dyDescent="0.25">
      <c r="B381" s="1">
        <v>42006</v>
      </c>
      <c r="C381" t="s">
        <v>13</v>
      </c>
      <c r="D381">
        <f t="shared" ca="1" si="36"/>
        <v>6</v>
      </c>
      <c r="E381">
        <f t="shared" ca="1" si="34"/>
        <v>12850</v>
      </c>
      <c r="F381">
        <f t="shared" ca="1" si="35"/>
        <v>1619</v>
      </c>
      <c r="G381" s="1" t="s">
        <v>12</v>
      </c>
      <c r="H381">
        <f t="shared" ca="1" si="37"/>
        <v>180</v>
      </c>
      <c r="I381">
        <f t="shared" ca="1" si="39"/>
        <v>533</v>
      </c>
      <c r="J381">
        <f t="shared" ca="1" si="38"/>
        <v>353</v>
      </c>
    </row>
    <row r="382" spans="2:10" x14ac:dyDescent="0.25">
      <c r="B382" s="1">
        <v>42006</v>
      </c>
      <c r="C382" t="s">
        <v>13</v>
      </c>
      <c r="D382">
        <f t="shared" ca="1" si="36"/>
        <v>10</v>
      </c>
      <c r="E382">
        <f t="shared" ca="1" si="34"/>
        <v>7902</v>
      </c>
      <c r="F382">
        <f t="shared" ca="1" si="35"/>
        <v>2087</v>
      </c>
      <c r="G382" s="1" t="s">
        <v>12</v>
      </c>
      <c r="H382">
        <f t="shared" ca="1" si="37"/>
        <v>730</v>
      </c>
      <c r="I382">
        <f t="shared" ca="1" si="39"/>
        <v>767</v>
      </c>
      <c r="J382">
        <f t="shared" ca="1" si="38"/>
        <v>37</v>
      </c>
    </row>
    <row r="383" spans="2:10" x14ac:dyDescent="0.25">
      <c r="B383" s="1">
        <v>42006</v>
      </c>
      <c r="C383" t="s">
        <v>13</v>
      </c>
      <c r="D383">
        <f t="shared" ca="1" si="36"/>
        <v>8</v>
      </c>
      <c r="E383">
        <f t="shared" ca="1" si="34"/>
        <v>9949</v>
      </c>
      <c r="F383">
        <f t="shared" ca="1" si="35"/>
        <v>2180</v>
      </c>
      <c r="G383" s="1" t="s">
        <v>12</v>
      </c>
      <c r="H383">
        <f t="shared" ca="1" si="37"/>
        <v>8</v>
      </c>
      <c r="I383">
        <f t="shared" ca="1" si="39"/>
        <v>648</v>
      </c>
      <c r="J383">
        <f t="shared" ca="1" si="38"/>
        <v>640</v>
      </c>
    </row>
    <row r="384" spans="2:10" x14ac:dyDescent="0.25">
      <c r="B384" s="1">
        <v>42006</v>
      </c>
      <c r="C384" t="s">
        <v>13</v>
      </c>
      <c r="D384">
        <f t="shared" ca="1" si="36"/>
        <v>6</v>
      </c>
      <c r="E384">
        <f t="shared" ca="1" si="34"/>
        <v>8299</v>
      </c>
      <c r="F384">
        <f t="shared" ca="1" si="35"/>
        <v>880</v>
      </c>
      <c r="G384" s="1" t="s">
        <v>12</v>
      </c>
      <c r="H384">
        <f t="shared" ca="1" si="37"/>
        <v>162</v>
      </c>
      <c r="I384">
        <f t="shared" ca="1" si="39"/>
        <v>534</v>
      </c>
      <c r="J384">
        <f t="shared" ca="1" si="38"/>
        <v>372</v>
      </c>
    </row>
    <row r="385" spans="2:10" x14ac:dyDescent="0.25">
      <c r="B385" s="1">
        <v>42006</v>
      </c>
      <c r="C385" t="s">
        <v>13</v>
      </c>
      <c r="D385">
        <f t="shared" ca="1" si="36"/>
        <v>6</v>
      </c>
      <c r="E385">
        <f t="shared" ca="1" si="34"/>
        <v>719</v>
      </c>
      <c r="F385">
        <f t="shared" ca="1" si="35"/>
        <v>1531</v>
      </c>
      <c r="G385" s="1" t="s">
        <v>12</v>
      </c>
      <c r="H385">
        <f t="shared" ca="1" si="37"/>
        <v>36</v>
      </c>
      <c r="I385">
        <f t="shared" ca="1" si="39"/>
        <v>591</v>
      </c>
      <c r="J385">
        <f t="shared" ca="1" si="38"/>
        <v>555</v>
      </c>
    </row>
    <row r="386" spans="2:10" x14ac:dyDescent="0.25">
      <c r="B386" s="1">
        <v>42006</v>
      </c>
      <c r="C386" t="s">
        <v>13</v>
      </c>
      <c r="D386">
        <f t="shared" ca="1" si="36"/>
        <v>10</v>
      </c>
      <c r="E386">
        <f t="shared" ref="E386:E449" ca="1" si="40">ROUND(ABS(_xlfn.NORM.INV(RAND(),10000,10000)),0)</f>
        <v>7632</v>
      </c>
      <c r="F386">
        <f t="shared" ref="F386:F449" ca="1" si="41">ROUND(ABS(_xlfn.NORM.INV(RAND(),1500,500)),0)</f>
        <v>1447</v>
      </c>
      <c r="G386" s="1" t="s">
        <v>12</v>
      </c>
      <c r="H386">
        <f t="shared" ca="1" si="37"/>
        <v>360</v>
      </c>
      <c r="I386">
        <f t="shared" ca="1" si="39"/>
        <v>776</v>
      </c>
      <c r="J386">
        <f t="shared" ca="1" si="38"/>
        <v>416</v>
      </c>
    </row>
    <row r="387" spans="2:10" x14ac:dyDescent="0.25">
      <c r="B387" s="1">
        <v>42006</v>
      </c>
      <c r="C387" t="s">
        <v>13</v>
      </c>
      <c r="D387">
        <f t="shared" ref="D387:D450" ca="1" si="42">INT(_xlfn.CHISQ.INV.RT(RAND(),5)+0.0001*B387)</f>
        <v>12</v>
      </c>
      <c r="E387">
        <f t="shared" ca="1" si="40"/>
        <v>16001</v>
      </c>
      <c r="F387">
        <f t="shared" ca="1" si="41"/>
        <v>1239</v>
      </c>
      <c r="G387" s="1" t="s">
        <v>16</v>
      </c>
      <c r="H387">
        <f t="shared" ref="H387:H450" ca="1" si="43">ROUND(ABS(_xlfn.NORM.INV(RAND(),VLOOKUP(C387,$O$2:$Q$4,2,FALSE),VLOOKUP(C387,$O$2:$Q$4,3,FALSE))),0)*D387</f>
        <v>156</v>
      </c>
      <c r="I387">
        <f t="shared" ca="1" si="39"/>
        <v>988</v>
      </c>
      <c r="J387">
        <f t="shared" ref="J387:J450" ca="1" si="44">I387-H387</f>
        <v>832</v>
      </c>
    </row>
    <row r="388" spans="2:10" x14ac:dyDescent="0.25">
      <c r="B388" s="1">
        <v>42006</v>
      </c>
      <c r="C388" t="s">
        <v>13</v>
      </c>
      <c r="D388">
        <f t="shared" ca="1" si="42"/>
        <v>11</v>
      </c>
      <c r="E388">
        <f t="shared" ca="1" si="40"/>
        <v>23255</v>
      </c>
      <c r="F388">
        <f t="shared" ca="1" si="41"/>
        <v>986</v>
      </c>
      <c r="G388" s="1" t="s">
        <v>12</v>
      </c>
      <c r="H388">
        <f t="shared" ca="1" si="43"/>
        <v>748</v>
      </c>
      <c r="I388">
        <f t="shared" ref="I388:I451" ca="1" si="45">ROUND(ABS(_xlfn.NORM.INV(RAND(),VLOOKUP(C388,$O$2:$S$4,4,FALSE),VLOOKUP(C388,$O$2:$S$4,5,FALSE))),0)*D388+ROUND(0.5*I387,0)</f>
        <v>923</v>
      </c>
      <c r="J388">
        <f t="shared" ca="1" si="44"/>
        <v>175</v>
      </c>
    </row>
    <row r="389" spans="2:10" x14ac:dyDescent="0.25">
      <c r="B389" s="1">
        <v>42006</v>
      </c>
      <c r="C389" t="s">
        <v>13</v>
      </c>
      <c r="D389">
        <f t="shared" ca="1" si="42"/>
        <v>7</v>
      </c>
      <c r="E389">
        <f t="shared" ca="1" si="40"/>
        <v>12737</v>
      </c>
      <c r="F389">
        <f t="shared" ca="1" si="41"/>
        <v>1519</v>
      </c>
      <c r="G389" s="1" t="s">
        <v>12</v>
      </c>
      <c r="H389">
        <f t="shared" ca="1" si="43"/>
        <v>196</v>
      </c>
      <c r="I389">
        <f t="shared" ca="1" si="45"/>
        <v>812</v>
      </c>
      <c r="J389">
        <f t="shared" ca="1" si="44"/>
        <v>616</v>
      </c>
    </row>
    <row r="390" spans="2:10" x14ac:dyDescent="0.25">
      <c r="B390" s="1">
        <v>42006</v>
      </c>
      <c r="C390" t="s">
        <v>13</v>
      </c>
      <c r="D390">
        <f t="shared" ca="1" si="42"/>
        <v>19</v>
      </c>
      <c r="E390">
        <f t="shared" ca="1" si="40"/>
        <v>998</v>
      </c>
      <c r="F390">
        <f t="shared" ca="1" si="41"/>
        <v>2111</v>
      </c>
      <c r="G390" s="1" t="s">
        <v>12</v>
      </c>
      <c r="H390">
        <f t="shared" ca="1" si="43"/>
        <v>1178</v>
      </c>
      <c r="I390">
        <f t="shared" ca="1" si="45"/>
        <v>1489</v>
      </c>
      <c r="J390">
        <f t="shared" ca="1" si="44"/>
        <v>311</v>
      </c>
    </row>
    <row r="391" spans="2:10" x14ac:dyDescent="0.25">
      <c r="B391" s="1">
        <v>42006</v>
      </c>
      <c r="C391" t="s">
        <v>13</v>
      </c>
      <c r="D391">
        <f t="shared" ca="1" si="42"/>
        <v>6</v>
      </c>
      <c r="E391">
        <f t="shared" ca="1" si="40"/>
        <v>5458</v>
      </c>
      <c r="F391">
        <f t="shared" ca="1" si="41"/>
        <v>2180</v>
      </c>
      <c r="G391" s="1" t="s">
        <v>12</v>
      </c>
      <c r="H391">
        <f t="shared" ca="1" si="43"/>
        <v>252</v>
      </c>
      <c r="I391">
        <f t="shared" ca="1" si="45"/>
        <v>937</v>
      </c>
      <c r="J391">
        <f t="shared" ca="1" si="44"/>
        <v>685</v>
      </c>
    </row>
    <row r="392" spans="2:10" x14ac:dyDescent="0.25">
      <c r="B392" s="1">
        <v>42006</v>
      </c>
      <c r="C392" t="s">
        <v>13</v>
      </c>
      <c r="D392">
        <f t="shared" ca="1" si="42"/>
        <v>15</v>
      </c>
      <c r="E392">
        <f t="shared" ca="1" si="40"/>
        <v>28424</v>
      </c>
      <c r="F392">
        <f t="shared" ca="1" si="41"/>
        <v>47</v>
      </c>
      <c r="G392" s="1" t="s">
        <v>12</v>
      </c>
      <c r="H392">
        <f t="shared" ca="1" si="43"/>
        <v>1140</v>
      </c>
      <c r="I392">
        <f t="shared" ca="1" si="45"/>
        <v>1174</v>
      </c>
      <c r="J392">
        <f t="shared" ca="1" si="44"/>
        <v>34</v>
      </c>
    </row>
    <row r="393" spans="2:10" x14ac:dyDescent="0.25">
      <c r="B393" s="1">
        <v>42006</v>
      </c>
      <c r="C393" t="s">
        <v>13</v>
      </c>
      <c r="D393">
        <f t="shared" ca="1" si="42"/>
        <v>5</v>
      </c>
      <c r="E393">
        <f t="shared" ca="1" si="40"/>
        <v>5379</v>
      </c>
      <c r="F393">
        <f t="shared" ca="1" si="41"/>
        <v>1495</v>
      </c>
      <c r="G393" s="1" t="s">
        <v>12</v>
      </c>
      <c r="H393">
        <f t="shared" ca="1" si="43"/>
        <v>385</v>
      </c>
      <c r="I393">
        <f t="shared" ca="1" si="45"/>
        <v>822</v>
      </c>
      <c r="J393">
        <f t="shared" ca="1" si="44"/>
        <v>437</v>
      </c>
    </row>
    <row r="394" spans="2:10" x14ac:dyDescent="0.25">
      <c r="B394" s="1">
        <v>42006</v>
      </c>
      <c r="C394" t="s">
        <v>13</v>
      </c>
      <c r="D394">
        <f t="shared" ca="1" si="42"/>
        <v>8</v>
      </c>
      <c r="E394">
        <f t="shared" ca="1" si="40"/>
        <v>17366</v>
      </c>
      <c r="F394">
        <f t="shared" ca="1" si="41"/>
        <v>2144</v>
      </c>
      <c r="G394" s="1" t="s">
        <v>12</v>
      </c>
      <c r="H394">
        <f t="shared" ca="1" si="43"/>
        <v>344</v>
      </c>
      <c r="I394">
        <f t="shared" ca="1" si="45"/>
        <v>715</v>
      </c>
      <c r="J394">
        <f t="shared" ca="1" si="44"/>
        <v>371</v>
      </c>
    </row>
    <row r="395" spans="2:10" x14ac:dyDescent="0.25">
      <c r="B395" s="1">
        <v>42006</v>
      </c>
      <c r="C395" t="s">
        <v>13</v>
      </c>
      <c r="D395">
        <f t="shared" ca="1" si="42"/>
        <v>4</v>
      </c>
      <c r="E395">
        <f t="shared" ca="1" si="40"/>
        <v>3540</v>
      </c>
      <c r="F395">
        <f t="shared" ca="1" si="41"/>
        <v>1754</v>
      </c>
      <c r="G395" s="1" t="s">
        <v>12</v>
      </c>
      <c r="H395">
        <f t="shared" ca="1" si="43"/>
        <v>60</v>
      </c>
      <c r="I395">
        <f t="shared" ca="1" si="45"/>
        <v>594</v>
      </c>
      <c r="J395">
        <f t="shared" ca="1" si="44"/>
        <v>534</v>
      </c>
    </row>
    <row r="396" spans="2:10" x14ac:dyDescent="0.25">
      <c r="B396" s="1">
        <v>42006</v>
      </c>
      <c r="C396" t="s">
        <v>13</v>
      </c>
      <c r="D396">
        <f t="shared" ca="1" si="42"/>
        <v>8</v>
      </c>
      <c r="E396">
        <f t="shared" ca="1" si="40"/>
        <v>10733</v>
      </c>
      <c r="F396">
        <f t="shared" ca="1" si="41"/>
        <v>1869</v>
      </c>
      <c r="G396" s="1" t="s">
        <v>15</v>
      </c>
      <c r="H396">
        <f t="shared" ca="1" si="43"/>
        <v>616</v>
      </c>
      <c r="I396">
        <f t="shared" ca="1" si="45"/>
        <v>729</v>
      </c>
      <c r="J396">
        <f t="shared" ca="1" si="44"/>
        <v>113</v>
      </c>
    </row>
    <row r="397" spans="2:10" x14ac:dyDescent="0.25">
      <c r="B397" s="1">
        <v>42006</v>
      </c>
      <c r="C397" t="s">
        <v>13</v>
      </c>
      <c r="D397">
        <f t="shared" ca="1" si="42"/>
        <v>10</v>
      </c>
      <c r="E397">
        <f t="shared" ca="1" si="40"/>
        <v>6694</v>
      </c>
      <c r="F397">
        <f t="shared" ca="1" si="41"/>
        <v>2609</v>
      </c>
      <c r="G397" s="1" t="s">
        <v>12</v>
      </c>
      <c r="H397">
        <f t="shared" ca="1" si="43"/>
        <v>230</v>
      </c>
      <c r="I397">
        <f t="shared" ca="1" si="45"/>
        <v>835</v>
      </c>
      <c r="J397">
        <f t="shared" ca="1" si="44"/>
        <v>605</v>
      </c>
    </row>
    <row r="398" spans="2:10" x14ac:dyDescent="0.25">
      <c r="B398" s="1">
        <v>42006</v>
      </c>
      <c r="C398" t="s">
        <v>13</v>
      </c>
      <c r="D398">
        <f t="shared" ca="1" si="42"/>
        <v>8</v>
      </c>
      <c r="E398">
        <f t="shared" ca="1" si="40"/>
        <v>17020</v>
      </c>
      <c r="F398">
        <f t="shared" ca="1" si="41"/>
        <v>1471</v>
      </c>
      <c r="G398" s="1" t="s">
        <v>12</v>
      </c>
      <c r="H398">
        <f t="shared" ca="1" si="43"/>
        <v>344</v>
      </c>
      <c r="I398">
        <f t="shared" ca="1" si="45"/>
        <v>874</v>
      </c>
      <c r="J398">
        <f t="shared" ca="1" si="44"/>
        <v>530</v>
      </c>
    </row>
    <row r="399" spans="2:10" x14ac:dyDescent="0.25">
      <c r="B399" s="1">
        <v>42006</v>
      </c>
      <c r="C399" t="s">
        <v>13</v>
      </c>
      <c r="D399">
        <f t="shared" ca="1" si="42"/>
        <v>7</v>
      </c>
      <c r="E399">
        <f t="shared" ca="1" si="40"/>
        <v>15104</v>
      </c>
      <c r="F399">
        <f t="shared" ca="1" si="41"/>
        <v>2144</v>
      </c>
      <c r="G399" s="1" t="s">
        <v>12</v>
      </c>
      <c r="H399">
        <f t="shared" ca="1" si="43"/>
        <v>161</v>
      </c>
      <c r="I399">
        <f t="shared" ca="1" si="45"/>
        <v>661</v>
      </c>
      <c r="J399">
        <f t="shared" ca="1" si="44"/>
        <v>500</v>
      </c>
    </row>
    <row r="400" spans="2:10" x14ac:dyDescent="0.25">
      <c r="B400" s="1">
        <v>42006</v>
      </c>
      <c r="C400" t="s">
        <v>13</v>
      </c>
      <c r="D400">
        <f t="shared" ca="1" si="42"/>
        <v>7</v>
      </c>
      <c r="E400">
        <f t="shared" ca="1" si="40"/>
        <v>24406</v>
      </c>
      <c r="F400">
        <f t="shared" ca="1" si="41"/>
        <v>2254</v>
      </c>
      <c r="G400" s="1" t="s">
        <v>12</v>
      </c>
      <c r="H400">
        <f t="shared" ca="1" si="43"/>
        <v>406</v>
      </c>
      <c r="I400">
        <f t="shared" ca="1" si="45"/>
        <v>667</v>
      </c>
      <c r="J400">
        <f t="shared" ca="1" si="44"/>
        <v>261</v>
      </c>
    </row>
    <row r="401" spans="2:10" x14ac:dyDescent="0.25">
      <c r="B401" s="1">
        <v>42006</v>
      </c>
      <c r="C401" t="s">
        <v>13</v>
      </c>
      <c r="D401">
        <f t="shared" ca="1" si="42"/>
        <v>9</v>
      </c>
      <c r="E401">
        <f t="shared" ca="1" si="40"/>
        <v>1851</v>
      </c>
      <c r="F401">
        <f t="shared" ca="1" si="41"/>
        <v>1373</v>
      </c>
      <c r="G401" s="1" t="s">
        <v>12</v>
      </c>
      <c r="H401">
        <f t="shared" ca="1" si="43"/>
        <v>135</v>
      </c>
      <c r="I401">
        <f t="shared" ca="1" si="45"/>
        <v>775</v>
      </c>
      <c r="J401">
        <f t="shared" ca="1" si="44"/>
        <v>640</v>
      </c>
    </row>
    <row r="402" spans="2:10" x14ac:dyDescent="0.25">
      <c r="B402" s="1">
        <v>42006</v>
      </c>
      <c r="C402" t="s">
        <v>13</v>
      </c>
      <c r="D402">
        <f t="shared" ca="1" si="42"/>
        <v>8</v>
      </c>
      <c r="E402">
        <f t="shared" ca="1" si="40"/>
        <v>32587</v>
      </c>
      <c r="F402">
        <f t="shared" ca="1" si="41"/>
        <v>1810</v>
      </c>
      <c r="G402" s="1" t="s">
        <v>12</v>
      </c>
      <c r="H402">
        <f t="shared" ca="1" si="43"/>
        <v>376</v>
      </c>
      <c r="I402">
        <f t="shared" ca="1" si="45"/>
        <v>684</v>
      </c>
      <c r="J402">
        <f t="shared" ca="1" si="44"/>
        <v>308</v>
      </c>
    </row>
    <row r="403" spans="2:10" x14ac:dyDescent="0.25">
      <c r="B403" s="1">
        <v>42006</v>
      </c>
      <c r="C403" t="s">
        <v>13</v>
      </c>
      <c r="D403">
        <f t="shared" ca="1" si="42"/>
        <v>8</v>
      </c>
      <c r="E403">
        <f t="shared" ca="1" si="40"/>
        <v>25089</v>
      </c>
      <c r="F403">
        <f t="shared" ca="1" si="41"/>
        <v>1813</v>
      </c>
      <c r="G403" s="1" t="s">
        <v>12</v>
      </c>
      <c r="H403">
        <f t="shared" ca="1" si="43"/>
        <v>120</v>
      </c>
      <c r="I403">
        <f t="shared" ca="1" si="45"/>
        <v>718</v>
      </c>
      <c r="J403">
        <f t="shared" ca="1" si="44"/>
        <v>598</v>
      </c>
    </row>
    <row r="404" spans="2:10" x14ac:dyDescent="0.25">
      <c r="B404" s="1">
        <v>42006</v>
      </c>
      <c r="C404" t="s">
        <v>13</v>
      </c>
      <c r="D404">
        <f t="shared" ca="1" si="42"/>
        <v>6</v>
      </c>
      <c r="E404">
        <f t="shared" ca="1" si="40"/>
        <v>10533</v>
      </c>
      <c r="F404">
        <f t="shared" ca="1" si="41"/>
        <v>1529</v>
      </c>
      <c r="G404" s="1" t="s">
        <v>12</v>
      </c>
      <c r="H404">
        <f t="shared" ca="1" si="43"/>
        <v>342</v>
      </c>
      <c r="I404">
        <f t="shared" ca="1" si="45"/>
        <v>599</v>
      </c>
      <c r="J404">
        <f t="shared" ca="1" si="44"/>
        <v>257</v>
      </c>
    </row>
    <row r="405" spans="2:10" x14ac:dyDescent="0.25">
      <c r="B405" s="1">
        <v>42007</v>
      </c>
      <c r="C405" t="s">
        <v>13</v>
      </c>
      <c r="D405">
        <f t="shared" ca="1" si="42"/>
        <v>12</v>
      </c>
      <c r="E405">
        <f t="shared" ca="1" si="40"/>
        <v>25431</v>
      </c>
      <c r="F405">
        <f t="shared" ca="1" si="41"/>
        <v>1473</v>
      </c>
      <c r="G405" s="1" t="s">
        <v>12</v>
      </c>
      <c r="H405">
        <f t="shared" ca="1" si="43"/>
        <v>432</v>
      </c>
      <c r="I405">
        <f t="shared" ca="1" si="45"/>
        <v>816</v>
      </c>
      <c r="J405">
        <f t="shared" ca="1" si="44"/>
        <v>384</v>
      </c>
    </row>
    <row r="406" spans="2:10" x14ac:dyDescent="0.25">
      <c r="B406" s="1">
        <v>42007</v>
      </c>
      <c r="C406" t="s">
        <v>13</v>
      </c>
      <c r="D406">
        <f t="shared" ca="1" si="42"/>
        <v>11</v>
      </c>
      <c r="E406">
        <f t="shared" ca="1" si="40"/>
        <v>18785</v>
      </c>
      <c r="F406">
        <f t="shared" ca="1" si="41"/>
        <v>1851</v>
      </c>
      <c r="G406" s="1" t="s">
        <v>12</v>
      </c>
      <c r="H406">
        <f t="shared" ca="1" si="43"/>
        <v>880</v>
      </c>
      <c r="I406">
        <f t="shared" ca="1" si="45"/>
        <v>584</v>
      </c>
      <c r="J406">
        <f t="shared" ca="1" si="44"/>
        <v>-296</v>
      </c>
    </row>
    <row r="407" spans="2:10" x14ac:dyDescent="0.25">
      <c r="B407" s="1">
        <v>42007</v>
      </c>
      <c r="C407" t="s">
        <v>13</v>
      </c>
      <c r="D407">
        <f t="shared" ca="1" si="42"/>
        <v>12</v>
      </c>
      <c r="E407">
        <f t="shared" ca="1" si="40"/>
        <v>12680</v>
      </c>
      <c r="F407">
        <f t="shared" ca="1" si="41"/>
        <v>1595</v>
      </c>
      <c r="G407" s="1" t="s">
        <v>12</v>
      </c>
      <c r="H407">
        <f t="shared" ca="1" si="43"/>
        <v>1056</v>
      </c>
      <c r="I407">
        <f t="shared" ca="1" si="45"/>
        <v>892</v>
      </c>
      <c r="J407">
        <f t="shared" ca="1" si="44"/>
        <v>-164</v>
      </c>
    </row>
    <row r="408" spans="2:10" x14ac:dyDescent="0.25">
      <c r="B408" s="1">
        <v>42007</v>
      </c>
      <c r="C408" t="s">
        <v>13</v>
      </c>
      <c r="D408">
        <f t="shared" ca="1" si="42"/>
        <v>6</v>
      </c>
      <c r="E408">
        <f t="shared" ca="1" si="40"/>
        <v>13690</v>
      </c>
      <c r="F408">
        <f t="shared" ca="1" si="41"/>
        <v>1840</v>
      </c>
      <c r="G408" s="1" t="s">
        <v>12</v>
      </c>
      <c r="H408">
        <f t="shared" ca="1" si="43"/>
        <v>30</v>
      </c>
      <c r="I408">
        <f t="shared" ca="1" si="45"/>
        <v>752</v>
      </c>
      <c r="J408">
        <f t="shared" ca="1" si="44"/>
        <v>722</v>
      </c>
    </row>
    <row r="409" spans="2:10" x14ac:dyDescent="0.25">
      <c r="B409" s="1">
        <v>42007</v>
      </c>
      <c r="C409" t="s">
        <v>13</v>
      </c>
      <c r="D409">
        <f t="shared" ca="1" si="42"/>
        <v>8</v>
      </c>
      <c r="E409">
        <f t="shared" ca="1" si="40"/>
        <v>2240</v>
      </c>
      <c r="F409">
        <f t="shared" ca="1" si="41"/>
        <v>478</v>
      </c>
      <c r="G409" s="1" t="s">
        <v>12</v>
      </c>
      <c r="H409">
        <f t="shared" ca="1" si="43"/>
        <v>456</v>
      </c>
      <c r="I409">
        <f t="shared" ca="1" si="45"/>
        <v>656</v>
      </c>
      <c r="J409">
        <f t="shared" ca="1" si="44"/>
        <v>200</v>
      </c>
    </row>
    <row r="410" spans="2:10" x14ac:dyDescent="0.25">
      <c r="B410" s="1">
        <v>42007</v>
      </c>
      <c r="C410" t="s">
        <v>13</v>
      </c>
      <c r="D410">
        <f t="shared" ca="1" si="42"/>
        <v>14</v>
      </c>
      <c r="E410">
        <f t="shared" ca="1" si="40"/>
        <v>7005</v>
      </c>
      <c r="F410">
        <f t="shared" ca="1" si="41"/>
        <v>1507</v>
      </c>
      <c r="G410" s="1" t="s">
        <v>12</v>
      </c>
      <c r="H410">
        <f t="shared" ca="1" si="43"/>
        <v>196</v>
      </c>
      <c r="I410">
        <f t="shared" ca="1" si="45"/>
        <v>902</v>
      </c>
      <c r="J410">
        <f t="shared" ca="1" si="44"/>
        <v>706</v>
      </c>
    </row>
    <row r="411" spans="2:10" x14ac:dyDescent="0.25">
      <c r="B411" s="1">
        <v>42007</v>
      </c>
      <c r="C411" t="s">
        <v>13</v>
      </c>
      <c r="D411">
        <f t="shared" ca="1" si="42"/>
        <v>9</v>
      </c>
      <c r="E411">
        <f t="shared" ca="1" si="40"/>
        <v>11971</v>
      </c>
      <c r="F411">
        <f t="shared" ca="1" si="41"/>
        <v>1697</v>
      </c>
      <c r="G411" s="1" t="s">
        <v>12</v>
      </c>
      <c r="H411">
        <f t="shared" ca="1" si="43"/>
        <v>369</v>
      </c>
      <c r="I411">
        <f t="shared" ca="1" si="45"/>
        <v>784</v>
      </c>
      <c r="J411">
        <f t="shared" ca="1" si="44"/>
        <v>415</v>
      </c>
    </row>
    <row r="412" spans="2:10" x14ac:dyDescent="0.25">
      <c r="B412" s="1">
        <v>42007</v>
      </c>
      <c r="C412" t="s">
        <v>13</v>
      </c>
      <c r="D412">
        <f t="shared" ca="1" si="42"/>
        <v>6</v>
      </c>
      <c r="E412">
        <f t="shared" ca="1" si="40"/>
        <v>10812</v>
      </c>
      <c r="F412">
        <f t="shared" ca="1" si="41"/>
        <v>1244</v>
      </c>
      <c r="G412" s="1" t="s">
        <v>16</v>
      </c>
      <c r="H412">
        <f t="shared" ca="1" si="43"/>
        <v>270</v>
      </c>
      <c r="I412">
        <f t="shared" ca="1" si="45"/>
        <v>668</v>
      </c>
      <c r="J412">
        <f t="shared" ca="1" si="44"/>
        <v>398</v>
      </c>
    </row>
    <row r="413" spans="2:10" x14ac:dyDescent="0.25">
      <c r="B413" s="1">
        <v>42007</v>
      </c>
      <c r="C413" t="s">
        <v>13</v>
      </c>
      <c r="D413">
        <f t="shared" ca="1" si="42"/>
        <v>12</v>
      </c>
      <c r="E413">
        <f t="shared" ca="1" si="40"/>
        <v>17926</v>
      </c>
      <c r="F413">
        <f t="shared" ca="1" si="41"/>
        <v>1596</v>
      </c>
      <c r="G413" s="1" t="s">
        <v>12</v>
      </c>
      <c r="H413">
        <f t="shared" ca="1" si="43"/>
        <v>720</v>
      </c>
      <c r="I413">
        <f t="shared" ca="1" si="45"/>
        <v>682</v>
      </c>
      <c r="J413">
        <f t="shared" ca="1" si="44"/>
        <v>-38</v>
      </c>
    </row>
    <row r="414" spans="2:10" x14ac:dyDescent="0.25">
      <c r="B414" s="1">
        <v>42007</v>
      </c>
      <c r="C414" t="s">
        <v>13</v>
      </c>
      <c r="D414">
        <f t="shared" ca="1" si="42"/>
        <v>9</v>
      </c>
      <c r="E414">
        <f t="shared" ca="1" si="40"/>
        <v>800</v>
      </c>
      <c r="F414">
        <f t="shared" ca="1" si="41"/>
        <v>1136</v>
      </c>
      <c r="G414" s="1" t="s">
        <v>12</v>
      </c>
      <c r="H414">
        <f t="shared" ca="1" si="43"/>
        <v>63</v>
      </c>
      <c r="I414">
        <f t="shared" ca="1" si="45"/>
        <v>791</v>
      </c>
      <c r="J414">
        <f t="shared" ca="1" si="44"/>
        <v>728</v>
      </c>
    </row>
    <row r="415" spans="2:10" x14ac:dyDescent="0.25">
      <c r="B415" s="1">
        <v>42007</v>
      </c>
      <c r="C415" t="s">
        <v>13</v>
      </c>
      <c r="D415">
        <f t="shared" ca="1" si="42"/>
        <v>12</v>
      </c>
      <c r="E415">
        <f t="shared" ca="1" si="40"/>
        <v>6527</v>
      </c>
      <c r="F415">
        <f t="shared" ca="1" si="41"/>
        <v>1056</v>
      </c>
      <c r="G415" s="1" t="s">
        <v>16</v>
      </c>
      <c r="H415">
        <f t="shared" ca="1" si="43"/>
        <v>492</v>
      </c>
      <c r="I415">
        <f t="shared" ca="1" si="45"/>
        <v>984</v>
      </c>
      <c r="J415">
        <f t="shared" ca="1" si="44"/>
        <v>492</v>
      </c>
    </row>
    <row r="416" spans="2:10" x14ac:dyDescent="0.25">
      <c r="B416" s="1">
        <v>42007</v>
      </c>
      <c r="C416" t="s">
        <v>13</v>
      </c>
      <c r="D416">
        <f t="shared" ca="1" si="42"/>
        <v>4</v>
      </c>
      <c r="E416">
        <f t="shared" ca="1" si="40"/>
        <v>8183</v>
      </c>
      <c r="F416">
        <f t="shared" ca="1" si="41"/>
        <v>1808</v>
      </c>
      <c r="G416" s="1" t="s">
        <v>16</v>
      </c>
      <c r="H416">
        <f t="shared" ca="1" si="43"/>
        <v>352</v>
      </c>
      <c r="I416">
        <f t="shared" ca="1" si="45"/>
        <v>664</v>
      </c>
      <c r="J416">
        <f t="shared" ca="1" si="44"/>
        <v>312</v>
      </c>
    </row>
    <row r="417" spans="2:10" x14ac:dyDescent="0.25">
      <c r="B417" s="1">
        <v>42007</v>
      </c>
      <c r="C417" t="s">
        <v>13</v>
      </c>
      <c r="D417">
        <f t="shared" ca="1" si="42"/>
        <v>7</v>
      </c>
      <c r="E417">
        <f t="shared" ca="1" si="40"/>
        <v>27865</v>
      </c>
      <c r="F417">
        <f t="shared" ca="1" si="41"/>
        <v>1797</v>
      </c>
      <c r="G417" s="1" t="s">
        <v>12</v>
      </c>
      <c r="H417">
        <f t="shared" ca="1" si="43"/>
        <v>182</v>
      </c>
      <c r="I417">
        <f t="shared" ca="1" si="45"/>
        <v>661</v>
      </c>
      <c r="J417">
        <f t="shared" ca="1" si="44"/>
        <v>479</v>
      </c>
    </row>
    <row r="418" spans="2:10" x14ac:dyDescent="0.25">
      <c r="B418" s="1">
        <v>42007</v>
      </c>
      <c r="C418" t="s">
        <v>13</v>
      </c>
      <c r="D418">
        <f t="shared" ca="1" si="42"/>
        <v>8</v>
      </c>
      <c r="E418">
        <f t="shared" ca="1" si="40"/>
        <v>15583</v>
      </c>
      <c r="F418">
        <f t="shared" ca="1" si="41"/>
        <v>654</v>
      </c>
      <c r="G418" s="1" t="s">
        <v>12</v>
      </c>
      <c r="H418">
        <f t="shared" ca="1" si="43"/>
        <v>424</v>
      </c>
      <c r="I418">
        <f t="shared" ca="1" si="45"/>
        <v>731</v>
      </c>
      <c r="J418">
        <f t="shared" ca="1" si="44"/>
        <v>307</v>
      </c>
    </row>
    <row r="419" spans="2:10" x14ac:dyDescent="0.25">
      <c r="B419" s="1">
        <v>42007</v>
      </c>
      <c r="C419" t="s">
        <v>13</v>
      </c>
      <c r="D419">
        <f t="shared" ca="1" si="42"/>
        <v>4</v>
      </c>
      <c r="E419">
        <f t="shared" ca="1" si="40"/>
        <v>34043</v>
      </c>
      <c r="F419">
        <f t="shared" ca="1" si="41"/>
        <v>2104</v>
      </c>
      <c r="G419" s="1" t="s">
        <v>12</v>
      </c>
      <c r="H419">
        <f t="shared" ca="1" si="43"/>
        <v>228</v>
      </c>
      <c r="I419">
        <f t="shared" ca="1" si="45"/>
        <v>486</v>
      </c>
      <c r="J419">
        <f t="shared" ca="1" si="44"/>
        <v>258</v>
      </c>
    </row>
    <row r="420" spans="2:10" x14ac:dyDescent="0.25">
      <c r="B420" s="1">
        <v>42007</v>
      </c>
      <c r="C420" t="s">
        <v>13</v>
      </c>
      <c r="D420">
        <f t="shared" ca="1" si="42"/>
        <v>9</v>
      </c>
      <c r="E420">
        <f t="shared" ca="1" si="40"/>
        <v>13795</v>
      </c>
      <c r="F420">
        <f t="shared" ca="1" si="41"/>
        <v>1782</v>
      </c>
      <c r="G420" s="1" t="s">
        <v>12</v>
      </c>
      <c r="H420">
        <f t="shared" ca="1" si="43"/>
        <v>738</v>
      </c>
      <c r="I420">
        <f t="shared" ca="1" si="45"/>
        <v>882</v>
      </c>
      <c r="J420">
        <f t="shared" ca="1" si="44"/>
        <v>144</v>
      </c>
    </row>
    <row r="421" spans="2:10" x14ac:dyDescent="0.25">
      <c r="B421" s="1">
        <v>42007</v>
      </c>
      <c r="C421" t="s">
        <v>13</v>
      </c>
      <c r="D421">
        <f t="shared" ca="1" si="42"/>
        <v>8</v>
      </c>
      <c r="E421">
        <f t="shared" ca="1" si="40"/>
        <v>24249</v>
      </c>
      <c r="F421">
        <f t="shared" ca="1" si="41"/>
        <v>518</v>
      </c>
      <c r="G421" s="1" t="s">
        <v>12</v>
      </c>
      <c r="H421">
        <f t="shared" ca="1" si="43"/>
        <v>248</v>
      </c>
      <c r="I421">
        <f t="shared" ca="1" si="45"/>
        <v>833</v>
      </c>
      <c r="J421">
        <f t="shared" ca="1" si="44"/>
        <v>585</v>
      </c>
    </row>
    <row r="422" spans="2:10" x14ac:dyDescent="0.25">
      <c r="B422" s="1">
        <v>42007</v>
      </c>
      <c r="C422" t="s">
        <v>13</v>
      </c>
      <c r="D422">
        <f t="shared" ca="1" si="42"/>
        <v>14</v>
      </c>
      <c r="E422">
        <f t="shared" ca="1" si="40"/>
        <v>15441</v>
      </c>
      <c r="F422">
        <f t="shared" ca="1" si="41"/>
        <v>1265</v>
      </c>
      <c r="G422" s="1" t="s">
        <v>12</v>
      </c>
      <c r="H422">
        <f t="shared" ca="1" si="43"/>
        <v>168</v>
      </c>
      <c r="I422">
        <f t="shared" ca="1" si="45"/>
        <v>1005</v>
      </c>
      <c r="J422">
        <f t="shared" ca="1" si="44"/>
        <v>837</v>
      </c>
    </row>
    <row r="423" spans="2:10" x14ac:dyDescent="0.25">
      <c r="B423" s="1">
        <v>42007</v>
      </c>
      <c r="C423" t="s">
        <v>13</v>
      </c>
      <c r="D423">
        <f t="shared" ca="1" si="42"/>
        <v>6</v>
      </c>
      <c r="E423">
        <f t="shared" ca="1" si="40"/>
        <v>16388</v>
      </c>
      <c r="F423">
        <f t="shared" ca="1" si="41"/>
        <v>196</v>
      </c>
      <c r="G423" s="1" t="s">
        <v>12</v>
      </c>
      <c r="H423">
        <f t="shared" ca="1" si="43"/>
        <v>222</v>
      </c>
      <c r="I423">
        <f t="shared" ca="1" si="45"/>
        <v>815</v>
      </c>
      <c r="J423">
        <f t="shared" ca="1" si="44"/>
        <v>593</v>
      </c>
    </row>
    <row r="424" spans="2:10" x14ac:dyDescent="0.25">
      <c r="B424" s="1">
        <v>42007</v>
      </c>
      <c r="C424" t="s">
        <v>13</v>
      </c>
      <c r="D424">
        <f t="shared" ca="1" si="42"/>
        <v>9</v>
      </c>
      <c r="E424">
        <f t="shared" ca="1" si="40"/>
        <v>9212</v>
      </c>
      <c r="F424">
        <f t="shared" ca="1" si="41"/>
        <v>1662</v>
      </c>
      <c r="G424" s="1" t="s">
        <v>12</v>
      </c>
      <c r="H424">
        <f t="shared" ca="1" si="43"/>
        <v>252</v>
      </c>
      <c r="I424">
        <f t="shared" ca="1" si="45"/>
        <v>768</v>
      </c>
      <c r="J424">
        <f t="shared" ca="1" si="44"/>
        <v>516</v>
      </c>
    </row>
    <row r="425" spans="2:10" x14ac:dyDescent="0.25">
      <c r="B425" s="1">
        <v>42007</v>
      </c>
      <c r="C425" t="s">
        <v>13</v>
      </c>
      <c r="D425">
        <f t="shared" ca="1" si="42"/>
        <v>5</v>
      </c>
      <c r="E425">
        <f t="shared" ca="1" si="40"/>
        <v>14904</v>
      </c>
      <c r="F425">
        <f t="shared" ca="1" si="41"/>
        <v>100</v>
      </c>
      <c r="G425" s="1" t="s">
        <v>12</v>
      </c>
      <c r="H425">
        <f t="shared" ca="1" si="43"/>
        <v>335</v>
      </c>
      <c r="I425">
        <f t="shared" ca="1" si="45"/>
        <v>619</v>
      </c>
      <c r="J425">
        <f t="shared" ca="1" si="44"/>
        <v>284</v>
      </c>
    </row>
    <row r="426" spans="2:10" x14ac:dyDescent="0.25">
      <c r="B426" s="1">
        <v>42007</v>
      </c>
      <c r="C426" t="s">
        <v>13</v>
      </c>
      <c r="D426">
        <f t="shared" ca="1" si="42"/>
        <v>7</v>
      </c>
      <c r="E426">
        <f t="shared" ca="1" si="40"/>
        <v>15527</v>
      </c>
      <c r="F426">
        <f t="shared" ca="1" si="41"/>
        <v>1325</v>
      </c>
      <c r="G426" s="1" t="s">
        <v>12</v>
      </c>
      <c r="H426">
        <f t="shared" ca="1" si="43"/>
        <v>553</v>
      </c>
      <c r="I426">
        <f t="shared" ca="1" si="45"/>
        <v>751</v>
      </c>
      <c r="J426">
        <f t="shared" ca="1" si="44"/>
        <v>198</v>
      </c>
    </row>
    <row r="427" spans="2:10" x14ac:dyDescent="0.25">
      <c r="B427" s="1">
        <v>42007</v>
      </c>
      <c r="C427" t="s">
        <v>13</v>
      </c>
      <c r="D427">
        <f t="shared" ca="1" si="42"/>
        <v>18</v>
      </c>
      <c r="E427">
        <f t="shared" ca="1" si="40"/>
        <v>16381</v>
      </c>
      <c r="F427">
        <f t="shared" ca="1" si="41"/>
        <v>1640</v>
      </c>
      <c r="G427" s="1" t="s">
        <v>16</v>
      </c>
      <c r="H427">
        <f t="shared" ca="1" si="43"/>
        <v>414</v>
      </c>
      <c r="I427">
        <f t="shared" ca="1" si="45"/>
        <v>1132</v>
      </c>
      <c r="J427">
        <f t="shared" ca="1" si="44"/>
        <v>718</v>
      </c>
    </row>
    <row r="428" spans="2:10" x14ac:dyDescent="0.25">
      <c r="B428" s="1">
        <v>42007</v>
      </c>
      <c r="C428" t="s">
        <v>13</v>
      </c>
      <c r="D428">
        <f t="shared" ca="1" si="42"/>
        <v>9</v>
      </c>
      <c r="E428">
        <f t="shared" ca="1" si="40"/>
        <v>11560</v>
      </c>
      <c r="F428">
        <f t="shared" ca="1" si="41"/>
        <v>1694</v>
      </c>
      <c r="G428" s="1" t="s">
        <v>12</v>
      </c>
      <c r="H428">
        <f t="shared" ca="1" si="43"/>
        <v>108</v>
      </c>
      <c r="I428">
        <f t="shared" ca="1" si="45"/>
        <v>908</v>
      </c>
      <c r="J428">
        <f t="shared" ca="1" si="44"/>
        <v>800</v>
      </c>
    </row>
    <row r="429" spans="2:10" x14ac:dyDescent="0.25">
      <c r="B429" s="1">
        <v>42007</v>
      </c>
      <c r="C429" t="s">
        <v>13</v>
      </c>
      <c r="D429">
        <f t="shared" ca="1" si="42"/>
        <v>7</v>
      </c>
      <c r="E429">
        <f t="shared" ca="1" si="40"/>
        <v>9228</v>
      </c>
      <c r="F429">
        <f t="shared" ca="1" si="41"/>
        <v>2649</v>
      </c>
      <c r="G429" s="1" t="s">
        <v>12</v>
      </c>
      <c r="H429">
        <f t="shared" ca="1" si="43"/>
        <v>126</v>
      </c>
      <c r="I429">
        <f t="shared" ca="1" si="45"/>
        <v>769</v>
      </c>
      <c r="J429">
        <f t="shared" ca="1" si="44"/>
        <v>643</v>
      </c>
    </row>
    <row r="430" spans="2:10" x14ac:dyDescent="0.25">
      <c r="B430" s="1">
        <v>42007</v>
      </c>
      <c r="C430" t="s">
        <v>13</v>
      </c>
      <c r="D430">
        <f t="shared" ca="1" si="42"/>
        <v>6</v>
      </c>
      <c r="E430">
        <f t="shared" ca="1" si="40"/>
        <v>11568</v>
      </c>
      <c r="F430">
        <f t="shared" ca="1" si="41"/>
        <v>1536</v>
      </c>
      <c r="G430" s="1" t="s">
        <v>12</v>
      </c>
      <c r="H430">
        <f t="shared" ca="1" si="43"/>
        <v>510</v>
      </c>
      <c r="I430">
        <f t="shared" ca="1" si="45"/>
        <v>607</v>
      </c>
      <c r="J430">
        <f t="shared" ca="1" si="44"/>
        <v>97</v>
      </c>
    </row>
    <row r="431" spans="2:10" x14ac:dyDescent="0.25">
      <c r="B431" s="1">
        <v>42008</v>
      </c>
      <c r="C431" t="s">
        <v>13</v>
      </c>
      <c r="D431">
        <f t="shared" ca="1" si="42"/>
        <v>8</v>
      </c>
      <c r="E431">
        <f t="shared" ca="1" si="40"/>
        <v>9490</v>
      </c>
      <c r="F431">
        <f t="shared" ca="1" si="41"/>
        <v>953</v>
      </c>
      <c r="G431" s="1" t="s">
        <v>12</v>
      </c>
      <c r="H431">
        <f t="shared" ca="1" si="43"/>
        <v>288</v>
      </c>
      <c r="I431">
        <f t="shared" ca="1" si="45"/>
        <v>688</v>
      </c>
      <c r="J431">
        <f t="shared" ca="1" si="44"/>
        <v>400</v>
      </c>
    </row>
    <row r="432" spans="2:10" x14ac:dyDescent="0.25">
      <c r="B432" s="1">
        <v>42008</v>
      </c>
      <c r="C432" t="s">
        <v>13</v>
      </c>
      <c r="D432">
        <f t="shared" ca="1" si="42"/>
        <v>6</v>
      </c>
      <c r="E432">
        <f t="shared" ca="1" si="40"/>
        <v>5710</v>
      </c>
      <c r="F432">
        <f t="shared" ca="1" si="41"/>
        <v>1513</v>
      </c>
      <c r="G432" s="1" t="s">
        <v>12</v>
      </c>
      <c r="H432">
        <f t="shared" ca="1" si="43"/>
        <v>510</v>
      </c>
      <c r="I432">
        <f t="shared" ca="1" si="45"/>
        <v>566</v>
      </c>
      <c r="J432">
        <f t="shared" ca="1" si="44"/>
        <v>56</v>
      </c>
    </row>
    <row r="433" spans="2:10" x14ac:dyDescent="0.25">
      <c r="B433" s="1">
        <v>42008</v>
      </c>
      <c r="C433" t="s">
        <v>13</v>
      </c>
      <c r="D433">
        <f t="shared" ca="1" si="42"/>
        <v>11</v>
      </c>
      <c r="E433">
        <f t="shared" ca="1" si="40"/>
        <v>11876</v>
      </c>
      <c r="F433">
        <f t="shared" ca="1" si="41"/>
        <v>668</v>
      </c>
      <c r="G433" s="1" t="s">
        <v>15</v>
      </c>
      <c r="H433">
        <f t="shared" ca="1" si="43"/>
        <v>264</v>
      </c>
      <c r="I433">
        <f t="shared" ca="1" si="45"/>
        <v>745</v>
      </c>
      <c r="J433">
        <f t="shared" ca="1" si="44"/>
        <v>481</v>
      </c>
    </row>
    <row r="434" spans="2:10" x14ac:dyDescent="0.25">
      <c r="B434" s="1">
        <v>42008</v>
      </c>
      <c r="C434" t="s">
        <v>13</v>
      </c>
      <c r="D434">
        <f t="shared" ca="1" si="42"/>
        <v>5</v>
      </c>
      <c r="E434">
        <f t="shared" ca="1" si="40"/>
        <v>22509</v>
      </c>
      <c r="F434">
        <f t="shared" ca="1" si="41"/>
        <v>1012</v>
      </c>
      <c r="G434" s="1" t="s">
        <v>12</v>
      </c>
      <c r="H434">
        <f t="shared" ca="1" si="43"/>
        <v>315</v>
      </c>
      <c r="I434">
        <f t="shared" ca="1" si="45"/>
        <v>643</v>
      </c>
      <c r="J434">
        <f t="shared" ca="1" si="44"/>
        <v>328</v>
      </c>
    </row>
    <row r="435" spans="2:10" x14ac:dyDescent="0.25">
      <c r="B435" s="1">
        <v>42008</v>
      </c>
      <c r="C435" t="s">
        <v>13</v>
      </c>
      <c r="D435">
        <f t="shared" ca="1" si="42"/>
        <v>7</v>
      </c>
      <c r="E435">
        <f t="shared" ca="1" si="40"/>
        <v>11687</v>
      </c>
      <c r="F435">
        <f t="shared" ca="1" si="41"/>
        <v>1652</v>
      </c>
      <c r="G435" s="1" t="s">
        <v>12</v>
      </c>
      <c r="H435">
        <f t="shared" ca="1" si="43"/>
        <v>35</v>
      </c>
      <c r="I435">
        <f t="shared" ca="1" si="45"/>
        <v>602</v>
      </c>
      <c r="J435">
        <f t="shared" ca="1" si="44"/>
        <v>567</v>
      </c>
    </row>
    <row r="436" spans="2:10" x14ac:dyDescent="0.25">
      <c r="B436" s="1">
        <v>42008</v>
      </c>
      <c r="C436" t="s">
        <v>13</v>
      </c>
      <c r="D436">
        <f t="shared" ca="1" si="42"/>
        <v>12</v>
      </c>
      <c r="E436">
        <f t="shared" ca="1" si="40"/>
        <v>19539</v>
      </c>
      <c r="F436">
        <f t="shared" ca="1" si="41"/>
        <v>741</v>
      </c>
      <c r="G436" s="1" t="s">
        <v>12</v>
      </c>
      <c r="H436">
        <f t="shared" ca="1" si="43"/>
        <v>1008</v>
      </c>
      <c r="I436">
        <f t="shared" ca="1" si="45"/>
        <v>805</v>
      </c>
      <c r="J436">
        <f t="shared" ca="1" si="44"/>
        <v>-203</v>
      </c>
    </row>
    <row r="437" spans="2:10" x14ac:dyDescent="0.25">
      <c r="B437" s="1">
        <v>42008</v>
      </c>
      <c r="C437" t="s">
        <v>13</v>
      </c>
      <c r="D437">
        <f t="shared" ca="1" si="42"/>
        <v>7</v>
      </c>
      <c r="E437">
        <f t="shared" ca="1" si="40"/>
        <v>712</v>
      </c>
      <c r="F437">
        <f t="shared" ca="1" si="41"/>
        <v>2164</v>
      </c>
      <c r="G437" s="1" t="s">
        <v>12</v>
      </c>
      <c r="H437">
        <f t="shared" ca="1" si="43"/>
        <v>987</v>
      </c>
      <c r="I437">
        <f t="shared" ca="1" si="45"/>
        <v>816</v>
      </c>
      <c r="J437">
        <f t="shared" ca="1" si="44"/>
        <v>-171</v>
      </c>
    </row>
    <row r="438" spans="2:10" x14ac:dyDescent="0.25">
      <c r="B438" s="1">
        <v>42008</v>
      </c>
      <c r="C438" t="s">
        <v>13</v>
      </c>
      <c r="D438">
        <f t="shared" ca="1" si="42"/>
        <v>13</v>
      </c>
      <c r="E438">
        <f t="shared" ca="1" si="40"/>
        <v>16554</v>
      </c>
      <c r="F438">
        <f t="shared" ca="1" si="41"/>
        <v>756</v>
      </c>
      <c r="G438" s="1" t="s">
        <v>15</v>
      </c>
      <c r="H438">
        <f t="shared" ca="1" si="43"/>
        <v>390</v>
      </c>
      <c r="I438">
        <f t="shared" ca="1" si="45"/>
        <v>1305</v>
      </c>
      <c r="J438">
        <f t="shared" ca="1" si="44"/>
        <v>915</v>
      </c>
    </row>
    <row r="439" spans="2:10" x14ac:dyDescent="0.25">
      <c r="B439" s="1">
        <v>42008</v>
      </c>
      <c r="C439" t="s">
        <v>13</v>
      </c>
      <c r="D439">
        <f t="shared" ca="1" si="42"/>
        <v>10</v>
      </c>
      <c r="E439">
        <f t="shared" ca="1" si="40"/>
        <v>18175</v>
      </c>
      <c r="F439">
        <f t="shared" ca="1" si="41"/>
        <v>531</v>
      </c>
      <c r="G439" s="1" t="s">
        <v>12</v>
      </c>
      <c r="H439">
        <f t="shared" ca="1" si="43"/>
        <v>140</v>
      </c>
      <c r="I439">
        <f t="shared" ca="1" si="45"/>
        <v>1043</v>
      </c>
      <c r="J439">
        <f t="shared" ca="1" si="44"/>
        <v>903</v>
      </c>
    </row>
    <row r="440" spans="2:10" x14ac:dyDescent="0.25">
      <c r="B440" s="1">
        <v>42008</v>
      </c>
      <c r="C440" t="s">
        <v>13</v>
      </c>
      <c r="D440">
        <f t="shared" ca="1" si="42"/>
        <v>16</v>
      </c>
      <c r="E440">
        <f t="shared" ca="1" si="40"/>
        <v>4290</v>
      </c>
      <c r="F440">
        <f t="shared" ca="1" si="41"/>
        <v>1220</v>
      </c>
      <c r="G440" s="1" t="s">
        <v>12</v>
      </c>
      <c r="H440">
        <f t="shared" ca="1" si="43"/>
        <v>976</v>
      </c>
      <c r="I440">
        <f t="shared" ca="1" si="45"/>
        <v>1162</v>
      </c>
      <c r="J440">
        <f t="shared" ca="1" si="44"/>
        <v>186</v>
      </c>
    </row>
    <row r="441" spans="2:10" x14ac:dyDescent="0.25">
      <c r="B441" s="1">
        <v>42008</v>
      </c>
      <c r="C441" t="s">
        <v>13</v>
      </c>
      <c r="D441">
        <f t="shared" ca="1" si="42"/>
        <v>5</v>
      </c>
      <c r="E441">
        <f t="shared" ca="1" si="40"/>
        <v>23756</v>
      </c>
      <c r="F441">
        <f t="shared" ca="1" si="41"/>
        <v>1368</v>
      </c>
      <c r="G441" s="1" t="s">
        <v>12</v>
      </c>
      <c r="H441">
        <f t="shared" ca="1" si="43"/>
        <v>360</v>
      </c>
      <c r="I441">
        <f t="shared" ca="1" si="45"/>
        <v>741</v>
      </c>
      <c r="J441">
        <f t="shared" ca="1" si="44"/>
        <v>381</v>
      </c>
    </row>
    <row r="442" spans="2:10" x14ac:dyDescent="0.25">
      <c r="B442" s="1">
        <v>42008</v>
      </c>
      <c r="C442" t="s">
        <v>13</v>
      </c>
      <c r="D442">
        <f t="shared" ca="1" si="42"/>
        <v>10</v>
      </c>
      <c r="E442">
        <f t="shared" ca="1" si="40"/>
        <v>28565</v>
      </c>
      <c r="F442">
        <f t="shared" ca="1" si="41"/>
        <v>1172</v>
      </c>
      <c r="G442" s="1" t="s">
        <v>15</v>
      </c>
      <c r="H442">
        <f t="shared" ca="1" si="43"/>
        <v>1100</v>
      </c>
      <c r="I442">
        <f t="shared" ca="1" si="45"/>
        <v>871</v>
      </c>
      <c r="J442">
        <f t="shared" ca="1" si="44"/>
        <v>-229</v>
      </c>
    </row>
    <row r="443" spans="2:10" x14ac:dyDescent="0.25">
      <c r="B443" s="1">
        <v>42008</v>
      </c>
      <c r="C443" t="s">
        <v>13</v>
      </c>
      <c r="D443">
        <f t="shared" ca="1" si="42"/>
        <v>6</v>
      </c>
      <c r="E443">
        <f t="shared" ca="1" si="40"/>
        <v>13048</v>
      </c>
      <c r="F443">
        <f t="shared" ca="1" si="41"/>
        <v>1670</v>
      </c>
      <c r="G443" s="1" t="s">
        <v>12</v>
      </c>
      <c r="H443">
        <f t="shared" ca="1" si="43"/>
        <v>240</v>
      </c>
      <c r="I443">
        <f t="shared" ca="1" si="45"/>
        <v>712</v>
      </c>
      <c r="J443">
        <f t="shared" ca="1" si="44"/>
        <v>472</v>
      </c>
    </row>
    <row r="444" spans="2:10" x14ac:dyDescent="0.25">
      <c r="B444" s="1">
        <v>42008</v>
      </c>
      <c r="C444" t="s">
        <v>13</v>
      </c>
      <c r="D444">
        <f t="shared" ca="1" si="42"/>
        <v>11</v>
      </c>
      <c r="E444">
        <f t="shared" ca="1" si="40"/>
        <v>18778</v>
      </c>
      <c r="F444">
        <f t="shared" ca="1" si="41"/>
        <v>1735</v>
      </c>
      <c r="G444" s="1" t="s">
        <v>12</v>
      </c>
      <c r="H444">
        <f t="shared" ca="1" si="43"/>
        <v>176</v>
      </c>
      <c r="I444">
        <f t="shared" ca="1" si="45"/>
        <v>774</v>
      </c>
      <c r="J444">
        <f t="shared" ca="1" si="44"/>
        <v>598</v>
      </c>
    </row>
    <row r="445" spans="2:10" x14ac:dyDescent="0.25">
      <c r="B445" s="1">
        <v>42008</v>
      </c>
      <c r="C445" t="s">
        <v>13</v>
      </c>
      <c r="D445">
        <f t="shared" ca="1" si="42"/>
        <v>8</v>
      </c>
      <c r="E445">
        <f t="shared" ca="1" si="40"/>
        <v>17778</v>
      </c>
      <c r="F445">
        <f t="shared" ca="1" si="41"/>
        <v>1807</v>
      </c>
      <c r="G445" s="1" t="s">
        <v>12</v>
      </c>
      <c r="H445">
        <f t="shared" ca="1" si="43"/>
        <v>192</v>
      </c>
      <c r="I445">
        <f t="shared" ca="1" si="45"/>
        <v>771</v>
      </c>
      <c r="J445">
        <f t="shared" ca="1" si="44"/>
        <v>579</v>
      </c>
    </row>
    <row r="446" spans="2:10" x14ac:dyDescent="0.25">
      <c r="B446" s="1">
        <v>42008</v>
      </c>
      <c r="C446" t="s">
        <v>13</v>
      </c>
      <c r="D446">
        <f t="shared" ca="1" si="42"/>
        <v>7</v>
      </c>
      <c r="E446">
        <f t="shared" ca="1" si="40"/>
        <v>1388</v>
      </c>
      <c r="F446">
        <f t="shared" ca="1" si="41"/>
        <v>2126</v>
      </c>
      <c r="G446" s="1" t="s">
        <v>12</v>
      </c>
      <c r="H446">
        <f t="shared" ca="1" si="43"/>
        <v>203</v>
      </c>
      <c r="I446">
        <f t="shared" ca="1" si="45"/>
        <v>687</v>
      </c>
      <c r="J446">
        <f t="shared" ca="1" si="44"/>
        <v>484</v>
      </c>
    </row>
    <row r="447" spans="2:10" x14ac:dyDescent="0.25">
      <c r="B447" s="1">
        <v>42008</v>
      </c>
      <c r="C447" t="s">
        <v>13</v>
      </c>
      <c r="D447">
        <f t="shared" ca="1" si="42"/>
        <v>7</v>
      </c>
      <c r="E447">
        <f t="shared" ca="1" si="40"/>
        <v>7443</v>
      </c>
      <c r="F447">
        <f t="shared" ca="1" si="41"/>
        <v>1531</v>
      </c>
      <c r="G447" s="1" t="s">
        <v>16</v>
      </c>
      <c r="H447">
        <f t="shared" ca="1" si="43"/>
        <v>280</v>
      </c>
      <c r="I447">
        <f t="shared" ca="1" si="45"/>
        <v>617</v>
      </c>
      <c r="J447">
        <f t="shared" ca="1" si="44"/>
        <v>337</v>
      </c>
    </row>
    <row r="448" spans="2:10" x14ac:dyDescent="0.25">
      <c r="B448" s="1">
        <v>42008</v>
      </c>
      <c r="C448" t="s">
        <v>13</v>
      </c>
      <c r="D448">
        <f t="shared" ca="1" si="42"/>
        <v>9</v>
      </c>
      <c r="E448">
        <f t="shared" ca="1" si="40"/>
        <v>23148</v>
      </c>
      <c r="F448">
        <f t="shared" ca="1" si="41"/>
        <v>1034</v>
      </c>
      <c r="G448" s="1" t="s">
        <v>12</v>
      </c>
      <c r="H448">
        <f t="shared" ca="1" si="43"/>
        <v>702</v>
      </c>
      <c r="I448">
        <f t="shared" ca="1" si="45"/>
        <v>633</v>
      </c>
      <c r="J448">
        <f t="shared" ca="1" si="44"/>
        <v>-69</v>
      </c>
    </row>
    <row r="449" spans="2:10" x14ac:dyDescent="0.25">
      <c r="B449" s="1">
        <v>42008</v>
      </c>
      <c r="C449" t="s">
        <v>13</v>
      </c>
      <c r="D449">
        <f t="shared" ca="1" si="42"/>
        <v>10</v>
      </c>
      <c r="E449">
        <f t="shared" ca="1" si="40"/>
        <v>1840</v>
      </c>
      <c r="F449">
        <f t="shared" ca="1" si="41"/>
        <v>1492</v>
      </c>
      <c r="G449" s="1" t="s">
        <v>16</v>
      </c>
      <c r="H449">
        <f t="shared" ca="1" si="43"/>
        <v>590</v>
      </c>
      <c r="I449">
        <f t="shared" ca="1" si="45"/>
        <v>857</v>
      </c>
      <c r="J449">
        <f t="shared" ca="1" si="44"/>
        <v>267</v>
      </c>
    </row>
    <row r="450" spans="2:10" x14ac:dyDescent="0.25">
      <c r="B450" s="1">
        <v>42008</v>
      </c>
      <c r="C450" t="s">
        <v>13</v>
      </c>
      <c r="D450">
        <f t="shared" ca="1" si="42"/>
        <v>5</v>
      </c>
      <c r="E450">
        <f t="shared" ref="E450:E513" ca="1" si="46">ROUND(ABS(_xlfn.NORM.INV(RAND(),10000,10000)),0)</f>
        <v>1926</v>
      </c>
      <c r="F450">
        <f t="shared" ref="F450:F513" ca="1" si="47">ROUND(ABS(_xlfn.NORM.INV(RAND(),1500,500)),0)</f>
        <v>2296</v>
      </c>
      <c r="G450" s="1" t="s">
        <v>12</v>
      </c>
      <c r="H450">
        <f t="shared" ca="1" si="43"/>
        <v>185</v>
      </c>
      <c r="I450">
        <f t="shared" ca="1" si="45"/>
        <v>679</v>
      </c>
      <c r="J450">
        <f t="shared" ca="1" si="44"/>
        <v>494</v>
      </c>
    </row>
    <row r="451" spans="2:10" x14ac:dyDescent="0.25">
      <c r="B451" s="1">
        <v>42008</v>
      </c>
      <c r="C451" t="s">
        <v>13</v>
      </c>
      <c r="D451">
        <f t="shared" ref="D451:D514" ca="1" si="48">INT(_xlfn.CHISQ.INV.RT(RAND(),5)+0.0001*B451)</f>
        <v>13</v>
      </c>
      <c r="E451">
        <f t="shared" ca="1" si="46"/>
        <v>3825</v>
      </c>
      <c r="F451">
        <f t="shared" ca="1" si="47"/>
        <v>1702</v>
      </c>
      <c r="G451" s="1" t="s">
        <v>12</v>
      </c>
      <c r="H451">
        <f t="shared" ref="H451:H514" ca="1" si="49">ROUND(ABS(_xlfn.NORM.INV(RAND(),VLOOKUP(C451,$O$2:$Q$4,2,FALSE),VLOOKUP(C451,$O$2:$Q$4,3,FALSE))),0)*D451</f>
        <v>585</v>
      </c>
      <c r="I451">
        <f t="shared" ca="1" si="45"/>
        <v>912</v>
      </c>
      <c r="J451">
        <f t="shared" ref="J451:J514" ca="1" si="50">I451-H451</f>
        <v>327</v>
      </c>
    </row>
    <row r="452" spans="2:10" x14ac:dyDescent="0.25">
      <c r="B452" s="1">
        <v>42008</v>
      </c>
      <c r="C452" t="s">
        <v>13</v>
      </c>
      <c r="D452">
        <f t="shared" ca="1" si="48"/>
        <v>11</v>
      </c>
      <c r="E452">
        <f t="shared" ca="1" si="46"/>
        <v>11088</v>
      </c>
      <c r="F452">
        <f t="shared" ca="1" si="47"/>
        <v>1390</v>
      </c>
      <c r="G452" s="1" t="s">
        <v>12</v>
      </c>
      <c r="H452">
        <f t="shared" ca="1" si="49"/>
        <v>77</v>
      </c>
      <c r="I452">
        <f t="shared" ref="I452:I515" ca="1" si="51">ROUND(ABS(_xlfn.NORM.INV(RAND(),VLOOKUP(C452,$O$2:$S$4,4,FALSE),VLOOKUP(C452,$O$2:$S$4,5,FALSE))),0)*D452+ROUND(0.5*I451,0)</f>
        <v>1237</v>
      </c>
      <c r="J452">
        <f t="shared" ca="1" si="50"/>
        <v>1160</v>
      </c>
    </row>
    <row r="453" spans="2:10" x14ac:dyDescent="0.25">
      <c r="B453" s="1">
        <v>42008</v>
      </c>
      <c r="C453" t="s">
        <v>13</v>
      </c>
      <c r="D453">
        <f t="shared" ca="1" si="48"/>
        <v>12</v>
      </c>
      <c r="E453">
        <f t="shared" ca="1" si="46"/>
        <v>12675</v>
      </c>
      <c r="F453">
        <f t="shared" ca="1" si="47"/>
        <v>1382</v>
      </c>
      <c r="G453" s="1" t="s">
        <v>12</v>
      </c>
      <c r="H453">
        <f t="shared" ca="1" si="49"/>
        <v>924</v>
      </c>
      <c r="I453">
        <f t="shared" ca="1" si="51"/>
        <v>1171</v>
      </c>
      <c r="J453">
        <f t="shared" ca="1" si="50"/>
        <v>247</v>
      </c>
    </row>
    <row r="454" spans="2:10" x14ac:dyDescent="0.25">
      <c r="B454" s="1">
        <v>42008</v>
      </c>
      <c r="C454" t="s">
        <v>13</v>
      </c>
      <c r="D454">
        <f t="shared" ca="1" si="48"/>
        <v>21</v>
      </c>
      <c r="E454">
        <f t="shared" ca="1" si="46"/>
        <v>5833</v>
      </c>
      <c r="F454">
        <f t="shared" ca="1" si="47"/>
        <v>805</v>
      </c>
      <c r="G454" s="1" t="s">
        <v>12</v>
      </c>
      <c r="H454">
        <f t="shared" ca="1" si="49"/>
        <v>2079</v>
      </c>
      <c r="I454">
        <f t="shared" ca="1" si="51"/>
        <v>1069</v>
      </c>
      <c r="J454">
        <f t="shared" ca="1" si="50"/>
        <v>-1010</v>
      </c>
    </row>
    <row r="455" spans="2:10" x14ac:dyDescent="0.25">
      <c r="B455" s="1">
        <v>42008</v>
      </c>
      <c r="C455" t="s">
        <v>13</v>
      </c>
      <c r="D455">
        <f t="shared" ca="1" si="48"/>
        <v>7</v>
      </c>
      <c r="E455">
        <f t="shared" ca="1" si="46"/>
        <v>6730</v>
      </c>
      <c r="F455">
        <f t="shared" ca="1" si="47"/>
        <v>1487</v>
      </c>
      <c r="G455" s="1" t="s">
        <v>16</v>
      </c>
      <c r="H455">
        <f t="shared" ca="1" si="49"/>
        <v>581</v>
      </c>
      <c r="I455">
        <f t="shared" ca="1" si="51"/>
        <v>843</v>
      </c>
      <c r="J455">
        <f t="shared" ca="1" si="50"/>
        <v>262</v>
      </c>
    </row>
    <row r="456" spans="2:10" x14ac:dyDescent="0.25">
      <c r="B456" s="1">
        <v>42008</v>
      </c>
      <c r="C456" t="s">
        <v>13</v>
      </c>
      <c r="D456">
        <f t="shared" ca="1" si="48"/>
        <v>13</v>
      </c>
      <c r="E456">
        <f t="shared" ca="1" si="46"/>
        <v>6205</v>
      </c>
      <c r="F456">
        <f t="shared" ca="1" si="47"/>
        <v>1923</v>
      </c>
      <c r="G456" s="1" t="s">
        <v>12</v>
      </c>
      <c r="H456">
        <f t="shared" ca="1" si="49"/>
        <v>1001</v>
      </c>
      <c r="I456">
        <f t="shared" ca="1" si="51"/>
        <v>1020</v>
      </c>
      <c r="J456">
        <f t="shared" ca="1" si="50"/>
        <v>19</v>
      </c>
    </row>
    <row r="457" spans="2:10" x14ac:dyDescent="0.25">
      <c r="B457" s="1">
        <v>42008</v>
      </c>
      <c r="C457" t="s">
        <v>13</v>
      </c>
      <c r="D457">
        <f t="shared" ca="1" si="48"/>
        <v>10</v>
      </c>
      <c r="E457">
        <f t="shared" ca="1" si="46"/>
        <v>5704</v>
      </c>
      <c r="F457">
        <f t="shared" ca="1" si="47"/>
        <v>880</v>
      </c>
      <c r="G457" s="1" t="s">
        <v>15</v>
      </c>
      <c r="H457">
        <f t="shared" ca="1" si="49"/>
        <v>490</v>
      </c>
      <c r="I457">
        <f t="shared" ca="1" si="51"/>
        <v>1060</v>
      </c>
      <c r="J457">
        <f t="shared" ca="1" si="50"/>
        <v>570</v>
      </c>
    </row>
    <row r="458" spans="2:10" x14ac:dyDescent="0.25">
      <c r="B458" s="1">
        <v>42008</v>
      </c>
      <c r="C458" t="s">
        <v>13</v>
      </c>
      <c r="D458">
        <f t="shared" ca="1" si="48"/>
        <v>13</v>
      </c>
      <c r="E458">
        <f t="shared" ca="1" si="46"/>
        <v>14474</v>
      </c>
      <c r="F458">
        <f t="shared" ca="1" si="47"/>
        <v>1876</v>
      </c>
      <c r="G458" s="1" t="s">
        <v>12</v>
      </c>
      <c r="H458">
        <f t="shared" ca="1" si="49"/>
        <v>1261</v>
      </c>
      <c r="I458">
        <f t="shared" ca="1" si="51"/>
        <v>790</v>
      </c>
      <c r="J458">
        <f t="shared" ca="1" si="50"/>
        <v>-471</v>
      </c>
    </row>
    <row r="459" spans="2:10" x14ac:dyDescent="0.25">
      <c r="B459" s="1">
        <v>42008</v>
      </c>
      <c r="C459" t="s">
        <v>13</v>
      </c>
      <c r="D459">
        <f t="shared" ca="1" si="48"/>
        <v>9</v>
      </c>
      <c r="E459">
        <f t="shared" ca="1" si="46"/>
        <v>16809</v>
      </c>
      <c r="F459">
        <f t="shared" ca="1" si="47"/>
        <v>1804</v>
      </c>
      <c r="G459" s="1" t="s">
        <v>12</v>
      </c>
      <c r="H459">
        <f t="shared" ca="1" si="49"/>
        <v>180</v>
      </c>
      <c r="I459">
        <f t="shared" ca="1" si="51"/>
        <v>683</v>
      </c>
      <c r="J459">
        <f t="shared" ca="1" si="50"/>
        <v>503</v>
      </c>
    </row>
    <row r="460" spans="2:10" x14ac:dyDescent="0.25">
      <c r="B460" s="1">
        <v>42008</v>
      </c>
      <c r="C460" t="s">
        <v>13</v>
      </c>
      <c r="D460">
        <f t="shared" ca="1" si="48"/>
        <v>9</v>
      </c>
      <c r="E460">
        <f t="shared" ca="1" si="46"/>
        <v>9502</v>
      </c>
      <c r="F460">
        <f t="shared" ca="1" si="47"/>
        <v>2045</v>
      </c>
      <c r="G460" s="1" t="s">
        <v>12</v>
      </c>
      <c r="H460">
        <f t="shared" ca="1" si="49"/>
        <v>414</v>
      </c>
      <c r="I460">
        <f t="shared" ca="1" si="51"/>
        <v>621</v>
      </c>
      <c r="J460">
        <f t="shared" ca="1" si="50"/>
        <v>207</v>
      </c>
    </row>
    <row r="461" spans="2:10" x14ac:dyDescent="0.25">
      <c r="B461" s="1">
        <v>42008</v>
      </c>
      <c r="C461" t="s">
        <v>13</v>
      </c>
      <c r="D461">
        <f t="shared" ca="1" si="48"/>
        <v>9</v>
      </c>
      <c r="E461">
        <f t="shared" ca="1" si="46"/>
        <v>12045</v>
      </c>
      <c r="F461">
        <f t="shared" ca="1" si="47"/>
        <v>1085</v>
      </c>
      <c r="G461" s="1" t="s">
        <v>12</v>
      </c>
      <c r="H461">
        <f t="shared" ca="1" si="49"/>
        <v>126</v>
      </c>
      <c r="I461">
        <f t="shared" ca="1" si="51"/>
        <v>536</v>
      </c>
      <c r="J461">
        <f t="shared" ca="1" si="50"/>
        <v>410</v>
      </c>
    </row>
    <row r="462" spans="2:10" x14ac:dyDescent="0.25">
      <c r="B462" s="1">
        <v>42008</v>
      </c>
      <c r="C462" t="s">
        <v>13</v>
      </c>
      <c r="D462">
        <f t="shared" ca="1" si="48"/>
        <v>10</v>
      </c>
      <c r="E462">
        <f t="shared" ca="1" si="46"/>
        <v>18400</v>
      </c>
      <c r="F462">
        <f t="shared" ca="1" si="47"/>
        <v>2080</v>
      </c>
      <c r="G462" s="1" t="s">
        <v>12</v>
      </c>
      <c r="H462">
        <f t="shared" ca="1" si="49"/>
        <v>80</v>
      </c>
      <c r="I462">
        <f t="shared" ca="1" si="51"/>
        <v>578</v>
      </c>
      <c r="J462">
        <f t="shared" ca="1" si="50"/>
        <v>498</v>
      </c>
    </row>
    <row r="463" spans="2:10" x14ac:dyDescent="0.25">
      <c r="B463" s="1">
        <v>42008</v>
      </c>
      <c r="C463" t="s">
        <v>13</v>
      </c>
      <c r="D463">
        <f t="shared" ca="1" si="48"/>
        <v>12</v>
      </c>
      <c r="E463">
        <f t="shared" ca="1" si="46"/>
        <v>1336</v>
      </c>
      <c r="F463">
        <f t="shared" ca="1" si="47"/>
        <v>1103</v>
      </c>
      <c r="G463" s="1" t="s">
        <v>16</v>
      </c>
      <c r="H463">
        <f t="shared" ca="1" si="49"/>
        <v>612</v>
      </c>
      <c r="I463">
        <f t="shared" ca="1" si="51"/>
        <v>997</v>
      </c>
      <c r="J463">
        <f t="shared" ca="1" si="50"/>
        <v>385</v>
      </c>
    </row>
    <row r="464" spans="2:10" x14ac:dyDescent="0.25">
      <c r="B464" s="1">
        <v>42008</v>
      </c>
      <c r="C464" t="s">
        <v>13</v>
      </c>
      <c r="D464">
        <f t="shared" ca="1" si="48"/>
        <v>7</v>
      </c>
      <c r="E464">
        <f t="shared" ca="1" si="46"/>
        <v>16257</v>
      </c>
      <c r="F464">
        <f t="shared" ca="1" si="47"/>
        <v>2591</v>
      </c>
      <c r="G464" s="1" t="s">
        <v>12</v>
      </c>
      <c r="H464">
        <f t="shared" ca="1" si="49"/>
        <v>329</v>
      </c>
      <c r="I464">
        <f t="shared" ca="1" si="51"/>
        <v>905</v>
      </c>
      <c r="J464">
        <f t="shared" ca="1" si="50"/>
        <v>576</v>
      </c>
    </row>
    <row r="465" spans="2:10" x14ac:dyDescent="0.25">
      <c r="B465" s="1">
        <v>42009</v>
      </c>
      <c r="C465" t="s">
        <v>13</v>
      </c>
      <c r="D465">
        <f t="shared" ca="1" si="48"/>
        <v>9</v>
      </c>
      <c r="E465">
        <f t="shared" ca="1" si="46"/>
        <v>12420</v>
      </c>
      <c r="F465">
        <f t="shared" ca="1" si="47"/>
        <v>1623</v>
      </c>
      <c r="G465" s="1" t="s">
        <v>12</v>
      </c>
      <c r="H465">
        <f t="shared" ca="1" si="49"/>
        <v>432</v>
      </c>
      <c r="I465">
        <f t="shared" ca="1" si="51"/>
        <v>912</v>
      </c>
      <c r="J465">
        <f t="shared" ca="1" si="50"/>
        <v>480</v>
      </c>
    </row>
    <row r="466" spans="2:10" x14ac:dyDescent="0.25">
      <c r="B466" s="1">
        <v>42009</v>
      </c>
      <c r="C466" t="s">
        <v>13</v>
      </c>
      <c r="D466">
        <f t="shared" ca="1" si="48"/>
        <v>7</v>
      </c>
      <c r="E466">
        <f t="shared" ca="1" si="46"/>
        <v>265</v>
      </c>
      <c r="F466">
        <f t="shared" ca="1" si="47"/>
        <v>965</v>
      </c>
      <c r="G466" s="1" t="s">
        <v>12</v>
      </c>
      <c r="H466">
        <f t="shared" ca="1" si="49"/>
        <v>672</v>
      </c>
      <c r="I466">
        <f t="shared" ca="1" si="51"/>
        <v>757</v>
      </c>
      <c r="J466">
        <f t="shared" ca="1" si="50"/>
        <v>85</v>
      </c>
    </row>
    <row r="467" spans="2:10" x14ac:dyDescent="0.25">
      <c r="B467" s="1">
        <v>42009</v>
      </c>
      <c r="C467" t="s">
        <v>13</v>
      </c>
      <c r="D467">
        <f t="shared" ca="1" si="48"/>
        <v>9</v>
      </c>
      <c r="E467">
        <f t="shared" ca="1" si="46"/>
        <v>10156</v>
      </c>
      <c r="F467">
        <f t="shared" ca="1" si="47"/>
        <v>1875</v>
      </c>
      <c r="G467" s="1" t="s">
        <v>12</v>
      </c>
      <c r="H467">
        <f t="shared" ca="1" si="49"/>
        <v>171</v>
      </c>
      <c r="I467">
        <f t="shared" ca="1" si="51"/>
        <v>721</v>
      </c>
      <c r="J467">
        <f t="shared" ca="1" si="50"/>
        <v>550</v>
      </c>
    </row>
    <row r="468" spans="2:10" x14ac:dyDescent="0.25">
      <c r="B468" s="1">
        <v>42009</v>
      </c>
      <c r="C468" t="s">
        <v>13</v>
      </c>
      <c r="D468">
        <f t="shared" ca="1" si="48"/>
        <v>12</v>
      </c>
      <c r="E468">
        <f t="shared" ca="1" si="46"/>
        <v>17705</v>
      </c>
      <c r="F468">
        <f t="shared" ca="1" si="47"/>
        <v>2423</v>
      </c>
      <c r="G468" s="1" t="s">
        <v>12</v>
      </c>
      <c r="H468">
        <f t="shared" ca="1" si="49"/>
        <v>624</v>
      </c>
      <c r="I468">
        <f t="shared" ca="1" si="51"/>
        <v>1153</v>
      </c>
      <c r="J468">
        <f t="shared" ca="1" si="50"/>
        <v>529</v>
      </c>
    </row>
    <row r="469" spans="2:10" x14ac:dyDescent="0.25">
      <c r="B469" s="1">
        <v>42009</v>
      </c>
      <c r="C469" t="s">
        <v>13</v>
      </c>
      <c r="D469">
        <f t="shared" ca="1" si="48"/>
        <v>9</v>
      </c>
      <c r="E469">
        <f t="shared" ca="1" si="46"/>
        <v>25414</v>
      </c>
      <c r="F469">
        <f t="shared" ca="1" si="47"/>
        <v>2561</v>
      </c>
      <c r="G469" s="1" t="s">
        <v>12</v>
      </c>
      <c r="H469">
        <f t="shared" ca="1" si="49"/>
        <v>252</v>
      </c>
      <c r="I469">
        <f t="shared" ca="1" si="51"/>
        <v>928</v>
      </c>
      <c r="J469">
        <f t="shared" ca="1" si="50"/>
        <v>676</v>
      </c>
    </row>
    <row r="470" spans="2:10" x14ac:dyDescent="0.25">
      <c r="B470" s="1">
        <v>42009</v>
      </c>
      <c r="C470" t="s">
        <v>13</v>
      </c>
      <c r="D470">
        <f t="shared" ca="1" si="48"/>
        <v>10</v>
      </c>
      <c r="E470">
        <f t="shared" ca="1" si="46"/>
        <v>21028</v>
      </c>
      <c r="F470">
        <f t="shared" ca="1" si="47"/>
        <v>1284</v>
      </c>
      <c r="G470" s="1" t="s">
        <v>16</v>
      </c>
      <c r="H470">
        <f t="shared" ca="1" si="49"/>
        <v>310</v>
      </c>
      <c r="I470">
        <f t="shared" ca="1" si="51"/>
        <v>924</v>
      </c>
      <c r="J470">
        <f t="shared" ca="1" si="50"/>
        <v>614</v>
      </c>
    </row>
    <row r="471" spans="2:10" x14ac:dyDescent="0.25">
      <c r="B471" s="1">
        <v>42009</v>
      </c>
      <c r="C471" t="s">
        <v>13</v>
      </c>
      <c r="D471">
        <f t="shared" ca="1" si="48"/>
        <v>8</v>
      </c>
      <c r="E471">
        <f t="shared" ca="1" si="46"/>
        <v>2886</v>
      </c>
      <c r="F471">
        <f t="shared" ca="1" si="47"/>
        <v>1173</v>
      </c>
      <c r="G471" s="1" t="s">
        <v>12</v>
      </c>
      <c r="H471">
        <f t="shared" ca="1" si="49"/>
        <v>192</v>
      </c>
      <c r="I471">
        <f t="shared" ca="1" si="51"/>
        <v>830</v>
      </c>
      <c r="J471">
        <f t="shared" ca="1" si="50"/>
        <v>638</v>
      </c>
    </row>
    <row r="472" spans="2:10" x14ac:dyDescent="0.25">
      <c r="B472" s="1">
        <v>42009</v>
      </c>
      <c r="C472" t="s">
        <v>13</v>
      </c>
      <c r="D472">
        <f t="shared" ca="1" si="48"/>
        <v>8</v>
      </c>
      <c r="E472">
        <f t="shared" ca="1" si="46"/>
        <v>29255</v>
      </c>
      <c r="F472">
        <f t="shared" ca="1" si="47"/>
        <v>1542</v>
      </c>
      <c r="G472" s="1" t="s">
        <v>12</v>
      </c>
      <c r="H472">
        <f t="shared" ca="1" si="49"/>
        <v>256</v>
      </c>
      <c r="I472">
        <f t="shared" ca="1" si="51"/>
        <v>679</v>
      </c>
      <c r="J472">
        <f t="shared" ca="1" si="50"/>
        <v>423</v>
      </c>
    </row>
    <row r="473" spans="2:10" x14ac:dyDescent="0.25">
      <c r="B473" s="1">
        <v>42009</v>
      </c>
      <c r="C473" t="s">
        <v>13</v>
      </c>
      <c r="D473">
        <f t="shared" ca="1" si="48"/>
        <v>7</v>
      </c>
      <c r="E473">
        <f t="shared" ca="1" si="46"/>
        <v>2426</v>
      </c>
      <c r="F473">
        <f t="shared" ca="1" si="47"/>
        <v>2151</v>
      </c>
      <c r="G473" s="1" t="s">
        <v>12</v>
      </c>
      <c r="H473">
        <f t="shared" ca="1" si="49"/>
        <v>602</v>
      </c>
      <c r="I473">
        <f t="shared" ca="1" si="51"/>
        <v>662</v>
      </c>
      <c r="J473">
        <f t="shared" ca="1" si="50"/>
        <v>60</v>
      </c>
    </row>
    <row r="474" spans="2:10" x14ac:dyDescent="0.25">
      <c r="B474" s="1">
        <v>42009</v>
      </c>
      <c r="C474" t="s">
        <v>13</v>
      </c>
      <c r="D474">
        <f t="shared" ca="1" si="48"/>
        <v>5</v>
      </c>
      <c r="E474">
        <f t="shared" ca="1" si="46"/>
        <v>18744</v>
      </c>
      <c r="F474">
        <f t="shared" ca="1" si="47"/>
        <v>1962</v>
      </c>
      <c r="G474" s="1" t="s">
        <v>12</v>
      </c>
      <c r="H474">
        <f t="shared" ca="1" si="49"/>
        <v>225</v>
      </c>
      <c r="I474">
        <f t="shared" ca="1" si="51"/>
        <v>616</v>
      </c>
      <c r="J474">
        <f t="shared" ca="1" si="50"/>
        <v>391</v>
      </c>
    </row>
    <row r="475" spans="2:10" x14ac:dyDescent="0.25">
      <c r="B475" s="1">
        <v>42009</v>
      </c>
      <c r="C475" t="s">
        <v>13</v>
      </c>
      <c r="D475">
        <f t="shared" ca="1" si="48"/>
        <v>7</v>
      </c>
      <c r="E475">
        <f t="shared" ca="1" si="46"/>
        <v>7596</v>
      </c>
      <c r="F475">
        <f t="shared" ca="1" si="47"/>
        <v>1398</v>
      </c>
      <c r="G475" s="1" t="s">
        <v>15</v>
      </c>
      <c r="H475">
        <f t="shared" ca="1" si="49"/>
        <v>14</v>
      </c>
      <c r="I475">
        <f t="shared" ca="1" si="51"/>
        <v>490</v>
      </c>
      <c r="J475">
        <f t="shared" ca="1" si="50"/>
        <v>476</v>
      </c>
    </row>
    <row r="476" spans="2:10" x14ac:dyDescent="0.25">
      <c r="B476" s="1">
        <v>42009</v>
      </c>
      <c r="C476" t="s">
        <v>13</v>
      </c>
      <c r="D476">
        <f t="shared" ca="1" si="48"/>
        <v>6</v>
      </c>
      <c r="E476">
        <f t="shared" ca="1" si="46"/>
        <v>15336</v>
      </c>
      <c r="F476">
        <f t="shared" ca="1" si="47"/>
        <v>817</v>
      </c>
      <c r="G476" s="1" t="s">
        <v>12</v>
      </c>
      <c r="H476">
        <f t="shared" ca="1" si="49"/>
        <v>672</v>
      </c>
      <c r="I476">
        <f t="shared" ca="1" si="51"/>
        <v>407</v>
      </c>
      <c r="J476">
        <f t="shared" ca="1" si="50"/>
        <v>-265</v>
      </c>
    </row>
    <row r="477" spans="2:10" x14ac:dyDescent="0.25">
      <c r="B477" s="1">
        <v>42009</v>
      </c>
      <c r="C477" t="s">
        <v>13</v>
      </c>
      <c r="D477">
        <f t="shared" ca="1" si="48"/>
        <v>6</v>
      </c>
      <c r="E477">
        <f t="shared" ca="1" si="46"/>
        <v>22859</v>
      </c>
      <c r="F477">
        <f t="shared" ca="1" si="47"/>
        <v>1244</v>
      </c>
      <c r="G477" s="1" t="s">
        <v>12</v>
      </c>
      <c r="H477">
        <f t="shared" ca="1" si="49"/>
        <v>534</v>
      </c>
      <c r="I477">
        <f t="shared" ca="1" si="51"/>
        <v>480</v>
      </c>
      <c r="J477">
        <f t="shared" ca="1" si="50"/>
        <v>-54</v>
      </c>
    </row>
    <row r="478" spans="2:10" x14ac:dyDescent="0.25">
      <c r="B478" s="1">
        <v>42009</v>
      </c>
      <c r="C478" t="s">
        <v>13</v>
      </c>
      <c r="D478">
        <f t="shared" ca="1" si="48"/>
        <v>11</v>
      </c>
      <c r="E478">
        <f t="shared" ca="1" si="46"/>
        <v>4355</v>
      </c>
      <c r="F478">
        <f t="shared" ca="1" si="47"/>
        <v>1624</v>
      </c>
      <c r="G478" s="1" t="s">
        <v>12</v>
      </c>
      <c r="H478">
        <f t="shared" ca="1" si="49"/>
        <v>561</v>
      </c>
      <c r="I478">
        <f t="shared" ca="1" si="51"/>
        <v>768</v>
      </c>
      <c r="J478">
        <f t="shared" ca="1" si="50"/>
        <v>207</v>
      </c>
    </row>
    <row r="479" spans="2:10" x14ac:dyDescent="0.25">
      <c r="B479" s="1">
        <v>42009</v>
      </c>
      <c r="C479" t="s">
        <v>13</v>
      </c>
      <c r="D479">
        <f t="shared" ca="1" si="48"/>
        <v>11</v>
      </c>
      <c r="E479">
        <f t="shared" ca="1" si="46"/>
        <v>21970</v>
      </c>
      <c r="F479">
        <f t="shared" ca="1" si="47"/>
        <v>606</v>
      </c>
      <c r="G479" s="1" t="s">
        <v>12</v>
      </c>
      <c r="H479">
        <f t="shared" ca="1" si="49"/>
        <v>462</v>
      </c>
      <c r="I479">
        <f t="shared" ca="1" si="51"/>
        <v>879</v>
      </c>
      <c r="J479">
        <f t="shared" ca="1" si="50"/>
        <v>417</v>
      </c>
    </row>
    <row r="480" spans="2:10" x14ac:dyDescent="0.25">
      <c r="B480" s="1">
        <v>42009</v>
      </c>
      <c r="C480" t="s">
        <v>13</v>
      </c>
      <c r="D480">
        <f t="shared" ca="1" si="48"/>
        <v>6</v>
      </c>
      <c r="E480">
        <f t="shared" ca="1" si="46"/>
        <v>2308</v>
      </c>
      <c r="F480">
        <f t="shared" ca="1" si="47"/>
        <v>2047</v>
      </c>
      <c r="G480" s="1" t="s">
        <v>12</v>
      </c>
      <c r="H480">
        <f t="shared" ca="1" si="49"/>
        <v>78</v>
      </c>
      <c r="I480">
        <f t="shared" ca="1" si="51"/>
        <v>722</v>
      </c>
      <c r="J480">
        <f t="shared" ca="1" si="50"/>
        <v>644</v>
      </c>
    </row>
    <row r="481" spans="2:10" x14ac:dyDescent="0.25">
      <c r="B481" s="1">
        <v>42009</v>
      </c>
      <c r="C481" t="s">
        <v>13</v>
      </c>
      <c r="D481">
        <f t="shared" ca="1" si="48"/>
        <v>8</v>
      </c>
      <c r="E481">
        <f t="shared" ca="1" si="46"/>
        <v>7327</v>
      </c>
      <c r="F481">
        <f t="shared" ca="1" si="47"/>
        <v>1499</v>
      </c>
      <c r="G481" s="1" t="s">
        <v>12</v>
      </c>
      <c r="H481">
        <f t="shared" ca="1" si="49"/>
        <v>208</v>
      </c>
      <c r="I481">
        <f t="shared" ca="1" si="51"/>
        <v>769</v>
      </c>
      <c r="J481">
        <f t="shared" ca="1" si="50"/>
        <v>561</v>
      </c>
    </row>
    <row r="482" spans="2:10" x14ac:dyDescent="0.25">
      <c r="B482" s="1">
        <v>42009</v>
      </c>
      <c r="C482" t="s">
        <v>13</v>
      </c>
      <c r="D482">
        <f t="shared" ca="1" si="48"/>
        <v>12</v>
      </c>
      <c r="E482">
        <f t="shared" ca="1" si="46"/>
        <v>6788</v>
      </c>
      <c r="F482">
        <f t="shared" ca="1" si="47"/>
        <v>1526</v>
      </c>
      <c r="G482" s="1" t="s">
        <v>15</v>
      </c>
      <c r="H482">
        <f t="shared" ca="1" si="49"/>
        <v>1092</v>
      </c>
      <c r="I482">
        <f t="shared" ca="1" si="51"/>
        <v>817</v>
      </c>
      <c r="J482">
        <f t="shared" ca="1" si="50"/>
        <v>-275</v>
      </c>
    </row>
    <row r="483" spans="2:10" x14ac:dyDescent="0.25">
      <c r="B483" s="1">
        <v>42009</v>
      </c>
      <c r="C483" t="s">
        <v>13</v>
      </c>
      <c r="D483">
        <f t="shared" ca="1" si="48"/>
        <v>10</v>
      </c>
      <c r="E483">
        <f t="shared" ca="1" si="46"/>
        <v>21393</v>
      </c>
      <c r="F483">
        <f t="shared" ca="1" si="47"/>
        <v>883</v>
      </c>
      <c r="G483" s="1" t="s">
        <v>12</v>
      </c>
      <c r="H483">
        <f t="shared" ca="1" si="49"/>
        <v>520</v>
      </c>
      <c r="I483">
        <f t="shared" ca="1" si="51"/>
        <v>859</v>
      </c>
      <c r="J483">
        <f t="shared" ca="1" si="50"/>
        <v>339</v>
      </c>
    </row>
    <row r="484" spans="2:10" x14ac:dyDescent="0.25">
      <c r="B484" s="1">
        <v>42009</v>
      </c>
      <c r="C484" t="s">
        <v>13</v>
      </c>
      <c r="D484">
        <f t="shared" ca="1" si="48"/>
        <v>8</v>
      </c>
      <c r="E484">
        <f t="shared" ca="1" si="46"/>
        <v>14754</v>
      </c>
      <c r="F484">
        <f t="shared" ca="1" si="47"/>
        <v>1819</v>
      </c>
      <c r="G484" s="1" t="s">
        <v>12</v>
      </c>
      <c r="H484">
        <f t="shared" ca="1" si="49"/>
        <v>216</v>
      </c>
      <c r="I484">
        <f t="shared" ca="1" si="51"/>
        <v>814</v>
      </c>
      <c r="J484">
        <f t="shared" ca="1" si="50"/>
        <v>598</v>
      </c>
    </row>
    <row r="485" spans="2:10" x14ac:dyDescent="0.25">
      <c r="B485" s="1">
        <v>42009</v>
      </c>
      <c r="C485" t="s">
        <v>13</v>
      </c>
      <c r="D485">
        <f t="shared" ca="1" si="48"/>
        <v>10</v>
      </c>
      <c r="E485">
        <f t="shared" ca="1" si="46"/>
        <v>10689</v>
      </c>
      <c r="F485">
        <f t="shared" ca="1" si="47"/>
        <v>1711</v>
      </c>
      <c r="G485" s="1" t="s">
        <v>12</v>
      </c>
      <c r="H485">
        <f t="shared" ca="1" si="49"/>
        <v>500</v>
      </c>
      <c r="I485">
        <f t="shared" ca="1" si="51"/>
        <v>787</v>
      </c>
      <c r="J485">
        <f t="shared" ca="1" si="50"/>
        <v>287</v>
      </c>
    </row>
    <row r="486" spans="2:10" x14ac:dyDescent="0.25">
      <c r="B486" s="1">
        <v>42009</v>
      </c>
      <c r="C486" t="s">
        <v>13</v>
      </c>
      <c r="D486">
        <f t="shared" ca="1" si="48"/>
        <v>12</v>
      </c>
      <c r="E486">
        <f t="shared" ca="1" si="46"/>
        <v>5215</v>
      </c>
      <c r="F486">
        <f t="shared" ca="1" si="47"/>
        <v>1443</v>
      </c>
      <c r="G486" s="1" t="s">
        <v>15</v>
      </c>
      <c r="H486">
        <f t="shared" ca="1" si="49"/>
        <v>708</v>
      </c>
      <c r="I486">
        <f t="shared" ca="1" si="51"/>
        <v>898</v>
      </c>
      <c r="J486">
        <f t="shared" ca="1" si="50"/>
        <v>190</v>
      </c>
    </row>
    <row r="487" spans="2:10" x14ac:dyDescent="0.25">
      <c r="B487" s="1">
        <v>42009</v>
      </c>
      <c r="C487" t="s">
        <v>13</v>
      </c>
      <c r="D487">
        <f t="shared" ca="1" si="48"/>
        <v>8</v>
      </c>
      <c r="E487">
        <f t="shared" ca="1" si="46"/>
        <v>538</v>
      </c>
      <c r="F487">
        <f t="shared" ca="1" si="47"/>
        <v>880</v>
      </c>
      <c r="G487" s="1" t="s">
        <v>12</v>
      </c>
      <c r="H487">
        <f t="shared" ca="1" si="49"/>
        <v>112</v>
      </c>
      <c r="I487">
        <f t="shared" ca="1" si="51"/>
        <v>817</v>
      </c>
      <c r="J487">
        <f t="shared" ca="1" si="50"/>
        <v>705</v>
      </c>
    </row>
    <row r="488" spans="2:10" x14ac:dyDescent="0.25">
      <c r="B488" s="1">
        <v>42009</v>
      </c>
      <c r="C488" t="s">
        <v>13</v>
      </c>
      <c r="D488">
        <f t="shared" ca="1" si="48"/>
        <v>8</v>
      </c>
      <c r="E488">
        <f t="shared" ca="1" si="46"/>
        <v>14601</v>
      </c>
      <c r="F488">
        <f t="shared" ca="1" si="47"/>
        <v>1989</v>
      </c>
      <c r="G488" s="1" t="s">
        <v>12</v>
      </c>
      <c r="H488">
        <f t="shared" ca="1" si="49"/>
        <v>440</v>
      </c>
      <c r="I488">
        <f t="shared" ca="1" si="51"/>
        <v>673</v>
      </c>
      <c r="J488">
        <f t="shared" ca="1" si="50"/>
        <v>233</v>
      </c>
    </row>
    <row r="489" spans="2:10" x14ac:dyDescent="0.25">
      <c r="B489" s="1">
        <v>42009</v>
      </c>
      <c r="C489" t="s">
        <v>13</v>
      </c>
      <c r="D489">
        <f t="shared" ca="1" si="48"/>
        <v>5</v>
      </c>
      <c r="E489">
        <f t="shared" ca="1" si="46"/>
        <v>3243</v>
      </c>
      <c r="F489">
        <f t="shared" ca="1" si="47"/>
        <v>1012</v>
      </c>
      <c r="G489" s="1" t="s">
        <v>12</v>
      </c>
      <c r="H489">
        <f t="shared" ca="1" si="49"/>
        <v>530</v>
      </c>
      <c r="I489">
        <f t="shared" ca="1" si="51"/>
        <v>492</v>
      </c>
      <c r="J489">
        <f t="shared" ca="1" si="50"/>
        <v>-38</v>
      </c>
    </row>
    <row r="490" spans="2:10" x14ac:dyDescent="0.25">
      <c r="B490" s="1">
        <v>42009</v>
      </c>
      <c r="C490" t="s">
        <v>13</v>
      </c>
      <c r="D490">
        <f t="shared" ca="1" si="48"/>
        <v>11</v>
      </c>
      <c r="E490">
        <f t="shared" ca="1" si="46"/>
        <v>6574</v>
      </c>
      <c r="F490">
        <f t="shared" ca="1" si="47"/>
        <v>1592</v>
      </c>
      <c r="G490" s="1" t="s">
        <v>12</v>
      </c>
      <c r="H490">
        <f t="shared" ca="1" si="49"/>
        <v>77</v>
      </c>
      <c r="I490">
        <f t="shared" ca="1" si="51"/>
        <v>873</v>
      </c>
      <c r="J490">
        <f t="shared" ca="1" si="50"/>
        <v>796</v>
      </c>
    </row>
    <row r="491" spans="2:10" x14ac:dyDescent="0.25">
      <c r="B491" s="1">
        <v>42009</v>
      </c>
      <c r="C491" t="s">
        <v>13</v>
      </c>
      <c r="D491">
        <f t="shared" ca="1" si="48"/>
        <v>7</v>
      </c>
      <c r="E491">
        <f t="shared" ca="1" si="46"/>
        <v>20269</v>
      </c>
      <c r="F491">
        <f t="shared" ca="1" si="47"/>
        <v>992</v>
      </c>
      <c r="G491" s="1" t="s">
        <v>12</v>
      </c>
      <c r="H491">
        <f t="shared" ca="1" si="49"/>
        <v>560</v>
      </c>
      <c r="I491">
        <f t="shared" ca="1" si="51"/>
        <v>850</v>
      </c>
      <c r="J491">
        <f t="shared" ca="1" si="50"/>
        <v>290</v>
      </c>
    </row>
    <row r="492" spans="2:10" x14ac:dyDescent="0.25">
      <c r="B492" s="1">
        <v>42009</v>
      </c>
      <c r="C492" t="s">
        <v>13</v>
      </c>
      <c r="D492">
        <f t="shared" ca="1" si="48"/>
        <v>6</v>
      </c>
      <c r="E492">
        <f t="shared" ca="1" si="46"/>
        <v>1412</v>
      </c>
      <c r="F492">
        <f t="shared" ca="1" si="47"/>
        <v>2000</v>
      </c>
      <c r="G492" s="1" t="s">
        <v>12</v>
      </c>
      <c r="H492">
        <f t="shared" ca="1" si="49"/>
        <v>246</v>
      </c>
      <c r="I492">
        <f t="shared" ca="1" si="51"/>
        <v>755</v>
      </c>
      <c r="J492">
        <f t="shared" ca="1" si="50"/>
        <v>509</v>
      </c>
    </row>
    <row r="493" spans="2:10" x14ac:dyDescent="0.25">
      <c r="B493" s="1">
        <v>42009</v>
      </c>
      <c r="C493" t="s">
        <v>13</v>
      </c>
      <c r="D493">
        <f t="shared" ca="1" si="48"/>
        <v>9</v>
      </c>
      <c r="E493">
        <f t="shared" ca="1" si="46"/>
        <v>9045</v>
      </c>
      <c r="F493">
        <f t="shared" ca="1" si="47"/>
        <v>1321</v>
      </c>
      <c r="G493" s="1" t="s">
        <v>16</v>
      </c>
      <c r="H493">
        <f t="shared" ca="1" si="49"/>
        <v>1044</v>
      </c>
      <c r="I493">
        <f t="shared" ca="1" si="51"/>
        <v>846</v>
      </c>
      <c r="J493">
        <f t="shared" ca="1" si="50"/>
        <v>-198</v>
      </c>
    </row>
    <row r="494" spans="2:10" x14ac:dyDescent="0.25">
      <c r="B494" s="1">
        <v>42009</v>
      </c>
      <c r="C494" t="s">
        <v>13</v>
      </c>
      <c r="D494">
        <f t="shared" ca="1" si="48"/>
        <v>6</v>
      </c>
      <c r="E494">
        <f t="shared" ca="1" si="46"/>
        <v>7560</v>
      </c>
      <c r="F494">
        <f t="shared" ca="1" si="47"/>
        <v>1273</v>
      </c>
      <c r="G494" s="1" t="s">
        <v>12</v>
      </c>
      <c r="H494">
        <f t="shared" ca="1" si="49"/>
        <v>324</v>
      </c>
      <c r="I494">
        <f t="shared" ca="1" si="51"/>
        <v>729</v>
      </c>
      <c r="J494">
        <f t="shared" ca="1" si="50"/>
        <v>405</v>
      </c>
    </row>
    <row r="495" spans="2:10" x14ac:dyDescent="0.25">
      <c r="B495" s="1">
        <v>42009</v>
      </c>
      <c r="C495" t="s">
        <v>13</v>
      </c>
      <c r="D495">
        <f t="shared" ca="1" si="48"/>
        <v>15</v>
      </c>
      <c r="E495">
        <f t="shared" ca="1" si="46"/>
        <v>261</v>
      </c>
      <c r="F495">
        <f t="shared" ca="1" si="47"/>
        <v>1842</v>
      </c>
      <c r="G495" s="1" t="s">
        <v>12</v>
      </c>
      <c r="H495">
        <f t="shared" ca="1" si="49"/>
        <v>615</v>
      </c>
      <c r="I495">
        <f t="shared" ca="1" si="51"/>
        <v>965</v>
      </c>
      <c r="J495">
        <f t="shared" ca="1" si="50"/>
        <v>350</v>
      </c>
    </row>
    <row r="496" spans="2:10" x14ac:dyDescent="0.25">
      <c r="B496" s="1">
        <v>42009</v>
      </c>
      <c r="C496" t="s">
        <v>13</v>
      </c>
      <c r="D496">
        <f t="shared" ca="1" si="48"/>
        <v>12</v>
      </c>
      <c r="E496">
        <f t="shared" ca="1" si="46"/>
        <v>2932</v>
      </c>
      <c r="F496">
        <f t="shared" ca="1" si="47"/>
        <v>2174</v>
      </c>
      <c r="G496" s="1" t="s">
        <v>16</v>
      </c>
      <c r="H496">
        <f t="shared" ca="1" si="49"/>
        <v>348</v>
      </c>
      <c r="I496">
        <f t="shared" ca="1" si="51"/>
        <v>1155</v>
      </c>
      <c r="J496">
        <f t="shared" ca="1" si="50"/>
        <v>807</v>
      </c>
    </row>
    <row r="497" spans="2:10" x14ac:dyDescent="0.25">
      <c r="B497" s="1">
        <v>42009</v>
      </c>
      <c r="C497" t="s">
        <v>13</v>
      </c>
      <c r="D497">
        <f t="shared" ca="1" si="48"/>
        <v>7</v>
      </c>
      <c r="E497">
        <f t="shared" ca="1" si="46"/>
        <v>14663</v>
      </c>
      <c r="F497">
        <f t="shared" ca="1" si="47"/>
        <v>788</v>
      </c>
      <c r="G497" s="1" t="s">
        <v>12</v>
      </c>
      <c r="H497">
        <f t="shared" ca="1" si="49"/>
        <v>371</v>
      </c>
      <c r="I497">
        <f t="shared" ca="1" si="51"/>
        <v>851</v>
      </c>
      <c r="J497">
        <f t="shared" ca="1" si="50"/>
        <v>480</v>
      </c>
    </row>
    <row r="498" spans="2:10" x14ac:dyDescent="0.25">
      <c r="B498" s="1">
        <v>42009</v>
      </c>
      <c r="C498" t="s">
        <v>13</v>
      </c>
      <c r="D498">
        <f t="shared" ca="1" si="48"/>
        <v>5</v>
      </c>
      <c r="E498">
        <f t="shared" ca="1" si="46"/>
        <v>24298</v>
      </c>
      <c r="F498">
        <f t="shared" ca="1" si="47"/>
        <v>1615</v>
      </c>
      <c r="G498" s="1" t="s">
        <v>12</v>
      </c>
      <c r="H498">
        <f t="shared" ca="1" si="49"/>
        <v>335</v>
      </c>
      <c r="I498">
        <f t="shared" ca="1" si="51"/>
        <v>666</v>
      </c>
      <c r="J498">
        <f t="shared" ca="1" si="50"/>
        <v>331</v>
      </c>
    </row>
    <row r="499" spans="2:10" x14ac:dyDescent="0.25">
      <c r="B499" s="1">
        <v>42009</v>
      </c>
      <c r="C499" t="s">
        <v>13</v>
      </c>
      <c r="D499">
        <f t="shared" ca="1" si="48"/>
        <v>7</v>
      </c>
      <c r="E499">
        <f t="shared" ca="1" si="46"/>
        <v>31396</v>
      </c>
      <c r="F499">
        <f t="shared" ca="1" si="47"/>
        <v>987</v>
      </c>
      <c r="G499" s="1" t="s">
        <v>12</v>
      </c>
      <c r="H499">
        <f t="shared" ca="1" si="49"/>
        <v>560</v>
      </c>
      <c r="I499">
        <f t="shared" ca="1" si="51"/>
        <v>536</v>
      </c>
      <c r="J499">
        <f t="shared" ca="1" si="50"/>
        <v>-24</v>
      </c>
    </row>
    <row r="500" spans="2:10" x14ac:dyDescent="0.25">
      <c r="B500" s="1">
        <v>42010</v>
      </c>
      <c r="C500" t="s">
        <v>13</v>
      </c>
      <c r="D500">
        <f t="shared" ca="1" si="48"/>
        <v>6</v>
      </c>
      <c r="E500">
        <f t="shared" ca="1" si="46"/>
        <v>2167</v>
      </c>
      <c r="F500">
        <f t="shared" ca="1" si="47"/>
        <v>1437</v>
      </c>
      <c r="G500" s="1" t="s">
        <v>15</v>
      </c>
      <c r="H500">
        <f t="shared" ca="1" si="49"/>
        <v>216</v>
      </c>
      <c r="I500">
        <f t="shared" ca="1" si="51"/>
        <v>778</v>
      </c>
      <c r="J500">
        <f t="shared" ca="1" si="50"/>
        <v>562</v>
      </c>
    </row>
    <row r="501" spans="2:10" x14ac:dyDescent="0.25">
      <c r="B501" s="1">
        <v>42010</v>
      </c>
      <c r="C501" t="s">
        <v>13</v>
      </c>
      <c r="D501">
        <f t="shared" ca="1" si="48"/>
        <v>9</v>
      </c>
      <c r="E501">
        <f t="shared" ca="1" si="46"/>
        <v>1809</v>
      </c>
      <c r="F501">
        <f t="shared" ca="1" si="47"/>
        <v>2028</v>
      </c>
      <c r="G501" s="1" t="s">
        <v>12</v>
      </c>
      <c r="H501">
        <f t="shared" ca="1" si="49"/>
        <v>315</v>
      </c>
      <c r="I501">
        <f t="shared" ca="1" si="51"/>
        <v>776</v>
      </c>
      <c r="J501">
        <f t="shared" ca="1" si="50"/>
        <v>461</v>
      </c>
    </row>
    <row r="502" spans="2:10" x14ac:dyDescent="0.25">
      <c r="B502" s="1">
        <v>42010</v>
      </c>
      <c r="C502" t="s">
        <v>13</v>
      </c>
      <c r="D502">
        <f t="shared" ca="1" si="48"/>
        <v>5</v>
      </c>
      <c r="E502">
        <f t="shared" ca="1" si="46"/>
        <v>4213</v>
      </c>
      <c r="F502">
        <f t="shared" ca="1" si="47"/>
        <v>971</v>
      </c>
      <c r="G502" s="1" t="s">
        <v>16</v>
      </c>
      <c r="H502">
        <f t="shared" ca="1" si="49"/>
        <v>325</v>
      </c>
      <c r="I502">
        <f t="shared" ca="1" si="51"/>
        <v>693</v>
      </c>
      <c r="J502">
        <f t="shared" ca="1" si="50"/>
        <v>368</v>
      </c>
    </row>
    <row r="503" spans="2:10" x14ac:dyDescent="0.25">
      <c r="B503" s="1">
        <v>42010</v>
      </c>
      <c r="C503" t="s">
        <v>13</v>
      </c>
      <c r="D503">
        <f t="shared" ca="1" si="48"/>
        <v>8</v>
      </c>
      <c r="E503">
        <f t="shared" ca="1" si="46"/>
        <v>4453</v>
      </c>
      <c r="F503">
        <f t="shared" ca="1" si="47"/>
        <v>745</v>
      </c>
      <c r="G503" s="1" t="s">
        <v>12</v>
      </c>
      <c r="H503">
        <f t="shared" ca="1" si="49"/>
        <v>344</v>
      </c>
      <c r="I503">
        <f t="shared" ca="1" si="51"/>
        <v>555</v>
      </c>
      <c r="J503">
        <f t="shared" ca="1" si="50"/>
        <v>211</v>
      </c>
    </row>
    <row r="504" spans="2:10" x14ac:dyDescent="0.25">
      <c r="B504" s="1">
        <v>42010</v>
      </c>
      <c r="C504" t="s">
        <v>13</v>
      </c>
      <c r="D504">
        <f t="shared" ca="1" si="48"/>
        <v>6</v>
      </c>
      <c r="E504">
        <f t="shared" ca="1" si="46"/>
        <v>21386</v>
      </c>
      <c r="F504">
        <f t="shared" ca="1" si="47"/>
        <v>350</v>
      </c>
      <c r="G504" s="1" t="s">
        <v>12</v>
      </c>
      <c r="H504">
        <f t="shared" ca="1" si="49"/>
        <v>126</v>
      </c>
      <c r="I504">
        <f t="shared" ca="1" si="51"/>
        <v>536</v>
      </c>
      <c r="J504">
        <f t="shared" ca="1" si="50"/>
        <v>410</v>
      </c>
    </row>
    <row r="505" spans="2:10" x14ac:dyDescent="0.25">
      <c r="B505" s="1">
        <v>42010</v>
      </c>
      <c r="C505" t="s">
        <v>13</v>
      </c>
      <c r="D505">
        <f t="shared" ca="1" si="48"/>
        <v>10</v>
      </c>
      <c r="E505">
        <f t="shared" ca="1" si="46"/>
        <v>15552</v>
      </c>
      <c r="F505">
        <f t="shared" ca="1" si="47"/>
        <v>1422</v>
      </c>
      <c r="G505" s="1" t="s">
        <v>12</v>
      </c>
      <c r="H505">
        <f t="shared" ca="1" si="49"/>
        <v>570</v>
      </c>
      <c r="I505">
        <f t="shared" ca="1" si="51"/>
        <v>588</v>
      </c>
      <c r="J505">
        <f t="shared" ca="1" si="50"/>
        <v>18</v>
      </c>
    </row>
    <row r="506" spans="2:10" x14ac:dyDescent="0.25">
      <c r="B506" s="1">
        <v>42010</v>
      </c>
      <c r="C506" t="s">
        <v>13</v>
      </c>
      <c r="D506">
        <f t="shared" ca="1" si="48"/>
        <v>7</v>
      </c>
      <c r="E506">
        <f t="shared" ca="1" si="46"/>
        <v>20764</v>
      </c>
      <c r="F506">
        <f t="shared" ca="1" si="47"/>
        <v>1173</v>
      </c>
      <c r="G506" s="1" t="s">
        <v>12</v>
      </c>
      <c r="H506">
        <f t="shared" ca="1" si="49"/>
        <v>623</v>
      </c>
      <c r="I506">
        <f t="shared" ca="1" si="51"/>
        <v>532</v>
      </c>
      <c r="J506">
        <f t="shared" ca="1" si="50"/>
        <v>-91</v>
      </c>
    </row>
    <row r="507" spans="2:10" x14ac:dyDescent="0.25">
      <c r="B507" s="1">
        <v>42010</v>
      </c>
      <c r="C507" t="s">
        <v>13</v>
      </c>
      <c r="D507">
        <f t="shared" ca="1" si="48"/>
        <v>6</v>
      </c>
      <c r="E507">
        <f t="shared" ca="1" si="46"/>
        <v>5678</v>
      </c>
      <c r="F507">
        <f t="shared" ca="1" si="47"/>
        <v>2118</v>
      </c>
      <c r="G507" s="1" t="s">
        <v>12</v>
      </c>
      <c r="H507">
        <f t="shared" ca="1" si="49"/>
        <v>258</v>
      </c>
      <c r="I507">
        <f t="shared" ca="1" si="51"/>
        <v>536</v>
      </c>
      <c r="J507">
        <f t="shared" ca="1" si="50"/>
        <v>278</v>
      </c>
    </row>
    <row r="508" spans="2:10" x14ac:dyDescent="0.25">
      <c r="B508" s="1">
        <v>42010</v>
      </c>
      <c r="C508" t="s">
        <v>13</v>
      </c>
      <c r="D508">
        <f t="shared" ca="1" si="48"/>
        <v>14</v>
      </c>
      <c r="E508">
        <f t="shared" ca="1" si="46"/>
        <v>6955</v>
      </c>
      <c r="F508">
        <f t="shared" ca="1" si="47"/>
        <v>1002</v>
      </c>
      <c r="G508" s="1" t="s">
        <v>12</v>
      </c>
      <c r="H508">
        <f t="shared" ca="1" si="49"/>
        <v>70</v>
      </c>
      <c r="I508">
        <f t="shared" ca="1" si="51"/>
        <v>870</v>
      </c>
      <c r="J508">
        <f t="shared" ca="1" si="50"/>
        <v>800</v>
      </c>
    </row>
    <row r="509" spans="2:10" x14ac:dyDescent="0.25">
      <c r="B509" s="1">
        <v>42010</v>
      </c>
      <c r="C509" t="s">
        <v>13</v>
      </c>
      <c r="D509">
        <f t="shared" ca="1" si="48"/>
        <v>13</v>
      </c>
      <c r="E509">
        <f t="shared" ca="1" si="46"/>
        <v>23064</v>
      </c>
      <c r="F509">
        <f t="shared" ca="1" si="47"/>
        <v>1112</v>
      </c>
      <c r="G509" s="1" t="s">
        <v>12</v>
      </c>
      <c r="H509">
        <f t="shared" ca="1" si="49"/>
        <v>1833</v>
      </c>
      <c r="I509">
        <f t="shared" ca="1" si="51"/>
        <v>1020</v>
      </c>
      <c r="J509">
        <f t="shared" ca="1" si="50"/>
        <v>-813</v>
      </c>
    </row>
    <row r="510" spans="2:10" x14ac:dyDescent="0.25">
      <c r="B510" s="1">
        <v>42010</v>
      </c>
      <c r="C510" t="s">
        <v>13</v>
      </c>
      <c r="D510">
        <f t="shared" ca="1" si="48"/>
        <v>6</v>
      </c>
      <c r="E510">
        <f t="shared" ca="1" si="46"/>
        <v>19259</v>
      </c>
      <c r="F510">
        <f t="shared" ca="1" si="47"/>
        <v>2021</v>
      </c>
      <c r="G510" s="1" t="s">
        <v>12</v>
      </c>
      <c r="H510">
        <f t="shared" ca="1" si="49"/>
        <v>84</v>
      </c>
      <c r="I510">
        <f t="shared" ca="1" si="51"/>
        <v>798</v>
      </c>
      <c r="J510">
        <f t="shared" ca="1" si="50"/>
        <v>714</v>
      </c>
    </row>
    <row r="511" spans="2:10" x14ac:dyDescent="0.25">
      <c r="B511" s="1">
        <v>42010</v>
      </c>
      <c r="C511" t="s">
        <v>13</v>
      </c>
      <c r="D511">
        <f t="shared" ca="1" si="48"/>
        <v>7</v>
      </c>
      <c r="E511">
        <f t="shared" ca="1" si="46"/>
        <v>17553</v>
      </c>
      <c r="F511">
        <f t="shared" ca="1" si="47"/>
        <v>1847</v>
      </c>
      <c r="G511" s="1" t="s">
        <v>12</v>
      </c>
      <c r="H511">
        <f t="shared" ca="1" si="49"/>
        <v>371</v>
      </c>
      <c r="I511">
        <f t="shared" ca="1" si="51"/>
        <v>637</v>
      </c>
      <c r="J511">
        <f t="shared" ca="1" si="50"/>
        <v>266</v>
      </c>
    </row>
    <row r="512" spans="2:10" x14ac:dyDescent="0.25">
      <c r="B512" s="1">
        <v>42010</v>
      </c>
      <c r="C512" t="s">
        <v>13</v>
      </c>
      <c r="D512">
        <f t="shared" ca="1" si="48"/>
        <v>11</v>
      </c>
      <c r="E512">
        <f t="shared" ca="1" si="46"/>
        <v>14204</v>
      </c>
      <c r="F512">
        <f t="shared" ca="1" si="47"/>
        <v>2478</v>
      </c>
      <c r="G512" s="1" t="s">
        <v>12</v>
      </c>
      <c r="H512">
        <f t="shared" ca="1" si="49"/>
        <v>1463</v>
      </c>
      <c r="I512">
        <f t="shared" ca="1" si="51"/>
        <v>715</v>
      </c>
      <c r="J512">
        <f t="shared" ca="1" si="50"/>
        <v>-748</v>
      </c>
    </row>
    <row r="513" spans="2:10" x14ac:dyDescent="0.25">
      <c r="B513" s="1">
        <v>42010</v>
      </c>
      <c r="C513" t="s">
        <v>13</v>
      </c>
      <c r="D513">
        <f t="shared" ca="1" si="48"/>
        <v>7</v>
      </c>
      <c r="E513">
        <f t="shared" ca="1" si="46"/>
        <v>24805</v>
      </c>
      <c r="F513">
        <f t="shared" ca="1" si="47"/>
        <v>1316</v>
      </c>
      <c r="G513" s="1" t="s">
        <v>12</v>
      </c>
      <c r="H513">
        <f t="shared" ca="1" si="49"/>
        <v>329</v>
      </c>
      <c r="I513">
        <f t="shared" ca="1" si="51"/>
        <v>771</v>
      </c>
      <c r="J513">
        <f t="shared" ca="1" si="50"/>
        <v>442</v>
      </c>
    </row>
    <row r="514" spans="2:10" x14ac:dyDescent="0.25">
      <c r="B514" s="1">
        <v>42010</v>
      </c>
      <c r="C514" t="s">
        <v>13</v>
      </c>
      <c r="D514">
        <f t="shared" ca="1" si="48"/>
        <v>7</v>
      </c>
      <c r="E514">
        <f t="shared" ref="E514:E577" ca="1" si="52">ROUND(ABS(_xlfn.NORM.INV(RAND(),10000,10000)),0)</f>
        <v>11728</v>
      </c>
      <c r="F514">
        <f t="shared" ref="F514:F577" ca="1" si="53">ROUND(ABS(_xlfn.NORM.INV(RAND(),1500,500)),0)</f>
        <v>1526</v>
      </c>
      <c r="G514" s="1" t="s">
        <v>12</v>
      </c>
      <c r="H514">
        <f t="shared" ca="1" si="49"/>
        <v>490</v>
      </c>
      <c r="I514">
        <f t="shared" ca="1" si="51"/>
        <v>715</v>
      </c>
      <c r="J514">
        <f t="shared" ca="1" si="50"/>
        <v>225</v>
      </c>
    </row>
    <row r="515" spans="2:10" x14ac:dyDescent="0.25">
      <c r="B515" s="1">
        <v>42010</v>
      </c>
      <c r="C515" t="s">
        <v>13</v>
      </c>
      <c r="D515">
        <f t="shared" ref="D515:D578" ca="1" si="54">INT(_xlfn.CHISQ.INV.RT(RAND(),5)+0.0001*B515)</f>
        <v>8</v>
      </c>
      <c r="E515">
        <f t="shared" ca="1" si="52"/>
        <v>12003</v>
      </c>
      <c r="F515">
        <f t="shared" ca="1" si="53"/>
        <v>1378</v>
      </c>
      <c r="G515" s="1" t="s">
        <v>15</v>
      </c>
      <c r="H515">
        <f t="shared" ref="H515:H578" ca="1" si="55">ROUND(ABS(_xlfn.NORM.INV(RAND(),VLOOKUP(C515,$O$2:$Q$4,2,FALSE),VLOOKUP(C515,$O$2:$Q$4,3,FALSE))),0)*D515</f>
        <v>512</v>
      </c>
      <c r="I515">
        <f t="shared" ca="1" si="51"/>
        <v>814</v>
      </c>
      <c r="J515">
        <f t="shared" ref="J515:J578" ca="1" si="56">I515-H515</f>
        <v>302</v>
      </c>
    </row>
    <row r="516" spans="2:10" x14ac:dyDescent="0.25">
      <c r="B516" s="1">
        <v>42010</v>
      </c>
      <c r="C516" t="s">
        <v>13</v>
      </c>
      <c r="D516">
        <f t="shared" ca="1" si="54"/>
        <v>10</v>
      </c>
      <c r="E516">
        <f t="shared" ca="1" si="52"/>
        <v>8724</v>
      </c>
      <c r="F516">
        <f t="shared" ca="1" si="53"/>
        <v>902</v>
      </c>
      <c r="G516" s="1" t="s">
        <v>15</v>
      </c>
      <c r="H516">
        <f t="shared" ca="1" si="55"/>
        <v>1070</v>
      </c>
      <c r="I516">
        <f t="shared" ref="I516:I579" ca="1" si="57">ROUND(ABS(_xlfn.NORM.INV(RAND(),VLOOKUP(C516,$O$2:$S$4,4,FALSE),VLOOKUP(C516,$O$2:$S$4,5,FALSE))),0)*D516+ROUND(0.5*I515,0)</f>
        <v>727</v>
      </c>
      <c r="J516">
        <f t="shared" ca="1" si="56"/>
        <v>-343</v>
      </c>
    </row>
    <row r="517" spans="2:10" x14ac:dyDescent="0.25">
      <c r="B517" s="1">
        <v>42010</v>
      </c>
      <c r="C517" t="s">
        <v>13</v>
      </c>
      <c r="D517">
        <f t="shared" ca="1" si="54"/>
        <v>8</v>
      </c>
      <c r="E517">
        <f t="shared" ca="1" si="52"/>
        <v>32825</v>
      </c>
      <c r="F517">
        <f t="shared" ca="1" si="53"/>
        <v>2328</v>
      </c>
      <c r="G517" s="1" t="s">
        <v>12</v>
      </c>
      <c r="H517">
        <f t="shared" ca="1" si="55"/>
        <v>232</v>
      </c>
      <c r="I517">
        <f t="shared" ca="1" si="57"/>
        <v>684</v>
      </c>
      <c r="J517">
        <f t="shared" ca="1" si="56"/>
        <v>452</v>
      </c>
    </row>
    <row r="518" spans="2:10" x14ac:dyDescent="0.25">
      <c r="B518" s="1">
        <v>42010</v>
      </c>
      <c r="C518" t="s">
        <v>13</v>
      </c>
      <c r="D518">
        <f t="shared" ca="1" si="54"/>
        <v>7</v>
      </c>
      <c r="E518">
        <f t="shared" ca="1" si="52"/>
        <v>7843</v>
      </c>
      <c r="F518">
        <f t="shared" ca="1" si="53"/>
        <v>1822</v>
      </c>
      <c r="G518" s="1" t="s">
        <v>12</v>
      </c>
      <c r="H518">
        <f t="shared" ca="1" si="55"/>
        <v>273</v>
      </c>
      <c r="I518">
        <f t="shared" ca="1" si="57"/>
        <v>573</v>
      </c>
      <c r="J518">
        <f t="shared" ca="1" si="56"/>
        <v>300</v>
      </c>
    </row>
    <row r="519" spans="2:10" x14ac:dyDescent="0.25">
      <c r="B519" s="1">
        <v>42010</v>
      </c>
      <c r="C519" t="s">
        <v>13</v>
      </c>
      <c r="D519">
        <f t="shared" ca="1" si="54"/>
        <v>8</v>
      </c>
      <c r="E519">
        <f t="shared" ca="1" si="52"/>
        <v>30089</v>
      </c>
      <c r="F519">
        <f t="shared" ca="1" si="53"/>
        <v>991</v>
      </c>
      <c r="G519" s="1" t="s">
        <v>12</v>
      </c>
      <c r="H519">
        <f t="shared" ca="1" si="55"/>
        <v>448</v>
      </c>
      <c r="I519">
        <f t="shared" ca="1" si="57"/>
        <v>783</v>
      </c>
      <c r="J519">
        <f t="shared" ca="1" si="56"/>
        <v>335</v>
      </c>
    </row>
    <row r="520" spans="2:10" x14ac:dyDescent="0.25">
      <c r="B520" s="1">
        <v>42010</v>
      </c>
      <c r="C520" t="s">
        <v>13</v>
      </c>
      <c r="D520">
        <f t="shared" ca="1" si="54"/>
        <v>7</v>
      </c>
      <c r="E520">
        <f t="shared" ca="1" si="52"/>
        <v>14953</v>
      </c>
      <c r="F520">
        <f t="shared" ca="1" si="53"/>
        <v>2037</v>
      </c>
      <c r="G520" s="1" t="s">
        <v>12</v>
      </c>
      <c r="H520">
        <f t="shared" ca="1" si="55"/>
        <v>168</v>
      </c>
      <c r="I520">
        <f t="shared" ca="1" si="57"/>
        <v>749</v>
      </c>
      <c r="J520">
        <f t="shared" ca="1" si="56"/>
        <v>581</v>
      </c>
    </row>
    <row r="521" spans="2:10" x14ac:dyDescent="0.25">
      <c r="B521" s="1">
        <v>42010</v>
      </c>
      <c r="C521" t="s">
        <v>13</v>
      </c>
      <c r="D521">
        <f t="shared" ca="1" si="54"/>
        <v>8</v>
      </c>
      <c r="E521">
        <f t="shared" ca="1" si="52"/>
        <v>16352</v>
      </c>
      <c r="F521">
        <f t="shared" ca="1" si="53"/>
        <v>2220</v>
      </c>
      <c r="G521" s="1" t="s">
        <v>12</v>
      </c>
      <c r="H521">
        <f t="shared" ca="1" si="55"/>
        <v>912</v>
      </c>
      <c r="I521">
        <f t="shared" ca="1" si="57"/>
        <v>631</v>
      </c>
      <c r="J521">
        <f t="shared" ca="1" si="56"/>
        <v>-281</v>
      </c>
    </row>
    <row r="522" spans="2:10" x14ac:dyDescent="0.25">
      <c r="B522" s="1">
        <v>42010</v>
      </c>
      <c r="C522" t="s">
        <v>13</v>
      </c>
      <c r="D522">
        <f t="shared" ca="1" si="54"/>
        <v>11</v>
      </c>
      <c r="E522">
        <f t="shared" ca="1" si="52"/>
        <v>2230</v>
      </c>
      <c r="F522">
        <f t="shared" ca="1" si="53"/>
        <v>2143</v>
      </c>
      <c r="G522" s="1" t="s">
        <v>12</v>
      </c>
      <c r="H522">
        <f t="shared" ca="1" si="55"/>
        <v>836</v>
      </c>
      <c r="I522">
        <f t="shared" ca="1" si="57"/>
        <v>1009</v>
      </c>
      <c r="J522">
        <f t="shared" ca="1" si="56"/>
        <v>173</v>
      </c>
    </row>
    <row r="523" spans="2:10" x14ac:dyDescent="0.25">
      <c r="B523" s="1">
        <v>42010</v>
      </c>
      <c r="C523" t="s">
        <v>13</v>
      </c>
      <c r="D523">
        <f t="shared" ca="1" si="54"/>
        <v>14</v>
      </c>
      <c r="E523">
        <f t="shared" ca="1" si="52"/>
        <v>6513</v>
      </c>
      <c r="F523">
        <f t="shared" ca="1" si="53"/>
        <v>222</v>
      </c>
      <c r="G523" s="1" t="s">
        <v>12</v>
      </c>
      <c r="H523">
        <f t="shared" ca="1" si="55"/>
        <v>924</v>
      </c>
      <c r="I523">
        <f t="shared" ca="1" si="57"/>
        <v>1023</v>
      </c>
      <c r="J523">
        <f t="shared" ca="1" si="56"/>
        <v>99</v>
      </c>
    </row>
    <row r="524" spans="2:10" x14ac:dyDescent="0.25">
      <c r="B524" s="1">
        <v>42010</v>
      </c>
      <c r="C524" t="s">
        <v>13</v>
      </c>
      <c r="D524">
        <f t="shared" ca="1" si="54"/>
        <v>13</v>
      </c>
      <c r="E524">
        <f t="shared" ca="1" si="52"/>
        <v>666</v>
      </c>
      <c r="F524">
        <f t="shared" ca="1" si="53"/>
        <v>1008</v>
      </c>
      <c r="G524" s="1" t="s">
        <v>12</v>
      </c>
      <c r="H524">
        <f t="shared" ca="1" si="55"/>
        <v>624</v>
      </c>
      <c r="I524">
        <f t="shared" ca="1" si="57"/>
        <v>1305</v>
      </c>
      <c r="J524">
        <f t="shared" ca="1" si="56"/>
        <v>681</v>
      </c>
    </row>
    <row r="525" spans="2:10" x14ac:dyDescent="0.25">
      <c r="B525" s="1">
        <v>42010</v>
      </c>
      <c r="C525" t="s">
        <v>13</v>
      </c>
      <c r="D525">
        <f t="shared" ca="1" si="54"/>
        <v>8</v>
      </c>
      <c r="E525">
        <f t="shared" ca="1" si="52"/>
        <v>13413</v>
      </c>
      <c r="F525">
        <f t="shared" ca="1" si="53"/>
        <v>1231</v>
      </c>
      <c r="G525" s="1" t="s">
        <v>16</v>
      </c>
      <c r="H525">
        <f t="shared" ca="1" si="55"/>
        <v>520</v>
      </c>
      <c r="I525">
        <f t="shared" ca="1" si="57"/>
        <v>885</v>
      </c>
      <c r="J525">
        <f t="shared" ca="1" si="56"/>
        <v>365</v>
      </c>
    </row>
    <row r="526" spans="2:10" x14ac:dyDescent="0.25">
      <c r="B526" s="1">
        <v>42010</v>
      </c>
      <c r="C526" t="s">
        <v>13</v>
      </c>
      <c r="D526">
        <f t="shared" ca="1" si="54"/>
        <v>8</v>
      </c>
      <c r="E526">
        <f t="shared" ca="1" si="52"/>
        <v>21884</v>
      </c>
      <c r="F526">
        <f t="shared" ca="1" si="53"/>
        <v>1690</v>
      </c>
      <c r="G526" s="1" t="s">
        <v>12</v>
      </c>
      <c r="H526">
        <f t="shared" ca="1" si="55"/>
        <v>352</v>
      </c>
      <c r="I526">
        <f t="shared" ca="1" si="57"/>
        <v>771</v>
      </c>
      <c r="J526">
        <f t="shared" ca="1" si="56"/>
        <v>419</v>
      </c>
    </row>
    <row r="527" spans="2:10" x14ac:dyDescent="0.25">
      <c r="B527" s="1">
        <v>42010</v>
      </c>
      <c r="C527" t="s">
        <v>13</v>
      </c>
      <c r="D527">
        <f t="shared" ca="1" si="54"/>
        <v>4</v>
      </c>
      <c r="E527">
        <f t="shared" ca="1" si="52"/>
        <v>15119</v>
      </c>
      <c r="F527">
        <f t="shared" ca="1" si="53"/>
        <v>1298</v>
      </c>
      <c r="G527" s="1" t="s">
        <v>12</v>
      </c>
      <c r="H527">
        <f t="shared" ca="1" si="55"/>
        <v>64</v>
      </c>
      <c r="I527">
        <f t="shared" ca="1" si="57"/>
        <v>518</v>
      </c>
      <c r="J527">
        <f t="shared" ca="1" si="56"/>
        <v>454</v>
      </c>
    </row>
    <row r="528" spans="2:10" x14ac:dyDescent="0.25">
      <c r="B528" s="1">
        <v>42010</v>
      </c>
      <c r="C528" t="s">
        <v>13</v>
      </c>
      <c r="D528">
        <f t="shared" ca="1" si="54"/>
        <v>8</v>
      </c>
      <c r="E528">
        <f t="shared" ca="1" si="52"/>
        <v>10272</v>
      </c>
      <c r="F528">
        <f t="shared" ca="1" si="53"/>
        <v>1183</v>
      </c>
      <c r="G528" s="1" t="s">
        <v>12</v>
      </c>
      <c r="H528">
        <f t="shared" ca="1" si="55"/>
        <v>1024</v>
      </c>
      <c r="I528">
        <f t="shared" ca="1" si="57"/>
        <v>675</v>
      </c>
      <c r="J528">
        <f t="shared" ca="1" si="56"/>
        <v>-349</v>
      </c>
    </row>
    <row r="529" spans="2:10" x14ac:dyDescent="0.25">
      <c r="B529" s="1">
        <v>42010</v>
      </c>
      <c r="C529" t="s">
        <v>13</v>
      </c>
      <c r="D529">
        <f t="shared" ca="1" si="54"/>
        <v>13</v>
      </c>
      <c r="E529">
        <f t="shared" ca="1" si="52"/>
        <v>32899</v>
      </c>
      <c r="F529">
        <f t="shared" ca="1" si="53"/>
        <v>1393</v>
      </c>
      <c r="G529" s="1" t="s">
        <v>12</v>
      </c>
      <c r="H529">
        <f t="shared" ca="1" si="55"/>
        <v>260</v>
      </c>
      <c r="I529">
        <f t="shared" ca="1" si="57"/>
        <v>598</v>
      </c>
      <c r="J529">
        <f t="shared" ca="1" si="56"/>
        <v>338</v>
      </c>
    </row>
    <row r="530" spans="2:10" x14ac:dyDescent="0.25">
      <c r="B530" s="1">
        <v>42010</v>
      </c>
      <c r="C530" t="s">
        <v>13</v>
      </c>
      <c r="D530">
        <f t="shared" ca="1" si="54"/>
        <v>7</v>
      </c>
      <c r="E530">
        <f t="shared" ca="1" si="52"/>
        <v>21512</v>
      </c>
      <c r="F530">
        <f t="shared" ca="1" si="53"/>
        <v>1663</v>
      </c>
      <c r="G530" s="1" t="s">
        <v>12</v>
      </c>
      <c r="H530">
        <f t="shared" ca="1" si="55"/>
        <v>483</v>
      </c>
      <c r="I530">
        <f t="shared" ca="1" si="57"/>
        <v>586</v>
      </c>
      <c r="J530">
        <f t="shared" ca="1" si="56"/>
        <v>103</v>
      </c>
    </row>
    <row r="531" spans="2:10" x14ac:dyDescent="0.25">
      <c r="B531" s="1">
        <v>42010</v>
      </c>
      <c r="C531" t="s">
        <v>13</v>
      </c>
      <c r="D531">
        <f t="shared" ca="1" si="54"/>
        <v>5</v>
      </c>
      <c r="E531">
        <f t="shared" ca="1" si="52"/>
        <v>7464</v>
      </c>
      <c r="F531">
        <f t="shared" ca="1" si="53"/>
        <v>1462</v>
      </c>
      <c r="G531" s="1" t="s">
        <v>12</v>
      </c>
      <c r="H531">
        <f t="shared" ca="1" si="55"/>
        <v>165</v>
      </c>
      <c r="I531">
        <f t="shared" ca="1" si="57"/>
        <v>568</v>
      </c>
      <c r="J531">
        <f t="shared" ca="1" si="56"/>
        <v>403</v>
      </c>
    </row>
    <row r="532" spans="2:10" x14ac:dyDescent="0.25">
      <c r="B532" s="1">
        <v>42010</v>
      </c>
      <c r="C532" t="s">
        <v>13</v>
      </c>
      <c r="D532">
        <f t="shared" ca="1" si="54"/>
        <v>10</v>
      </c>
      <c r="E532">
        <f t="shared" ca="1" si="52"/>
        <v>8907</v>
      </c>
      <c r="F532">
        <f t="shared" ca="1" si="53"/>
        <v>1812</v>
      </c>
      <c r="G532" s="1" t="s">
        <v>16</v>
      </c>
      <c r="H532">
        <f t="shared" ca="1" si="55"/>
        <v>500</v>
      </c>
      <c r="I532">
        <f t="shared" ca="1" si="57"/>
        <v>734</v>
      </c>
      <c r="J532">
        <f t="shared" ca="1" si="56"/>
        <v>234</v>
      </c>
    </row>
    <row r="533" spans="2:10" x14ac:dyDescent="0.25">
      <c r="B533" s="1">
        <v>42010</v>
      </c>
      <c r="C533" t="s">
        <v>13</v>
      </c>
      <c r="D533">
        <f t="shared" ca="1" si="54"/>
        <v>7</v>
      </c>
      <c r="E533">
        <f t="shared" ca="1" si="52"/>
        <v>3389</v>
      </c>
      <c r="F533">
        <f t="shared" ca="1" si="53"/>
        <v>1703</v>
      </c>
      <c r="G533" s="1" t="s">
        <v>12</v>
      </c>
      <c r="H533">
        <f t="shared" ca="1" si="55"/>
        <v>133</v>
      </c>
      <c r="I533">
        <f t="shared" ca="1" si="57"/>
        <v>605</v>
      </c>
      <c r="J533">
        <f t="shared" ca="1" si="56"/>
        <v>472</v>
      </c>
    </row>
    <row r="534" spans="2:10" x14ac:dyDescent="0.25">
      <c r="B534" s="1">
        <v>42010</v>
      </c>
      <c r="C534" t="s">
        <v>13</v>
      </c>
      <c r="D534">
        <f t="shared" ca="1" si="54"/>
        <v>7</v>
      </c>
      <c r="E534">
        <f t="shared" ca="1" si="52"/>
        <v>3637</v>
      </c>
      <c r="F534">
        <f t="shared" ca="1" si="53"/>
        <v>932</v>
      </c>
      <c r="G534" s="1" t="s">
        <v>12</v>
      </c>
      <c r="H534">
        <f t="shared" ca="1" si="55"/>
        <v>140</v>
      </c>
      <c r="I534">
        <f t="shared" ca="1" si="57"/>
        <v>737</v>
      </c>
      <c r="J534">
        <f t="shared" ca="1" si="56"/>
        <v>597</v>
      </c>
    </row>
    <row r="535" spans="2:10" x14ac:dyDescent="0.25">
      <c r="B535" s="1">
        <v>42010</v>
      </c>
      <c r="C535" t="s">
        <v>13</v>
      </c>
      <c r="D535">
        <f t="shared" ca="1" si="54"/>
        <v>12</v>
      </c>
      <c r="E535">
        <f t="shared" ca="1" si="52"/>
        <v>15592</v>
      </c>
      <c r="F535">
        <f t="shared" ca="1" si="53"/>
        <v>1476</v>
      </c>
      <c r="G535" s="1" t="s">
        <v>15</v>
      </c>
      <c r="H535">
        <f t="shared" ca="1" si="55"/>
        <v>684</v>
      </c>
      <c r="I535">
        <f t="shared" ca="1" si="57"/>
        <v>657</v>
      </c>
      <c r="J535">
        <f t="shared" ca="1" si="56"/>
        <v>-27</v>
      </c>
    </row>
    <row r="536" spans="2:10" x14ac:dyDescent="0.25">
      <c r="B536" s="1">
        <v>42010</v>
      </c>
      <c r="C536" t="s">
        <v>13</v>
      </c>
      <c r="D536">
        <f t="shared" ca="1" si="54"/>
        <v>7</v>
      </c>
      <c r="E536">
        <f t="shared" ca="1" si="52"/>
        <v>7703</v>
      </c>
      <c r="F536">
        <f t="shared" ca="1" si="53"/>
        <v>1425</v>
      </c>
      <c r="G536" s="1" t="s">
        <v>15</v>
      </c>
      <c r="H536">
        <f t="shared" ca="1" si="55"/>
        <v>336</v>
      </c>
      <c r="I536">
        <f t="shared" ca="1" si="57"/>
        <v>630</v>
      </c>
      <c r="J536">
        <f t="shared" ca="1" si="56"/>
        <v>294</v>
      </c>
    </row>
    <row r="537" spans="2:10" x14ac:dyDescent="0.25">
      <c r="B537" s="1">
        <v>42010</v>
      </c>
      <c r="C537" t="s">
        <v>13</v>
      </c>
      <c r="D537">
        <f t="shared" ca="1" si="54"/>
        <v>11</v>
      </c>
      <c r="E537">
        <f t="shared" ca="1" si="52"/>
        <v>6523</v>
      </c>
      <c r="F537">
        <f t="shared" ca="1" si="53"/>
        <v>1465</v>
      </c>
      <c r="G537" s="1" t="s">
        <v>12</v>
      </c>
      <c r="H537">
        <f t="shared" ca="1" si="55"/>
        <v>528</v>
      </c>
      <c r="I537">
        <f t="shared" ca="1" si="57"/>
        <v>964</v>
      </c>
      <c r="J537">
        <f t="shared" ca="1" si="56"/>
        <v>436</v>
      </c>
    </row>
    <row r="538" spans="2:10" x14ac:dyDescent="0.25">
      <c r="B538" s="1">
        <v>42010</v>
      </c>
      <c r="C538" t="s">
        <v>13</v>
      </c>
      <c r="D538">
        <f t="shared" ca="1" si="54"/>
        <v>10</v>
      </c>
      <c r="E538">
        <f t="shared" ca="1" si="52"/>
        <v>10654</v>
      </c>
      <c r="F538">
        <f t="shared" ca="1" si="53"/>
        <v>1406</v>
      </c>
      <c r="G538" s="1" t="s">
        <v>12</v>
      </c>
      <c r="H538">
        <f t="shared" ca="1" si="55"/>
        <v>170</v>
      </c>
      <c r="I538">
        <f t="shared" ca="1" si="57"/>
        <v>942</v>
      </c>
      <c r="J538">
        <f t="shared" ca="1" si="56"/>
        <v>772</v>
      </c>
    </row>
    <row r="539" spans="2:10" x14ac:dyDescent="0.25">
      <c r="B539" s="1">
        <v>42010</v>
      </c>
      <c r="C539" t="s">
        <v>13</v>
      </c>
      <c r="D539">
        <f t="shared" ca="1" si="54"/>
        <v>7</v>
      </c>
      <c r="E539">
        <f t="shared" ca="1" si="52"/>
        <v>13661</v>
      </c>
      <c r="F539">
        <f t="shared" ca="1" si="53"/>
        <v>2040</v>
      </c>
      <c r="G539" s="1" t="s">
        <v>12</v>
      </c>
      <c r="H539">
        <f t="shared" ca="1" si="55"/>
        <v>504</v>
      </c>
      <c r="I539">
        <f t="shared" ca="1" si="57"/>
        <v>842</v>
      </c>
      <c r="J539">
        <f t="shared" ca="1" si="56"/>
        <v>338</v>
      </c>
    </row>
    <row r="540" spans="2:10" x14ac:dyDescent="0.25">
      <c r="B540" s="1">
        <v>42010</v>
      </c>
      <c r="C540" t="s">
        <v>13</v>
      </c>
      <c r="D540">
        <f t="shared" ca="1" si="54"/>
        <v>7</v>
      </c>
      <c r="E540">
        <f t="shared" ca="1" si="52"/>
        <v>7377</v>
      </c>
      <c r="F540">
        <f t="shared" ca="1" si="53"/>
        <v>899</v>
      </c>
      <c r="G540" s="1" t="s">
        <v>15</v>
      </c>
      <c r="H540">
        <f t="shared" ca="1" si="55"/>
        <v>189</v>
      </c>
      <c r="I540">
        <f t="shared" ca="1" si="57"/>
        <v>785</v>
      </c>
      <c r="J540">
        <f t="shared" ca="1" si="56"/>
        <v>596</v>
      </c>
    </row>
    <row r="541" spans="2:10" x14ac:dyDescent="0.25">
      <c r="B541" s="1">
        <v>42011</v>
      </c>
      <c r="C541" t="s">
        <v>13</v>
      </c>
      <c r="D541">
        <f t="shared" ca="1" si="54"/>
        <v>14</v>
      </c>
      <c r="E541">
        <f t="shared" ca="1" si="52"/>
        <v>27883</v>
      </c>
      <c r="F541">
        <f t="shared" ca="1" si="53"/>
        <v>1608</v>
      </c>
      <c r="G541" s="1" t="s">
        <v>12</v>
      </c>
      <c r="H541">
        <f t="shared" ca="1" si="55"/>
        <v>1918</v>
      </c>
      <c r="I541">
        <f t="shared" ca="1" si="57"/>
        <v>1317</v>
      </c>
      <c r="J541">
        <f t="shared" ca="1" si="56"/>
        <v>-601</v>
      </c>
    </row>
    <row r="542" spans="2:10" x14ac:dyDescent="0.25">
      <c r="B542" s="1">
        <v>42011</v>
      </c>
      <c r="C542" t="s">
        <v>13</v>
      </c>
      <c r="D542">
        <f t="shared" ca="1" si="54"/>
        <v>8</v>
      </c>
      <c r="E542">
        <f t="shared" ca="1" si="52"/>
        <v>7626</v>
      </c>
      <c r="F542">
        <f t="shared" ca="1" si="53"/>
        <v>2671</v>
      </c>
      <c r="G542" s="1" t="s">
        <v>12</v>
      </c>
      <c r="H542">
        <f t="shared" ca="1" si="55"/>
        <v>344</v>
      </c>
      <c r="I542">
        <f t="shared" ca="1" si="57"/>
        <v>1011</v>
      </c>
      <c r="J542">
        <f t="shared" ca="1" si="56"/>
        <v>667</v>
      </c>
    </row>
    <row r="543" spans="2:10" x14ac:dyDescent="0.25">
      <c r="B543" s="1">
        <v>42011</v>
      </c>
      <c r="C543" t="s">
        <v>13</v>
      </c>
      <c r="D543">
        <f t="shared" ca="1" si="54"/>
        <v>11</v>
      </c>
      <c r="E543">
        <f t="shared" ca="1" si="52"/>
        <v>10462</v>
      </c>
      <c r="F543">
        <f t="shared" ca="1" si="53"/>
        <v>701</v>
      </c>
      <c r="G543" s="1" t="s">
        <v>12</v>
      </c>
      <c r="H543">
        <f t="shared" ca="1" si="55"/>
        <v>594</v>
      </c>
      <c r="I543">
        <f t="shared" ca="1" si="57"/>
        <v>1133</v>
      </c>
      <c r="J543">
        <f t="shared" ca="1" si="56"/>
        <v>539</v>
      </c>
    </row>
    <row r="544" spans="2:10" x14ac:dyDescent="0.25">
      <c r="B544" s="1">
        <v>42011</v>
      </c>
      <c r="C544" t="s">
        <v>13</v>
      </c>
      <c r="D544">
        <f t="shared" ca="1" si="54"/>
        <v>12</v>
      </c>
      <c r="E544">
        <f t="shared" ca="1" si="52"/>
        <v>1048</v>
      </c>
      <c r="F544">
        <f t="shared" ca="1" si="53"/>
        <v>1609</v>
      </c>
      <c r="G544" s="1" t="s">
        <v>15</v>
      </c>
      <c r="H544">
        <f t="shared" ca="1" si="55"/>
        <v>204</v>
      </c>
      <c r="I544">
        <f t="shared" ca="1" si="57"/>
        <v>1215</v>
      </c>
      <c r="J544">
        <f t="shared" ca="1" si="56"/>
        <v>1011</v>
      </c>
    </row>
    <row r="545" spans="2:10" x14ac:dyDescent="0.25">
      <c r="B545" s="1">
        <v>42011</v>
      </c>
      <c r="C545" t="s">
        <v>13</v>
      </c>
      <c r="D545">
        <f t="shared" ca="1" si="54"/>
        <v>6</v>
      </c>
      <c r="E545">
        <f t="shared" ca="1" si="52"/>
        <v>4468</v>
      </c>
      <c r="F545">
        <f t="shared" ca="1" si="53"/>
        <v>878</v>
      </c>
      <c r="G545" s="1" t="s">
        <v>16</v>
      </c>
      <c r="H545">
        <f t="shared" ca="1" si="55"/>
        <v>210</v>
      </c>
      <c r="I545">
        <f t="shared" ca="1" si="57"/>
        <v>902</v>
      </c>
      <c r="J545">
        <f t="shared" ca="1" si="56"/>
        <v>692</v>
      </c>
    </row>
    <row r="546" spans="2:10" x14ac:dyDescent="0.25">
      <c r="B546" s="1">
        <v>42011</v>
      </c>
      <c r="C546" t="s">
        <v>13</v>
      </c>
      <c r="D546">
        <f t="shared" ca="1" si="54"/>
        <v>5</v>
      </c>
      <c r="E546">
        <f t="shared" ca="1" si="52"/>
        <v>4717</v>
      </c>
      <c r="F546">
        <f t="shared" ca="1" si="53"/>
        <v>1710</v>
      </c>
      <c r="G546" s="1" t="s">
        <v>12</v>
      </c>
      <c r="H546">
        <f t="shared" ca="1" si="55"/>
        <v>405</v>
      </c>
      <c r="I546">
        <f t="shared" ca="1" si="57"/>
        <v>731</v>
      </c>
      <c r="J546">
        <f t="shared" ca="1" si="56"/>
        <v>326</v>
      </c>
    </row>
    <row r="547" spans="2:10" x14ac:dyDescent="0.25">
      <c r="B547" s="1">
        <v>42011</v>
      </c>
      <c r="C547" t="s">
        <v>13</v>
      </c>
      <c r="D547">
        <f t="shared" ca="1" si="54"/>
        <v>15</v>
      </c>
      <c r="E547">
        <f t="shared" ca="1" si="52"/>
        <v>7572</v>
      </c>
      <c r="F547">
        <f t="shared" ca="1" si="53"/>
        <v>1423</v>
      </c>
      <c r="G547" s="1" t="s">
        <v>12</v>
      </c>
      <c r="H547">
        <f t="shared" ca="1" si="55"/>
        <v>2250</v>
      </c>
      <c r="I547">
        <f t="shared" ca="1" si="57"/>
        <v>1101</v>
      </c>
      <c r="J547">
        <f t="shared" ca="1" si="56"/>
        <v>-1149</v>
      </c>
    </row>
    <row r="548" spans="2:10" x14ac:dyDescent="0.25">
      <c r="B548" s="1">
        <v>42011</v>
      </c>
      <c r="C548" t="s">
        <v>13</v>
      </c>
      <c r="D548">
        <f t="shared" ca="1" si="54"/>
        <v>6</v>
      </c>
      <c r="E548">
        <f t="shared" ca="1" si="52"/>
        <v>18859</v>
      </c>
      <c r="F548">
        <f t="shared" ca="1" si="53"/>
        <v>2374</v>
      </c>
      <c r="G548" s="1" t="s">
        <v>12</v>
      </c>
      <c r="H548">
        <f t="shared" ca="1" si="55"/>
        <v>390</v>
      </c>
      <c r="I548">
        <f t="shared" ca="1" si="57"/>
        <v>803</v>
      </c>
      <c r="J548">
        <f t="shared" ca="1" si="56"/>
        <v>413</v>
      </c>
    </row>
    <row r="549" spans="2:10" x14ac:dyDescent="0.25">
      <c r="B549" s="1">
        <v>42011</v>
      </c>
      <c r="C549" t="s">
        <v>13</v>
      </c>
      <c r="D549">
        <f t="shared" ca="1" si="54"/>
        <v>13</v>
      </c>
      <c r="E549">
        <f t="shared" ca="1" si="52"/>
        <v>21974</v>
      </c>
      <c r="F549">
        <f t="shared" ca="1" si="53"/>
        <v>1141</v>
      </c>
      <c r="G549" s="1" t="s">
        <v>12</v>
      </c>
      <c r="H549">
        <f t="shared" ca="1" si="55"/>
        <v>871</v>
      </c>
      <c r="I549">
        <f t="shared" ca="1" si="57"/>
        <v>935</v>
      </c>
      <c r="J549">
        <f t="shared" ca="1" si="56"/>
        <v>64</v>
      </c>
    </row>
    <row r="550" spans="2:10" x14ac:dyDescent="0.25">
      <c r="B550" s="1">
        <v>42011</v>
      </c>
      <c r="C550" t="s">
        <v>13</v>
      </c>
      <c r="D550">
        <f t="shared" ca="1" si="54"/>
        <v>12</v>
      </c>
      <c r="E550">
        <f t="shared" ca="1" si="52"/>
        <v>13314</v>
      </c>
      <c r="F550">
        <f t="shared" ca="1" si="53"/>
        <v>2309</v>
      </c>
      <c r="G550" s="1" t="s">
        <v>12</v>
      </c>
      <c r="H550">
        <f t="shared" ca="1" si="55"/>
        <v>444</v>
      </c>
      <c r="I550">
        <f t="shared" ca="1" si="57"/>
        <v>1044</v>
      </c>
      <c r="J550">
        <f t="shared" ca="1" si="56"/>
        <v>600</v>
      </c>
    </row>
    <row r="551" spans="2:10" x14ac:dyDescent="0.25">
      <c r="B551" s="1">
        <v>42011</v>
      </c>
      <c r="C551" t="s">
        <v>13</v>
      </c>
      <c r="D551">
        <f t="shared" ca="1" si="54"/>
        <v>7</v>
      </c>
      <c r="E551">
        <f t="shared" ca="1" si="52"/>
        <v>10412</v>
      </c>
      <c r="F551">
        <f t="shared" ca="1" si="53"/>
        <v>2360</v>
      </c>
      <c r="G551" s="1" t="s">
        <v>12</v>
      </c>
      <c r="H551">
        <f t="shared" ca="1" si="55"/>
        <v>630</v>
      </c>
      <c r="I551">
        <f t="shared" ca="1" si="57"/>
        <v>809</v>
      </c>
      <c r="J551">
        <f t="shared" ca="1" si="56"/>
        <v>179</v>
      </c>
    </row>
    <row r="552" spans="2:10" x14ac:dyDescent="0.25">
      <c r="B552" s="1">
        <v>42011</v>
      </c>
      <c r="C552" t="s">
        <v>13</v>
      </c>
      <c r="D552">
        <f t="shared" ca="1" si="54"/>
        <v>8</v>
      </c>
      <c r="E552">
        <f t="shared" ca="1" si="52"/>
        <v>15727</v>
      </c>
      <c r="F552">
        <f t="shared" ca="1" si="53"/>
        <v>1132</v>
      </c>
      <c r="G552" s="1" t="s">
        <v>16</v>
      </c>
      <c r="H552">
        <f t="shared" ca="1" si="55"/>
        <v>144</v>
      </c>
      <c r="I552">
        <f t="shared" ca="1" si="57"/>
        <v>773</v>
      </c>
      <c r="J552">
        <f t="shared" ca="1" si="56"/>
        <v>629</v>
      </c>
    </row>
    <row r="553" spans="2:10" x14ac:dyDescent="0.25">
      <c r="B553" s="1">
        <v>42011</v>
      </c>
      <c r="C553" t="s">
        <v>13</v>
      </c>
      <c r="D553">
        <f t="shared" ca="1" si="54"/>
        <v>10</v>
      </c>
      <c r="E553">
        <f t="shared" ca="1" si="52"/>
        <v>5817</v>
      </c>
      <c r="F553">
        <f t="shared" ca="1" si="53"/>
        <v>2105</v>
      </c>
      <c r="G553" s="1" t="s">
        <v>12</v>
      </c>
      <c r="H553">
        <f t="shared" ca="1" si="55"/>
        <v>660</v>
      </c>
      <c r="I553">
        <f t="shared" ca="1" si="57"/>
        <v>827</v>
      </c>
      <c r="J553">
        <f t="shared" ca="1" si="56"/>
        <v>167</v>
      </c>
    </row>
    <row r="554" spans="2:10" x14ac:dyDescent="0.25">
      <c r="B554" s="1">
        <v>42011</v>
      </c>
      <c r="C554" t="s">
        <v>13</v>
      </c>
      <c r="D554">
        <f t="shared" ca="1" si="54"/>
        <v>6</v>
      </c>
      <c r="E554">
        <f t="shared" ca="1" si="52"/>
        <v>1789</v>
      </c>
      <c r="F554">
        <f t="shared" ca="1" si="53"/>
        <v>1126</v>
      </c>
      <c r="G554" s="1" t="s">
        <v>12</v>
      </c>
      <c r="H554">
        <f t="shared" ca="1" si="55"/>
        <v>246</v>
      </c>
      <c r="I554">
        <f t="shared" ca="1" si="57"/>
        <v>666</v>
      </c>
      <c r="J554">
        <f t="shared" ca="1" si="56"/>
        <v>420</v>
      </c>
    </row>
    <row r="555" spans="2:10" x14ac:dyDescent="0.25">
      <c r="B555" s="1">
        <v>42011</v>
      </c>
      <c r="C555" t="s">
        <v>13</v>
      </c>
      <c r="D555">
        <f t="shared" ca="1" si="54"/>
        <v>9</v>
      </c>
      <c r="E555">
        <f t="shared" ca="1" si="52"/>
        <v>18837</v>
      </c>
      <c r="F555">
        <f t="shared" ca="1" si="53"/>
        <v>1812</v>
      </c>
      <c r="G555" s="1" t="s">
        <v>12</v>
      </c>
      <c r="H555">
        <f t="shared" ca="1" si="55"/>
        <v>306</v>
      </c>
      <c r="I555">
        <f t="shared" ca="1" si="57"/>
        <v>936</v>
      </c>
      <c r="J555">
        <f t="shared" ca="1" si="56"/>
        <v>630</v>
      </c>
    </row>
    <row r="556" spans="2:10" x14ac:dyDescent="0.25">
      <c r="B556" s="1">
        <v>42011</v>
      </c>
      <c r="C556" t="s">
        <v>13</v>
      </c>
      <c r="D556">
        <f t="shared" ca="1" si="54"/>
        <v>7</v>
      </c>
      <c r="E556">
        <f t="shared" ca="1" si="52"/>
        <v>33907</v>
      </c>
      <c r="F556">
        <f t="shared" ca="1" si="53"/>
        <v>949</v>
      </c>
      <c r="G556" s="1" t="s">
        <v>16</v>
      </c>
      <c r="H556">
        <f t="shared" ca="1" si="55"/>
        <v>231</v>
      </c>
      <c r="I556">
        <f t="shared" ca="1" si="57"/>
        <v>839</v>
      </c>
      <c r="J556">
        <f t="shared" ca="1" si="56"/>
        <v>608</v>
      </c>
    </row>
    <row r="557" spans="2:10" x14ac:dyDescent="0.25">
      <c r="B557" s="1">
        <v>42011</v>
      </c>
      <c r="C557" t="s">
        <v>13</v>
      </c>
      <c r="D557">
        <f t="shared" ca="1" si="54"/>
        <v>9</v>
      </c>
      <c r="E557">
        <f t="shared" ca="1" si="52"/>
        <v>3424</v>
      </c>
      <c r="F557">
        <f t="shared" ca="1" si="53"/>
        <v>1335</v>
      </c>
      <c r="G557" s="1" t="s">
        <v>12</v>
      </c>
      <c r="H557">
        <f t="shared" ca="1" si="55"/>
        <v>135</v>
      </c>
      <c r="I557">
        <f t="shared" ca="1" si="57"/>
        <v>780</v>
      </c>
      <c r="J557">
        <f t="shared" ca="1" si="56"/>
        <v>645</v>
      </c>
    </row>
    <row r="558" spans="2:10" x14ac:dyDescent="0.25">
      <c r="B558" s="1">
        <v>42011</v>
      </c>
      <c r="C558" t="s">
        <v>13</v>
      </c>
      <c r="D558">
        <f t="shared" ca="1" si="54"/>
        <v>9</v>
      </c>
      <c r="E558">
        <f t="shared" ca="1" si="52"/>
        <v>8446</v>
      </c>
      <c r="F558">
        <f t="shared" ca="1" si="53"/>
        <v>1389</v>
      </c>
      <c r="G558" s="1" t="s">
        <v>12</v>
      </c>
      <c r="H558">
        <f t="shared" ca="1" si="55"/>
        <v>252</v>
      </c>
      <c r="I558">
        <f t="shared" ca="1" si="57"/>
        <v>867</v>
      </c>
      <c r="J558">
        <f t="shared" ca="1" si="56"/>
        <v>615</v>
      </c>
    </row>
    <row r="559" spans="2:10" x14ac:dyDescent="0.25">
      <c r="B559" s="1">
        <v>42011</v>
      </c>
      <c r="C559" t="s">
        <v>13</v>
      </c>
      <c r="D559">
        <f t="shared" ca="1" si="54"/>
        <v>6</v>
      </c>
      <c r="E559">
        <f t="shared" ca="1" si="52"/>
        <v>11053</v>
      </c>
      <c r="F559">
        <f t="shared" ca="1" si="53"/>
        <v>1408</v>
      </c>
      <c r="G559" s="1" t="s">
        <v>15</v>
      </c>
      <c r="H559">
        <f t="shared" ca="1" si="55"/>
        <v>414</v>
      </c>
      <c r="I559">
        <f t="shared" ca="1" si="57"/>
        <v>632</v>
      </c>
      <c r="J559">
        <f t="shared" ca="1" si="56"/>
        <v>218</v>
      </c>
    </row>
    <row r="560" spans="2:10" x14ac:dyDescent="0.25">
      <c r="B560" s="1">
        <v>42011</v>
      </c>
      <c r="C560" t="s">
        <v>13</v>
      </c>
      <c r="D560">
        <f t="shared" ca="1" si="54"/>
        <v>7</v>
      </c>
      <c r="E560">
        <f t="shared" ca="1" si="52"/>
        <v>29959</v>
      </c>
      <c r="F560">
        <f t="shared" ca="1" si="53"/>
        <v>1585</v>
      </c>
      <c r="G560" s="1" t="s">
        <v>12</v>
      </c>
      <c r="H560">
        <f t="shared" ca="1" si="55"/>
        <v>217</v>
      </c>
      <c r="I560">
        <f t="shared" ca="1" si="57"/>
        <v>652</v>
      </c>
      <c r="J560">
        <f t="shared" ca="1" si="56"/>
        <v>435</v>
      </c>
    </row>
    <row r="561" spans="2:10" x14ac:dyDescent="0.25">
      <c r="B561" s="1">
        <v>42011</v>
      </c>
      <c r="C561" t="s">
        <v>13</v>
      </c>
      <c r="D561">
        <f t="shared" ca="1" si="54"/>
        <v>7</v>
      </c>
      <c r="E561">
        <f t="shared" ca="1" si="52"/>
        <v>13943</v>
      </c>
      <c r="F561">
        <f t="shared" ca="1" si="53"/>
        <v>2039</v>
      </c>
      <c r="G561" s="1" t="s">
        <v>12</v>
      </c>
      <c r="H561">
        <f t="shared" ca="1" si="55"/>
        <v>287</v>
      </c>
      <c r="I561">
        <f t="shared" ca="1" si="57"/>
        <v>515</v>
      </c>
      <c r="J561">
        <f t="shared" ca="1" si="56"/>
        <v>228</v>
      </c>
    </row>
    <row r="562" spans="2:10" x14ac:dyDescent="0.25">
      <c r="B562" s="1">
        <v>42011</v>
      </c>
      <c r="C562" t="s">
        <v>13</v>
      </c>
      <c r="D562">
        <f t="shared" ca="1" si="54"/>
        <v>6</v>
      </c>
      <c r="E562">
        <f t="shared" ca="1" si="52"/>
        <v>11934</v>
      </c>
      <c r="F562">
        <f t="shared" ca="1" si="53"/>
        <v>1493</v>
      </c>
      <c r="G562" s="1" t="s">
        <v>15</v>
      </c>
      <c r="H562">
        <f t="shared" ca="1" si="55"/>
        <v>48</v>
      </c>
      <c r="I562">
        <f t="shared" ca="1" si="57"/>
        <v>576</v>
      </c>
      <c r="J562">
        <f t="shared" ca="1" si="56"/>
        <v>528</v>
      </c>
    </row>
    <row r="563" spans="2:10" x14ac:dyDescent="0.25">
      <c r="B563" s="1">
        <v>42011</v>
      </c>
      <c r="C563" t="s">
        <v>13</v>
      </c>
      <c r="D563">
        <f t="shared" ca="1" si="54"/>
        <v>5</v>
      </c>
      <c r="E563">
        <f t="shared" ca="1" si="52"/>
        <v>20254</v>
      </c>
      <c r="F563">
        <f t="shared" ca="1" si="53"/>
        <v>1104</v>
      </c>
      <c r="G563" s="1" t="s">
        <v>12</v>
      </c>
      <c r="H563">
        <f t="shared" ca="1" si="55"/>
        <v>120</v>
      </c>
      <c r="I563">
        <f t="shared" ca="1" si="57"/>
        <v>418</v>
      </c>
      <c r="J563">
        <f t="shared" ca="1" si="56"/>
        <v>298</v>
      </c>
    </row>
    <row r="564" spans="2:10" x14ac:dyDescent="0.25">
      <c r="B564" s="1">
        <v>42011</v>
      </c>
      <c r="C564" t="s">
        <v>13</v>
      </c>
      <c r="D564">
        <f t="shared" ca="1" si="54"/>
        <v>10</v>
      </c>
      <c r="E564">
        <f t="shared" ca="1" si="52"/>
        <v>19092</v>
      </c>
      <c r="F564">
        <f t="shared" ca="1" si="53"/>
        <v>1089</v>
      </c>
      <c r="G564" s="1" t="s">
        <v>12</v>
      </c>
      <c r="H564">
        <f t="shared" ca="1" si="55"/>
        <v>600</v>
      </c>
      <c r="I564">
        <f t="shared" ca="1" si="57"/>
        <v>829</v>
      </c>
      <c r="J564">
        <f t="shared" ca="1" si="56"/>
        <v>229</v>
      </c>
    </row>
    <row r="565" spans="2:10" x14ac:dyDescent="0.25">
      <c r="B565" s="1">
        <v>42011</v>
      </c>
      <c r="C565" t="s">
        <v>13</v>
      </c>
      <c r="D565">
        <f t="shared" ca="1" si="54"/>
        <v>17</v>
      </c>
      <c r="E565">
        <f t="shared" ca="1" si="52"/>
        <v>8695</v>
      </c>
      <c r="F565">
        <f t="shared" ca="1" si="53"/>
        <v>1204</v>
      </c>
      <c r="G565" s="1" t="s">
        <v>12</v>
      </c>
      <c r="H565">
        <f t="shared" ca="1" si="55"/>
        <v>408</v>
      </c>
      <c r="I565">
        <f t="shared" ca="1" si="57"/>
        <v>1367</v>
      </c>
      <c r="J565">
        <f t="shared" ca="1" si="56"/>
        <v>959</v>
      </c>
    </row>
    <row r="566" spans="2:10" x14ac:dyDescent="0.25">
      <c r="B566" s="1">
        <v>42011</v>
      </c>
      <c r="C566" t="s">
        <v>13</v>
      </c>
      <c r="D566">
        <f t="shared" ca="1" si="54"/>
        <v>5</v>
      </c>
      <c r="E566">
        <f t="shared" ca="1" si="52"/>
        <v>10789</v>
      </c>
      <c r="F566">
        <f t="shared" ca="1" si="53"/>
        <v>1430</v>
      </c>
      <c r="G566" s="1" t="s">
        <v>12</v>
      </c>
      <c r="H566">
        <f t="shared" ca="1" si="55"/>
        <v>185</v>
      </c>
      <c r="I566">
        <f t="shared" ca="1" si="57"/>
        <v>864</v>
      </c>
      <c r="J566">
        <f t="shared" ca="1" si="56"/>
        <v>679</v>
      </c>
    </row>
    <row r="567" spans="2:10" x14ac:dyDescent="0.25">
      <c r="B567" s="1">
        <v>42011</v>
      </c>
      <c r="C567" t="s">
        <v>13</v>
      </c>
      <c r="D567">
        <f t="shared" ca="1" si="54"/>
        <v>10</v>
      </c>
      <c r="E567">
        <f t="shared" ca="1" si="52"/>
        <v>267</v>
      </c>
      <c r="F567">
        <f t="shared" ca="1" si="53"/>
        <v>880</v>
      </c>
      <c r="G567" s="1" t="s">
        <v>12</v>
      </c>
      <c r="H567">
        <f t="shared" ca="1" si="55"/>
        <v>520</v>
      </c>
      <c r="I567">
        <f t="shared" ca="1" si="57"/>
        <v>962</v>
      </c>
      <c r="J567">
        <f t="shared" ca="1" si="56"/>
        <v>442</v>
      </c>
    </row>
    <row r="568" spans="2:10" x14ac:dyDescent="0.25">
      <c r="B568" s="1">
        <v>42011</v>
      </c>
      <c r="C568" t="s">
        <v>13</v>
      </c>
      <c r="D568">
        <f t="shared" ca="1" si="54"/>
        <v>12</v>
      </c>
      <c r="E568">
        <f t="shared" ca="1" si="52"/>
        <v>20891</v>
      </c>
      <c r="F568">
        <f t="shared" ca="1" si="53"/>
        <v>1281</v>
      </c>
      <c r="G568" s="1" t="s">
        <v>12</v>
      </c>
      <c r="H568">
        <f t="shared" ca="1" si="55"/>
        <v>780</v>
      </c>
      <c r="I568">
        <f t="shared" ca="1" si="57"/>
        <v>1033</v>
      </c>
      <c r="J568">
        <f t="shared" ca="1" si="56"/>
        <v>253</v>
      </c>
    </row>
    <row r="569" spans="2:10" x14ac:dyDescent="0.25">
      <c r="B569" s="1">
        <v>42011</v>
      </c>
      <c r="C569" t="s">
        <v>13</v>
      </c>
      <c r="D569">
        <f t="shared" ca="1" si="54"/>
        <v>9</v>
      </c>
      <c r="E569">
        <f t="shared" ca="1" si="52"/>
        <v>24224</v>
      </c>
      <c r="F569">
        <f t="shared" ca="1" si="53"/>
        <v>1984</v>
      </c>
      <c r="G569" s="1" t="s">
        <v>12</v>
      </c>
      <c r="H569">
        <f t="shared" ca="1" si="55"/>
        <v>522</v>
      </c>
      <c r="I569">
        <f t="shared" ca="1" si="57"/>
        <v>958</v>
      </c>
      <c r="J569">
        <f t="shared" ca="1" si="56"/>
        <v>436</v>
      </c>
    </row>
    <row r="570" spans="2:10" x14ac:dyDescent="0.25">
      <c r="B570" s="1">
        <v>42011</v>
      </c>
      <c r="C570" t="s">
        <v>13</v>
      </c>
      <c r="D570">
        <f t="shared" ca="1" si="54"/>
        <v>6</v>
      </c>
      <c r="E570">
        <f t="shared" ca="1" si="52"/>
        <v>23504</v>
      </c>
      <c r="F570">
        <f t="shared" ca="1" si="53"/>
        <v>1744</v>
      </c>
      <c r="G570" s="1" t="s">
        <v>12</v>
      </c>
      <c r="H570">
        <f t="shared" ca="1" si="55"/>
        <v>36</v>
      </c>
      <c r="I570">
        <f t="shared" ca="1" si="57"/>
        <v>707</v>
      </c>
      <c r="J570">
        <f t="shared" ca="1" si="56"/>
        <v>671</v>
      </c>
    </row>
    <row r="571" spans="2:10" x14ac:dyDescent="0.25">
      <c r="B571" s="1">
        <v>42011</v>
      </c>
      <c r="C571" t="s">
        <v>13</v>
      </c>
      <c r="D571">
        <f t="shared" ca="1" si="54"/>
        <v>7</v>
      </c>
      <c r="E571">
        <f t="shared" ca="1" si="52"/>
        <v>14991</v>
      </c>
      <c r="F571">
        <f t="shared" ca="1" si="53"/>
        <v>2031</v>
      </c>
      <c r="G571" s="1" t="s">
        <v>16</v>
      </c>
      <c r="H571">
        <f t="shared" ca="1" si="55"/>
        <v>518</v>
      </c>
      <c r="I571">
        <f t="shared" ca="1" si="57"/>
        <v>564</v>
      </c>
      <c r="J571">
        <f t="shared" ca="1" si="56"/>
        <v>46</v>
      </c>
    </row>
    <row r="572" spans="2:10" x14ac:dyDescent="0.25">
      <c r="B572" s="1">
        <v>42011</v>
      </c>
      <c r="C572" t="s">
        <v>13</v>
      </c>
      <c r="D572">
        <f t="shared" ca="1" si="54"/>
        <v>5</v>
      </c>
      <c r="E572">
        <f t="shared" ca="1" si="52"/>
        <v>10364</v>
      </c>
      <c r="F572">
        <f t="shared" ca="1" si="53"/>
        <v>2109</v>
      </c>
      <c r="G572" s="1" t="s">
        <v>12</v>
      </c>
      <c r="H572">
        <f t="shared" ca="1" si="55"/>
        <v>40</v>
      </c>
      <c r="I572">
        <f t="shared" ca="1" si="57"/>
        <v>422</v>
      </c>
      <c r="J572">
        <f t="shared" ca="1" si="56"/>
        <v>382</v>
      </c>
    </row>
    <row r="573" spans="2:10" x14ac:dyDescent="0.25">
      <c r="B573" s="1">
        <v>42011</v>
      </c>
      <c r="C573" t="s">
        <v>13</v>
      </c>
      <c r="D573">
        <f t="shared" ca="1" si="54"/>
        <v>7</v>
      </c>
      <c r="E573">
        <f t="shared" ca="1" si="52"/>
        <v>4859</v>
      </c>
      <c r="F573">
        <f t="shared" ca="1" si="53"/>
        <v>931</v>
      </c>
      <c r="G573" s="1" t="s">
        <v>12</v>
      </c>
      <c r="H573">
        <f t="shared" ca="1" si="55"/>
        <v>420</v>
      </c>
      <c r="I573">
        <f t="shared" ca="1" si="57"/>
        <v>547</v>
      </c>
      <c r="J573">
        <f t="shared" ca="1" si="56"/>
        <v>127</v>
      </c>
    </row>
    <row r="574" spans="2:10" x14ac:dyDescent="0.25">
      <c r="B574" s="1">
        <v>42011</v>
      </c>
      <c r="C574" t="s">
        <v>13</v>
      </c>
      <c r="D574">
        <f t="shared" ca="1" si="54"/>
        <v>6</v>
      </c>
      <c r="E574">
        <f t="shared" ca="1" si="52"/>
        <v>7468</v>
      </c>
      <c r="F574">
        <f t="shared" ca="1" si="53"/>
        <v>787</v>
      </c>
      <c r="G574" s="1" t="s">
        <v>16</v>
      </c>
      <c r="H574">
        <f t="shared" ca="1" si="55"/>
        <v>234</v>
      </c>
      <c r="I574">
        <f t="shared" ca="1" si="57"/>
        <v>364</v>
      </c>
      <c r="J574">
        <f t="shared" ca="1" si="56"/>
        <v>130</v>
      </c>
    </row>
    <row r="575" spans="2:10" x14ac:dyDescent="0.25">
      <c r="B575" s="1">
        <v>42011</v>
      </c>
      <c r="C575" t="s">
        <v>13</v>
      </c>
      <c r="D575">
        <f t="shared" ca="1" si="54"/>
        <v>9</v>
      </c>
      <c r="E575">
        <f t="shared" ca="1" si="52"/>
        <v>737</v>
      </c>
      <c r="F575">
        <f t="shared" ca="1" si="53"/>
        <v>975</v>
      </c>
      <c r="G575" s="1" t="s">
        <v>12</v>
      </c>
      <c r="H575">
        <f t="shared" ca="1" si="55"/>
        <v>729</v>
      </c>
      <c r="I575">
        <f t="shared" ca="1" si="57"/>
        <v>515</v>
      </c>
      <c r="J575">
        <f t="shared" ca="1" si="56"/>
        <v>-214</v>
      </c>
    </row>
    <row r="576" spans="2:10" x14ac:dyDescent="0.25">
      <c r="B576" s="1">
        <v>42011</v>
      </c>
      <c r="C576" t="s">
        <v>13</v>
      </c>
      <c r="D576">
        <f t="shared" ca="1" si="54"/>
        <v>4</v>
      </c>
      <c r="E576">
        <f t="shared" ca="1" si="52"/>
        <v>2657</v>
      </c>
      <c r="F576">
        <f t="shared" ca="1" si="53"/>
        <v>679</v>
      </c>
      <c r="G576" s="1" t="s">
        <v>12</v>
      </c>
      <c r="H576">
        <f t="shared" ca="1" si="55"/>
        <v>340</v>
      </c>
      <c r="I576">
        <f t="shared" ca="1" si="57"/>
        <v>454</v>
      </c>
      <c r="J576">
        <f t="shared" ca="1" si="56"/>
        <v>114</v>
      </c>
    </row>
    <row r="577" spans="2:10" x14ac:dyDescent="0.25">
      <c r="B577" s="1">
        <v>42012</v>
      </c>
      <c r="C577" t="s">
        <v>13</v>
      </c>
      <c r="D577">
        <f t="shared" ca="1" si="54"/>
        <v>6</v>
      </c>
      <c r="E577">
        <f t="shared" ca="1" si="52"/>
        <v>22963</v>
      </c>
      <c r="F577">
        <f t="shared" ca="1" si="53"/>
        <v>1594</v>
      </c>
      <c r="G577" s="1" t="s">
        <v>12</v>
      </c>
      <c r="H577">
        <f t="shared" ca="1" si="55"/>
        <v>48</v>
      </c>
      <c r="I577">
        <f t="shared" ca="1" si="57"/>
        <v>527</v>
      </c>
      <c r="J577">
        <f t="shared" ca="1" si="56"/>
        <v>479</v>
      </c>
    </row>
    <row r="578" spans="2:10" x14ac:dyDescent="0.25">
      <c r="B578" s="1">
        <v>42012</v>
      </c>
      <c r="C578" t="s">
        <v>13</v>
      </c>
      <c r="D578">
        <f t="shared" ca="1" si="54"/>
        <v>9</v>
      </c>
      <c r="E578">
        <f t="shared" ref="E578:E641" ca="1" si="58">ROUND(ABS(_xlfn.NORM.INV(RAND(),10000,10000)),0)</f>
        <v>2795</v>
      </c>
      <c r="F578">
        <f t="shared" ref="F578:F641" ca="1" si="59">ROUND(ABS(_xlfn.NORM.INV(RAND(),1500,500)),0)</f>
        <v>1197</v>
      </c>
      <c r="G578" s="1" t="s">
        <v>12</v>
      </c>
      <c r="H578">
        <f t="shared" ca="1" si="55"/>
        <v>405</v>
      </c>
      <c r="I578">
        <f t="shared" ca="1" si="57"/>
        <v>768</v>
      </c>
      <c r="J578">
        <f t="shared" ca="1" si="56"/>
        <v>363</v>
      </c>
    </row>
    <row r="579" spans="2:10" x14ac:dyDescent="0.25">
      <c r="B579" s="1">
        <v>42012</v>
      </c>
      <c r="C579" t="s">
        <v>13</v>
      </c>
      <c r="D579">
        <f t="shared" ref="D579:D642" ca="1" si="60">INT(_xlfn.CHISQ.INV.RT(RAND(),5)+0.0001*B579)</f>
        <v>12</v>
      </c>
      <c r="E579">
        <f t="shared" ca="1" si="58"/>
        <v>328</v>
      </c>
      <c r="F579">
        <f t="shared" ca="1" si="59"/>
        <v>997</v>
      </c>
      <c r="G579" s="1" t="s">
        <v>12</v>
      </c>
      <c r="H579">
        <f t="shared" ref="H579:H642" ca="1" si="61">ROUND(ABS(_xlfn.NORM.INV(RAND(),VLOOKUP(C579,$O$2:$Q$4,2,FALSE),VLOOKUP(C579,$O$2:$Q$4,3,FALSE))),0)*D579</f>
        <v>132</v>
      </c>
      <c r="I579">
        <f t="shared" ca="1" si="57"/>
        <v>1032</v>
      </c>
      <c r="J579">
        <f t="shared" ref="J579:J642" ca="1" si="62">I579-H579</f>
        <v>900</v>
      </c>
    </row>
    <row r="580" spans="2:10" x14ac:dyDescent="0.25">
      <c r="B580" s="1">
        <v>42012</v>
      </c>
      <c r="C580" t="s">
        <v>13</v>
      </c>
      <c r="D580">
        <f t="shared" ca="1" si="60"/>
        <v>9</v>
      </c>
      <c r="E580">
        <f t="shared" ca="1" si="58"/>
        <v>27006</v>
      </c>
      <c r="F580">
        <f t="shared" ca="1" si="59"/>
        <v>1504</v>
      </c>
      <c r="G580" s="1" t="s">
        <v>15</v>
      </c>
      <c r="H580">
        <f t="shared" ca="1" si="61"/>
        <v>63</v>
      </c>
      <c r="I580">
        <f t="shared" ref="I580:I640" ca="1" si="63">ROUND(ABS(_xlfn.NORM.INV(RAND(),VLOOKUP(C580,$O$2:$S$4,4,FALSE),VLOOKUP(C580,$O$2:$S$4,5,FALSE))),0)*D580+ROUND(0.5*I579,0)</f>
        <v>1164</v>
      </c>
      <c r="J580">
        <f t="shared" ca="1" si="62"/>
        <v>1101</v>
      </c>
    </row>
    <row r="581" spans="2:10" x14ac:dyDescent="0.25">
      <c r="B581" s="1">
        <v>42012</v>
      </c>
      <c r="C581" t="s">
        <v>13</v>
      </c>
      <c r="D581">
        <f t="shared" ca="1" si="60"/>
        <v>7</v>
      </c>
      <c r="E581">
        <f t="shared" ca="1" si="58"/>
        <v>9714</v>
      </c>
      <c r="F581">
        <f t="shared" ca="1" si="59"/>
        <v>1706</v>
      </c>
      <c r="G581" s="1" t="s">
        <v>15</v>
      </c>
      <c r="H581">
        <f t="shared" ca="1" si="61"/>
        <v>616</v>
      </c>
      <c r="I581">
        <f t="shared" ca="1" si="63"/>
        <v>869</v>
      </c>
      <c r="J581">
        <f t="shared" ca="1" si="62"/>
        <v>253</v>
      </c>
    </row>
    <row r="582" spans="2:10" x14ac:dyDescent="0.25">
      <c r="B582" s="1">
        <v>42012</v>
      </c>
      <c r="C582" t="s">
        <v>13</v>
      </c>
      <c r="D582">
        <f t="shared" ca="1" si="60"/>
        <v>17</v>
      </c>
      <c r="E582">
        <f t="shared" ca="1" si="58"/>
        <v>6708</v>
      </c>
      <c r="F582">
        <f t="shared" ca="1" si="59"/>
        <v>1557</v>
      </c>
      <c r="G582" s="1" t="s">
        <v>12</v>
      </c>
      <c r="H582">
        <f t="shared" ca="1" si="61"/>
        <v>1598</v>
      </c>
      <c r="I582">
        <f t="shared" ca="1" si="63"/>
        <v>1370</v>
      </c>
      <c r="J582">
        <f t="shared" ca="1" si="62"/>
        <v>-228</v>
      </c>
    </row>
    <row r="583" spans="2:10" x14ac:dyDescent="0.25">
      <c r="B583" s="1">
        <v>42012</v>
      </c>
      <c r="C583" t="s">
        <v>13</v>
      </c>
      <c r="D583">
        <f t="shared" ca="1" si="60"/>
        <v>9</v>
      </c>
      <c r="E583">
        <f t="shared" ca="1" si="58"/>
        <v>24016</v>
      </c>
      <c r="F583">
        <f t="shared" ca="1" si="59"/>
        <v>1043</v>
      </c>
      <c r="G583" s="1" t="s">
        <v>16</v>
      </c>
      <c r="H583">
        <f t="shared" ca="1" si="61"/>
        <v>1269</v>
      </c>
      <c r="I583">
        <f t="shared" ca="1" si="63"/>
        <v>1036</v>
      </c>
      <c r="J583">
        <f t="shared" ca="1" si="62"/>
        <v>-233</v>
      </c>
    </row>
    <row r="584" spans="2:10" x14ac:dyDescent="0.25">
      <c r="B584" s="1">
        <v>42012</v>
      </c>
      <c r="C584" t="s">
        <v>13</v>
      </c>
      <c r="D584">
        <f t="shared" ca="1" si="60"/>
        <v>7</v>
      </c>
      <c r="E584">
        <f t="shared" ca="1" si="58"/>
        <v>7711</v>
      </c>
      <c r="F584">
        <f t="shared" ca="1" si="59"/>
        <v>1671</v>
      </c>
      <c r="G584" s="1" t="s">
        <v>12</v>
      </c>
      <c r="H584">
        <f t="shared" ca="1" si="61"/>
        <v>259</v>
      </c>
      <c r="I584">
        <f t="shared" ca="1" si="63"/>
        <v>875</v>
      </c>
      <c r="J584">
        <f t="shared" ca="1" si="62"/>
        <v>616</v>
      </c>
    </row>
    <row r="585" spans="2:10" x14ac:dyDescent="0.25">
      <c r="B585" s="1">
        <v>42012</v>
      </c>
      <c r="C585" t="s">
        <v>13</v>
      </c>
      <c r="D585">
        <f t="shared" ca="1" si="60"/>
        <v>9</v>
      </c>
      <c r="E585">
        <f t="shared" ca="1" si="58"/>
        <v>5801</v>
      </c>
      <c r="F585">
        <f t="shared" ca="1" si="59"/>
        <v>1171</v>
      </c>
      <c r="G585" s="1" t="s">
        <v>15</v>
      </c>
      <c r="H585">
        <f t="shared" ca="1" si="61"/>
        <v>576</v>
      </c>
      <c r="I585">
        <f t="shared" ca="1" si="63"/>
        <v>717</v>
      </c>
      <c r="J585">
        <f t="shared" ca="1" si="62"/>
        <v>141</v>
      </c>
    </row>
    <row r="586" spans="2:10" x14ac:dyDescent="0.25">
      <c r="B586" s="1">
        <v>42012</v>
      </c>
      <c r="C586" t="s">
        <v>13</v>
      </c>
      <c r="D586">
        <f t="shared" ca="1" si="60"/>
        <v>6</v>
      </c>
      <c r="E586">
        <f t="shared" ca="1" si="58"/>
        <v>287</v>
      </c>
      <c r="F586">
        <f t="shared" ca="1" si="59"/>
        <v>925</v>
      </c>
      <c r="G586" s="1" t="s">
        <v>16</v>
      </c>
      <c r="H586">
        <f t="shared" ca="1" si="61"/>
        <v>54</v>
      </c>
      <c r="I586">
        <f t="shared" ca="1" si="63"/>
        <v>557</v>
      </c>
      <c r="J586">
        <f t="shared" ca="1" si="62"/>
        <v>503</v>
      </c>
    </row>
    <row r="587" spans="2:10" x14ac:dyDescent="0.25">
      <c r="B587" s="1">
        <v>42012</v>
      </c>
      <c r="C587" t="s">
        <v>13</v>
      </c>
      <c r="D587">
        <f t="shared" ca="1" si="60"/>
        <v>13</v>
      </c>
      <c r="E587">
        <f t="shared" ca="1" si="58"/>
        <v>4564</v>
      </c>
      <c r="F587">
        <f t="shared" ca="1" si="59"/>
        <v>1523</v>
      </c>
      <c r="G587" s="1" t="s">
        <v>16</v>
      </c>
      <c r="H587">
        <f t="shared" ca="1" si="61"/>
        <v>598</v>
      </c>
      <c r="I587">
        <f t="shared" ca="1" si="63"/>
        <v>890</v>
      </c>
      <c r="J587">
        <f t="shared" ca="1" si="62"/>
        <v>292</v>
      </c>
    </row>
    <row r="588" spans="2:10" x14ac:dyDescent="0.25">
      <c r="B588" s="1">
        <v>42012</v>
      </c>
      <c r="C588" t="s">
        <v>13</v>
      </c>
      <c r="D588">
        <f t="shared" ca="1" si="60"/>
        <v>11</v>
      </c>
      <c r="E588">
        <f t="shared" ca="1" si="58"/>
        <v>15232</v>
      </c>
      <c r="F588">
        <f t="shared" ca="1" si="59"/>
        <v>834</v>
      </c>
      <c r="G588" s="1" t="s">
        <v>12</v>
      </c>
      <c r="H588">
        <f t="shared" ca="1" si="61"/>
        <v>693</v>
      </c>
      <c r="I588">
        <f t="shared" ca="1" si="63"/>
        <v>940</v>
      </c>
      <c r="J588">
        <f t="shared" ca="1" si="62"/>
        <v>247</v>
      </c>
    </row>
    <row r="589" spans="2:10" x14ac:dyDescent="0.25">
      <c r="B589" s="1">
        <v>42012</v>
      </c>
      <c r="C589" t="s">
        <v>13</v>
      </c>
      <c r="D589">
        <f t="shared" ca="1" si="60"/>
        <v>8</v>
      </c>
      <c r="E589">
        <f t="shared" ca="1" si="58"/>
        <v>21857</v>
      </c>
      <c r="F589">
        <f t="shared" ca="1" si="59"/>
        <v>1643</v>
      </c>
      <c r="G589" s="1" t="s">
        <v>12</v>
      </c>
      <c r="H589">
        <f t="shared" ca="1" si="61"/>
        <v>8</v>
      </c>
      <c r="I589">
        <f t="shared" ca="1" si="63"/>
        <v>886</v>
      </c>
      <c r="J589">
        <f t="shared" ca="1" si="62"/>
        <v>878</v>
      </c>
    </row>
    <row r="590" spans="2:10" x14ac:dyDescent="0.25">
      <c r="B590" s="1">
        <v>42012</v>
      </c>
      <c r="C590" t="s">
        <v>13</v>
      </c>
      <c r="D590">
        <f t="shared" ca="1" si="60"/>
        <v>15</v>
      </c>
      <c r="E590">
        <f t="shared" ca="1" si="58"/>
        <v>18632</v>
      </c>
      <c r="F590">
        <f t="shared" ca="1" si="59"/>
        <v>1521</v>
      </c>
      <c r="G590" s="1" t="s">
        <v>12</v>
      </c>
      <c r="H590">
        <f t="shared" ca="1" si="61"/>
        <v>765</v>
      </c>
      <c r="I590">
        <f t="shared" ca="1" si="63"/>
        <v>1268</v>
      </c>
      <c r="J590">
        <f t="shared" ca="1" si="62"/>
        <v>503</v>
      </c>
    </row>
    <row r="591" spans="2:10" x14ac:dyDescent="0.25">
      <c r="B591" s="1">
        <v>42012</v>
      </c>
      <c r="C591" t="s">
        <v>13</v>
      </c>
      <c r="D591">
        <f t="shared" ca="1" si="60"/>
        <v>15</v>
      </c>
      <c r="E591">
        <f t="shared" ca="1" si="58"/>
        <v>5977</v>
      </c>
      <c r="F591">
        <f t="shared" ca="1" si="59"/>
        <v>2348</v>
      </c>
      <c r="G591" s="1" t="s">
        <v>12</v>
      </c>
      <c r="H591">
        <f t="shared" ca="1" si="61"/>
        <v>765</v>
      </c>
      <c r="I591">
        <f t="shared" ca="1" si="63"/>
        <v>1279</v>
      </c>
      <c r="J591">
        <f t="shared" ca="1" si="62"/>
        <v>514</v>
      </c>
    </row>
    <row r="592" spans="2:10" x14ac:dyDescent="0.25">
      <c r="B592" s="1">
        <v>42012</v>
      </c>
      <c r="C592" t="s">
        <v>13</v>
      </c>
      <c r="D592">
        <f t="shared" ca="1" si="60"/>
        <v>11</v>
      </c>
      <c r="E592">
        <f t="shared" ca="1" si="58"/>
        <v>3919</v>
      </c>
      <c r="F592">
        <f t="shared" ca="1" si="59"/>
        <v>612</v>
      </c>
      <c r="G592" s="1" t="s">
        <v>12</v>
      </c>
      <c r="H592">
        <f t="shared" ca="1" si="61"/>
        <v>891</v>
      </c>
      <c r="I592">
        <f t="shared" ca="1" si="63"/>
        <v>1168</v>
      </c>
      <c r="J592">
        <f t="shared" ca="1" si="62"/>
        <v>277</v>
      </c>
    </row>
    <row r="593" spans="2:10" x14ac:dyDescent="0.25">
      <c r="B593" s="1">
        <v>42012</v>
      </c>
      <c r="C593" t="s">
        <v>13</v>
      </c>
      <c r="D593">
        <f t="shared" ca="1" si="60"/>
        <v>11</v>
      </c>
      <c r="E593">
        <f t="shared" ca="1" si="58"/>
        <v>3169</v>
      </c>
      <c r="F593">
        <f t="shared" ca="1" si="59"/>
        <v>1031</v>
      </c>
      <c r="G593" s="1" t="s">
        <v>15</v>
      </c>
      <c r="H593">
        <f t="shared" ca="1" si="61"/>
        <v>1155</v>
      </c>
      <c r="I593">
        <f t="shared" ca="1" si="63"/>
        <v>969</v>
      </c>
      <c r="J593">
        <f t="shared" ca="1" si="62"/>
        <v>-186</v>
      </c>
    </row>
    <row r="594" spans="2:10" x14ac:dyDescent="0.25">
      <c r="B594" s="1">
        <v>42012</v>
      </c>
      <c r="C594" t="s">
        <v>13</v>
      </c>
      <c r="D594">
        <f t="shared" ca="1" si="60"/>
        <v>6</v>
      </c>
      <c r="E594">
        <f t="shared" ca="1" si="58"/>
        <v>2582</v>
      </c>
      <c r="F594">
        <f t="shared" ca="1" si="59"/>
        <v>1347</v>
      </c>
      <c r="G594" s="1" t="s">
        <v>12</v>
      </c>
      <c r="H594">
        <f t="shared" ca="1" si="61"/>
        <v>36</v>
      </c>
      <c r="I594">
        <f t="shared" ca="1" si="63"/>
        <v>773</v>
      </c>
      <c r="J594">
        <f t="shared" ca="1" si="62"/>
        <v>737</v>
      </c>
    </row>
    <row r="595" spans="2:10" x14ac:dyDescent="0.25">
      <c r="B595" s="1">
        <v>42012</v>
      </c>
      <c r="C595" t="s">
        <v>13</v>
      </c>
      <c r="D595">
        <f t="shared" ca="1" si="60"/>
        <v>11</v>
      </c>
      <c r="E595">
        <f t="shared" ca="1" si="58"/>
        <v>2776</v>
      </c>
      <c r="F595">
        <f t="shared" ca="1" si="59"/>
        <v>2047</v>
      </c>
      <c r="G595" s="1" t="s">
        <v>12</v>
      </c>
      <c r="H595">
        <f t="shared" ca="1" si="61"/>
        <v>154</v>
      </c>
      <c r="I595">
        <f t="shared" ca="1" si="63"/>
        <v>904</v>
      </c>
      <c r="J595">
        <f t="shared" ca="1" si="62"/>
        <v>750</v>
      </c>
    </row>
    <row r="596" spans="2:10" x14ac:dyDescent="0.25">
      <c r="B596" s="1">
        <v>42012</v>
      </c>
      <c r="C596" t="s">
        <v>13</v>
      </c>
      <c r="D596">
        <f t="shared" ca="1" si="60"/>
        <v>5</v>
      </c>
      <c r="E596">
        <f t="shared" ca="1" si="58"/>
        <v>6632</v>
      </c>
      <c r="F596">
        <f t="shared" ca="1" si="59"/>
        <v>1178</v>
      </c>
      <c r="G596" s="1" t="s">
        <v>15</v>
      </c>
      <c r="H596">
        <f t="shared" ca="1" si="61"/>
        <v>155</v>
      </c>
      <c r="I596">
        <f t="shared" ca="1" si="63"/>
        <v>722</v>
      </c>
      <c r="J596">
        <f t="shared" ca="1" si="62"/>
        <v>567</v>
      </c>
    </row>
    <row r="597" spans="2:10" x14ac:dyDescent="0.25">
      <c r="B597" s="1">
        <v>42012</v>
      </c>
      <c r="C597" t="s">
        <v>13</v>
      </c>
      <c r="D597">
        <f t="shared" ca="1" si="60"/>
        <v>9</v>
      </c>
      <c r="E597">
        <f t="shared" ca="1" si="58"/>
        <v>1305</v>
      </c>
      <c r="F597">
        <f t="shared" ca="1" si="59"/>
        <v>1529</v>
      </c>
      <c r="G597" s="1" t="s">
        <v>12</v>
      </c>
      <c r="H597">
        <f t="shared" ca="1" si="61"/>
        <v>261</v>
      </c>
      <c r="I597">
        <f t="shared" ca="1" si="63"/>
        <v>604</v>
      </c>
      <c r="J597">
        <f t="shared" ca="1" si="62"/>
        <v>343</v>
      </c>
    </row>
    <row r="598" spans="2:10" x14ac:dyDescent="0.25">
      <c r="B598" s="1">
        <v>42012</v>
      </c>
      <c r="C598" t="s">
        <v>13</v>
      </c>
      <c r="D598">
        <f t="shared" ca="1" si="60"/>
        <v>9</v>
      </c>
      <c r="E598">
        <f t="shared" ca="1" si="58"/>
        <v>15656</v>
      </c>
      <c r="F598">
        <f t="shared" ca="1" si="59"/>
        <v>1023</v>
      </c>
      <c r="G598" s="1" t="s">
        <v>12</v>
      </c>
      <c r="H598">
        <f t="shared" ca="1" si="61"/>
        <v>234</v>
      </c>
      <c r="I598">
        <f t="shared" ca="1" si="63"/>
        <v>689</v>
      </c>
      <c r="J598">
        <f t="shared" ca="1" si="62"/>
        <v>455</v>
      </c>
    </row>
    <row r="599" spans="2:10" x14ac:dyDescent="0.25">
      <c r="B599" s="1">
        <v>42012</v>
      </c>
      <c r="C599" t="s">
        <v>13</v>
      </c>
      <c r="D599">
        <f t="shared" ca="1" si="60"/>
        <v>6</v>
      </c>
      <c r="E599">
        <f t="shared" ca="1" si="58"/>
        <v>8088</v>
      </c>
      <c r="F599">
        <f t="shared" ca="1" si="59"/>
        <v>1917</v>
      </c>
      <c r="G599" s="1" t="s">
        <v>12</v>
      </c>
      <c r="H599">
        <f t="shared" ca="1" si="61"/>
        <v>426</v>
      </c>
      <c r="I599">
        <f t="shared" ca="1" si="63"/>
        <v>615</v>
      </c>
      <c r="J599">
        <f t="shared" ca="1" si="62"/>
        <v>189</v>
      </c>
    </row>
    <row r="600" spans="2:10" x14ac:dyDescent="0.25">
      <c r="B600" s="1">
        <v>42012</v>
      </c>
      <c r="C600" t="s">
        <v>13</v>
      </c>
      <c r="D600">
        <f t="shared" ca="1" si="60"/>
        <v>8</v>
      </c>
      <c r="E600">
        <f t="shared" ca="1" si="58"/>
        <v>4448</v>
      </c>
      <c r="F600">
        <f t="shared" ca="1" si="59"/>
        <v>733</v>
      </c>
      <c r="G600" s="1" t="s">
        <v>12</v>
      </c>
      <c r="H600">
        <f t="shared" ca="1" si="61"/>
        <v>376</v>
      </c>
      <c r="I600">
        <f t="shared" ca="1" si="63"/>
        <v>644</v>
      </c>
      <c r="J600">
        <f t="shared" ca="1" si="62"/>
        <v>268</v>
      </c>
    </row>
    <row r="601" spans="2:10" x14ac:dyDescent="0.25">
      <c r="B601" s="1">
        <v>42012</v>
      </c>
      <c r="C601" t="s">
        <v>13</v>
      </c>
      <c r="D601">
        <f t="shared" ca="1" si="60"/>
        <v>12</v>
      </c>
      <c r="E601">
        <f t="shared" ca="1" si="58"/>
        <v>10005</v>
      </c>
      <c r="F601">
        <f t="shared" ca="1" si="59"/>
        <v>1016</v>
      </c>
      <c r="G601" s="1" t="s">
        <v>12</v>
      </c>
      <c r="H601">
        <f t="shared" ca="1" si="61"/>
        <v>768</v>
      </c>
      <c r="I601">
        <f t="shared" ca="1" si="63"/>
        <v>838</v>
      </c>
      <c r="J601">
        <f t="shared" ca="1" si="62"/>
        <v>70</v>
      </c>
    </row>
    <row r="602" spans="2:10" x14ac:dyDescent="0.25">
      <c r="B602" s="1">
        <v>42012</v>
      </c>
      <c r="C602" t="s">
        <v>13</v>
      </c>
      <c r="D602">
        <f t="shared" ca="1" si="60"/>
        <v>7</v>
      </c>
      <c r="E602">
        <f t="shared" ca="1" si="58"/>
        <v>9953</v>
      </c>
      <c r="F602">
        <f t="shared" ca="1" si="59"/>
        <v>1623</v>
      </c>
      <c r="G602" s="1" t="s">
        <v>12</v>
      </c>
      <c r="H602">
        <f t="shared" ca="1" si="61"/>
        <v>455</v>
      </c>
      <c r="I602">
        <f t="shared" ca="1" si="63"/>
        <v>769</v>
      </c>
      <c r="J602">
        <f t="shared" ca="1" si="62"/>
        <v>314</v>
      </c>
    </row>
    <row r="603" spans="2:10" x14ac:dyDescent="0.25">
      <c r="B603" s="1">
        <v>42012</v>
      </c>
      <c r="C603" t="s">
        <v>13</v>
      </c>
      <c r="D603">
        <f t="shared" ca="1" si="60"/>
        <v>10</v>
      </c>
      <c r="E603">
        <f t="shared" ca="1" si="58"/>
        <v>11358</v>
      </c>
      <c r="F603">
        <f t="shared" ca="1" si="59"/>
        <v>1688</v>
      </c>
      <c r="G603" s="1" t="s">
        <v>12</v>
      </c>
      <c r="H603">
        <f t="shared" ca="1" si="61"/>
        <v>120</v>
      </c>
      <c r="I603">
        <f t="shared" ca="1" si="63"/>
        <v>695</v>
      </c>
      <c r="J603">
        <f t="shared" ca="1" si="62"/>
        <v>575</v>
      </c>
    </row>
    <row r="604" spans="2:10" x14ac:dyDescent="0.25">
      <c r="B604" s="1">
        <v>42012</v>
      </c>
      <c r="C604" t="s">
        <v>13</v>
      </c>
      <c r="D604">
        <f t="shared" ca="1" si="60"/>
        <v>11</v>
      </c>
      <c r="E604">
        <f t="shared" ca="1" si="58"/>
        <v>8263</v>
      </c>
      <c r="F604">
        <f t="shared" ca="1" si="59"/>
        <v>1536</v>
      </c>
      <c r="G604" s="1" t="s">
        <v>15</v>
      </c>
      <c r="H604">
        <f t="shared" ca="1" si="61"/>
        <v>462</v>
      </c>
      <c r="I604">
        <f t="shared" ca="1" si="63"/>
        <v>909</v>
      </c>
      <c r="J604">
        <f t="shared" ca="1" si="62"/>
        <v>447</v>
      </c>
    </row>
    <row r="605" spans="2:10" x14ac:dyDescent="0.25">
      <c r="B605" s="1">
        <v>42012</v>
      </c>
      <c r="C605" t="s">
        <v>13</v>
      </c>
      <c r="D605">
        <f t="shared" ca="1" si="60"/>
        <v>7</v>
      </c>
      <c r="E605">
        <f t="shared" ca="1" si="58"/>
        <v>11175</v>
      </c>
      <c r="F605">
        <f t="shared" ca="1" si="59"/>
        <v>849</v>
      </c>
      <c r="G605" s="1" t="s">
        <v>12</v>
      </c>
      <c r="H605">
        <f t="shared" ca="1" si="61"/>
        <v>364</v>
      </c>
      <c r="I605">
        <f t="shared" ca="1" si="63"/>
        <v>658</v>
      </c>
      <c r="J605">
        <f t="shared" ca="1" si="62"/>
        <v>294</v>
      </c>
    </row>
    <row r="606" spans="2:10" x14ac:dyDescent="0.25">
      <c r="B606" s="1">
        <v>42012</v>
      </c>
      <c r="C606" t="s">
        <v>13</v>
      </c>
      <c r="D606">
        <f t="shared" ca="1" si="60"/>
        <v>10</v>
      </c>
      <c r="E606">
        <f t="shared" ca="1" si="58"/>
        <v>15193</v>
      </c>
      <c r="F606">
        <f t="shared" ca="1" si="59"/>
        <v>1860</v>
      </c>
      <c r="G606" s="1" t="s">
        <v>16</v>
      </c>
      <c r="H606">
        <f t="shared" ca="1" si="61"/>
        <v>120</v>
      </c>
      <c r="I606">
        <f t="shared" ca="1" si="63"/>
        <v>669</v>
      </c>
      <c r="J606">
        <f t="shared" ca="1" si="62"/>
        <v>549</v>
      </c>
    </row>
    <row r="607" spans="2:10" x14ac:dyDescent="0.25">
      <c r="B607" s="1">
        <v>42012</v>
      </c>
      <c r="C607" t="s">
        <v>13</v>
      </c>
      <c r="D607">
        <f t="shared" ca="1" si="60"/>
        <v>5</v>
      </c>
      <c r="E607">
        <f t="shared" ca="1" si="58"/>
        <v>39</v>
      </c>
      <c r="F607">
        <f t="shared" ca="1" si="59"/>
        <v>1213</v>
      </c>
      <c r="G607" s="1" t="s">
        <v>12</v>
      </c>
      <c r="H607">
        <f t="shared" ca="1" si="61"/>
        <v>55</v>
      </c>
      <c r="I607">
        <f t="shared" ca="1" si="63"/>
        <v>515</v>
      </c>
      <c r="J607">
        <f t="shared" ca="1" si="62"/>
        <v>460</v>
      </c>
    </row>
    <row r="608" spans="2:10" x14ac:dyDescent="0.25">
      <c r="B608" s="1">
        <v>42012</v>
      </c>
      <c r="C608" t="s">
        <v>13</v>
      </c>
      <c r="D608">
        <f t="shared" ca="1" si="60"/>
        <v>8</v>
      </c>
      <c r="E608">
        <f t="shared" ca="1" si="58"/>
        <v>122</v>
      </c>
      <c r="F608">
        <f t="shared" ca="1" si="59"/>
        <v>738</v>
      </c>
      <c r="G608" s="1" t="s">
        <v>12</v>
      </c>
      <c r="H608">
        <f t="shared" ca="1" si="61"/>
        <v>104</v>
      </c>
      <c r="I608">
        <f t="shared" ca="1" si="63"/>
        <v>490</v>
      </c>
      <c r="J608">
        <f t="shared" ca="1" si="62"/>
        <v>386</v>
      </c>
    </row>
    <row r="609" spans="2:10" x14ac:dyDescent="0.25">
      <c r="B609" s="1">
        <v>42012</v>
      </c>
      <c r="C609" t="s">
        <v>13</v>
      </c>
      <c r="D609">
        <f t="shared" ca="1" si="60"/>
        <v>7</v>
      </c>
      <c r="E609">
        <f t="shared" ca="1" si="58"/>
        <v>4676</v>
      </c>
      <c r="F609">
        <f t="shared" ca="1" si="59"/>
        <v>1488</v>
      </c>
      <c r="G609" s="1" t="s">
        <v>15</v>
      </c>
      <c r="H609">
        <f t="shared" ca="1" si="61"/>
        <v>63</v>
      </c>
      <c r="I609">
        <f t="shared" ca="1" si="63"/>
        <v>595</v>
      </c>
      <c r="J609">
        <f t="shared" ca="1" si="62"/>
        <v>532</v>
      </c>
    </row>
    <row r="610" spans="2:10" x14ac:dyDescent="0.25">
      <c r="B610" s="1">
        <v>42012</v>
      </c>
      <c r="C610" t="s">
        <v>13</v>
      </c>
      <c r="D610">
        <f t="shared" ca="1" si="60"/>
        <v>15</v>
      </c>
      <c r="E610">
        <f t="shared" ca="1" si="58"/>
        <v>2596</v>
      </c>
      <c r="F610">
        <f t="shared" ca="1" si="59"/>
        <v>961</v>
      </c>
      <c r="G610" s="1" t="s">
        <v>12</v>
      </c>
      <c r="H610">
        <f t="shared" ca="1" si="61"/>
        <v>765</v>
      </c>
      <c r="I610">
        <f t="shared" ca="1" si="63"/>
        <v>928</v>
      </c>
      <c r="J610">
        <f t="shared" ca="1" si="62"/>
        <v>163</v>
      </c>
    </row>
    <row r="611" spans="2:10" x14ac:dyDescent="0.25">
      <c r="B611" s="1">
        <v>42012</v>
      </c>
      <c r="C611" t="s">
        <v>13</v>
      </c>
      <c r="D611">
        <f t="shared" ca="1" si="60"/>
        <v>7</v>
      </c>
      <c r="E611">
        <f t="shared" ca="1" si="58"/>
        <v>9177</v>
      </c>
      <c r="F611">
        <f t="shared" ca="1" si="59"/>
        <v>1876</v>
      </c>
      <c r="G611" s="1" t="s">
        <v>16</v>
      </c>
      <c r="H611">
        <f t="shared" ca="1" si="61"/>
        <v>77</v>
      </c>
      <c r="I611">
        <f t="shared" ca="1" si="63"/>
        <v>800</v>
      </c>
      <c r="J611">
        <f t="shared" ca="1" si="62"/>
        <v>723</v>
      </c>
    </row>
    <row r="612" spans="2:10" x14ac:dyDescent="0.25">
      <c r="B612" s="1">
        <v>42012</v>
      </c>
      <c r="C612" t="s">
        <v>13</v>
      </c>
      <c r="D612">
        <f t="shared" ca="1" si="60"/>
        <v>7</v>
      </c>
      <c r="E612">
        <f t="shared" ca="1" si="58"/>
        <v>4528</v>
      </c>
      <c r="F612">
        <f t="shared" ca="1" si="59"/>
        <v>1322</v>
      </c>
      <c r="G612" s="1" t="s">
        <v>12</v>
      </c>
      <c r="H612">
        <f t="shared" ca="1" si="61"/>
        <v>777</v>
      </c>
      <c r="I612">
        <f t="shared" ca="1" si="63"/>
        <v>708</v>
      </c>
      <c r="J612">
        <f t="shared" ca="1" si="62"/>
        <v>-69</v>
      </c>
    </row>
    <row r="613" spans="2:10" x14ac:dyDescent="0.25">
      <c r="B613" s="1">
        <v>42012</v>
      </c>
      <c r="C613" t="s">
        <v>13</v>
      </c>
      <c r="D613">
        <f t="shared" ca="1" si="60"/>
        <v>10</v>
      </c>
      <c r="E613">
        <f t="shared" ca="1" si="58"/>
        <v>11931</v>
      </c>
      <c r="F613">
        <f t="shared" ca="1" si="59"/>
        <v>239</v>
      </c>
      <c r="G613" s="1" t="s">
        <v>12</v>
      </c>
      <c r="H613">
        <f t="shared" ca="1" si="61"/>
        <v>1010</v>
      </c>
      <c r="I613">
        <f t="shared" ca="1" si="63"/>
        <v>754</v>
      </c>
      <c r="J613">
        <f t="shared" ca="1" si="62"/>
        <v>-256</v>
      </c>
    </row>
    <row r="614" spans="2:10" x14ac:dyDescent="0.25">
      <c r="B614" s="1">
        <v>42012</v>
      </c>
      <c r="C614" t="s">
        <v>13</v>
      </c>
      <c r="D614">
        <f t="shared" ca="1" si="60"/>
        <v>13</v>
      </c>
      <c r="E614">
        <f t="shared" ca="1" si="58"/>
        <v>22925</v>
      </c>
      <c r="F614">
        <f t="shared" ca="1" si="59"/>
        <v>1995</v>
      </c>
      <c r="G614" s="1" t="s">
        <v>12</v>
      </c>
      <c r="H614">
        <f t="shared" ca="1" si="61"/>
        <v>455</v>
      </c>
      <c r="I614">
        <f t="shared" ca="1" si="63"/>
        <v>1001</v>
      </c>
      <c r="J614">
        <f t="shared" ca="1" si="62"/>
        <v>546</v>
      </c>
    </row>
    <row r="615" spans="2:10" x14ac:dyDescent="0.25">
      <c r="B615" s="1">
        <v>42012</v>
      </c>
      <c r="C615" t="s">
        <v>13</v>
      </c>
      <c r="D615">
        <f t="shared" ca="1" si="60"/>
        <v>8</v>
      </c>
      <c r="E615">
        <f t="shared" ca="1" si="58"/>
        <v>1566</v>
      </c>
      <c r="F615">
        <f t="shared" ca="1" si="59"/>
        <v>572</v>
      </c>
      <c r="G615" s="1" t="s">
        <v>12</v>
      </c>
      <c r="H615">
        <f t="shared" ca="1" si="61"/>
        <v>904</v>
      </c>
      <c r="I615">
        <f t="shared" ca="1" si="63"/>
        <v>797</v>
      </c>
      <c r="J615">
        <f t="shared" ca="1" si="62"/>
        <v>-107</v>
      </c>
    </row>
    <row r="616" spans="2:10" x14ac:dyDescent="0.25">
      <c r="B616" s="1">
        <v>42013</v>
      </c>
      <c r="C616" t="s">
        <v>13</v>
      </c>
      <c r="D616">
        <f t="shared" ca="1" si="60"/>
        <v>6</v>
      </c>
      <c r="E616">
        <f t="shared" ca="1" si="58"/>
        <v>12675</v>
      </c>
      <c r="F616">
        <f t="shared" ca="1" si="59"/>
        <v>464</v>
      </c>
      <c r="G616" s="1" t="s">
        <v>12</v>
      </c>
      <c r="H616">
        <f t="shared" ca="1" si="61"/>
        <v>534</v>
      </c>
      <c r="I616">
        <f t="shared" ca="1" si="63"/>
        <v>693</v>
      </c>
      <c r="J616">
        <f t="shared" ca="1" si="62"/>
        <v>159</v>
      </c>
    </row>
    <row r="617" spans="2:10" x14ac:dyDescent="0.25">
      <c r="B617" s="1">
        <v>42013</v>
      </c>
      <c r="C617" t="s">
        <v>13</v>
      </c>
      <c r="D617">
        <f t="shared" ca="1" si="60"/>
        <v>10</v>
      </c>
      <c r="E617">
        <f t="shared" ca="1" si="58"/>
        <v>30477</v>
      </c>
      <c r="F617">
        <f t="shared" ca="1" si="59"/>
        <v>1496</v>
      </c>
      <c r="G617" s="1" t="s">
        <v>15</v>
      </c>
      <c r="H617">
        <f t="shared" ca="1" si="61"/>
        <v>180</v>
      </c>
      <c r="I617">
        <f t="shared" ca="1" si="63"/>
        <v>697</v>
      </c>
      <c r="J617">
        <f t="shared" ca="1" si="62"/>
        <v>517</v>
      </c>
    </row>
    <row r="618" spans="2:10" x14ac:dyDescent="0.25">
      <c r="B618" s="1">
        <v>42013</v>
      </c>
      <c r="C618" t="s">
        <v>13</v>
      </c>
      <c r="D618">
        <f t="shared" ca="1" si="60"/>
        <v>6</v>
      </c>
      <c r="E618">
        <f t="shared" ca="1" si="58"/>
        <v>3866</v>
      </c>
      <c r="F618">
        <f t="shared" ca="1" si="59"/>
        <v>865</v>
      </c>
      <c r="G618" s="1" t="s">
        <v>16</v>
      </c>
      <c r="H618">
        <f t="shared" ca="1" si="61"/>
        <v>234</v>
      </c>
      <c r="I618">
        <f t="shared" ca="1" si="63"/>
        <v>691</v>
      </c>
      <c r="J618">
        <f t="shared" ca="1" si="62"/>
        <v>457</v>
      </c>
    </row>
    <row r="619" spans="2:10" x14ac:dyDescent="0.25">
      <c r="B619" s="1">
        <v>42013</v>
      </c>
      <c r="C619" t="s">
        <v>13</v>
      </c>
      <c r="D619">
        <f t="shared" ca="1" si="60"/>
        <v>13</v>
      </c>
      <c r="E619">
        <f t="shared" ca="1" si="58"/>
        <v>3977</v>
      </c>
      <c r="F619">
        <f t="shared" ca="1" si="59"/>
        <v>1727</v>
      </c>
      <c r="G619" s="1" t="s">
        <v>12</v>
      </c>
      <c r="H619">
        <f t="shared" ca="1" si="61"/>
        <v>676</v>
      </c>
      <c r="I619">
        <f t="shared" ca="1" si="63"/>
        <v>1022</v>
      </c>
      <c r="J619">
        <f t="shared" ca="1" si="62"/>
        <v>346</v>
      </c>
    </row>
    <row r="620" spans="2:10" x14ac:dyDescent="0.25">
      <c r="B620" s="1">
        <v>42013</v>
      </c>
      <c r="C620" t="s">
        <v>13</v>
      </c>
      <c r="D620">
        <f t="shared" ca="1" si="60"/>
        <v>7</v>
      </c>
      <c r="E620">
        <f t="shared" ca="1" si="58"/>
        <v>7738</v>
      </c>
      <c r="F620">
        <f t="shared" ca="1" si="59"/>
        <v>900</v>
      </c>
      <c r="G620" s="1" t="s">
        <v>16</v>
      </c>
      <c r="H620">
        <f t="shared" ca="1" si="61"/>
        <v>343</v>
      </c>
      <c r="I620">
        <f t="shared" ca="1" si="63"/>
        <v>805</v>
      </c>
      <c r="J620">
        <f t="shared" ca="1" si="62"/>
        <v>462</v>
      </c>
    </row>
    <row r="621" spans="2:10" x14ac:dyDescent="0.25">
      <c r="B621" s="1">
        <v>42013</v>
      </c>
      <c r="C621" t="s">
        <v>13</v>
      </c>
      <c r="D621">
        <f t="shared" ca="1" si="60"/>
        <v>11</v>
      </c>
      <c r="E621">
        <f t="shared" ca="1" si="58"/>
        <v>19691</v>
      </c>
      <c r="F621">
        <f t="shared" ca="1" si="59"/>
        <v>1271</v>
      </c>
      <c r="G621" s="1" t="s">
        <v>12</v>
      </c>
      <c r="H621">
        <f t="shared" ca="1" si="61"/>
        <v>275</v>
      </c>
      <c r="I621">
        <f t="shared" ca="1" si="63"/>
        <v>777</v>
      </c>
      <c r="J621">
        <f t="shared" ca="1" si="62"/>
        <v>502</v>
      </c>
    </row>
    <row r="622" spans="2:10" x14ac:dyDescent="0.25">
      <c r="B622" s="1">
        <v>42013</v>
      </c>
      <c r="C622" t="s">
        <v>13</v>
      </c>
      <c r="D622">
        <f t="shared" ca="1" si="60"/>
        <v>9</v>
      </c>
      <c r="E622">
        <f t="shared" ca="1" si="58"/>
        <v>14107</v>
      </c>
      <c r="F622">
        <f t="shared" ca="1" si="59"/>
        <v>1276</v>
      </c>
      <c r="G622" s="1" t="s">
        <v>12</v>
      </c>
      <c r="H622">
        <f t="shared" ca="1" si="61"/>
        <v>252</v>
      </c>
      <c r="I622">
        <f t="shared" ca="1" si="63"/>
        <v>641</v>
      </c>
      <c r="J622">
        <f t="shared" ca="1" si="62"/>
        <v>389</v>
      </c>
    </row>
    <row r="623" spans="2:10" x14ac:dyDescent="0.25">
      <c r="B623" s="1">
        <v>42013</v>
      </c>
      <c r="C623" t="s">
        <v>13</v>
      </c>
      <c r="D623">
        <f t="shared" ca="1" si="60"/>
        <v>7</v>
      </c>
      <c r="E623">
        <f t="shared" ca="1" si="58"/>
        <v>6477</v>
      </c>
      <c r="F623">
        <f t="shared" ca="1" si="59"/>
        <v>1246</v>
      </c>
      <c r="G623" s="1" t="s">
        <v>12</v>
      </c>
      <c r="H623">
        <f t="shared" ca="1" si="61"/>
        <v>364</v>
      </c>
      <c r="I623">
        <f t="shared" ca="1" si="63"/>
        <v>538</v>
      </c>
      <c r="J623">
        <f t="shared" ca="1" si="62"/>
        <v>174</v>
      </c>
    </row>
    <row r="624" spans="2:10" x14ac:dyDescent="0.25">
      <c r="B624" s="1">
        <v>42013</v>
      </c>
      <c r="C624" t="s">
        <v>13</v>
      </c>
      <c r="D624">
        <f t="shared" ca="1" si="60"/>
        <v>6</v>
      </c>
      <c r="E624">
        <f t="shared" ca="1" si="58"/>
        <v>1269</v>
      </c>
      <c r="F624">
        <f t="shared" ca="1" si="59"/>
        <v>1681</v>
      </c>
      <c r="G624" s="1" t="s">
        <v>15</v>
      </c>
      <c r="H624">
        <f t="shared" ca="1" si="61"/>
        <v>12</v>
      </c>
      <c r="I624">
        <f t="shared" ca="1" si="63"/>
        <v>521</v>
      </c>
      <c r="J624">
        <f t="shared" ca="1" si="62"/>
        <v>509</v>
      </c>
    </row>
    <row r="625" spans="2:10" x14ac:dyDescent="0.25">
      <c r="B625" s="1">
        <v>42013</v>
      </c>
      <c r="C625" t="s">
        <v>13</v>
      </c>
      <c r="D625">
        <f t="shared" ca="1" si="60"/>
        <v>11</v>
      </c>
      <c r="E625">
        <f t="shared" ca="1" si="58"/>
        <v>5010</v>
      </c>
      <c r="F625">
        <f t="shared" ca="1" si="59"/>
        <v>2033</v>
      </c>
      <c r="G625" s="1" t="s">
        <v>12</v>
      </c>
      <c r="H625">
        <f t="shared" ca="1" si="61"/>
        <v>605</v>
      </c>
      <c r="I625">
        <f t="shared" ca="1" si="63"/>
        <v>822</v>
      </c>
      <c r="J625">
        <f t="shared" ca="1" si="62"/>
        <v>217</v>
      </c>
    </row>
    <row r="626" spans="2:10" x14ac:dyDescent="0.25">
      <c r="B626" s="1">
        <v>42013</v>
      </c>
      <c r="C626" t="s">
        <v>13</v>
      </c>
      <c r="D626">
        <f t="shared" ca="1" si="60"/>
        <v>7</v>
      </c>
      <c r="E626">
        <f t="shared" ca="1" si="58"/>
        <v>13162</v>
      </c>
      <c r="F626">
        <f t="shared" ca="1" si="59"/>
        <v>1975</v>
      </c>
      <c r="G626" s="1" t="s">
        <v>12</v>
      </c>
      <c r="H626">
        <f t="shared" ca="1" si="61"/>
        <v>700</v>
      </c>
      <c r="I626">
        <f t="shared" ca="1" si="63"/>
        <v>691</v>
      </c>
      <c r="J626">
        <f t="shared" ca="1" si="62"/>
        <v>-9</v>
      </c>
    </row>
    <row r="627" spans="2:10" x14ac:dyDescent="0.25">
      <c r="B627" s="1">
        <v>42013</v>
      </c>
      <c r="C627" t="s">
        <v>13</v>
      </c>
      <c r="D627">
        <f t="shared" ca="1" si="60"/>
        <v>12</v>
      </c>
      <c r="E627">
        <f t="shared" ca="1" si="58"/>
        <v>1795</v>
      </c>
      <c r="F627">
        <f t="shared" ca="1" si="59"/>
        <v>1701</v>
      </c>
      <c r="G627" s="1" t="s">
        <v>12</v>
      </c>
      <c r="H627">
        <f t="shared" ca="1" si="61"/>
        <v>1032</v>
      </c>
      <c r="I627">
        <f t="shared" ca="1" si="63"/>
        <v>718</v>
      </c>
      <c r="J627">
        <f t="shared" ca="1" si="62"/>
        <v>-314</v>
      </c>
    </row>
    <row r="628" spans="2:10" x14ac:dyDescent="0.25">
      <c r="B628" s="1">
        <v>42013</v>
      </c>
      <c r="C628" t="s">
        <v>13</v>
      </c>
      <c r="D628">
        <f t="shared" ca="1" si="60"/>
        <v>5</v>
      </c>
      <c r="E628">
        <f t="shared" ca="1" si="58"/>
        <v>6361</v>
      </c>
      <c r="F628">
        <f t="shared" ca="1" si="59"/>
        <v>2143</v>
      </c>
      <c r="G628" s="1" t="s">
        <v>12</v>
      </c>
      <c r="H628">
        <f t="shared" ca="1" si="61"/>
        <v>160</v>
      </c>
      <c r="I628">
        <f t="shared" ca="1" si="63"/>
        <v>524</v>
      </c>
      <c r="J628">
        <f t="shared" ca="1" si="62"/>
        <v>364</v>
      </c>
    </row>
    <row r="629" spans="2:10" x14ac:dyDescent="0.25">
      <c r="B629" s="1">
        <v>42013</v>
      </c>
      <c r="C629" t="s">
        <v>13</v>
      </c>
      <c r="D629">
        <f t="shared" ca="1" si="60"/>
        <v>14</v>
      </c>
      <c r="E629">
        <f t="shared" ca="1" si="58"/>
        <v>22586</v>
      </c>
      <c r="F629">
        <f t="shared" ca="1" si="59"/>
        <v>130</v>
      </c>
      <c r="G629" s="1" t="s">
        <v>12</v>
      </c>
      <c r="H629">
        <f t="shared" ca="1" si="61"/>
        <v>1288</v>
      </c>
      <c r="I629">
        <f t="shared" ca="1" si="63"/>
        <v>766</v>
      </c>
      <c r="J629">
        <f t="shared" ca="1" si="62"/>
        <v>-522</v>
      </c>
    </row>
    <row r="630" spans="2:10" x14ac:dyDescent="0.25">
      <c r="B630" s="1">
        <v>42013</v>
      </c>
      <c r="C630" t="s">
        <v>13</v>
      </c>
      <c r="D630">
        <f t="shared" ca="1" si="60"/>
        <v>8</v>
      </c>
      <c r="E630">
        <f t="shared" ca="1" si="58"/>
        <v>10275</v>
      </c>
      <c r="F630">
        <f t="shared" ca="1" si="59"/>
        <v>1552</v>
      </c>
      <c r="G630" s="1" t="s">
        <v>16</v>
      </c>
      <c r="H630">
        <f t="shared" ca="1" si="61"/>
        <v>648</v>
      </c>
      <c r="I630">
        <f t="shared" ca="1" si="63"/>
        <v>831</v>
      </c>
      <c r="J630">
        <f t="shared" ca="1" si="62"/>
        <v>183</v>
      </c>
    </row>
    <row r="631" spans="2:10" x14ac:dyDescent="0.25">
      <c r="B631" s="1">
        <v>42013</v>
      </c>
      <c r="C631" t="s">
        <v>13</v>
      </c>
      <c r="D631">
        <f t="shared" ca="1" si="60"/>
        <v>9</v>
      </c>
      <c r="E631">
        <f t="shared" ca="1" si="58"/>
        <v>18888</v>
      </c>
      <c r="F631">
        <f t="shared" ca="1" si="59"/>
        <v>1431</v>
      </c>
      <c r="G631" s="1" t="s">
        <v>12</v>
      </c>
      <c r="H631">
        <f t="shared" ca="1" si="61"/>
        <v>864</v>
      </c>
      <c r="I631">
        <f t="shared" ca="1" si="63"/>
        <v>821</v>
      </c>
      <c r="J631">
        <f t="shared" ca="1" si="62"/>
        <v>-43</v>
      </c>
    </row>
    <row r="632" spans="2:10" x14ac:dyDescent="0.25">
      <c r="B632" s="1">
        <v>42013</v>
      </c>
      <c r="C632" t="s">
        <v>13</v>
      </c>
      <c r="D632">
        <f t="shared" ca="1" si="60"/>
        <v>5</v>
      </c>
      <c r="E632">
        <f t="shared" ca="1" si="58"/>
        <v>5426</v>
      </c>
      <c r="F632">
        <f t="shared" ca="1" si="59"/>
        <v>1234</v>
      </c>
      <c r="G632" s="1" t="s">
        <v>12</v>
      </c>
      <c r="H632">
        <f t="shared" ca="1" si="61"/>
        <v>195</v>
      </c>
      <c r="I632">
        <f t="shared" ca="1" si="63"/>
        <v>616</v>
      </c>
      <c r="J632">
        <f t="shared" ca="1" si="62"/>
        <v>421</v>
      </c>
    </row>
    <row r="633" spans="2:10" x14ac:dyDescent="0.25">
      <c r="B633" s="1">
        <v>42013</v>
      </c>
      <c r="C633" t="s">
        <v>13</v>
      </c>
      <c r="D633">
        <f t="shared" ca="1" si="60"/>
        <v>8</v>
      </c>
      <c r="E633">
        <f t="shared" ca="1" si="58"/>
        <v>1564</v>
      </c>
      <c r="F633">
        <f t="shared" ca="1" si="59"/>
        <v>970</v>
      </c>
      <c r="G633" s="1" t="s">
        <v>16</v>
      </c>
      <c r="H633">
        <f t="shared" ca="1" si="61"/>
        <v>144</v>
      </c>
      <c r="I633">
        <f t="shared" ca="1" si="63"/>
        <v>628</v>
      </c>
      <c r="J633">
        <f t="shared" ca="1" si="62"/>
        <v>484</v>
      </c>
    </row>
    <row r="634" spans="2:10" x14ac:dyDescent="0.25">
      <c r="B634" s="1">
        <v>42013</v>
      </c>
      <c r="C634" t="s">
        <v>13</v>
      </c>
      <c r="D634">
        <f t="shared" ca="1" si="60"/>
        <v>7</v>
      </c>
      <c r="E634">
        <f t="shared" ca="1" si="58"/>
        <v>3819</v>
      </c>
      <c r="F634">
        <f t="shared" ca="1" si="59"/>
        <v>305</v>
      </c>
      <c r="G634" s="1" t="s">
        <v>16</v>
      </c>
      <c r="H634">
        <f t="shared" ca="1" si="61"/>
        <v>175</v>
      </c>
      <c r="I634">
        <f t="shared" ca="1" si="63"/>
        <v>615</v>
      </c>
      <c r="J634">
        <f t="shared" ca="1" si="62"/>
        <v>440</v>
      </c>
    </row>
    <row r="635" spans="2:10" x14ac:dyDescent="0.25">
      <c r="B635" s="1">
        <v>42013</v>
      </c>
      <c r="C635" t="s">
        <v>13</v>
      </c>
      <c r="D635">
        <f t="shared" ca="1" si="60"/>
        <v>8</v>
      </c>
      <c r="E635">
        <f t="shared" ca="1" si="58"/>
        <v>1785</v>
      </c>
      <c r="F635">
        <f t="shared" ca="1" si="59"/>
        <v>1783</v>
      </c>
      <c r="G635" s="1" t="s">
        <v>12</v>
      </c>
      <c r="H635">
        <f t="shared" ca="1" si="61"/>
        <v>48</v>
      </c>
      <c r="I635">
        <f t="shared" ca="1" si="63"/>
        <v>780</v>
      </c>
      <c r="J635">
        <f t="shared" ca="1" si="62"/>
        <v>732</v>
      </c>
    </row>
    <row r="636" spans="2:10" x14ac:dyDescent="0.25">
      <c r="B636" s="1">
        <v>42013</v>
      </c>
      <c r="C636" t="s">
        <v>13</v>
      </c>
      <c r="D636">
        <f t="shared" ca="1" si="60"/>
        <v>13</v>
      </c>
      <c r="E636">
        <f t="shared" ca="1" si="58"/>
        <v>1185</v>
      </c>
      <c r="F636">
        <f t="shared" ca="1" si="59"/>
        <v>1687</v>
      </c>
      <c r="G636" s="1" t="s">
        <v>12</v>
      </c>
      <c r="H636">
        <f t="shared" ca="1" si="61"/>
        <v>1352</v>
      </c>
      <c r="I636">
        <f t="shared" ca="1" si="63"/>
        <v>975</v>
      </c>
      <c r="J636">
        <f t="shared" ca="1" si="62"/>
        <v>-377</v>
      </c>
    </row>
    <row r="637" spans="2:10" x14ac:dyDescent="0.25">
      <c r="B637" s="1">
        <v>42013</v>
      </c>
      <c r="C637" t="s">
        <v>13</v>
      </c>
      <c r="D637">
        <f t="shared" ca="1" si="60"/>
        <v>20</v>
      </c>
      <c r="E637">
        <f t="shared" ca="1" si="58"/>
        <v>3989</v>
      </c>
      <c r="F637">
        <f t="shared" ca="1" si="59"/>
        <v>1542</v>
      </c>
      <c r="G637" s="1" t="s">
        <v>12</v>
      </c>
      <c r="H637">
        <f t="shared" ca="1" si="61"/>
        <v>1000</v>
      </c>
      <c r="I637">
        <f t="shared" ca="1" si="63"/>
        <v>1188</v>
      </c>
      <c r="J637">
        <f t="shared" ca="1" si="62"/>
        <v>188</v>
      </c>
    </row>
    <row r="638" spans="2:10" x14ac:dyDescent="0.25">
      <c r="B638" s="1">
        <v>42013</v>
      </c>
      <c r="C638" t="s">
        <v>13</v>
      </c>
      <c r="D638">
        <f t="shared" ca="1" si="60"/>
        <v>14</v>
      </c>
      <c r="E638">
        <f t="shared" ca="1" si="58"/>
        <v>10250</v>
      </c>
      <c r="F638">
        <f t="shared" ca="1" si="59"/>
        <v>922</v>
      </c>
      <c r="G638" s="1" t="s">
        <v>12</v>
      </c>
      <c r="H638">
        <f t="shared" ca="1" si="61"/>
        <v>1428</v>
      </c>
      <c r="I638">
        <f t="shared" ca="1" si="63"/>
        <v>916</v>
      </c>
      <c r="J638">
        <f t="shared" ca="1" si="62"/>
        <v>-512</v>
      </c>
    </row>
    <row r="639" spans="2:10" x14ac:dyDescent="0.25">
      <c r="B639" s="1">
        <v>42013</v>
      </c>
      <c r="C639" t="s">
        <v>13</v>
      </c>
      <c r="D639">
        <f t="shared" ca="1" si="60"/>
        <v>7</v>
      </c>
      <c r="E639">
        <f t="shared" ca="1" si="58"/>
        <v>12</v>
      </c>
      <c r="F639">
        <f t="shared" ca="1" si="59"/>
        <v>925</v>
      </c>
      <c r="G639" s="1" t="s">
        <v>12</v>
      </c>
      <c r="H639">
        <f t="shared" ca="1" si="61"/>
        <v>294</v>
      </c>
      <c r="I639">
        <f t="shared" ca="1" si="63"/>
        <v>780</v>
      </c>
      <c r="J639">
        <f t="shared" ca="1" si="62"/>
        <v>486</v>
      </c>
    </row>
    <row r="640" spans="2:10" x14ac:dyDescent="0.25">
      <c r="B640" s="1">
        <v>42013</v>
      </c>
      <c r="C640" t="s">
        <v>13</v>
      </c>
      <c r="D640">
        <f t="shared" ca="1" si="60"/>
        <v>7</v>
      </c>
      <c r="E640">
        <f t="shared" ca="1" si="58"/>
        <v>12319</v>
      </c>
      <c r="F640">
        <f t="shared" ca="1" si="59"/>
        <v>1917</v>
      </c>
      <c r="G640" s="1" t="s">
        <v>16</v>
      </c>
      <c r="H640">
        <f t="shared" ca="1" si="61"/>
        <v>406</v>
      </c>
      <c r="I640">
        <f t="shared" ca="1" si="63"/>
        <v>698</v>
      </c>
      <c r="J640">
        <f t="shared" ca="1" si="62"/>
        <v>292</v>
      </c>
    </row>
    <row r="641" spans="2:10" x14ac:dyDescent="0.25">
      <c r="B641" s="1">
        <v>42013</v>
      </c>
      <c r="C641" t="s">
        <v>13</v>
      </c>
      <c r="D641">
        <f t="shared" ca="1" si="60"/>
        <v>13</v>
      </c>
      <c r="E641">
        <f t="shared" ca="1" si="58"/>
        <v>22137</v>
      </c>
      <c r="F641">
        <f t="shared" ca="1" si="59"/>
        <v>1856</v>
      </c>
      <c r="G641" s="1" t="s">
        <v>12</v>
      </c>
      <c r="H641">
        <f t="shared" ca="1" si="61"/>
        <v>299</v>
      </c>
      <c r="I641">
        <f t="shared" ref="I641:I704" ca="1" si="64">ROUND(ABS(_xlfn.NORM.INV(RAND(),VLOOKUP(C641,$O$2:$S$4,4,FALSE),VLOOKUP(C641,$O$2:$S$4,5,FALSE))),0)*D641</f>
        <v>702</v>
      </c>
      <c r="J641">
        <f t="shared" ca="1" si="62"/>
        <v>403</v>
      </c>
    </row>
    <row r="642" spans="2:10" x14ac:dyDescent="0.25">
      <c r="B642" s="1">
        <v>42013</v>
      </c>
      <c r="C642" t="s">
        <v>13</v>
      </c>
      <c r="D642">
        <f t="shared" ca="1" si="60"/>
        <v>9</v>
      </c>
      <c r="E642">
        <f t="shared" ref="E642:E705" ca="1" si="65">ROUND(ABS(_xlfn.NORM.INV(RAND(),10000,10000)),0)</f>
        <v>2580</v>
      </c>
      <c r="F642">
        <f t="shared" ref="F642:F705" ca="1" si="66">ROUND(ABS(_xlfn.NORM.INV(RAND(),1500,500)),0)</f>
        <v>1777</v>
      </c>
      <c r="G642" s="1" t="s">
        <v>12</v>
      </c>
      <c r="H642">
        <f t="shared" ca="1" si="61"/>
        <v>459</v>
      </c>
      <c r="I642">
        <f t="shared" ca="1" si="64"/>
        <v>531</v>
      </c>
      <c r="J642">
        <f t="shared" ca="1" si="62"/>
        <v>72</v>
      </c>
    </row>
    <row r="643" spans="2:10" x14ac:dyDescent="0.25">
      <c r="B643" s="1">
        <v>42013</v>
      </c>
      <c r="C643" t="s">
        <v>13</v>
      </c>
      <c r="D643">
        <f t="shared" ref="D643:D706" ca="1" si="67">INT(_xlfn.CHISQ.INV.RT(RAND(),5)+0.0001*B643)</f>
        <v>5</v>
      </c>
      <c r="E643">
        <f t="shared" ca="1" si="65"/>
        <v>15770</v>
      </c>
      <c r="F643">
        <f t="shared" ca="1" si="66"/>
        <v>879</v>
      </c>
      <c r="G643" s="1" t="s">
        <v>12</v>
      </c>
      <c r="H643">
        <f t="shared" ref="H643:H706" ca="1" si="68">ROUND(ABS(_xlfn.NORM.INV(RAND(),VLOOKUP(C643,$O$2:$Q$4,2,FALSE),VLOOKUP(C643,$O$2:$Q$4,3,FALSE))),0)*D643</f>
        <v>135</v>
      </c>
      <c r="I643">
        <f t="shared" ca="1" si="64"/>
        <v>130</v>
      </c>
      <c r="J643">
        <f t="shared" ref="J643:J706" ca="1" si="69">I643-H643</f>
        <v>-5</v>
      </c>
    </row>
    <row r="644" spans="2:10" x14ac:dyDescent="0.25">
      <c r="B644" s="1">
        <v>42013</v>
      </c>
      <c r="C644" t="s">
        <v>13</v>
      </c>
      <c r="D644">
        <f t="shared" ca="1" si="67"/>
        <v>12</v>
      </c>
      <c r="E644">
        <f t="shared" ca="1" si="65"/>
        <v>13058</v>
      </c>
      <c r="F644">
        <f t="shared" ca="1" si="66"/>
        <v>1443</v>
      </c>
      <c r="G644" s="1" t="s">
        <v>16</v>
      </c>
      <c r="H644">
        <f t="shared" ca="1" si="68"/>
        <v>420</v>
      </c>
      <c r="I644">
        <f t="shared" ca="1" si="64"/>
        <v>204</v>
      </c>
      <c r="J644">
        <f t="shared" ca="1" si="69"/>
        <v>-216</v>
      </c>
    </row>
    <row r="645" spans="2:10" x14ac:dyDescent="0.25">
      <c r="B645" s="1">
        <v>42013</v>
      </c>
      <c r="C645" t="s">
        <v>13</v>
      </c>
      <c r="D645">
        <f t="shared" ca="1" si="67"/>
        <v>7</v>
      </c>
      <c r="E645">
        <f t="shared" ca="1" si="65"/>
        <v>19163</v>
      </c>
      <c r="F645">
        <f t="shared" ca="1" si="66"/>
        <v>381</v>
      </c>
      <c r="G645" s="1" t="s">
        <v>12</v>
      </c>
      <c r="H645">
        <f t="shared" ca="1" si="68"/>
        <v>413</v>
      </c>
      <c r="I645">
        <f t="shared" ca="1" si="64"/>
        <v>343</v>
      </c>
      <c r="J645">
        <f t="shared" ca="1" si="69"/>
        <v>-70</v>
      </c>
    </row>
    <row r="646" spans="2:10" x14ac:dyDescent="0.25">
      <c r="B646" s="1">
        <v>42013</v>
      </c>
      <c r="C646" t="s">
        <v>13</v>
      </c>
      <c r="D646">
        <f t="shared" ca="1" si="67"/>
        <v>9</v>
      </c>
      <c r="E646">
        <f t="shared" ca="1" si="65"/>
        <v>5368</v>
      </c>
      <c r="F646">
        <f t="shared" ca="1" si="66"/>
        <v>775</v>
      </c>
      <c r="G646" s="1" t="s">
        <v>12</v>
      </c>
      <c r="H646">
        <f t="shared" ca="1" si="68"/>
        <v>549</v>
      </c>
      <c r="I646">
        <f t="shared" ca="1" si="64"/>
        <v>297</v>
      </c>
      <c r="J646">
        <f t="shared" ca="1" si="69"/>
        <v>-252</v>
      </c>
    </row>
    <row r="647" spans="2:10" x14ac:dyDescent="0.25">
      <c r="B647" s="1">
        <v>42013</v>
      </c>
      <c r="C647" t="s">
        <v>13</v>
      </c>
      <c r="D647">
        <f t="shared" ca="1" si="67"/>
        <v>9</v>
      </c>
      <c r="E647">
        <f t="shared" ca="1" si="65"/>
        <v>2461</v>
      </c>
      <c r="F647">
        <f t="shared" ca="1" si="66"/>
        <v>2045</v>
      </c>
      <c r="G647" s="1" t="s">
        <v>12</v>
      </c>
      <c r="H647">
        <f t="shared" ca="1" si="68"/>
        <v>729</v>
      </c>
      <c r="I647">
        <f t="shared" ca="1" si="64"/>
        <v>405</v>
      </c>
      <c r="J647">
        <f t="shared" ca="1" si="69"/>
        <v>-324</v>
      </c>
    </row>
    <row r="648" spans="2:10" x14ac:dyDescent="0.25">
      <c r="B648" s="1">
        <v>42013</v>
      </c>
      <c r="C648" t="s">
        <v>13</v>
      </c>
      <c r="D648">
        <f t="shared" ca="1" si="67"/>
        <v>11</v>
      </c>
      <c r="E648">
        <f t="shared" ca="1" si="65"/>
        <v>18929</v>
      </c>
      <c r="F648">
        <f t="shared" ca="1" si="66"/>
        <v>1741</v>
      </c>
      <c r="G648" s="1" t="s">
        <v>12</v>
      </c>
      <c r="H648">
        <f t="shared" ca="1" si="68"/>
        <v>187</v>
      </c>
      <c r="I648">
        <f t="shared" ca="1" si="64"/>
        <v>429</v>
      </c>
      <c r="J648">
        <f t="shared" ca="1" si="69"/>
        <v>242</v>
      </c>
    </row>
    <row r="649" spans="2:10" x14ac:dyDescent="0.25">
      <c r="B649" s="1">
        <v>42013</v>
      </c>
      <c r="C649" t="s">
        <v>13</v>
      </c>
      <c r="D649">
        <f t="shared" ca="1" si="67"/>
        <v>6</v>
      </c>
      <c r="E649">
        <f t="shared" ca="1" si="65"/>
        <v>20893</v>
      </c>
      <c r="F649">
        <f t="shared" ca="1" si="66"/>
        <v>1244</v>
      </c>
      <c r="G649" s="1" t="s">
        <v>12</v>
      </c>
      <c r="H649">
        <f t="shared" ca="1" si="68"/>
        <v>276</v>
      </c>
      <c r="I649">
        <f t="shared" ca="1" si="64"/>
        <v>330</v>
      </c>
      <c r="J649">
        <f t="shared" ca="1" si="69"/>
        <v>54</v>
      </c>
    </row>
    <row r="650" spans="2:10" x14ac:dyDescent="0.25">
      <c r="B650" s="1">
        <v>42013</v>
      </c>
      <c r="C650" t="s">
        <v>13</v>
      </c>
      <c r="D650">
        <f t="shared" ca="1" si="67"/>
        <v>6</v>
      </c>
      <c r="E650">
        <f t="shared" ca="1" si="65"/>
        <v>25725</v>
      </c>
      <c r="F650">
        <f t="shared" ca="1" si="66"/>
        <v>2224</v>
      </c>
      <c r="G650" s="1" t="s">
        <v>12</v>
      </c>
      <c r="H650">
        <f t="shared" ca="1" si="68"/>
        <v>162</v>
      </c>
      <c r="I650">
        <f t="shared" ca="1" si="64"/>
        <v>372</v>
      </c>
      <c r="J650">
        <f t="shared" ca="1" si="69"/>
        <v>210</v>
      </c>
    </row>
    <row r="651" spans="2:10" x14ac:dyDescent="0.25">
      <c r="B651" s="1">
        <v>42013</v>
      </c>
      <c r="C651" t="s">
        <v>13</v>
      </c>
      <c r="D651">
        <f t="shared" ca="1" si="67"/>
        <v>16</v>
      </c>
      <c r="E651">
        <f t="shared" ca="1" si="65"/>
        <v>9935</v>
      </c>
      <c r="F651">
        <f t="shared" ca="1" si="66"/>
        <v>1294</v>
      </c>
      <c r="G651" s="1" t="s">
        <v>16</v>
      </c>
      <c r="H651">
        <f t="shared" ca="1" si="68"/>
        <v>240</v>
      </c>
      <c r="I651">
        <f t="shared" ca="1" si="64"/>
        <v>864</v>
      </c>
      <c r="J651">
        <f t="shared" ca="1" si="69"/>
        <v>624</v>
      </c>
    </row>
    <row r="652" spans="2:10" x14ac:dyDescent="0.25">
      <c r="B652" s="1">
        <v>42013</v>
      </c>
      <c r="C652" t="s">
        <v>13</v>
      </c>
      <c r="D652">
        <f t="shared" ca="1" si="67"/>
        <v>8</v>
      </c>
      <c r="E652">
        <f t="shared" ca="1" si="65"/>
        <v>4886</v>
      </c>
      <c r="F652">
        <f t="shared" ca="1" si="66"/>
        <v>2066</v>
      </c>
      <c r="G652" s="1" t="s">
        <v>12</v>
      </c>
      <c r="H652">
        <f t="shared" ca="1" si="68"/>
        <v>352</v>
      </c>
      <c r="I652">
        <f t="shared" ca="1" si="64"/>
        <v>240</v>
      </c>
      <c r="J652">
        <f t="shared" ca="1" si="69"/>
        <v>-112</v>
      </c>
    </row>
    <row r="653" spans="2:10" x14ac:dyDescent="0.25">
      <c r="B653" s="1">
        <v>42013</v>
      </c>
      <c r="C653" t="s">
        <v>13</v>
      </c>
      <c r="D653">
        <f t="shared" ca="1" si="67"/>
        <v>7</v>
      </c>
      <c r="E653">
        <f t="shared" ca="1" si="65"/>
        <v>13534</v>
      </c>
      <c r="F653">
        <f t="shared" ca="1" si="66"/>
        <v>2054</v>
      </c>
      <c r="G653" s="1" t="s">
        <v>12</v>
      </c>
      <c r="H653">
        <f t="shared" ca="1" si="68"/>
        <v>511</v>
      </c>
      <c r="I653">
        <f t="shared" ca="1" si="64"/>
        <v>308</v>
      </c>
      <c r="J653">
        <f t="shared" ca="1" si="69"/>
        <v>-203</v>
      </c>
    </row>
    <row r="654" spans="2:10" x14ac:dyDescent="0.25">
      <c r="B654" s="1">
        <v>42013</v>
      </c>
      <c r="C654" t="s">
        <v>13</v>
      </c>
      <c r="D654">
        <f t="shared" ca="1" si="67"/>
        <v>5</v>
      </c>
      <c r="E654">
        <f t="shared" ca="1" si="65"/>
        <v>10620</v>
      </c>
      <c r="F654">
        <f t="shared" ca="1" si="66"/>
        <v>399</v>
      </c>
      <c r="G654" s="1" t="s">
        <v>12</v>
      </c>
      <c r="H654">
        <f t="shared" ca="1" si="68"/>
        <v>135</v>
      </c>
      <c r="I654">
        <f t="shared" ca="1" si="64"/>
        <v>265</v>
      </c>
      <c r="J654">
        <f t="shared" ca="1" si="69"/>
        <v>130</v>
      </c>
    </row>
    <row r="655" spans="2:10" x14ac:dyDescent="0.25">
      <c r="B655" s="1">
        <v>42013</v>
      </c>
      <c r="C655" t="s">
        <v>13</v>
      </c>
      <c r="D655">
        <f t="shared" ca="1" si="67"/>
        <v>5</v>
      </c>
      <c r="E655">
        <f t="shared" ca="1" si="65"/>
        <v>4015</v>
      </c>
      <c r="F655">
        <f t="shared" ca="1" si="66"/>
        <v>1202</v>
      </c>
      <c r="G655" s="1" t="s">
        <v>12</v>
      </c>
      <c r="H655">
        <f t="shared" ca="1" si="68"/>
        <v>105</v>
      </c>
      <c r="I655">
        <f t="shared" ca="1" si="64"/>
        <v>210</v>
      </c>
      <c r="J655">
        <f t="shared" ca="1" si="69"/>
        <v>105</v>
      </c>
    </row>
    <row r="656" spans="2:10" x14ac:dyDescent="0.25">
      <c r="B656" s="1">
        <v>42013</v>
      </c>
      <c r="C656" t="s">
        <v>13</v>
      </c>
      <c r="D656">
        <f t="shared" ca="1" si="67"/>
        <v>19</v>
      </c>
      <c r="E656">
        <f t="shared" ca="1" si="65"/>
        <v>10550</v>
      </c>
      <c r="F656">
        <f t="shared" ca="1" si="66"/>
        <v>593</v>
      </c>
      <c r="G656" s="1" t="s">
        <v>12</v>
      </c>
      <c r="H656">
        <f t="shared" ca="1" si="68"/>
        <v>513</v>
      </c>
      <c r="I656">
        <f t="shared" ca="1" si="64"/>
        <v>722</v>
      </c>
      <c r="J656">
        <f t="shared" ca="1" si="69"/>
        <v>209</v>
      </c>
    </row>
    <row r="657" spans="2:10" x14ac:dyDescent="0.25">
      <c r="B657" s="1">
        <v>42013</v>
      </c>
      <c r="C657" t="s">
        <v>13</v>
      </c>
      <c r="D657">
        <f t="shared" ca="1" si="67"/>
        <v>6</v>
      </c>
      <c r="E657">
        <f t="shared" ca="1" si="65"/>
        <v>17826</v>
      </c>
      <c r="F657">
        <f t="shared" ca="1" si="66"/>
        <v>2042</v>
      </c>
      <c r="G657" s="1" t="s">
        <v>12</v>
      </c>
      <c r="H657">
        <f t="shared" ca="1" si="68"/>
        <v>432</v>
      </c>
      <c r="I657">
        <f t="shared" ca="1" si="64"/>
        <v>252</v>
      </c>
      <c r="J657">
        <f t="shared" ca="1" si="69"/>
        <v>-180</v>
      </c>
    </row>
    <row r="658" spans="2:10" x14ac:dyDescent="0.25">
      <c r="B658" s="1">
        <v>42014</v>
      </c>
      <c r="C658" t="s">
        <v>13</v>
      </c>
      <c r="D658">
        <f t="shared" ca="1" si="67"/>
        <v>9</v>
      </c>
      <c r="E658">
        <f t="shared" ca="1" si="65"/>
        <v>29401</v>
      </c>
      <c r="F658">
        <f t="shared" ca="1" si="66"/>
        <v>1712</v>
      </c>
      <c r="G658" s="1" t="s">
        <v>16</v>
      </c>
      <c r="H658">
        <f t="shared" ca="1" si="68"/>
        <v>369</v>
      </c>
      <c r="I658">
        <f t="shared" ca="1" si="64"/>
        <v>396</v>
      </c>
      <c r="J658">
        <f t="shared" ca="1" si="69"/>
        <v>27</v>
      </c>
    </row>
    <row r="659" spans="2:10" x14ac:dyDescent="0.25">
      <c r="B659" s="1">
        <v>42014</v>
      </c>
      <c r="C659" t="s">
        <v>13</v>
      </c>
      <c r="D659">
        <f t="shared" ca="1" si="67"/>
        <v>7</v>
      </c>
      <c r="E659">
        <f t="shared" ca="1" si="65"/>
        <v>19651</v>
      </c>
      <c r="F659">
        <f t="shared" ca="1" si="66"/>
        <v>1028</v>
      </c>
      <c r="G659" s="1" t="s">
        <v>12</v>
      </c>
      <c r="H659">
        <f t="shared" ca="1" si="68"/>
        <v>364</v>
      </c>
      <c r="I659">
        <f t="shared" ca="1" si="64"/>
        <v>196</v>
      </c>
      <c r="J659">
        <f t="shared" ca="1" si="69"/>
        <v>-168</v>
      </c>
    </row>
    <row r="660" spans="2:10" x14ac:dyDescent="0.25">
      <c r="B660" s="1">
        <v>42014</v>
      </c>
      <c r="C660" t="s">
        <v>13</v>
      </c>
      <c r="D660">
        <f t="shared" ca="1" si="67"/>
        <v>7</v>
      </c>
      <c r="E660">
        <f t="shared" ca="1" si="65"/>
        <v>37038</v>
      </c>
      <c r="F660">
        <f t="shared" ca="1" si="66"/>
        <v>1674</v>
      </c>
      <c r="G660" s="1" t="s">
        <v>12</v>
      </c>
      <c r="H660">
        <f t="shared" ca="1" si="68"/>
        <v>28</v>
      </c>
      <c r="I660">
        <f t="shared" ca="1" si="64"/>
        <v>280</v>
      </c>
      <c r="J660">
        <f t="shared" ca="1" si="69"/>
        <v>252</v>
      </c>
    </row>
    <row r="661" spans="2:10" x14ac:dyDescent="0.25">
      <c r="B661" s="1">
        <v>42014</v>
      </c>
      <c r="C661" t="s">
        <v>13</v>
      </c>
      <c r="D661">
        <f t="shared" ca="1" si="67"/>
        <v>10</v>
      </c>
      <c r="E661">
        <f t="shared" ca="1" si="65"/>
        <v>125</v>
      </c>
      <c r="F661">
        <f t="shared" ca="1" si="66"/>
        <v>1808</v>
      </c>
      <c r="G661" s="1" t="s">
        <v>15</v>
      </c>
      <c r="H661">
        <f t="shared" ca="1" si="68"/>
        <v>100</v>
      </c>
      <c r="I661">
        <f t="shared" ca="1" si="64"/>
        <v>170</v>
      </c>
      <c r="J661">
        <f t="shared" ca="1" si="69"/>
        <v>70</v>
      </c>
    </row>
    <row r="662" spans="2:10" x14ac:dyDescent="0.25">
      <c r="B662" s="1">
        <v>42014</v>
      </c>
      <c r="C662" t="s">
        <v>13</v>
      </c>
      <c r="D662">
        <f t="shared" ca="1" si="67"/>
        <v>6</v>
      </c>
      <c r="E662">
        <f t="shared" ca="1" si="65"/>
        <v>13501</v>
      </c>
      <c r="F662">
        <f t="shared" ca="1" si="66"/>
        <v>1477</v>
      </c>
      <c r="G662" s="1" t="s">
        <v>16</v>
      </c>
      <c r="H662">
        <f t="shared" ca="1" si="68"/>
        <v>534</v>
      </c>
      <c r="I662">
        <f t="shared" ca="1" si="64"/>
        <v>252</v>
      </c>
      <c r="J662">
        <f t="shared" ca="1" si="69"/>
        <v>-282</v>
      </c>
    </row>
    <row r="663" spans="2:10" x14ac:dyDescent="0.25">
      <c r="B663" s="1">
        <v>42014</v>
      </c>
      <c r="C663" t="s">
        <v>13</v>
      </c>
      <c r="D663">
        <f t="shared" ca="1" si="67"/>
        <v>9</v>
      </c>
      <c r="E663">
        <f t="shared" ca="1" si="65"/>
        <v>524</v>
      </c>
      <c r="F663">
        <f t="shared" ca="1" si="66"/>
        <v>1567</v>
      </c>
      <c r="G663" s="1" t="s">
        <v>12</v>
      </c>
      <c r="H663">
        <f t="shared" ca="1" si="68"/>
        <v>540</v>
      </c>
      <c r="I663">
        <f t="shared" ca="1" si="64"/>
        <v>324</v>
      </c>
      <c r="J663">
        <f t="shared" ca="1" si="69"/>
        <v>-216</v>
      </c>
    </row>
    <row r="664" spans="2:10" x14ac:dyDescent="0.25">
      <c r="B664" s="1">
        <v>42014</v>
      </c>
      <c r="C664" t="s">
        <v>13</v>
      </c>
      <c r="D664">
        <f t="shared" ca="1" si="67"/>
        <v>5</v>
      </c>
      <c r="E664">
        <f t="shared" ca="1" si="65"/>
        <v>16422</v>
      </c>
      <c r="F664">
        <f t="shared" ca="1" si="66"/>
        <v>1659</v>
      </c>
      <c r="G664" s="1" t="s">
        <v>12</v>
      </c>
      <c r="H664">
        <f t="shared" ca="1" si="68"/>
        <v>320</v>
      </c>
      <c r="I664">
        <f t="shared" ca="1" si="64"/>
        <v>220</v>
      </c>
      <c r="J664">
        <f t="shared" ca="1" si="69"/>
        <v>-100</v>
      </c>
    </row>
    <row r="665" spans="2:10" x14ac:dyDescent="0.25">
      <c r="B665" s="1">
        <v>42014</v>
      </c>
      <c r="C665" t="s">
        <v>13</v>
      </c>
      <c r="D665">
        <f t="shared" ca="1" si="67"/>
        <v>8</v>
      </c>
      <c r="E665">
        <f t="shared" ca="1" si="65"/>
        <v>3315</v>
      </c>
      <c r="F665">
        <f t="shared" ca="1" si="66"/>
        <v>1286</v>
      </c>
      <c r="G665" s="1" t="s">
        <v>12</v>
      </c>
      <c r="H665">
        <f t="shared" ca="1" si="68"/>
        <v>296</v>
      </c>
      <c r="I665">
        <f t="shared" ca="1" si="64"/>
        <v>168</v>
      </c>
      <c r="J665">
        <f t="shared" ca="1" si="69"/>
        <v>-128</v>
      </c>
    </row>
    <row r="666" spans="2:10" x14ac:dyDescent="0.25">
      <c r="B666" s="1">
        <v>42014</v>
      </c>
      <c r="C666" t="s">
        <v>13</v>
      </c>
      <c r="D666">
        <f t="shared" ca="1" si="67"/>
        <v>5</v>
      </c>
      <c r="E666">
        <f t="shared" ca="1" si="65"/>
        <v>7143</v>
      </c>
      <c r="F666">
        <f t="shared" ca="1" si="66"/>
        <v>1355</v>
      </c>
      <c r="G666" s="1" t="s">
        <v>12</v>
      </c>
      <c r="H666">
        <f t="shared" ca="1" si="68"/>
        <v>85</v>
      </c>
      <c r="I666">
        <f t="shared" ca="1" si="64"/>
        <v>185</v>
      </c>
      <c r="J666">
        <f t="shared" ca="1" si="69"/>
        <v>100</v>
      </c>
    </row>
    <row r="667" spans="2:10" x14ac:dyDescent="0.25">
      <c r="B667" s="1">
        <v>42014</v>
      </c>
      <c r="C667" t="s">
        <v>13</v>
      </c>
      <c r="D667">
        <f t="shared" ca="1" si="67"/>
        <v>6</v>
      </c>
      <c r="E667">
        <f t="shared" ca="1" si="65"/>
        <v>28439</v>
      </c>
      <c r="F667">
        <f t="shared" ca="1" si="66"/>
        <v>1564</v>
      </c>
      <c r="G667" s="1" t="s">
        <v>16</v>
      </c>
      <c r="H667">
        <f t="shared" ca="1" si="68"/>
        <v>864</v>
      </c>
      <c r="I667">
        <f t="shared" ca="1" si="64"/>
        <v>306</v>
      </c>
      <c r="J667">
        <f t="shared" ca="1" si="69"/>
        <v>-558</v>
      </c>
    </row>
    <row r="668" spans="2:10" x14ac:dyDescent="0.25">
      <c r="B668" s="1">
        <v>42014</v>
      </c>
      <c r="C668" t="s">
        <v>13</v>
      </c>
      <c r="D668">
        <f t="shared" ca="1" si="67"/>
        <v>6</v>
      </c>
      <c r="E668">
        <f t="shared" ca="1" si="65"/>
        <v>3016</v>
      </c>
      <c r="F668">
        <f t="shared" ca="1" si="66"/>
        <v>963</v>
      </c>
      <c r="G668" s="1" t="s">
        <v>16</v>
      </c>
      <c r="H668">
        <f t="shared" ca="1" si="68"/>
        <v>30</v>
      </c>
      <c r="I668">
        <f t="shared" ca="1" si="64"/>
        <v>294</v>
      </c>
      <c r="J668">
        <f t="shared" ca="1" si="69"/>
        <v>264</v>
      </c>
    </row>
    <row r="669" spans="2:10" x14ac:dyDescent="0.25">
      <c r="B669" s="1">
        <v>42014</v>
      </c>
      <c r="C669" t="s">
        <v>13</v>
      </c>
      <c r="D669">
        <f t="shared" ca="1" si="67"/>
        <v>9</v>
      </c>
      <c r="E669">
        <f t="shared" ca="1" si="65"/>
        <v>1638</v>
      </c>
      <c r="F669">
        <f t="shared" ca="1" si="66"/>
        <v>1791</v>
      </c>
      <c r="G669" s="1" t="s">
        <v>12</v>
      </c>
      <c r="H669">
        <f t="shared" ca="1" si="68"/>
        <v>126</v>
      </c>
      <c r="I669">
        <f t="shared" ca="1" si="64"/>
        <v>567</v>
      </c>
      <c r="J669">
        <f t="shared" ca="1" si="69"/>
        <v>441</v>
      </c>
    </row>
    <row r="670" spans="2:10" x14ac:dyDescent="0.25">
      <c r="B670" s="1">
        <v>42014</v>
      </c>
      <c r="C670" t="s">
        <v>13</v>
      </c>
      <c r="D670">
        <f t="shared" ca="1" si="67"/>
        <v>8</v>
      </c>
      <c r="E670">
        <f t="shared" ca="1" si="65"/>
        <v>20494</v>
      </c>
      <c r="F670">
        <f t="shared" ca="1" si="66"/>
        <v>1910</v>
      </c>
      <c r="G670" s="1" t="s">
        <v>12</v>
      </c>
      <c r="H670">
        <f t="shared" ca="1" si="68"/>
        <v>528</v>
      </c>
      <c r="I670">
        <f t="shared" ca="1" si="64"/>
        <v>512</v>
      </c>
      <c r="J670">
        <f t="shared" ca="1" si="69"/>
        <v>-16</v>
      </c>
    </row>
    <row r="671" spans="2:10" x14ac:dyDescent="0.25">
      <c r="B671" s="1">
        <v>42014</v>
      </c>
      <c r="C671" t="s">
        <v>13</v>
      </c>
      <c r="D671">
        <f t="shared" ca="1" si="67"/>
        <v>7</v>
      </c>
      <c r="E671">
        <f t="shared" ca="1" si="65"/>
        <v>11661</v>
      </c>
      <c r="F671">
        <f t="shared" ca="1" si="66"/>
        <v>1668</v>
      </c>
      <c r="G671" s="1" t="s">
        <v>12</v>
      </c>
      <c r="H671">
        <f t="shared" ca="1" si="68"/>
        <v>343</v>
      </c>
      <c r="I671">
        <f t="shared" ca="1" si="64"/>
        <v>266</v>
      </c>
      <c r="J671">
        <f t="shared" ca="1" si="69"/>
        <v>-77</v>
      </c>
    </row>
    <row r="672" spans="2:10" x14ac:dyDescent="0.25">
      <c r="B672" s="1">
        <v>42014</v>
      </c>
      <c r="C672" t="s">
        <v>13</v>
      </c>
      <c r="D672">
        <f t="shared" ca="1" si="67"/>
        <v>9</v>
      </c>
      <c r="E672">
        <f t="shared" ca="1" si="65"/>
        <v>12907</v>
      </c>
      <c r="F672">
        <f t="shared" ca="1" si="66"/>
        <v>1811</v>
      </c>
      <c r="G672" s="1" t="s">
        <v>12</v>
      </c>
      <c r="H672">
        <f t="shared" ca="1" si="68"/>
        <v>180</v>
      </c>
      <c r="I672">
        <f t="shared" ca="1" si="64"/>
        <v>603</v>
      </c>
      <c r="J672">
        <f t="shared" ca="1" si="69"/>
        <v>423</v>
      </c>
    </row>
    <row r="673" spans="2:10" x14ac:dyDescent="0.25">
      <c r="B673" s="1">
        <v>42014</v>
      </c>
      <c r="C673" t="s">
        <v>13</v>
      </c>
      <c r="D673">
        <f t="shared" ca="1" si="67"/>
        <v>5</v>
      </c>
      <c r="E673">
        <f t="shared" ca="1" si="65"/>
        <v>14004</v>
      </c>
      <c r="F673">
        <f t="shared" ca="1" si="66"/>
        <v>986</v>
      </c>
      <c r="G673" s="1" t="s">
        <v>12</v>
      </c>
      <c r="H673">
        <f t="shared" ca="1" si="68"/>
        <v>440</v>
      </c>
      <c r="I673">
        <f t="shared" ca="1" si="64"/>
        <v>260</v>
      </c>
      <c r="J673">
        <f t="shared" ca="1" si="69"/>
        <v>-180</v>
      </c>
    </row>
    <row r="674" spans="2:10" x14ac:dyDescent="0.25">
      <c r="B674" s="1">
        <v>42014</v>
      </c>
      <c r="C674" t="s">
        <v>13</v>
      </c>
      <c r="D674">
        <f t="shared" ca="1" si="67"/>
        <v>7</v>
      </c>
      <c r="E674">
        <f t="shared" ca="1" si="65"/>
        <v>9126</v>
      </c>
      <c r="F674">
        <f t="shared" ca="1" si="66"/>
        <v>1909</v>
      </c>
      <c r="G674" s="1" t="s">
        <v>12</v>
      </c>
      <c r="H674">
        <f t="shared" ca="1" si="68"/>
        <v>35</v>
      </c>
      <c r="I674">
        <f t="shared" ca="1" si="64"/>
        <v>252</v>
      </c>
      <c r="J674">
        <f t="shared" ca="1" si="69"/>
        <v>217</v>
      </c>
    </row>
    <row r="675" spans="2:10" x14ac:dyDescent="0.25">
      <c r="B675" s="1">
        <v>42014</v>
      </c>
      <c r="C675" t="s">
        <v>13</v>
      </c>
      <c r="D675">
        <f t="shared" ca="1" si="67"/>
        <v>7</v>
      </c>
      <c r="E675">
        <f t="shared" ca="1" si="65"/>
        <v>9626</v>
      </c>
      <c r="F675">
        <f t="shared" ca="1" si="66"/>
        <v>1563</v>
      </c>
      <c r="G675" s="1" t="s">
        <v>16</v>
      </c>
      <c r="H675">
        <f t="shared" ca="1" si="68"/>
        <v>847</v>
      </c>
      <c r="I675">
        <f t="shared" ca="1" si="64"/>
        <v>336</v>
      </c>
      <c r="J675">
        <f t="shared" ca="1" si="69"/>
        <v>-511</v>
      </c>
    </row>
    <row r="676" spans="2:10" x14ac:dyDescent="0.25">
      <c r="B676" s="1">
        <v>42014</v>
      </c>
      <c r="C676" t="s">
        <v>13</v>
      </c>
      <c r="D676">
        <f t="shared" ca="1" si="67"/>
        <v>6</v>
      </c>
      <c r="E676">
        <f t="shared" ca="1" si="65"/>
        <v>8868</v>
      </c>
      <c r="F676">
        <f t="shared" ca="1" si="66"/>
        <v>1547</v>
      </c>
      <c r="G676" s="1" t="s">
        <v>12</v>
      </c>
      <c r="H676">
        <f t="shared" ca="1" si="68"/>
        <v>720</v>
      </c>
      <c r="I676">
        <f t="shared" ca="1" si="64"/>
        <v>210</v>
      </c>
      <c r="J676">
        <f t="shared" ca="1" si="69"/>
        <v>-510</v>
      </c>
    </row>
    <row r="677" spans="2:10" x14ac:dyDescent="0.25">
      <c r="B677" s="1">
        <v>42014</v>
      </c>
      <c r="C677" t="s">
        <v>13</v>
      </c>
      <c r="D677">
        <f t="shared" ca="1" si="67"/>
        <v>7</v>
      </c>
      <c r="E677">
        <f t="shared" ca="1" si="65"/>
        <v>22259</v>
      </c>
      <c r="F677">
        <f t="shared" ca="1" si="66"/>
        <v>1647</v>
      </c>
      <c r="G677" s="1" t="s">
        <v>12</v>
      </c>
      <c r="H677">
        <f t="shared" ca="1" si="68"/>
        <v>329</v>
      </c>
      <c r="I677">
        <f t="shared" ca="1" si="64"/>
        <v>203</v>
      </c>
      <c r="J677">
        <f t="shared" ca="1" si="69"/>
        <v>-126</v>
      </c>
    </row>
    <row r="678" spans="2:10" x14ac:dyDescent="0.25">
      <c r="B678" s="1">
        <v>42014</v>
      </c>
      <c r="C678" t="s">
        <v>13</v>
      </c>
      <c r="D678">
        <f t="shared" ca="1" si="67"/>
        <v>8</v>
      </c>
      <c r="E678">
        <f t="shared" ca="1" si="65"/>
        <v>4569</v>
      </c>
      <c r="F678">
        <f t="shared" ca="1" si="66"/>
        <v>1966</v>
      </c>
      <c r="G678" s="1" t="s">
        <v>12</v>
      </c>
      <c r="H678">
        <f t="shared" ca="1" si="68"/>
        <v>672</v>
      </c>
      <c r="I678">
        <f t="shared" ca="1" si="64"/>
        <v>376</v>
      </c>
      <c r="J678">
        <f t="shared" ca="1" si="69"/>
        <v>-296</v>
      </c>
    </row>
    <row r="679" spans="2:10" x14ac:dyDescent="0.25">
      <c r="B679" s="1">
        <v>42014</v>
      </c>
      <c r="C679" t="s">
        <v>13</v>
      </c>
      <c r="D679">
        <f t="shared" ca="1" si="67"/>
        <v>6</v>
      </c>
      <c r="E679">
        <f t="shared" ca="1" si="65"/>
        <v>31263</v>
      </c>
      <c r="F679">
        <f t="shared" ca="1" si="66"/>
        <v>619</v>
      </c>
      <c r="G679" s="1" t="s">
        <v>12</v>
      </c>
      <c r="H679">
        <f t="shared" ca="1" si="68"/>
        <v>258</v>
      </c>
      <c r="I679">
        <f t="shared" ca="1" si="64"/>
        <v>240</v>
      </c>
      <c r="J679">
        <f t="shared" ca="1" si="69"/>
        <v>-18</v>
      </c>
    </row>
    <row r="680" spans="2:10" x14ac:dyDescent="0.25">
      <c r="B680" s="1">
        <v>42014</v>
      </c>
      <c r="C680" t="s">
        <v>13</v>
      </c>
      <c r="D680">
        <f t="shared" ca="1" si="67"/>
        <v>11</v>
      </c>
      <c r="E680">
        <f t="shared" ca="1" si="65"/>
        <v>6955</v>
      </c>
      <c r="F680">
        <f t="shared" ca="1" si="66"/>
        <v>1457</v>
      </c>
      <c r="G680" s="1" t="s">
        <v>12</v>
      </c>
      <c r="H680">
        <f t="shared" ca="1" si="68"/>
        <v>638</v>
      </c>
      <c r="I680">
        <f t="shared" ca="1" si="64"/>
        <v>451</v>
      </c>
      <c r="J680">
        <f t="shared" ca="1" si="69"/>
        <v>-187</v>
      </c>
    </row>
    <row r="681" spans="2:10" x14ac:dyDescent="0.25">
      <c r="B681" s="1">
        <v>42014</v>
      </c>
      <c r="C681" t="s">
        <v>13</v>
      </c>
      <c r="D681">
        <f t="shared" ca="1" si="67"/>
        <v>15</v>
      </c>
      <c r="E681">
        <f t="shared" ca="1" si="65"/>
        <v>32411</v>
      </c>
      <c r="F681">
        <f t="shared" ca="1" si="66"/>
        <v>2328</v>
      </c>
      <c r="G681" s="1" t="s">
        <v>12</v>
      </c>
      <c r="H681">
        <f t="shared" ca="1" si="68"/>
        <v>210</v>
      </c>
      <c r="I681">
        <f t="shared" ca="1" si="64"/>
        <v>810</v>
      </c>
      <c r="J681">
        <f t="shared" ca="1" si="69"/>
        <v>600</v>
      </c>
    </row>
    <row r="682" spans="2:10" x14ac:dyDescent="0.25">
      <c r="B682" s="1">
        <v>42014</v>
      </c>
      <c r="C682" t="s">
        <v>13</v>
      </c>
      <c r="D682">
        <f t="shared" ca="1" si="67"/>
        <v>7</v>
      </c>
      <c r="E682">
        <f t="shared" ca="1" si="65"/>
        <v>19402</v>
      </c>
      <c r="F682">
        <f t="shared" ca="1" si="66"/>
        <v>1037</v>
      </c>
      <c r="G682" s="1" t="s">
        <v>12</v>
      </c>
      <c r="H682">
        <f t="shared" ca="1" si="68"/>
        <v>168</v>
      </c>
      <c r="I682">
        <f t="shared" ca="1" si="64"/>
        <v>399</v>
      </c>
      <c r="J682">
        <f t="shared" ca="1" si="69"/>
        <v>231</v>
      </c>
    </row>
    <row r="683" spans="2:10" x14ac:dyDescent="0.25">
      <c r="B683" s="1">
        <v>42014</v>
      </c>
      <c r="C683" t="s">
        <v>13</v>
      </c>
      <c r="D683">
        <f t="shared" ca="1" si="67"/>
        <v>9</v>
      </c>
      <c r="E683">
        <f t="shared" ca="1" si="65"/>
        <v>11660</v>
      </c>
      <c r="F683">
        <f t="shared" ca="1" si="66"/>
        <v>1071</v>
      </c>
      <c r="G683" s="1" t="s">
        <v>12</v>
      </c>
      <c r="H683">
        <f t="shared" ca="1" si="68"/>
        <v>144</v>
      </c>
      <c r="I683">
        <f t="shared" ca="1" si="64"/>
        <v>459</v>
      </c>
      <c r="J683">
        <f t="shared" ca="1" si="69"/>
        <v>315</v>
      </c>
    </row>
    <row r="684" spans="2:10" x14ac:dyDescent="0.25">
      <c r="B684" s="1">
        <v>42014</v>
      </c>
      <c r="C684" t="s">
        <v>13</v>
      </c>
      <c r="D684">
        <f t="shared" ca="1" si="67"/>
        <v>8</v>
      </c>
      <c r="E684">
        <f t="shared" ca="1" si="65"/>
        <v>7975</v>
      </c>
      <c r="F684">
        <f t="shared" ca="1" si="66"/>
        <v>1885</v>
      </c>
      <c r="G684" s="1" t="s">
        <v>12</v>
      </c>
      <c r="H684">
        <f t="shared" ca="1" si="68"/>
        <v>384</v>
      </c>
      <c r="I684">
        <f t="shared" ca="1" si="64"/>
        <v>328</v>
      </c>
      <c r="J684">
        <f t="shared" ca="1" si="69"/>
        <v>-56</v>
      </c>
    </row>
    <row r="685" spans="2:10" x14ac:dyDescent="0.25">
      <c r="B685" s="1">
        <v>42014</v>
      </c>
      <c r="C685" t="s">
        <v>13</v>
      </c>
      <c r="D685">
        <f t="shared" ca="1" si="67"/>
        <v>9</v>
      </c>
      <c r="E685">
        <f t="shared" ca="1" si="65"/>
        <v>26648</v>
      </c>
      <c r="F685">
        <f t="shared" ca="1" si="66"/>
        <v>1611</v>
      </c>
      <c r="G685" s="1" t="s">
        <v>16</v>
      </c>
      <c r="H685">
        <f t="shared" ca="1" si="68"/>
        <v>99</v>
      </c>
      <c r="I685">
        <f t="shared" ca="1" si="64"/>
        <v>486</v>
      </c>
      <c r="J685">
        <f t="shared" ca="1" si="69"/>
        <v>387</v>
      </c>
    </row>
    <row r="686" spans="2:10" x14ac:dyDescent="0.25">
      <c r="B686" s="1">
        <v>42014</v>
      </c>
      <c r="C686" t="s">
        <v>13</v>
      </c>
      <c r="D686">
        <f t="shared" ca="1" si="67"/>
        <v>7</v>
      </c>
      <c r="E686">
        <f t="shared" ca="1" si="65"/>
        <v>17759</v>
      </c>
      <c r="F686">
        <f t="shared" ca="1" si="66"/>
        <v>1448</v>
      </c>
      <c r="G686" s="1" t="s">
        <v>12</v>
      </c>
      <c r="H686">
        <f t="shared" ca="1" si="68"/>
        <v>336</v>
      </c>
      <c r="I686">
        <f t="shared" ca="1" si="64"/>
        <v>266</v>
      </c>
      <c r="J686">
        <f t="shared" ca="1" si="69"/>
        <v>-70</v>
      </c>
    </row>
    <row r="687" spans="2:10" x14ac:dyDescent="0.25">
      <c r="B687" s="1">
        <v>42014</v>
      </c>
      <c r="C687" t="s">
        <v>13</v>
      </c>
      <c r="D687">
        <f t="shared" ca="1" si="67"/>
        <v>10</v>
      </c>
      <c r="E687">
        <f t="shared" ca="1" si="65"/>
        <v>15712</v>
      </c>
      <c r="F687">
        <f t="shared" ca="1" si="66"/>
        <v>914</v>
      </c>
      <c r="G687" s="1" t="s">
        <v>15</v>
      </c>
      <c r="H687">
        <f t="shared" ca="1" si="68"/>
        <v>550</v>
      </c>
      <c r="I687">
        <f t="shared" ca="1" si="64"/>
        <v>500</v>
      </c>
      <c r="J687">
        <f t="shared" ca="1" si="69"/>
        <v>-50</v>
      </c>
    </row>
    <row r="688" spans="2:10" x14ac:dyDescent="0.25">
      <c r="B688" s="1">
        <v>42014</v>
      </c>
      <c r="C688" t="s">
        <v>13</v>
      </c>
      <c r="D688">
        <f t="shared" ca="1" si="67"/>
        <v>8</v>
      </c>
      <c r="E688">
        <f t="shared" ca="1" si="65"/>
        <v>7649</v>
      </c>
      <c r="F688">
        <f t="shared" ca="1" si="66"/>
        <v>743</v>
      </c>
      <c r="G688" s="1" t="s">
        <v>12</v>
      </c>
      <c r="H688">
        <f t="shared" ca="1" si="68"/>
        <v>112</v>
      </c>
      <c r="I688">
        <f t="shared" ca="1" si="64"/>
        <v>312</v>
      </c>
      <c r="J688">
        <f t="shared" ca="1" si="69"/>
        <v>200</v>
      </c>
    </row>
    <row r="689" spans="2:10" x14ac:dyDescent="0.25">
      <c r="B689" s="1">
        <v>42014</v>
      </c>
      <c r="C689" t="s">
        <v>13</v>
      </c>
      <c r="D689">
        <f t="shared" ca="1" si="67"/>
        <v>15</v>
      </c>
      <c r="E689">
        <f t="shared" ca="1" si="65"/>
        <v>15623</v>
      </c>
      <c r="F689">
        <f t="shared" ca="1" si="66"/>
        <v>1575</v>
      </c>
      <c r="G689" s="1" t="s">
        <v>12</v>
      </c>
      <c r="H689">
        <f t="shared" ca="1" si="68"/>
        <v>1095</v>
      </c>
      <c r="I689">
        <f t="shared" ca="1" si="64"/>
        <v>990</v>
      </c>
      <c r="J689">
        <f t="shared" ca="1" si="69"/>
        <v>-105</v>
      </c>
    </row>
    <row r="690" spans="2:10" x14ac:dyDescent="0.25">
      <c r="B690" s="1">
        <v>42014</v>
      </c>
      <c r="C690" t="s">
        <v>13</v>
      </c>
      <c r="D690">
        <f t="shared" ca="1" si="67"/>
        <v>7</v>
      </c>
      <c r="E690">
        <f t="shared" ca="1" si="65"/>
        <v>9006</v>
      </c>
      <c r="F690">
        <f t="shared" ca="1" si="66"/>
        <v>1980</v>
      </c>
      <c r="G690" s="1" t="s">
        <v>12</v>
      </c>
      <c r="H690">
        <f t="shared" ca="1" si="68"/>
        <v>77</v>
      </c>
      <c r="I690">
        <f t="shared" ca="1" si="64"/>
        <v>364</v>
      </c>
      <c r="J690">
        <f t="shared" ca="1" si="69"/>
        <v>287</v>
      </c>
    </row>
    <row r="691" spans="2:10" x14ac:dyDescent="0.25">
      <c r="B691" s="1">
        <v>42014</v>
      </c>
      <c r="C691" t="s">
        <v>13</v>
      </c>
      <c r="D691">
        <f t="shared" ca="1" si="67"/>
        <v>8</v>
      </c>
      <c r="E691">
        <f t="shared" ca="1" si="65"/>
        <v>19569</v>
      </c>
      <c r="F691">
        <f t="shared" ca="1" si="66"/>
        <v>1425</v>
      </c>
      <c r="G691" s="1" t="s">
        <v>12</v>
      </c>
      <c r="H691">
        <f t="shared" ca="1" si="68"/>
        <v>616</v>
      </c>
      <c r="I691">
        <f t="shared" ca="1" si="64"/>
        <v>392</v>
      </c>
      <c r="J691">
        <f t="shared" ca="1" si="69"/>
        <v>-224</v>
      </c>
    </row>
    <row r="692" spans="2:10" x14ac:dyDescent="0.25">
      <c r="B692" s="1">
        <v>42014</v>
      </c>
      <c r="C692" t="s">
        <v>13</v>
      </c>
      <c r="D692">
        <f t="shared" ca="1" si="67"/>
        <v>13</v>
      </c>
      <c r="E692">
        <f t="shared" ca="1" si="65"/>
        <v>1100</v>
      </c>
      <c r="F692">
        <f t="shared" ca="1" si="66"/>
        <v>2535</v>
      </c>
      <c r="G692" s="1" t="s">
        <v>12</v>
      </c>
      <c r="H692">
        <f t="shared" ca="1" si="68"/>
        <v>26</v>
      </c>
      <c r="I692">
        <f t="shared" ca="1" si="64"/>
        <v>429</v>
      </c>
      <c r="J692">
        <f t="shared" ca="1" si="69"/>
        <v>403</v>
      </c>
    </row>
    <row r="693" spans="2:10" x14ac:dyDescent="0.25">
      <c r="B693" s="1">
        <v>42014</v>
      </c>
      <c r="C693" t="s">
        <v>13</v>
      </c>
      <c r="D693">
        <f t="shared" ca="1" si="67"/>
        <v>7</v>
      </c>
      <c r="E693">
        <f t="shared" ca="1" si="65"/>
        <v>13616</v>
      </c>
      <c r="F693">
        <f t="shared" ca="1" si="66"/>
        <v>1107</v>
      </c>
      <c r="G693" s="1" t="s">
        <v>12</v>
      </c>
      <c r="H693">
        <f t="shared" ca="1" si="68"/>
        <v>224</v>
      </c>
      <c r="I693">
        <f t="shared" ca="1" si="64"/>
        <v>329</v>
      </c>
      <c r="J693">
        <f t="shared" ca="1" si="69"/>
        <v>105</v>
      </c>
    </row>
    <row r="694" spans="2:10" x14ac:dyDescent="0.25">
      <c r="B694" s="1">
        <v>42014</v>
      </c>
      <c r="C694" t="s">
        <v>13</v>
      </c>
      <c r="D694">
        <f t="shared" ca="1" si="67"/>
        <v>8</v>
      </c>
      <c r="E694">
        <f t="shared" ca="1" si="65"/>
        <v>2150</v>
      </c>
      <c r="F694">
        <f t="shared" ca="1" si="66"/>
        <v>1639</v>
      </c>
      <c r="G694" s="1" t="s">
        <v>12</v>
      </c>
      <c r="H694">
        <f t="shared" ca="1" si="68"/>
        <v>248</v>
      </c>
      <c r="I694">
        <f t="shared" ca="1" si="64"/>
        <v>392</v>
      </c>
      <c r="J694">
        <f t="shared" ca="1" si="69"/>
        <v>144</v>
      </c>
    </row>
    <row r="695" spans="2:10" x14ac:dyDescent="0.25">
      <c r="B695" s="1">
        <v>42014</v>
      </c>
      <c r="C695" t="s">
        <v>13</v>
      </c>
      <c r="D695">
        <f t="shared" ca="1" si="67"/>
        <v>9</v>
      </c>
      <c r="E695">
        <f t="shared" ca="1" si="65"/>
        <v>4555</v>
      </c>
      <c r="F695">
        <f t="shared" ca="1" si="66"/>
        <v>1781</v>
      </c>
      <c r="G695" s="1" t="s">
        <v>12</v>
      </c>
      <c r="H695">
        <f t="shared" ca="1" si="68"/>
        <v>639</v>
      </c>
      <c r="I695">
        <f t="shared" ca="1" si="64"/>
        <v>306</v>
      </c>
      <c r="J695">
        <f t="shared" ca="1" si="69"/>
        <v>-333</v>
      </c>
    </row>
    <row r="696" spans="2:10" x14ac:dyDescent="0.25">
      <c r="B696" s="1">
        <v>42005</v>
      </c>
      <c r="C696" t="s">
        <v>14</v>
      </c>
      <c r="D696">
        <f t="shared" ca="1" si="67"/>
        <v>8</v>
      </c>
      <c r="E696">
        <f t="shared" ca="1" si="65"/>
        <v>3553</v>
      </c>
      <c r="F696">
        <f t="shared" ca="1" si="66"/>
        <v>1661</v>
      </c>
      <c r="G696" s="1" t="s">
        <v>15</v>
      </c>
      <c r="H696">
        <f t="shared" ca="1" si="68"/>
        <v>632</v>
      </c>
      <c r="I696">
        <f t="shared" ca="1" si="64"/>
        <v>992</v>
      </c>
      <c r="J696">
        <f t="shared" ca="1" si="69"/>
        <v>360</v>
      </c>
    </row>
    <row r="697" spans="2:10" x14ac:dyDescent="0.25">
      <c r="B697" s="1">
        <v>42005</v>
      </c>
      <c r="C697" t="s">
        <v>14</v>
      </c>
      <c r="D697">
        <f t="shared" ca="1" si="67"/>
        <v>15</v>
      </c>
      <c r="E697">
        <f t="shared" ca="1" si="65"/>
        <v>24534</v>
      </c>
      <c r="F697">
        <f t="shared" ca="1" si="66"/>
        <v>1607</v>
      </c>
      <c r="G697" s="1" t="s">
        <v>12</v>
      </c>
      <c r="H697">
        <f t="shared" ca="1" si="68"/>
        <v>1515</v>
      </c>
      <c r="I697">
        <f t="shared" ca="1" si="64"/>
        <v>1305</v>
      </c>
      <c r="J697">
        <f t="shared" ca="1" si="69"/>
        <v>-210</v>
      </c>
    </row>
    <row r="698" spans="2:10" x14ac:dyDescent="0.25">
      <c r="B698" s="1">
        <v>42005</v>
      </c>
      <c r="C698" t="s">
        <v>14</v>
      </c>
      <c r="D698">
        <f t="shared" ca="1" si="67"/>
        <v>6</v>
      </c>
      <c r="E698">
        <f t="shared" ca="1" si="65"/>
        <v>8071</v>
      </c>
      <c r="F698">
        <f t="shared" ca="1" si="66"/>
        <v>1048</v>
      </c>
      <c r="G698" s="1" t="s">
        <v>12</v>
      </c>
      <c r="H698">
        <f t="shared" ca="1" si="68"/>
        <v>504</v>
      </c>
      <c r="I698">
        <f t="shared" ca="1" si="64"/>
        <v>594</v>
      </c>
      <c r="J698">
        <f t="shared" ca="1" si="69"/>
        <v>90</v>
      </c>
    </row>
    <row r="699" spans="2:10" x14ac:dyDescent="0.25">
      <c r="B699" s="1">
        <v>42005</v>
      </c>
      <c r="C699" t="s">
        <v>14</v>
      </c>
      <c r="D699">
        <f t="shared" ca="1" si="67"/>
        <v>9</v>
      </c>
      <c r="E699">
        <f t="shared" ca="1" si="65"/>
        <v>9513</v>
      </c>
      <c r="F699">
        <f t="shared" ca="1" si="66"/>
        <v>1021</v>
      </c>
      <c r="G699" s="1" t="s">
        <v>12</v>
      </c>
      <c r="H699">
        <f t="shared" ca="1" si="68"/>
        <v>621</v>
      </c>
      <c r="I699">
        <f t="shared" ca="1" si="64"/>
        <v>909</v>
      </c>
      <c r="J699">
        <f t="shared" ca="1" si="69"/>
        <v>288</v>
      </c>
    </row>
    <row r="700" spans="2:10" x14ac:dyDescent="0.25">
      <c r="B700" s="1">
        <v>42005</v>
      </c>
      <c r="C700" t="s">
        <v>14</v>
      </c>
      <c r="D700">
        <f t="shared" ca="1" si="67"/>
        <v>9</v>
      </c>
      <c r="E700">
        <f t="shared" ca="1" si="65"/>
        <v>14525</v>
      </c>
      <c r="F700">
        <f t="shared" ca="1" si="66"/>
        <v>2371</v>
      </c>
      <c r="G700" s="1" t="s">
        <v>16</v>
      </c>
      <c r="H700">
        <f t="shared" ca="1" si="68"/>
        <v>747</v>
      </c>
      <c r="I700">
        <f t="shared" ca="1" si="64"/>
        <v>837</v>
      </c>
      <c r="J700">
        <f t="shared" ca="1" si="69"/>
        <v>90</v>
      </c>
    </row>
    <row r="701" spans="2:10" x14ac:dyDescent="0.25">
      <c r="B701" s="1">
        <v>42005</v>
      </c>
      <c r="C701" t="s">
        <v>14</v>
      </c>
      <c r="D701">
        <f t="shared" ca="1" si="67"/>
        <v>7</v>
      </c>
      <c r="E701">
        <f t="shared" ca="1" si="65"/>
        <v>1469</v>
      </c>
      <c r="F701">
        <f t="shared" ca="1" si="66"/>
        <v>1884</v>
      </c>
      <c r="G701" s="1" t="s">
        <v>12</v>
      </c>
      <c r="H701">
        <f t="shared" ca="1" si="68"/>
        <v>581</v>
      </c>
      <c r="I701">
        <f t="shared" ca="1" si="64"/>
        <v>665</v>
      </c>
      <c r="J701">
        <f t="shared" ca="1" si="69"/>
        <v>84</v>
      </c>
    </row>
    <row r="702" spans="2:10" x14ac:dyDescent="0.25">
      <c r="B702" s="1">
        <v>42005</v>
      </c>
      <c r="C702" t="s">
        <v>14</v>
      </c>
      <c r="D702">
        <f t="shared" ca="1" si="67"/>
        <v>9</v>
      </c>
      <c r="E702">
        <f t="shared" ca="1" si="65"/>
        <v>6251</v>
      </c>
      <c r="F702">
        <f t="shared" ca="1" si="66"/>
        <v>1046</v>
      </c>
      <c r="G702" s="1" t="s">
        <v>12</v>
      </c>
      <c r="H702">
        <f t="shared" ca="1" si="68"/>
        <v>702</v>
      </c>
      <c r="I702">
        <f t="shared" ca="1" si="64"/>
        <v>747</v>
      </c>
      <c r="J702">
        <f t="shared" ca="1" si="69"/>
        <v>45</v>
      </c>
    </row>
    <row r="703" spans="2:10" x14ac:dyDescent="0.25">
      <c r="B703" s="1">
        <v>42005</v>
      </c>
      <c r="C703" t="s">
        <v>14</v>
      </c>
      <c r="D703">
        <f t="shared" ca="1" si="67"/>
        <v>9</v>
      </c>
      <c r="E703">
        <f t="shared" ca="1" si="65"/>
        <v>16450</v>
      </c>
      <c r="F703">
        <f t="shared" ca="1" si="66"/>
        <v>1700</v>
      </c>
      <c r="G703" s="1" t="s">
        <v>12</v>
      </c>
      <c r="H703">
        <f t="shared" ca="1" si="68"/>
        <v>198</v>
      </c>
      <c r="I703">
        <f t="shared" ca="1" si="64"/>
        <v>738</v>
      </c>
      <c r="J703">
        <f t="shared" ca="1" si="69"/>
        <v>540</v>
      </c>
    </row>
    <row r="704" spans="2:10" x14ac:dyDescent="0.25">
      <c r="B704" s="1">
        <v>42005</v>
      </c>
      <c r="C704" t="s">
        <v>14</v>
      </c>
      <c r="D704">
        <f t="shared" ca="1" si="67"/>
        <v>6</v>
      </c>
      <c r="E704">
        <f t="shared" ca="1" si="65"/>
        <v>9374</v>
      </c>
      <c r="F704">
        <f t="shared" ca="1" si="66"/>
        <v>1233</v>
      </c>
      <c r="G704" s="1" t="s">
        <v>12</v>
      </c>
      <c r="H704">
        <f t="shared" ca="1" si="68"/>
        <v>726</v>
      </c>
      <c r="I704">
        <f t="shared" ca="1" si="64"/>
        <v>552</v>
      </c>
      <c r="J704">
        <f t="shared" ca="1" si="69"/>
        <v>-174</v>
      </c>
    </row>
    <row r="705" spans="2:10" x14ac:dyDescent="0.25">
      <c r="B705" s="1">
        <v>42005</v>
      </c>
      <c r="C705" t="s">
        <v>14</v>
      </c>
      <c r="D705">
        <f t="shared" ca="1" si="67"/>
        <v>7</v>
      </c>
      <c r="E705">
        <f t="shared" ca="1" si="65"/>
        <v>3510</v>
      </c>
      <c r="F705">
        <f t="shared" ca="1" si="66"/>
        <v>2058</v>
      </c>
      <c r="G705" s="1" t="s">
        <v>15</v>
      </c>
      <c r="H705">
        <f t="shared" ca="1" si="68"/>
        <v>777</v>
      </c>
      <c r="I705">
        <f t="shared" ref="I705:I768" ca="1" si="70">ROUND(ABS(_xlfn.NORM.INV(RAND(),VLOOKUP(C705,$O$2:$S$4,4,FALSE),VLOOKUP(C705,$O$2:$S$4,5,FALSE))),0)*D705</f>
        <v>672</v>
      </c>
      <c r="J705">
        <f t="shared" ca="1" si="69"/>
        <v>-105</v>
      </c>
    </row>
    <row r="706" spans="2:10" x14ac:dyDescent="0.25">
      <c r="B706" s="1">
        <v>42005</v>
      </c>
      <c r="C706" t="s">
        <v>14</v>
      </c>
      <c r="D706">
        <f t="shared" ca="1" si="67"/>
        <v>9</v>
      </c>
      <c r="E706">
        <f t="shared" ref="E706:E769" ca="1" si="71">ROUND(ABS(_xlfn.NORM.INV(RAND(),10000,10000)),0)</f>
        <v>1843</v>
      </c>
      <c r="F706">
        <f t="shared" ref="F706:F769" ca="1" si="72">ROUND(ABS(_xlfn.NORM.INV(RAND(),1500,500)),0)</f>
        <v>1744</v>
      </c>
      <c r="G706" s="1" t="s">
        <v>12</v>
      </c>
      <c r="H706">
        <f t="shared" ca="1" si="68"/>
        <v>828</v>
      </c>
      <c r="I706">
        <f t="shared" ca="1" si="70"/>
        <v>855</v>
      </c>
      <c r="J706">
        <f t="shared" ca="1" si="69"/>
        <v>27</v>
      </c>
    </row>
    <row r="707" spans="2:10" x14ac:dyDescent="0.25">
      <c r="B707" s="1">
        <v>42005</v>
      </c>
      <c r="C707" t="s">
        <v>14</v>
      </c>
      <c r="D707">
        <f t="shared" ref="D707:D770" ca="1" si="73">INT(_xlfn.CHISQ.INV.RT(RAND(),5)+0.0001*B707)</f>
        <v>8</v>
      </c>
      <c r="E707">
        <f t="shared" ca="1" si="71"/>
        <v>7870</v>
      </c>
      <c r="F707">
        <f t="shared" ca="1" si="72"/>
        <v>1449</v>
      </c>
      <c r="G707" s="1" t="s">
        <v>12</v>
      </c>
      <c r="H707">
        <f t="shared" ref="H707:H770" ca="1" si="74">ROUND(ABS(_xlfn.NORM.INV(RAND(),VLOOKUP(C707,$O$2:$Q$4,2,FALSE),VLOOKUP(C707,$O$2:$Q$4,3,FALSE))),0)*D707</f>
        <v>616</v>
      </c>
      <c r="I707">
        <f t="shared" ca="1" si="70"/>
        <v>896</v>
      </c>
      <c r="J707">
        <f t="shared" ref="J707:J770" ca="1" si="75">I707-H707</f>
        <v>280</v>
      </c>
    </row>
    <row r="708" spans="2:10" x14ac:dyDescent="0.25">
      <c r="B708" s="1">
        <v>42005</v>
      </c>
      <c r="C708" t="s">
        <v>14</v>
      </c>
      <c r="D708">
        <f t="shared" ca="1" si="73"/>
        <v>9</v>
      </c>
      <c r="E708">
        <f t="shared" ca="1" si="71"/>
        <v>6731</v>
      </c>
      <c r="F708">
        <f t="shared" ca="1" si="72"/>
        <v>1446</v>
      </c>
      <c r="G708" s="1" t="s">
        <v>12</v>
      </c>
      <c r="H708">
        <f t="shared" ca="1" si="74"/>
        <v>63</v>
      </c>
      <c r="I708">
        <f t="shared" ca="1" si="70"/>
        <v>792</v>
      </c>
      <c r="J708">
        <f t="shared" ca="1" si="75"/>
        <v>729</v>
      </c>
    </row>
    <row r="709" spans="2:10" x14ac:dyDescent="0.25">
      <c r="B709" s="1">
        <v>42005</v>
      </c>
      <c r="C709" t="s">
        <v>14</v>
      </c>
      <c r="D709">
        <f t="shared" ca="1" si="73"/>
        <v>19</v>
      </c>
      <c r="E709">
        <f t="shared" ca="1" si="71"/>
        <v>27871</v>
      </c>
      <c r="F709">
        <f t="shared" ca="1" si="72"/>
        <v>1738</v>
      </c>
      <c r="G709" s="1" t="s">
        <v>15</v>
      </c>
      <c r="H709">
        <f t="shared" ca="1" si="74"/>
        <v>1805</v>
      </c>
      <c r="I709">
        <f t="shared" ca="1" si="70"/>
        <v>2071</v>
      </c>
      <c r="J709">
        <f t="shared" ca="1" si="75"/>
        <v>266</v>
      </c>
    </row>
    <row r="710" spans="2:10" x14ac:dyDescent="0.25">
      <c r="B710" s="1">
        <v>42005</v>
      </c>
      <c r="C710" t="s">
        <v>14</v>
      </c>
      <c r="D710">
        <f t="shared" ca="1" si="73"/>
        <v>16</v>
      </c>
      <c r="E710">
        <f t="shared" ca="1" si="71"/>
        <v>9477</v>
      </c>
      <c r="F710">
        <f t="shared" ca="1" si="72"/>
        <v>2059</v>
      </c>
      <c r="G710" s="1" t="s">
        <v>12</v>
      </c>
      <c r="H710">
        <f t="shared" ca="1" si="74"/>
        <v>1520</v>
      </c>
      <c r="I710">
        <f t="shared" ca="1" si="70"/>
        <v>1824</v>
      </c>
      <c r="J710">
        <f t="shared" ca="1" si="75"/>
        <v>304</v>
      </c>
    </row>
    <row r="711" spans="2:10" x14ac:dyDescent="0.25">
      <c r="B711" s="1">
        <v>42005</v>
      </c>
      <c r="C711" t="s">
        <v>14</v>
      </c>
      <c r="D711">
        <f t="shared" ca="1" si="73"/>
        <v>9</v>
      </c>
      <c r="E711">
        <f t="shared" ca="1" si="71"/>
        <v>14555</v>
      </c>
      <c r="F711">
        <f t="shared" ca="1" si="72"/>
        <v>1903</v>
      </c>
      <c r="G711" s="1" t="s">
        <v>12</v>
      </c>
      <c r="H711">
        <f t="shared" ca="1" si="74"/>
        <v>135</v>
      </c>
      <c r="I711">
        <f t="shared" ca="1" si="70"/>
        <v>855</v>
      </c>
      <c r="J711">
        <f t="shared" ca="1" si="75"/>
        <v>720</v>
      </c>
    </row>
    <row r="712" spans="2:10" x14ac:dyDescent="0.25">
      <c r="B712" s="1">
        <v>42005</v>
      </c>
      <c r="C712" t="s">
        <v>14</v>
      </c>
      <c r="D712">
        <f t="shared" ca="1" si="73"/>
        <v>9</v>
      </c>
      <c r="E712">
        <f t="shared" ca="1" si="71"/>
        <v>30792</v>
      </c>
      <c r="F712">
        <f t="shared" ca="1" si="72"/>
        <v>1716</v>
      </c>
      <c r="G712" s="1" t="s">
        <v>12</v>
      </c>
      <c r="H712">
        <f t="shared" ca="1" si="74"/>
        <v>450</v>
      </c>
      <c r="I712">
        <f t="shared" ca="1" si="70"/>
        <v>837</v>
      </c>
      <c r="J712">
        <f t="shared" ca="1" si="75"/>
        <v>387</v>
      </c>
    </row>
    <row r="713" spans="2:10" x14ac:dyDescent="0.25">
      <c r="B713" s="1">
        <v>42005</v>
      </c>
      <c r="C713" t="s">
        <v>14</v>
      </c>
      <c r="D713">
        <f t="shared" ca="1" si="73"/>
        <v>6</v>
      </c>
      <c r="E713">
        <f t="shared" ca="1" si="71"/>
        <v>2087</v>
      </c>
      <c r="F713">
        <f t="shared" ca="1" si="72"/>
        <v>2125</v>
      </c>
      <c r="G713" s="1" t="s">
        <v>12</v>
      </c>
      <c r="H713">
        <f t="shared" ca="1" si="74"/>
        <v>552</v>
      </c>
      <c r="I713">
        <f t="shared" ca="1" si="70"/>
        <v>576</v>
      </c>
      <c r="J713">
        <f t="shared" ca="1" si="75"/>
        <v>24</v>
      </c>
    </row>
    <row r="714" spans="2:10" x14ac:dyDescent="0.25">
      <c r="B714" s="1">
        <v>42005</v>
      </c>
      <c r="C714" t="s">
        <v>14</v>
      </c>
      <c r="D714">
        <f t="shared" ca="1" si="73"/>
        <v>7</v>
      </c>
      <c r="E714">
        <f t="shared" ca="1" si="71"/>
        <v>4591</v>
      </c>
      <c r="F714">
        <f t="shared" ca="1" si="72"/>
        <v>1832</v>
      </c>
      <c r="G714" s="1" t="s">
        <v>16</v>
      </c>
      <c r="H714">
        <f t="shared" ca="1" si="74"/>
        <v>406</v>
      </c>
      <c r="I714">
        <f t="shared" ca="1" si="70"/>
        <v>791</v>
      </c>
      <c r="J714">
        <f t="shared" ca="1" si="75"/>
        <v>385</v>
      </c>
    </row>
    <row r="715" spans="2:10" x14ac:dyDescent="0.25">
      <c r="B715" s="1">
        <v>42005</v>
      </c>
      <c r="C715" t="s">
        <v>14</v>
      </c>
      <c r="D715">
        <f t="shared" ca="1" si="73"/>
        <v>11</v>
      </c>
      <c r="E715">
        <f t="shared" ca="1" si="71"/>
        <v>4746</v>
      </c>
      <c r="F715">
        <f t="shared" ca="1" si="72"/>
        <v>998</v>
      </c>
      <c r="G715" s="1" t="s">
        <v>12</v>
      </c>
      <c r="H715">
        <f t="shared" ca="1" si="74"/>
        <v>363</v>
      </c>
      <c r="I715">
        <f t="shared" ca="1" si="70"/>
        <v>1023</v>
      </c>
      <c r="J715">
        <f t="shared" ca="1" si="75"/>
        <v>660</v>
      </c>
    </row>
    <row r="716" spans="2:10" x14ac:dyDescent="0.25">
      <c r="B716" s="1">
        <v>42005</v>
      </c>
      <c r="C716" t="s">
        <v>14</v>
      </c>
      <c r="D716">
        <f t="shared" ca="1" si="73"/>
        <v>16</v>
      </c>
      <c r="E716">
        <f t="shared" ca="1" si="71"/>
        <v>12821</v>
      </c>
      <c r="F716">
        <f t="shared" ca="1" si="72"/>
        <v>2314</v>
      </c>
      <c r="G716" s="1" t="s">
        <v>12</v>
      </c>
      <c r="H716">
        <f t="shared" ca="1" si="74"/>
        <v>1264</v>
      </c>
      <c r="I716">
        <f t="shared" ca="1" si="70"/>
        <v>1680</v>
      </c>
      <c r="J716">
        <f t="shared" ca="1" si="75"/>
        <v>416</v>
      </c>
    </row>
    <row r="717" spans="2:10" x14ac:dyDescent="0.25">
      <c r="B717" s="1">
        <v>42005</v>
      </c>
      <c r="C717" t="s">
        <v>14</v>
      </c>
      <c r="D717">
        <f t="shared" ca="1" si="73"/>
        <v>13</v>
      </c>
      <c r="E717">
        <f t="shared" ca="1" si="71"/>
        <v>3384</v>
      </c>
      <c r="F717">
        <f t="shared" ca="1" si="72"/>
        <v>1728</v>
      </c>
      <c r="G717" s="1" t="s">
        <v>12</v>
      </c>
      <c r="H717">
        <f t="shared" ca="1" si="74"/>
        <v>1222</v>
      </c>
      <c r="I717">
        <f t="shared" ca="1" si="70"/>
        <v>1131</v>
      </c>
      <c r="J717">
        <f t="shared" ca="1" si="75"/>
        <v>-91</v>
      </c>
    </row>
    <row r="718" spans="2:10" x14ac:dyDescent="0.25">
      <c r="B718" s="1">
        <v>42005</v>
      </c>
      <c r="C718" t="s">
        <v>14</v>
      </c>
      <c r="D718">
        <f t="shared" ca="1" si="73"/>
        <v>7</v>
      </c>
      <c r="E718">
        <f t="shared" ca="1" si="71"/>
        <v>7903</v>
      </c>
      <c r="F718">
        <f t="shared" ca="1" si="72"/>
        <v>1875</v>
      </c>
      <c r="G718" s="1" t="s">
        <v>12</v>
      </c>
      <c r="H718">
        <f t="shared" ca="1" si="74"/>
        <v>385</v>
      </c>
      <c r="I718">
        <f t="shared" ca="1" si="70"/>
        <v>728</v>
      </c>
      <c r="J718">
        <f t="shared" ca="1" si="75"/>
        <v>343</v>
      </c>
    </row>
    <row r="719" spans="2:10" x14ac:dyDescent="0.25">
      <c r="B719" s="1">
        <v>42005</v>
      </c>
      <c r="C719" t="s">
        <v>14</v>
      </c>
      <c r="D719">
        <f t="shared" ca="1" si="73"/>
        <v>11</v>
      </c>
      <c r="E719">
        <f t="shared" ca="1" si="71"/>
        <v>13940</v>
      </c>
      <c r="F719">
        <f t="shared" ca="1" si="72"/>
        <v>1521</v>
      </c>
      <c r="G719" s="1" t="s">
        <v>12</v>
      </c>
      <c r="H719">
        <f t="shared" ca="1" si="74"/>
        <v>1419</v>
      </c>
      <c r="I719">
        <f t="shared" ca="1" si="70"/>
        <v>1067</v>
      </c>
      <c r="J719">
        <f t="shared" ca="1" si="75"/>
        <v>-352</v>
      </c>
    </row>
    <row r="720" spans="2:10" x14ac:dyDescent="0.25">
      <c r="B720" s="1">
        <v>42005</v>
      </c>
      <c r="C720" t="s">
        <v>14</v>
      </c>
      <c r="D720">
        <f t="shared" ca="1" si="73"/>
        <v>6</v>
      </c>
      <c r="E720">
        <f t="shared" ca="1" si="71"/>
        <v>17586</v>
      </c>
      <c r="F720">
        <f t="shared" ca="1" si="72"/>
        <v>1473</v>
      </c>
      <c r="G720" s="1" t="s">
        <v>12</v>
      </c>
      <c r="H720">
        <f t="shared" ca="1" si="74"/>
        <v>498</v>
      </c>
      <c r="I720">
        <f t="shared" ca="1" si="70"/>
        <v>540</v>
      </c>
      <c r="J720">
        <f t="shared" ca="1" si="75"/>
        <v>42</v>
      </c>
    </row>
    <row r="721" spans="2:10" x14ac:dyDescent="0.25">
      <c r="B721" s="1">
        <v>42005</v>
      </c>
      <c r="C721" t="s">
        <v>14</v>
      </c>
      <c r="D721">
        <f t="shared" ca="1" si="73"/>
        <v>9</v>
      </c>
      <c r="E721">
        <f t="shared" ca="1" si="71"/>
        <v>20903</v>
      </c>
      <c r="F721">
        <f t="shared" ca="1" si="72"/>
        <v>923</v>
      </c>
      <c r="G721" s="1" t="s">
        <v>12</v>
      </c>
      <c r="H721">
        <f t="shared" ca="1" si="74"/>
        <v>684</v>
      </c>
      <c r="I721">
        <f t="shared" ca="1" si="70"/>
        <v>873</v>
      </c>
      <c r="J721">
        <f t="shared" ca="1" si="75"/>
        <v>189</v>
      </c>
    </row>
    <row r="722" spans="2:10" x14ac:dyDescent="0.25">
      <c r="B722" s="1">
        <v>42005</v>
      </c>
      <c r="C722" t="s">
        <v>14</v>
      </c>
      <c r="D722">
        <f t="shared" ca="1" si="73"/>
        <v>7</v>
      </c>
      <c r="E722">
        <f t="shared" ca="1" si="71"/>
        <v>10146</v>
      </c>
      <c r="F722">
        <f t="shared" ca="1" si="72"/>
        <v>1257</v>
      </c>
      <c r="G722" s="1" t="s">
        <v>12</v>
      </c>
      <c r="H722">
        <f t="shared" ca="1" si="74"/>
        <v>420</v>
      </c>
      <c r="I722">
        <f t="shared" ca="1" si="70"/>
        <v>763</v>
      </c>
      <c r="J722">
        <f t="shared" ca="1" si="75"/>
        <v>343</v>
      </c>
    </row>
    <row r="723" spans="2:10" x14ac:dyDescent="0.25">
      <c r="B723" s="1">
        <v>42005</v>
      </c>
      <c r="C723" t="s">
        <v>14</v>
      </c>
      <c r="D723">
        <f t="shared" ca="1" si="73"/>
        <v>10</v>
      </c>
      <c r="E723">
        <f t="shared" ca="1" si="71"/>
        <v>15525</v>
      </c>
      <c r="F723">
        <f t="shared" ca="1" si="72"/>
        <v>1087</v>
      </c>
      <c r="G723" s="1" t="s">
        <v>12</v>
      </c>
      <c r="H723">
        <f t="shared" ca="1" si="74"/>
        <v>790</v>
      </c>
      <c r="I723">
        <f t="shared" ca="1" si="70"/>
        <v>1150</v>
      </c>
      <c r="J723">
        <f t="shared" ca="1" si="75"/>
        <v>360</v>
      </c>
    </row>
    <row r="724" spans="2:10" x14ac:dyDescent="0.25">
      <c r="B724" s="1">
        <v>42005</v>
      </c>
      <c r="C724" t="s">
        <v>14</v>
      </c>
      <c r="D724">
        <f t="shared" ca="1" si="73"/>
        <v>8</v>
      </c>
      <c r="E724">
        <f t="shared" ca="1" si="71"/>
        <v>8596</v>
      </c>
      <c r="F724">
        <f t="shared" ca="1" si="72"/>
        <v>1113</v>
      </c>
      <c r="G724" s="1" t="s">
        <v>12</v>
      </c>
      <c r="H724">
        <f t="shared" ca="1" si="74"/>
        <v>336</v>
      </c>
      <c r="I724">
        <f t="shared" ca="1" si="70"/>
        <v>832</v>
      </c>
      <c r="J724">
        <f t="shared" ca="1" si="75"/>
        <v>496</v>
      </c>
    </row>
    <row r="725" spans="2:10" x14ac:dyDescent="0.25">
      <c r="B725" s="1">
        <v>42005</v>
      </c>
      <c r="C725" t="s">
        <v>14</v>
      </c>
      <c r="D725">
        <f t="shared" ca="1" si="73"/>
        <v>8</v>
      </c>
      <c r="E725">
        <f t="shared" ca="1" si="71"/>
        <v>4355</v>
      </c>
      <c r="F725">
        <f t="shared" ca="1" si="72"/>
        <v>1406</v>
      </c>
      <c r="G725" s="1" t="s">
        <v>15</v>
      </c>
      <c r="H725">
        <f t="shared" ca="1" si="74"/>
        <v>368</v>
      </c>
      <c r="I725">
        <f t="shared" ca="1" si="70"/>
        <v>768</v>
      </c>
      <c r="J725">
        <f t="shared" ca="1" si="75"/>
        <v>400</v>
      </c>
    </row>
    <row r="726" spans="2:10" x14ac:dyDescent="0.25">
      <c r="B726" s="1">
        <v>42005</v>
      </c>
      <c r="C726" t="s">
        <v>14</v>
      </c>
      <c r="D726">
        <f t="shared" ca="1" si="73"/>
        <v>11</v>
      </c>
      <c r="E726">
        <f t="shared" ca="1" si="71"/>
        <v>9613</v>
      </c>
      <c r="F726">
        <f t="shared" ca="1" si="72"/>
        <v>1619</v>
      </c>
      <c r="G726" s="1" t="s">
        <v>12</v>
      </c>
      <c r="H726">
        <f t="shared" ca="1" si="74"/>
        <v>671</v>
      </c>
      <c r="I726">
        <f t="shared" ca="1" si="70"/>
        <v>1155</v>
      </c>
      <c r="J726">
        <f t="shared" ca="1" si="75"/>
        <v>484</v>
      </c>
    </row>
    <row r="727" spans="2:10" x14ac:dyDescent="0.25">
      <c r="B727" s="1">
        <v>42005</v>
      </c>
      <c r="C727" t="s">
        <v>14</v>
      </c>
      <c r="D727">
        <f t="shared" ca="1" si="73"/>
        <v>17</v>
      </c>
      <c r="E727">
        <f t="shared" ca="1" si="71"/>
        <v>1559</v>
      </c>
      <c r="F727">
        <f t="shared" ca="1" si="72"/>
        <v>2045</v>
      </c>
      <c r="G727" s="1" t="s">
        <v>12</v>
      </c>
      <c r="H727">
        <f t="shared" ca="1" si="74"/>
        <v>1054</v>
      </c>
      <c r="I727">
        <f t="shared" ca="1" si="70"/>
        <v>1700</v>
      </c>
      <c r="J727">
        <f t="shared" ca="1" si="75"/>
        <v>646</v>
      </c>
    </row>
    <row r="728" spans="2:10" x14ac:dyDescent="0.25">
      <c r="B728" s="1">
        <v>42005</v>
      </c>
      <c r="C728" t="s">
        <v>14</v>
      </c>
      <c r="D728">
        <f t="shared" ca="1" si="73"/>
        <v>5</v>
      </c>
      <c r="E728">
        <f t="shared" ca="1" si="71"/>
        <v>21487</v>
      </c>
      <c r="F728">
        <f t="shared" ca="1" si="72"/>
        <v>1483</v>
      </c>
      <c r="G728" s="1" t="s">
        <v>12</v>
      </c>
      <c r="H728">
        <f t="shared" ca="1" si="74"/>
        <v>200</v>
      </c>
      <c r="I728">
        <f t="shared" ca="1" si="70"/>
        <v>540</v>
      </c>
      <c r="J728">
        <f t="shared" ca="1" si="75"/>
        <v>340</v>
      </c>
    </row>
    <row r="729" spans="2:10" x14ac:dyDescent="0.25">
      <c r="B729" s="1">
        <v>42005</v>
      </c>
      <c r="C729" t="s">
        <v>14</v>
      </c>
      <c r="D729">
        <f t="shared" ca="1" si="73"/>
        <v>6</v>
      </c>
      <c r="E729">
        <f t="shared" ca="1" si="71"/>
        <v>7462</v>
      </c>
      <c r="F729">
        <f t="shared" ca="1" si="72"/>
        <v>1387</v>
      </c>
      <c r="G729" s="1" t="s">
        <v>12</v>
      </c>
      <c r="H729">
        <f t="shared" ca="1" si="74"/>
        <v>516</v>
      </c>
      <c r="I729">
        <f t="shared" ca="1" si="70"/>
        <v>570</v>
      </c>
      <c r="J729">
        <f t="shared" ca="1" si="75"/>
        <v>54</v>
      </c>
    </row>
    <row r="730" spans="2:10" x14ac:dyDescent="0.25">
      <c r="B730" s="1">
        <v>42005</v>
      </c>
      <c r="C730" t="s">
        <v>14</v>
      </c>
      <c r="D730">
        <f t="shared" ca="1" si="73"/>
        <v>9</v>
      </c>
      <c r="E730">
        <f t="shared" ca="1" si="71"/>
        <v>15165</v>
      </c>
      <c r="F730">
        <f t="shared" ca="1" si="72"/>
        <v>1201</v>
      </c>
      <c r="G730" s="1" t="s">
        <v>12</v>
      </c>
      <c r="H730">
        <f t="shared" ca="1" si="74"/>
        <v>972</v>
      </c>
      <c r="I730">
        <f t="shared" ca="1" si="70"/>
        <v>810</v>
      </c>
      <c r="J730">
        <f t="shared" ca="1" si="75"/>
        <v>-162</v>
      </c>
    </row>
    <row r="731" spans="2:10" x14ac:dyDescent="0.25">
      <c r="B731" s="1">
        <v>42005</v>
      </c>
      <c r="C731" t="s">
        <v>14</v>
      </c>
      <c r="D731">
        <f t="shared" ca="1" si="73"/>
        <v>5</v>
      </c>
      <c r="E731">
        <f t="shared" ca="1" si="71"/>
        <v>3786</v>
      </c>
      <c r="F731">
        <f t="shared" ca="1" si="72"/>
        <v>1766</v>
      </c>
      <c r="G731" s="1" t="s">
        <v>12</v>
      </c>
      <c r="H731">
        <f t="shared" ca="1" si="74"/>
        <v>475</v>
      </c>
      <c r="I731">
        <f t="shared" ca="1" si="70"/>
        <v>495</v>
      </c>
      <c r="J731">
        <f t="shared" ca="1" si="75"/>
        <v>20</v>
      </c>
    </row>
    <row r="732" spans="2:10" x14ac:dyDescent="0.25">
      <c r="B732" s="1">
        <v>42005</v>
      </c>
      <c r="C732" t="s">
        <v>14</v>
      </c>
      <c r="D732">
        <f t="shared" ca="1" si="73"/>
        <v>6</v>
      </c>
      <c r="E732">
        <f t="shared" ca="1" si="71"/>
        <v>19051</v>
      </c>
      <c r="F732">
        <f t="shared" ca="1" si="72"/>
        <v>2664</v>
      </c>
      <c r="G732" s="1" t="s">
        <v>15</v>
      </c>
      <c r="H732">
        <f t="shared" ca="1" si="74"/>
        <v>546</v>
      </c>
      <c r="I732">
        <f t="shared" ca="1" si="70"/>
        <v>588</v>
      </c>
      <c r="J732">
        <f t="shared" ca="1" si="75"/>
        <v>42</v>
      </c>
    </row>
    <row r="733" spans="2:10" x14ac:dyDescent="0.25">
      <c r="B733" s="1">
        <v>42005</v>
      </c>
      <c r="C733" t="s">
        <v>14</v>
      </c>
      <c r="D733">
        <f t="shared" ca="1" si="73"/>
        <v>7</v>
      </c>
      <c r="E733">
        <f t="shared" ca="1" si="71"/>
        <v>14220</v>
      </c>
      <c r="F733">
        <f t="shared" ca="1" si="72"/>
        <v>879</v>
      </c>
      <c r="G733" s="1" t="s">
        <v>12</v>
      </c>
      <c r="H733">
        <f t="shared" ca="1" si="74"/>
        <v>588</v>
      </c>
      <c r="I733">
        <f t="shared" ca="1" si="70"/>
        <v>707</v>
      </c>
      <c r="J733">
        <f t="shared" ca="1" si="75"/>
        <v>119</v>
      </c>
    </row>
    <row r="734" spans="2:10" x14ac:dyDescent="0.25">
      <c r="B734" s="1">
        <v>42006</v>
      </c>
      <c r="C734" t="s">
        <v>14</v>
      </c>
      <c r="D734">
        <f t="shared" ca="1" si="73"/>
        <v>9</v>
      </c>
      <c r="E734">
        <f t="shared" ca="1" si="71"/>
        <v>30908</v>
      </c>
      <c r="F734">
        <f t="shared" ca="1" si="72"/>
        <v>1730</v>
      </c>
      <c r="G734" s="1" t="s">
        <v>12</v>
      </c>
      <c r="H734">
        <f t="shared" ca="1" si="74"/>
        <v>747</v>
      </c>
      <c r="I734">
        <f t="shared" ca="1" si="70"/>
        <v>936</v>
      </c>
      <c r="J734">
        <f t="shared" ca="1" si="75"/>
        <v>189</v>
      </c>
    </row>
    <row r="735" spans="2:10" x14ac:dyDescent="0.25">
      <c r="B735" s="1">
        <v>42006</v>
      </c>
      <c r="C735" t="s">
        <v>14</v>
      </c>
      <c r="D735">
        <f t="shared" ca="1" si="73"/>
        <v>7</v>
      </c>
      <c r="E735">
        <f t="shared" ca="1" si="71"/>
        <v>17705</v>
      </c>
      <c r="F735">
        <f t="shared" ca="1" si="72"/>
        <v>244</v>
      </c>
      <c r="G735" s="1" t="s">
        <v>12</v>
      </c>
      <c r="H735">
        <f t="shared" ca="1" si="74"/>
        <v>483</v>
      </c>
      <c r="I735">
        <f t="shared" ca="1" si="70"/>
        <v>665</v>
      </c>
      <c r="J735">
        <f t="shared" ca="1" si="75"/>
        <v>182</v>
      </c>
    </row>
    <row r="736" spans="2:10" x14ac:dyDescent="0.25">
      <c r="B736" s="1">
        <v>42006</v>
      </c>
      <c r="C736" t="s">
        <v>14</v>
      </c>
      <c r="D736">
        <f t="shared" ca="1" si="73"/>
        <v>7</v>
      </c>
      <c r="E736">
        <f t="shared" ca="1" si="71"/>
        <v>12061</v>
      </c>
      <c r="F736">
        <f t="shared" ca="1" si="72"/>
        <v>1488</v>
      </c>
      <c r="G736" s="1" t="s">
        <v>12</v>
      </c>
      <c r="H736">
        <f t="shared" ca="1" si="74"/>
        <v>658</v>
      </c>
      <c r="I736">
        <f t="shared" ca="1" si="70"/>
        <v>756</v>
      </c>
      <c r="J736">
        <f t="shared" ca="1" si="75"/>
        <v>98</v>
      </c>
    </row>
    <row r="737" spans="2:10" x14ac:dyDescent="0.25">
      <c r="B737" s="1">
        <v>42006</v>
      </c>
      <c r="C737" t="s">
        <v>14</v>
      </c>
      <c r="D737">
        <f t="shared" ca="1" si="73"/>
        <v>7</v>
      </c>
      <c r="E737">
        <f t="shared" ca="1" si="71"/>
        <v>10298</v>
      </c>
      <c r="F737">
        <f t="shared" ca="1" si="72"/>
        <v>1106</v>
      </c>
      <c r="G737" s="1" t="s">
        <v>12</v>
      </c>
      <c r="H737">
        <f t="shared" ca="1" si="74"/>
        <v>315</v>
      </c>
      <c r="I737">
        <f t="shared" ca="1" si="70"/>
        <v>756</v>
      </c>
      <c r="J737">
        <f t="shared" ca="1" si="75"/>
        <v>441</v>
      </c>
    </row>
    <row r="738" spans="2:10" x14ac:dyDescent="0.25">
      <c r="B738" s="1">
        <v>42006</v>
      </c>
      <c r="C738" t="s">
        <v>14</v>
      </c>
      <c r="D738">
        <f t="shared" ca="1" si="73"/>
        <v>11</v>
      </c>
      <c r="E738">
        <f t="shared" ca="1" si="71"/>
        <v>5799</v>
      </c>
      <c r="F738">
        <f t="shared" ca="1" si="72"/>
        <v>1381</v>
      </c>
      <c r="G738" s="1" t="s">
        <v>12</v>
      </c>
      <c r="H738">
        <f t="shared" ca="1" si="74"/>
        <v>880</v>
      </c>
      <c r="I738">
        <f t="shared" ca="1" si="70"/>
        <v>891</v>
      </c>
      <c r="J738">
        <f t="shared" ca="1" si="75"/>
        <v>11</v>
      </c>
    </row>
    <row r="739" spans="2:10" x14ac:dyDescent="0.25">
      <c r="B739" s="1">
        <v>42006</v>
      </c>
      <c r="C739" t="s">
        <v>14</v>
      </c>
      <c r="D739">
        <f t="shared" ca="1" si="73"/>
        <v>9</v>
      </c>
      <c r="E739">
        <f t="shared" ca="1" si="71"/>
        <v>6064</v>
      </c>
      <c r="F739">
        <f t="shared" ca="1" si="72"/>
        <v>1185</v>
      </c>
      <c r="G739" s="1" t="s">
        <v>12</v>
      </c>
      <c r="H739">
        <f t="shared" ca="1" si="74"/>
        <v>1287</v>
      </c>
      <c r="I739">
        <f t="shared" ca="1" si="70"/>
        <v>792</v>
      </c>
      <c r="J739">
        <f t="shared" ca="1" si="75"/>
        <v>-495</v>
      </c>
    </row>
    <row r="740" spans="2:10" x14ac:dyDescent="0.25">
      <c r="B740" s="1">
        <v>42006</v>
      </c>
      <c r="C740" t="s">
        <v>14</v>
      </c>
      <c r="D740">
        <f t="shared" ca="1" si="73"/>
        <v>9</v>
      </c>
      <c r="E740">
        <f t="shared" ca="1" si="71"/>
        <v>1102</v>
      </c>
      <c r="F740">
        <f t="shared" ca="1" si="72"/>
        <v>1462</v>
      </c>
      <c r="G740" s="1" t="s">
        <v>12</v>
      </c>
      <c r="H740">
        <f t="shared" ca="1" si="74"/>
        <v>1170</v>
      </c>
      <c r="I740">
        <f t="shared" ca="1" si="70"/>
        <v>1053</v>
      </c>
      <c r="J740">
        <f t="shared" ca="1" si="75"/>
        <v>-117</v>
      </c>
    </row>
    <row r="741" spans="2:10" x14ac:dyDescent="0.25">
      <c r="B741" s="1">
        <v>42006</v>
      </c>
      <c r="C741" t="s">
        <v>14</v>
      </c>
      <c r="D741">
        <f t="shared" ca="1" si="73"/>
        <v>12</v>
      </c>
      <c r="E741">
        <f t="shared" ca="1" si="71"/>
        <v>3287</v>
      </c>
      <c r="F741">
        <f t="shared" ca="1" si="72"/>
        <v>1707</v>
      </c>
      <c r="G741" s="1" t="s">
        <v>12</v>
      </c>
      <c r="H741">
        <f t="shared" ca="1" si="74"/>
        <v>1416</v>
      </c>
      <c r="I741">
        <f t="shared" ca="1" si="70"/>
        <v>1260</v>
      </c>
      <c r="J741">
        <f t="shared" ca="1" si="75"/>
        <v>-156</v>
      </c>
    </row>
    <row r="742" spans="2:10" x14ac:dyDescent="0.25">
      <c r="B742" s="1">
        <v>42006</v>
      </c>
      <c r="C742" t="s">
        <v>14</v>
      </c>
      <c r="D742">
        <f t="shared" ca="1" si="73"/>
        <v>8</v>
      </c>
      <c r="E742">
        <f t="shared" ca="1" si="71"/>
        <v>4853</v>
      </c>
      <c r="F742">
        <f t="shared" ca="1" si="72"/>
        <v>1782</v>
      </c>
      <c r="G742" s="1" t="s">
        <v>12</v>
      </c>
      <c r="H742">
        <f t="shared" ca="1" si="74"/>
        <v>760</v>
      </c>
      <c r="I742">
        <f t="shared" ca="1" si="70"/>
        <v>832</v>
      </c>
      <c r="J742">
        <f t="shared" ca="1" si="75"/>
        <v>72</v>
      </c>
    </row>
    <row r="743" spans="2:10" x14ac:dyDescent="0.25">
      <c r="B743" s="1">
        <v>42006</v>
      </c>
      <c r="C743" t="s">
        <v>14</v>
      </c>
      <c r="D743">
        <f t="shared" ca="1" si="73"/>
        <v>6</v>
      </c>
      <c r="E743">
        <f t="shared" ca="1" si="71"/>
        <v>24900</v>
      </c>
      <c r="F743">
        <f t="shared" ca="1" si="72"/>
        <v>1682</v>
      </c>
      <c r="G743" s="1" t="s">
        <v>12</v>
      </c>
      <c r="H743">
        <f t="shared" ca="1" si="74"/>
        <v>534</v>
      </c>
      <c r="I743">
        <f t="shared" ca="1" si="70"/>
        <v>606</v>
      </c>
      <c r="J743">
        <f t="shared" ca="1" si="75"/>
        <v>72</v>
      </c>
    </row>
    <row r="744" spans="2:10" x14ac:dyDescent="0.25">
      <c r="B744" s="1">
        <v>42006</v>
      </c>
      <c r="C744" t="s">
        <v>14</v>
      </c>
      <c r="D744">
        <f t="shared" ca="1" si="73"/>
        <v>9</v>
      </c>
      <c r="E744">
        <f t="shared" ca="1" si="71"/>
        <v>739</v>
      </c>
      <c r="F744">
        <f t="shared" ca="1" si="72"/>
        <v>1372</v>
      </c>
      <c r="G744" s="1" t="s">
        <v>12</v>
      </c>
      <c r="H744">
        <f t="shared" ca="1" si="74"/>
        <v>1053</v>
      </c>
      <c r="I744">
        <f t="shared" ca="1" si="70"/>
        <v>792</v>
      </c>
      <c r="J744">
        <f t="shared" ca="1" si="75"/>
        <v>-261</v>
      </c>
    </row>
    <row r="745" spans="2:10" x14ac:dyDescent="0.25">
      <c r="B745" s="1">
        <v>42006</v>
      </c>
      <c r="C745" t="s">
        <v>14</v>
      </c>
      <c r="D745">
        <f t="shared" ca="1" si="73"/>
        <v>7</v>
      </c>
      <c r="E745">
        <f t="shared" ca="1" si="71"/>
        <v>19447</v>
      </c>
      <c r="F745">
        <f t="shared" ca="1" si="72"/>
        <v>2138</v>
      </c>
      <c r="G745" s="1" t="s">
        <v>12</v>
      </c>
      <c r="H745">
        <f t="shared" ca="1" si="74"/>
        <v>784</v>
      </c>
      <c r="I745">
        <f t="shared" ca="1" si="70"/>
        <v>728</v>
      </c>
      <c r="J745">
        <f t="shared" ca="1" si="75"/>
        <v>-56</v>
      </c>
    </row>
    <row r="746" spans="2:10" x14ac:dyDescent="0.25">
      <c r="B746" s="1">
        <v>42006</v>
      </c>
      <c r="C746" t="s">
        <v>14</v>
      </c>
      <c r="D746">
        <f t="shared" ca="1" si="73"/>
        <v>13</v>
      </c>
      <c r="E746">
        <f t="shared" ca="1" si="71"/>
        <v>7956</v>
      </c>
      <c r="F746">
        <f t="shared" ca="1" si="72"/>
        <v>1922</v>
      </c>
      <c r="G746" s="1" t="s">
        <v>16</v>
      </c>
      <c r="H746">
        <f t="shared" ca="1" si="74"/>
        <v>1131</v>
      </c>
      <c r="I746">
        <f t="shared" ca="1" si="70"/>
        <v>1417</v>
      </c>
      <c r="J746">
        <f t="shared" ca="1" si="75"/>
        <v>286</v>
      </c>
    </row>
    <row r="747" spans="2:10" x14ac:dyDescent="0.25">
      <c r="B747" s="1">
        <v>42006</v>
      </c>
      <c r="C747" t="s">
        <v>14</v>
      </c>
      <c r="D747">
        <f t="shared" ca="1" si="73"/>
        <v>7</v>
      </c>
      <c r="E747">
        <f t="shared" ca="1" si="71"/>
        <v>23479</v>
      </c>
      <c r="F747">
        <f t="shared" ca="1" si="72"/>
        <v>1241</v>
      </c>
      <c r="G747" s="1" t="s">
        <v>12</v>
      </c>
      <c r="H747">
        <f t="shared" ca="1" si="74"/>
        <v>378</v>
      </c>
      <c r="I747">
        <f t="shared" ca="1" si="70"/>
        <v>672</v>
      </c>
      <c r="J747">
        <f t="shared" ca="1" si="75"/>
        <v>294</v>
      </c>
    </row>
    <row r="748" spans="2:10" x14ac:dyDescent="0.25">
      <c r="B748" s="1">
        <v>42006</v>
      </c>
      <c r="C748" t="s">
        <v>14</v>
      </c>
      <c r="D748">
        <f t="shared" ca="1" si="73"/>
        <v>6</v>
      </c>
      <c r="E748">
        <f t="shared" ca="1" si="71"/>
        <v>24559</v>
      </c>
      <c r="F748">
        <f t="shared" ca="1" si="72"/>
        <v>1707</v>
      </c>
      <c r="G748" s="1" t="s">
        <v>12</v>
      </c>
      <c r="H748">
        <f t="shared" ca="1" si="74"/>
        <v>450</v>
      </c>
      <c r="I748">
        <f t="shared" ca="1" si="70"/>
        <v>504</v>
      </c>
      <c r="J748">
        <f t="shared" ca="1" si="75"/>
        <v>54</v>
      </c>
    </row>
    <row r="749" spans="2:10" x14ac:dyDescent="0.25">
      <c r="B749" s="1">
        <v>42006</v>
      </c>
      <c r="C749" t="s">
        <v>14</v>
      </c>
      <c r="D749">
        <f t="shared" ca="1" si="73"/>
        <v>5</v>
      </c>
      <c r="E749">
        <f t="shared" ca="1" si="71"/>
        <v>14972</v>
      </c>
      <c r="F749">
        <f t="shared" ca="1" si="72"/>
        <v>868</v>
      </c>
      <c r="G749" s="1" t="s">
        <v>12</v>
      </c>
      <c r="H749">
        <f t="shared" ca="1" si="74"/>
        <v>5</v>
      </c>
      <c r="I749">
        <f t="shared" ca="1" si="70"/>
        <v>455</v>
      </c>
      <c r="J749">
        <f t="shared" ca="1" si="75"/>
        <v>450</v>
      </c>
    </row>
    <row r="750" spans="2:10" x14ac:dyDescent="0.25">
      <c r="B750" s="1">
        <v>42006</v>
      </c>
      <c r="C750" t="s">
        <v>14</v>
      </c>
      <c r="D750">
        <f t="shared" ca="1" si="73"/>
        <v>8</v>
      </c>
      <c r="E750">
        <f t="shared" ca="1" si="71"/>
        <v>18414</v>
      </c>
      <c r="F750">
        <f t="shared" ca="1" si="72"/>
        <v>1088</v>
      </c>
      <c r="G750" s="1" t="s">
        <v>12</v>
      </c>
      <c r="H750">
        <f t="shared" ca="1" si="74"/>
        <v>688</v>
      </c>
      <c r="I750">
        <f t="shared" ca="1" si="70"/>
        <v>928</v>
      </c>
      <c r="J750">
        <f t="shared" ca="1" si="75"/>
        <v>240</v>
      </c>
    </row>
    <row r="751" spans="2:10" x14ac:dyDescent="0.25">
      <c r="B751" s="1">
        <v>42006</v>
      </c>
      <c r="C751" t="s">
        <v>14</v>
      </c>
      <c r="D751">
        <f t="shared" ca="1" si="73"/>
        <v>11</v>
      </c>
      <c r="E751">
        <f t="shared" ca="1" si="71"/>
        <v>20952</v>
      </c>
      <c r="F751">
        <f t="shared" ca="1" si="72"/>
        <v>694</v>
      </c>
      <c r="G751" s="1" t="s">
        <v>12</v>
      </c>
      <c r="H751">
        <f t="shared" ca="1" si="74"/>
        <v>1309</v>
      </c>
      <c r="I751">
        <f t="shared" ca="1" si="70"/>
        <v>1100</v>
      </c>
      <c r="J751">
        <f t="shared" ca="1" si="75"/>
        <v>-209</v>
      </c>
    </row>
    <row r="752" spans="2:10" x14ac:dyDescent="0.25">
      <c r="B752" s="1">
        <v>42006</v>
      </c>
      <c r="C752" t="s">
        <v>14</v>
      </c>
      <c r="D752">
        <f t="shared" ca="1" si="73"/>
        <v>7</v>
      </c>
      <c r="E752">
        <f t="shared" ca="1" si="71"/>
        <v>14621</v>
      </c>
      <c r="F752">
        <f t="shared" ca="1" si="72"/>
        <v>1832</v>
      </c>
      <c r="G752" s="1" t="s">
        <v>12</v>
      </c>
      <c r="H752">
        <f t="shared" ca="1" si="74"/>
        <v>525</v>
      </c>
      <c r="I752">
        <f t="shared" ca="1" si="70"/>
        <v>623</v>
      </c>
      <c r="J752">
        <f t="shared" ca="1" si="75"/>
        <v>98</v>
      </c>
    </row>
    <row r="753" spans="2:10" x14ac:dyDescent="0.25">
      <c r="B753" s="1">
        <v>42006</v>
      </c>
      <c r="C753" t="s">
        <v>14</v>
      </c>
      <c r="D753">
        <f t="shared" ca="1" si="73"/>
        <v>6</v>
      </c>
      <c r="E753">
        <f t="shared" ca="1" si="71"/>
        <v>12506</v>
      </c>
      <c r="F753">
        <f t="shared" ca="1" si="72"/>
        <v>1013</v>
      </c>
      <c r="G753" s="1" t="s">
        <v>16</v>
      </c>
      <c r="H753">
        <f t="shared" ca="1" si="74"/>
        <v>312</v>
      </c>
      <c r="I753">
        <f t="shared" ca="1" si="70"/>
        <v>486</v>
      </c>
      <c r="J753">
        <f t="shared" ca="1" si="75"/>
        <v>174</v>
      </c>
    </row>
    <row r="754" spans="2:10" x14ac:dyDescent="0.25">
      <c r="B754" s="1">
        <v>42006</v>
      </c>
      <c r="C754" t="s">
        <v>14</v>
      </c>
      <c r="D754">
        <f t="shared" ca="1" si="73"/>
        <v>5</v>
      </c>
      <c r="E754">
        <f t="shared" ca="1" si="71"/>
        <v>11831</v>
      </c>
      <c r="F754">
        <f t="shared" ca="1" si="72"/>
        <v>1318</v>
      </c>
      <c r="G754" s="1" t="s">
        <v>12</v>
      </c>
      <c r="H754">
        <f t="shared" ca="1" si="74"/>
        <v>270</v>
      </c>
      <c r="I754">
        <f t="shared" ca="1" si="70"/>
        <v>505</v>
      </c>
      <c r="J754">
        <f t="shared" ca="1" si="75"/>
        <v>235</v>
      </c>
    </row>
    <row r="755" spans="2:10" x14ac:dyDescent="0.25">
      <c r="B755" s="1">
        <v>42006</v>
      </c>
      <c r="C755" t="s">
        <v>14</v>
      </c>
      <c r="D755">
        <f t="shared" ca="1" si="73"/>
        <v>9</v>
      </c>
      <c r="E755">
        <f t="shared" ca="1" si="71"/>
        <v>14405</v>
      </c>
      <c r="F755">
        <f t="shared" ca="1" si="72"/>
        <v>1305</v>
      </c>
      <c r="G755" s="1" t="s">
        <v>12</v>
      </c>
      <c r="H755">
        <f t="shared" ca="1" si="74"/>
        <v>639</v>
      </c>
      <c r="I755">
        <f t="shared" ca="1" si="70"/>
        <v>1008</v>
      </c>
      <c r="J755">
        <f t="shared" ca="1" si="75"/>
        <v>369</v>
      </c>
    </row>
    <row r="756" spans="2:10" x14ac:dyDescent="0.25">
      <c r="B756" s="1">
        <v>42006</v>
      </c>
      <c r="C756" t="s">
        <v>14</v>
      </c>
      <c r="D756">
        <f t="shared" ca="1" si="73"/>
        <v>11</v>
      </c>
      <c r="E756">
        <f t="shared" ca="1" si="71"/>
        <v>8043</v>
      </c>
      <c r="F756">
        <f t="shared" ca="1" si="72"/>
        <v>2282</v>
      </c>
      <c r="G756" s="1" t="s">
        <v>16</v>
      </c>
      <c r="H756">
        <f t="shared" ca="1" si="74"/>
        <v>902</v>
      </c>
      <c r="I756">
        <f t="shared" ca="1" si="70"/>
        <v>990</v>
      </c>
      <c r="J756">
        <f t="shared" ca="1" si="75"/>
        <v>88</v>
      </c>
    </row>
    <row r="757" spans="2:10" x14ac:dyDescent="0.25">
      <c r="B757" s="1">
        <v>42006</v>
      </c>
      <c r="C757" t="s">
        <v>14</v>
      </c>
      <c r="D757">
        <f t="shared" ca="1" si="73"/>
        <v>5</v>
      </c>
      <c r="E757">
        <f t="shared" ca="1" si="71"/>
        <v>8675</v>
      </c>
      <c r="F757">
        <f t="shared" ca="1" si="72"/>
        <v>1270</v>
      </c>
      <c r="G757" s="1" t="s">
        <v>12</v>
      </c>
      <c r="H757">
        <f t="shared" ca="1" si="74"/>
        <v>320</v>
      </c>
      <c r="I757">
        <f t="shared" ca="1" si="70"/>
        <v>545</v>
      </c>
      <c r="J757">
        <f t="shared" ca="1" si="75"/>
        <v>225</v>
      </c>
    </row>
    <row r="758" spans="2:10" x14ac:dyDescent="0.25">
      <c r="B758" s="1">
        <v>42006</v>
      </c>
      <c r="C758" t="s">
        <v>14</v>
      </c>
      <c r="D758">
        <f t="shared" ca="1" si="73"/>
        <v>9</v>
      </c>
      <c r="E758">
        <f t="shared" ca="1" si="71"/>
        <v>21911</v>
      </c>
      <c r="F758">
        <f t="shared" ca="1" si="72"/>
        <v>1571</v>
      </c>
      <c r="G758" s="1" t="s">
        <v>12</v>
      </c>
      <c r="H758">
        <f t="shared" ca="1" si="74"/>
        <v>711</v>
      </c>
      <c r="I758">
        <f t="shared" ca="1" si="70"/>
        <v>738</v>
      </c>
      <c r="J758">
        <f t="shared" ca="1" si="75"/>
        <v>27</v>
      </c>
    </row>
    <row r="759" spans="2:10" x14ac:dyDescent="0.25">
      <c r="B759" s="1">
        <v>42006</v>
      </c>
      <c r="C759" t="s">
        <v>14</v>
      </c>
      <c r="D759">
        <f t="shared" ca="1" si="73"/>
        <v>6</v>
      </c>
      <c r="E759">
        <f t="shared" ca="1" si="71"/>
        <v>18105</v>
      </c>
      <c r="F759">
        <f t="shared" ca="1" si="72"/>
        <v>1682</v>
      </c>
      <c r="G759" s="1" t="s">
        <v>12</v>
      </c>
      <c r="H759">
        <f t="shared" ca="1" si="74"/>
        <v>282</v>
      </c>
      <c r="I759">
        <f t="shared" ca="1" si="70"/>
        <v>564</v>
      </c>
      <c r="J759">
        <f t="shared" ca="1" si="75"/>
        <v>282</v>
      </c>
    </row>
    <row r="760" spans="2:10" x14ac:dyDescent="0.25">
      <c r="B760" s="1">
        <v>42006</v>
      </c>
      <c r="C760" t="s">
        <v>14</v>
      </c>
      <c r="D760">
        <f t="shared" ca="1" si="73"/>
        <v>6</v>
      </c>
      <c r="E760">
        <f t="shared" ca="1" si="71"/>
        <v>4736</v>
      </c>
      <c r="F760">
        <f t="shared" ca="1" si="72"/>
        <v>1330</v>
      </c>
      <c r="G760" s="1" t="s">
        <v>12</v>
      </c>
      <c r="H760">
        <f t="shared" ca="1" si="74"/>
        <v>498</v>
      </c>
      <c r="I760">
        <f t="shared" ca="1" si="70"/>
        <v>666</v>
      </c>
      <c r="J760">
        <f t="shared" ca="1" si="75"/>
        <v>168</v>
      </c>
    </row>
    <row r="761" spans="2:10" x14ac:dyDescent="0.25">
      <c r="B761" s="1">
        <v>42006</v>
      </c>
      <c r="C761" t="s">
        <v>14</v>
      </c>
      <c r="D761">
        <f t="shared" ca="1" si="73"/>
        <v>15</v>
      </c>
      <c r="E761">
        <f t="shared" ca="1" si="71"/>
        <v>24128</v>
      </c>
      <c r="F761">
        <f t="shared" ca="1" si="72"/>
        <v>1111</v>
      </c>
      <c r="G761" s="1" t="s">
        <v>12</v>
      </c>
      <c r="H761">
        <f t="shared" ca="1" si="74"/>
        <v>1455</v>
      </c>
      <c r="I761">
        <f t="shared" ca="1" si="70"/>
        <v>1620</v>
      </c>
      <c r="J761">
        <f t="shared" ca="1" si="75"/>
        <v>165</v>
      </c>
    </row>
    <row r="762" spans="2:10" x14ac:dyDescent="0.25">
      <c r="B762" s="1">
        <v>42006</v>
      </c>
      <c r="C762" t="s">
        <v>14</v>
      </c>
      <c r="D762">
        <f t="shared" ca="1" si="73"/>
        <v>9</v>
      </c>
      <c r="E762">
        <f t="shared" ca="1" si="71"/>
        <v>6118</v>
      </c>
      <c r="F762">
        <f t="shared" ca="1" si="72"/>
        <v>1536</v>
      </c>
      <c r="G762" s="1" t="s">
        <v>12</v>
      </c>
      <c r="H762">
        <f t="shared" ca="1" si="74"/>
        <v>1197</v>
      </c>
      <c r="I762">
        <f t="shared" ca="1" si="70"/>
        <v>900</v>
      </c>
      <c r="J762">
        <f t="shared" ca="1" si="75"/>
        <v>-297</v>
      </c>
    </row>
    <row r="763" spans="2:10" x14ac:dyDescent="0.25">
      <c r="B763" s="1">
        <v>42007</v>
      </c>
      <c r="C763" t="s">
        <v>14</v>
      </c>
      <c r="D763">
        <f t="shared" ca="1" si="73"/>
        <v>6</v>
      </c>
      <c r="E763">
        <f t="shared" ca="1" si="71"/>
        <v>7363</v>
      </c>
      <c r="F763">
        <f t="shared" ca="1" si="72"/>
        <v>1988</v>
      </c>
      <c r="G763" s="1" t="s">
        <v>12</v>
      </c>
      <c r="H763">
        <f t="shared" ca="1" si="74"/>
        <v>468</v>
      </c>
      <c r="I763">
        <f t="shared" ca="1" si="70"/>
        <v>660</v>
      </c>
      <c r="J763">
        <f t="shared" ca="1" si="75"/>
        <v>192</v>
      </c>
    </row>
    <row r="764" spans="2:10" x14ac:dyDescent="0.25">
      <c r="B764" s="1">
        <v>42007</v>
      </c>
      <c r="C764" t="s">
        <v>14</v>
      </c>
      <c r="D764">
        <f t="shared" ca="1" si="73"/>
        <v>12</v>
      </c>
      <c r="E764">
        <f t="shared" ca="1" si="71"/>
        <v>3879</v>
      </c>
      <c r="F764">
        <f t="shared" ca="1" si="72"/>
        <v>1038</v>
      </c>
      <c r="G764" s="1" t="s">
        <v>12</v>
      </c>
      <c r="H764">
        <f t="shared" ca="1" si="74"/>
        <v>1284</v>
      </c>
      <c r="I764">
        <f t="shared" ca="1" si="70"/>
        <v>1308</v>
      </c>
      <c r="J764">
        <f t="shared" ca="1" si="75"/>
        <v>24</v>
      </c>
    </row>
    <row r="765" spans="2:10" x14ac:dyDescent="0.25">
      <c r="B765" s="1">
        <v>42007</v>
      </c>
      <c r="C765" t="s">
        <v>14</v>
      </c>
      <c r="D765">
        <f t="shared" ca="1" si="73"/>
        <v>14</v>
      </c>
      <c r="E765">
        <f t="shared" ca="1" si="71"/>
        <v>4476</v>
      </c>
      <c r="F765">
        <f t="shared" ca="1" si="72"/>
        <v>2236</v>
      </c>
      <c r="G765" s="1" t="s">
        <v>12</v>
      </c>
      <c r="H765">
        <f t="shared" ca="1" si="74"/>
        <v>406</v>
      </c>
      <c r="I765">
        <f t="shared" ca="1" si="70"/>
        <v>1176</v>
      </c>
      <c r="J765">
        <f t="shared" ca="1" si="75"/>
        <v>770</v>
      </c>
    </row>
    <row r="766" spans="2:10" x14ac:dyDescent="0.25">
      <c r="B766" s="1">
        <v>42007</v>
      </c>
      <c r="C766" t="s">
        <v>14</v>
      </c>
      <c r="D766">
        <f t="shared" ca="1" si="73"/>
        <v>7</v>
      </c>
      <c r="E766">
        <f t="shared" ca="1" si="71"/>
        <v>24433</v>
      </c>
      <c r="F766">
        <f t="shared" ca="1" si="72"/>
        <v>509</v>
      </c>
      <c r="G766" s="1" t="s">
        <v>12</v>
      </c>
      <c r="H766">
        <f t="shared" ca="1" si="74"/>
        <v>497</v>
      </c>
      <c r="I766">
        <f t="shared" ca="1" si="70"/>
        <v>791</v>
      </c>
      <c r="J766">
        <f t="shared" ca="1" si="75"/>
        <v>294</v>
      </c>
    </row>
    <row r="767" spans="2:10" x14ac:dyDescent="0.25">
      <c r="B767" s="1">
        <v>42007</v>
      </c>
      <c r="C767" t="s">
        <v>14</v>
      </c>
      <c r="D767">
        <f t="shared" ca="1" si="73"/>
        <v>12</v>
      </c>
      <c r="E767">
        <f t="shared" ca="1" si="71"/>
        <v>10020</v>
      </c>
      <c r="F767">
        <f t="shared" ca="1" si="72"/>
        <v>1999</v>
      </c>
      <c r="G767" s="1" t="s">
        <v>12</v>
      </c>
      <c r="H767">
        <f t="shared" ca="1" si="74"/>
        <v>636</v>
      </c>
      <c r="I767">
        <f t="shared" ca="1" si="70"/>
        <v>1152</v>
      </c>
      <c r="J767">
        <f t="shared" ca="1" si="75"/>
        <v>516</v>
      </c>
    </row>
    <row r="768" spans="2:10" x14ac:dyDescent="0.25">
      <c r="B768" s="1">
        <v>42007</v>
      </c>
      <c r="C768" t="s">
        <v>14</v>
      </c>
      <c r="D768">
        <f t="shared" ca="1" si="73"/>
        <v>9</v>
      </c>
      <c r="E768">
        <f t="shared" ca="1" si="71"/>
        <v>6265</v>
      </c>
      <c r="F768">
        <f t="shared" ca="1" si="72"/>
        <v>1523</v>
      </c>
      <c r="G768" s="1" t="s">
        <v>15</v>
      </c>
      <c r="H768">
        <f t="shared" ca="1" si="74"/>
        <v>297</v>
      </c>
      <c r="I768">
        <f t="shared" ca="1" si="70"/>
        <v>828</v>
      </c>
      <c r="J768">
        <f t="shared" ca="1" si="75"/>
        <v>531</v>
      </c>
    </row>
    <row r="769" spans="2:10" x14ac:dyDescent="0.25">
      <c r="B769" s="1">
        <v>42007</v>
      </c>
      <c r="C769" t="s">
        <v>14</v>
      </c>
      <c r="D769">
        <f t="shared" ca="1" si="73"/>
        <v>10</v>
      </c>
      <c r="E769">
        <f t="shared" ca="1" si="71"/>
        <v>7436</v>
      </c>
      <c r="F769">
        <f t="shared" ca="1" si="72"/>
        <v>2484</v>
      </c>
      <c r="G769" s="1" t="s">
        <v>12</v>
      </c>
      <c r="H769">
        <f t="shared" ca="1" si="74"/>
        <v>1150</v>
      </c>
      <c r="I769">
        <f t="shared" ref="I769:I832" ca="1" si="76">ROUND(ABS(_xlfn.NORM.INV(RAND(),VLOOKUP(C769,$O$2:$S$4,4,FALSE),VLOOKUP(C769,$O$2:$S$4,5,FALSE))),0)*D769</f>
        <v>840</v>
      </c>
      <c r="J769">
        <f t="shared" ca="1" si="75"/>
        <v>-310</v>
      </c>
    </row>
    <row r="770" spans="2:10" x14ac:dyDescent="0.25">
      <c r="B770" s="1">
        <v>42007</v>
      </c>
      <c r="C770" t="s">
        <v>14</v>
      </c>
      <c r="D770">
        <f t="shared" ca="1" si="73"/>
        <v>7</v>
      </c>
      <c r="E770">
        <f t="shared" ref="E770:E833" ca="1" si="77">ROUND(ABS(_xlfn.NORM.INV(RAND(),10000,10000)),0)</f>
        <v>10387</v>
      </c>
      <c r="F770">
        <f t="shared" ref="F770:F833" ca="1" si="78">ROUND(ABS(_xlfn.NORM.INV(RAND(),1500,500)),0)</f>
        <v>2030</v>
      </c>
      <c r="G770" s="1" t="s">
        <v>12</v>
      </c>
      <c r="H770">
        <f t="shared" ca="1" si="74"/>
        <v>525</v>
      </c>
      <c r="I770">
        <f t="shared" ca="1" si="76"/>
        <v>686</v>
      </c>
      <c r="J770">
        <f t="shared" ca="1" si="75"/>
        <v>161</v>
      </c>
    </row>
    <row r="771" spans="2:10" x14ac:dyDescent="0.25">
      <c r="B771" s="1">
        <v>42007</v>
      </c>
      <c r="C771" t="s">
        <v>14</v>
      </c>
      <c r="D771">
        <f t="shared" ref="D771:D834" ca="1" si="79">INT(_xlfn.CHISQ.INV.RT(RAND(),5)+0.0001*B771)</f>
        <v>7</v>
      </c>
      <c r="E771">
        <f t="shared" ca="1" si="77"/>
        <v>971</v>
      </c>
      <c r="F771">
        <f t="shared" ca="1" si="78"/>
        <v>1356</v>
      </c>
      <c r="G771" s="1" t="s">
        <v>12</v>
      </c>
      <c r="H771">
        <f t="shared" ref="H771:H834" ca="1" si="80">ROUND(ABS(_xlfn.NORM.INV(RAND(),VLOOKUP(C771,$O$2:$Q$4,2,FALSE),VLOOKUP(C771,$O$2:$Q$4,3,FALSE))),0)*D771</f>
        <v>721</v>
      </c>
      <c r="I771">
        <f t="shared" ca="1" si="76"/>
        <v>728</v>
      </c>
      <c r="J771">
        <f t="shared" ref="J771:J834" ca="1" si="81">I771-H771</f>
        <v>7</v>
      </c>
    </row>
    <row r="772" spans="2:10" x14ac:dyDescent="0.25">
      <c r="B772" s="1">
        <v>42007</v>
      </c>
      <c r="C772" t="s">
        <v>14</v>
      </c>
      <c r="D772">
        <f t="shared" ca="1" si="79"/>
        <v>8</v>
      </c>
      <c r="E772">
        <f t="shared" ca="1" si="77"/>
        <v>10219</v>
      </c>
      <c r="F772">
        <f t="shared" ca="1" si="78"/>
        <v>1344</v>
      </c>
      <c r="G772" s="1" t="s">
        <v>12</v>
      </c>
      <c r="H772">
        <f t="shared" ca="1" si="80"/>
        <v>632</v>
      </c>
      <c r="I772">
        <f t="shared" ca="1" si="76"/>
        <v>848</v>
      </c>
      <c r="J772">
        <f t="shared" ca="1" si="81"/>
        <v>216</v>
      </c>
    </row>
    <row r="773" spans="2:10" x14ac:dyDescent="0.25">
      <c r="B773" s="1">
        <v>42007</v>
      </c>
      <c r="C773" t="s">
        <v>14</v>
      </c>
      <c r="D773">
        <f t="shared" ca="1" si="79"/>
        <v>7</v>
      </c>
      <c r="E773">
        <f t="shared" ca="1" si="77"/>
        <v>36149</v>
      </c>
      <c r="F773">
        <f t="shared" ca="1" si="78"/>
        <v>2422</v>
      </c>
      <c r="G773" s="1" t="s">
        <v>12</v>
      </c>
      <c r="H773">
        <f t="shared" ca="1" si="80"/>
        <v>182</v>
      </c>
      <c r="I773">
        <f t="shared" ca="1" si="76"/>
        <v>721</v>
      </c>
      <c r="J773">
        <f t="shared" ca="1" si="81"/>
        <v>539</v>
      </c>
    </row>
    <row r="774" spans="2:10" x14ac:dyDescent="0.25">
      <c r="B774" s="1">
        <v>42007</v>
      </c>
      <c r="C774" t="s">
        <v>14</v>
      </c>
      <c r="D774">
        <f t="shared" ca="1" si="79"/>
        <v>9</v>
      </c>
      <c r="E774">
        <f t="shared" ca="1" si="77"/>
        <v>10014</v>
      </c>
      <c r="F774">
        <f t="shared" ca="1" si="78"/>
        <v>866</v>
      </c>
      <c r="G774" s="1" t="s">
        <v>12</v>
      </c>
      <c r="H774">
        <f t="shared" ca="1" si="80"/>
        <v>747</v>
      </c>
      <c r="I774">
        <f t="shared" ca="1" si="76"/>
        <v>918</v>
      </c>
      <c r="J774">
        <f t="shared" ca="1" si="81"/>
        <v>171</v>
      </c>
    </row>
    <row r="775" spans="2:10" x14ac:dyDescent="0.25">
      <c r="B775" s="1">
        <v>42007</v>
      </c>
      <c r="C775" t="s">
        <v>14</v>
      </c>
      <c r="D775">
        <f t="shared" ca="1" si="79"/>
        <v>7</v>
      </c>
      <c r="E775">
        <f t="shared" ca="1" si="77"/>
        <v>133</v>
      </c>
      <c r="F775">
        <f t="shared" ca="1" si="78"/>
        <v>1417</v>
      </c>
      <c r="G775" s="1" t="s">
        <v>12</v>
      </c>
      <c r="H775">
        <f t="shared" ca="1" si="80"/>
        <v>833</v>
      </c>
      <c r="I775">
        <f t="shared" ca="1" si="76"/>
        <v>777</v>
      </c>
      <c r="J775">
        <f t="shared" ca="1" si="81"/>
        <v>-56</v>
      </c>
    </row>
    <row r="776" spans="2:10" x14ac:dyDescent="0.25">
      <c r="B776" s="1">
        <v>42007</v>
      </c>
      <c r="C776" t="s">
        <v>14</v>
      </c>
      <c r="D776">
        <f t="shared" ca="1" si="79"/>
        <v>5</v>
      </c>
      <c r="E776">
        <f t="shared" ca="1" si="77"/>
        <v>16872</v>
      </c>
      <c r="F776">
        <f t="shared" ca="1" si="78"/>
        <v>1200</v>
      </c>
      <c r="G776" s="1" t="s">
        <v>12</v>
      </c>
      <c r="H776">
        <f t="shared" ca="1" si="80"/>
        <v>495</v>
      </c>
      <c r="I776">
        <f t="shared" ca="1" si="76"/>
        <v>455</v>
      </c>
      <c r="J776">
        <f t="shared" ca="1" si="81"/>
        <v>-40</v>
      </c>
    </row>
    <row r="777" spans="2:10" x14ac:dyDescent="0.25">
      <c r="B777" s="1">
        <v>42007</v>
      </c>
      <c r="C777" t="s">
        <v>14</v>
      </c>
      <c r="D777">
        <f t="shared" ca="1" si="79"/>
        <v>7</v>
      </c>
      <c r="E777">
        <f t="shared" ca="1" si="77"/>
        <v>6435</v>
      </c>
      <c r="F777">
        <f t="shared" ca="1" si="78"/>
        <v>1582</v>
      </c>
      <c r="G777" s="1" t="s">
        <v>12</v>
      </c>
      <c r="H777">
        <f t="shared" ca="1" si="80"/>
        <v>672</v>
      </c>
      <c r="I777">
        <f t="shared" ca="1" si="76"/>
        <v>693</v>
      </c>
      <c r="J777">
        <f t="shared" ca="1" si="81"/>
        <v>21</v>
      </c>
    </row>
    <row r="778" spans="2:10" x14ac:dyDescent="0.25">
      <c r="B778" s="1">
        <v>42007</v>
      </c>
      <c r="C778" t="s">
        <v>14</v>
      </c>
      <c r="D778">
        <f t="shared" ca="1" si="79"/>
        <v>7</v>
      </c>
      <c r="E778">
        <f t="shared" ca="1" si="77"/>
        <v>11665</v>
      </c>
      <c r="F778">
        <f t="shared" ca="1" si="78"/>
        <v>931</v>
      </c>
      <c r="G778" s="1" t="s">
        <v>12</v>
      </c>
      <c r="H778">
        <f t="shared" ca="1" si="80"/>
        <v>798</v>
      </c>
      <c r="I778">
        <f t="shared" ca="1" si="76"/>
        <v>742</v>
      </c>
      <c r="J778">
        <f t="shared" ca="1" si="81"/>
        <v>-56</v>
      </c>
    </row>
    <row r="779" spans="2:10" x14ac:dyDescent="0.25">
      <c r="B779" s="1">
        <v>42007</v>
      </c>
      <c r="C779" t="s">
        <v>14</v>
      </c>
      <c r="D779">
        <f t="shared" ca="1" si="79"/>
        <v>6</v>
      </c>
      <c r="E779">
        <f t="shared" ca="1" si="77"/>
        <v>13717</v>
      </c>
      <c r="F779">
        <f t="shared" ca="1" si="78"/>
        <v>1184</v>
      </c>
      <c r="G779" s="1" t="s">
        <v>15</v>
      </c>
      <c r="H779">
        <f t="shared" ca="1" si="80"/>
        <v>708</v>
      </c>
      <c r="I779">
        <f t="shared" ca="1" si="76"/>
        <v>582</v>
      </c>
      <c r="J779">
        <f t="shared" ca="1" si="81"/>
        <v>-126</v>
      </c>
    </row>
    <row r="780" spans="2:10" x14ac:dyDescent="0.25">
      <c r="B780" s="1">
        <v>42007</v>
      </c>
      <c r="C780" t="s">
        <v>14</v>
      </c>
      <c r="D780">
        <f t="shared" ca="1" si="79"/>
        <v>8</v>
      </c>
      <c r="E780">
        <f t="shared" ca="1" si="77"/>
        <v>9520</v>
      </c>
      <c r="F780">
        <f t="shared" ca="1" si="78"/>
        <v>1084</v>
      </c>
      <c r="G780" s="1" t="s">
        <v>12</v>
      </c>
      <c r="H780">
        <f t="shared" ca="1" si="80"/>
        <v>1064</v>
      </c>
      <c r="I780">
        <f t="shared" ca="1" si="76"/>
        <v>720</v>
      </c>
      <c r="J780">
        <f t="shared" ca="1" si="81"/>
        <v>-344</v>
      </c>
    </row>
    <row r="781" spans="2:10" x14ac:dyDescent="0.25">
      <c r="B781" s="1">
        <v>42007</v>
      </c>
      <c r="C781" t="s">
        <v>14</v>
      </c>
      <c r="D781">
        <f t="shared" ca="1" si="79"/>
        <v>5</v>
      </c>
      <c r="E781">
        <f t="shared" ca="1" si="77"/>
        <v>5538</v>
      </c>
      <c r="F781">
        <f t="shared" ca="1" si="78"/>
        <v>1557</v>
      </c>
      <c r="G781" s="1" t="s">
        <v>16</v>
      </c>
      <c r="H781">
        <f t="shared" ca="1" si="80"/>
        <v>230</v>
      </c>
      <c r="I781">
        <f t="shared" ca="1" si="76"/>
        <v>455</v>
      </c>
      <c r="J781">
        <f t="shared" ca="1" si="81"/>
        <v>225</v>
      </c>
    </row>
    <row r="782" spans="2:10" x14ac:dyDescent="0.25">
      <c r="B782" s="1">
        <v>42007</v>
      </c>
      <c r="C782" t="s">
        <v>14</v>
      </c>
      <c r="D782">
        <f t="shared" ca="1" si="79"/>
        <v>7</v>
      </c>
      <c r="E782">
        <f t="shared" ca="1" si="77"/>
        <v>6400</v>
      </c>
      <c r="F782">
        <f t="shared" ca="1" si="78"/>
        <v>1180</v>
      </c>
      <c r="G782" s="1" t="s">
        <v>12</v>
      </c>
      <c r="H782">
        <f t="shared" ca="1" si="80"/>
        <v>539</v>
      </c>
      <c r="I782">
        <f t="shared" ca="1" si="76"/>
        <v>595</v>
      </c>
      <c r="J782">
        <f t="shared" ca="1" si="81"/>
        <v>56</v>
      </c>
    </row>
    <row r="783" spans="2:10" x14ac:dyDescent="0.25">
      <c r="B783" s="1">
        <v>42007</v>
      </c>
      <c r="C783" t="s">
        <v>14</v>
      </c>
      <c r="D783">
        <f t="shared" ca="1" si="79"/>
        <v>12</v>
      </c>
      <c r="E783">
        <f t="shared" ca="1" si="77"/>
        <v>3405</v>
      </c>
      <c r="F783">
        <f t="shared" ca="1" si="78"/>
        <v>2115</v>
      </c>
      <c r="G783" s="1" t="s">
        <v>12</v>
      </c>
      <c r="H783">
        <f t="shared" ca="1" si="80"/>
        <v>1152</v>
      </c>
      <c r="I783">
        <f t="shared" ca="1" si="76"/>
        <v>1284</v>
      </c>
      <c r="J783">
        <f t="shared" ca="1" si="81"/>
        <v>132</v>
      </c>
    </row>
    <row r="784" spans="2:10" x14ac:dyDescent="0.25">
      <c r="B784" s="1">
        <v>42007</v>
      </c>
      <c r="C784" t="s">
        <v>14</v>
      </c>
      <c r="D784">
        <f t="shared" ca="1" si="79"/>
        <v>7</v>
      </c>
      <c r="E784">
        <f t="shared" ca="1" si="77"/>
        <v>20274</v>
      </c>
      <c r="F784">
        <f t="shared" ca="1" si="78"/>
        <v>1552</v>
      </c>
      <c r="G784" s="1" t="s">
        <v>16</v>
      </c>
      <c r="H784">
        <f t="shared" ca="1" si="80"/>
        <v>441</v>
      </c>
      <c r="I784">
        <f t="shared" ca="1" si="76"/>
        <v>819</v>
      </c>
      <c r="J784">
        <f t="shared" ca="1" si="81"/>
        <v>378</v>
      </c>
    </row>
    <row r="785" spans="2:10" x14ac:dyDescent="0.25">
      <c r="B785" s="1">
        <v>42007</v>
      </c>
      <c r="C785" t="s">
        <v>14</v>
      </c>
      <c r="D785">
        <f t="shared" ca="1" si="79"/>
        <v>5</v>
      </c>
      <c r="E785">
        <f t="shared" ca="1" si="77"/>
        <v>6383</v>
      </c>
      <c r="F785">
        <f t="shared" ca="1" si="78"/>
        <v>1823</v>
      </c>
      <c r="G785" s="1" t="s">
        <v>16</v>
      </c>
      <c r="H785">
        <f t="shared" ca="1" si="80"/>
        <v>360</v>
      </c>
      <c r="I785">
        <f t="shared" ca="1" si="76"/>
        <v>520</v>
      </c>
      <c r="J785">
        <f t="shared" ca="1" si="81"/>
        <v>160</v>
      </c>
    </row>
    <row r="786" spans="2:10" x14ac:dyDescent="0.25">
      <c r="B786" s="1">
        <v>42007</v>
      </c>
      <c r="C786" t="s">
        <v>14</v>
      </c>
      <c r="D786">
        <f t="shared" ca="1" si="79"/>
        <v>9</v>
      </c>
      <c r="E786">
        <f t="shared" ca="1" si="77"/>
        <v>21882</v>
      </c>
      <c r="F786">
        <f t="shared" ca="1" si="78"/>
        <v>1930</v>
      </c>
      <c r="G786" s="1" t="s">
        <v>16</v>
      </c>
      <c r="H786">
        <f t="shared" ca="1" si="80"/>
        <v>1017</v>
      </c>
      <c r="I786">
        <f t="shared" ca="1" si="76"/>
        <v>1143</v>
      </c>
      <c r="J786">
        <f t="shared" ca="1" si="81"/>
        <v>126</v>
      </c>
    </row>
    <row r="787" spans="2:10" x14ac:dyDescent="0.25">
      <c r="B787" s="1">
        <v>42007</v>
      </c>
      <c r="C787" t="s">
        <v>14</v>
      </c>
      <c r="D787">
        <f t="shared" ca="1" si="79"/>
        <v>4</v>
      </c>
      <c r="E787">
        <f t="shared" ca="1" si="77"/>
        <v>20582</v>
      </c>
      <c r="F787">
        <f t="shared" ca="1" si="78"/>
        <v>1649</v>
      </c>
      <c r="G787" s="1" t="s">
        <v>16</v>
      </c>
      <c r="H787">
        <f t="shared" ca="1" si="80"/>
        <v>256</v>
      </c>
      <c r="I787">
        <f t="shared" ca="1" si="76"/>
        <v>480</v>
      </c>
      <c r="J787">
        <f t="shared" ca="1" si="81"/>
        <v>224</v>
      </c>
    </row>
    <row r="788" spans="2:10" x14ac:dyDescent="0.25">
      <c r="B788" s="1">
        <v>42007</v>
      </c>
      <c r="C788" t="s">
        <v>14</v>
      </c>
      <c r="D788">
        <f t="shared" ca="1" si="79"/>
        <v>8</v>
      </c>
      <c r="E788">
        <f t="shared" ca="1" si="77"/>
        <v>6778</v>
      </c>
      <c r="F788">
        <f t="shared" ca="1" si="78"/>
        <v>1238</v>
      </c>
      <c r="G788" s="1" t="s">
        <v>15</v>
      </c>
      <c r="H788">
        <f t="shared" ca="1" si="80"/>
        <v>704</v>
      </c>
      <c r="I788">
        <f t="shared" ca="1" si="76"/>
        <v>768</v>
      </c>
      <c r="J788">
        <f t="shared" ca="1" si="81"/>
        <v>64</v>
      </c>
    </row>
    <row r="789" spans="2:10" x14ac:dyDescent="0.25">
      <c r="B789" s="1">
        <v>42007</v>
      </c>
      <c r="C789" t="s">
        <v>14</v>
      </c>
      <c r="D789">
        <f t="shared" ca="1" si="79"/>
        <v>12</v>
      </c>
      <c r="E789">
        <f t="shared" ca="1" si="77"/>
        <v>5117</v>
      </c>
      <c r="F789">
        <f t="shared" ca="1" si="78"/>
        <v>1584</v>
      </c>
      <c r="G789" s="1" t="s">
        <v>12</v>
      </c>
      <c r="H789">
        <f t="shared" ca="1" si="80"/>
        <v>2088</v>
      </c>
      <c r="I789">
        <f t="shared" ca="1" si="76"/>
        <v>1272</v>
      </c>
      <c r="J789">
        <f t="shared" ca="1" si="81"/>
        <v>-816</v>
      </c>
    </row>
    <row r="790" spans="2:10" x14ac:dyDescent="0.25">
      <c r="B790" s="1">
        <v>42007</v>
      </c>
      <c r="C790" t="s">
        <v>14</v>
      </c>
      <c r="D790">
        <f t="shared" ca="1" si="79"/>
        <v>23</v>
      </c>
      <c r="E790">
        <f t="shared" ca="1" si="77"/>
        <v>9734</v>
      </c>
      <c r="F790">
        <f t="shared" ca="1" si="78"/>
        <v>886</v>
      </c>
      <c r="G790" s="1" t="s">
        <v>12</v>
      </c>
      <c r="H790">
        <f t="shared" ca="1" si="80"/>
        <v>2300</v>
      </c>
      <c r="I790">
        <f t="shared" ca="1" si="76"/>
        <v>2668</v>
      </c>
      <c r="J790">
        <f t="shared" ca="1" si="81"/>
        <v>368</v>
      </c>
    </row>
    <row r="791" spans="2:10" x14ac:dyDescent="0.25">
      <c r="B791" s="1">
        <v>42007</v>
      </c>
      <c r="C791" t="s">
        <v>14</v>
      </c>
      <c r="D791">
        <f t="shared" ca="1" si="79"/>
        <v>13</v>
      </c>
      <c r="E791">
        <f t="shared" ca="1" si="77"/>
        <v>26902</v>
      </c>
      <c r="F791">
        <f t="shared" ca="1" si="78"/>
        <v>2185</v>
      </c>
      <c r="G791" s="1" t="s">
        <v>12</v>
      </c>
      <c r="H791">
        <f t="shared" ca="1" si="80"/>
        <v>1430</v>
      </c>
      <c r="I791">
        <f t="shared" ca="1" si="76"/>
        <v>1235</v>
      </c>
      <c r="J791">
        <f t="shared" ca="1" si="81"/>
        <v>-195</v>
      </c>
    </row>
    <row r="792" spans="2:10" x14ac:dyDescent="0.25">
      <c r="B792" s="1">
        <v>42007</v>
      </c>
      <c r="C792" t="s">
        <v>14</v>
      </c>
      <c r="D792">
        <f t="shared" ca="1" si="79"/>
        <v>7</v>
      </c>
      <c r="E792">
        <f t="shared" ca="1" si="77"/>
        <v>7479</v>
      </c>
      <c r="F792">
        <f t="shared" ca="1" si="78"/>
        <v>1031</v>
      </c>
      <c r="G792" s="1" t="s">
        <v>12</v>
      </c>
      <c r="H792">
        <f t="shared" ca="1" si="80"/>
        <v>469</v>
      </c>
      <c r="I792">
        <f t="shared" ca="1" si="76"/>
        <v>581</v>
      </c>
      <c r="J792">
        <f t="shared" ca="1" si="81"/>
        <v>112</v>
      </c>
    </row>
    <row r="793" spans="2:10" x14ac:dyDescent="0.25">
      <c r="B793" s="1">
        <v>42007</v>
      </c>
      <c r="C793" t="s">
        <v>14</v>
      </c>
      <c r="D793">
        <f t="shared" ca="1" si="79"/>
        <v>4</v>
      </c>
      <c r="E793">
        <f t="shared" ca="1" si="77"/>
        <v>7974</v>
      </c>
      <c r="F793">
        <f t="shared" ca="1" si="78"/>
        <v>915</v>
      </c>
      <c r="G793" s="1" t="s">
        <v>16</v>
      </c>
      <c r="H793">
        <f t="shared" ca="1" si="80"/>
        <v>524</v>
      </c>
      <c r="I793">
        <f t="shared" ca="1" si="76"/>
        <v>452</v>
      </c>
      <c r="J793">
        <f t="shared" ca="1" si="81"/>
        <v>-72</v>
      </c>
    </row>
    <row r="794" spans="2:10" x14ac:dyDescent="0.25">
      <c r="B794" s="1">
        <v>42007</v>
      </c>
      <c r="C794" t="s">
        <v>14</v>
      </c>
      <c r="D794">
        <f t="shared" ca="1" si="79"/>
        <v>8</v>
      </c>
      <c r="E794">
        <f t="shared" ca="1" si="77"/>
        <v>12894</v>
      </c>
      <c r="F794">
        <f t="shared" ca="1" si="78"/>
        <v>1441</v>
      </c>
      <c r="G794" s="1" t="s">
        <v>12</v>
      </c>
      <c r="H794">
        <f t="shared" ca="1" si="80"/>
        <v>352</v>
      </c>
      <c r="I794">
        <f t="shared" ca="1" si="76"/>
        <v>848</v>
      </c>
      <c r="J794">
        <f t="shared" ca="1" si="81"/>
        <v>496</v>
      </c>
    </row>
    <row r="795" spans="2:10" x14ac:dyDescent="0.25">
      <c r="B795" s="1">
        <v>42007</v>
      </c>
      <c r="C795" t="s">
        <v>14</v>
      </c>
      <c r="D795">
        <f t="shared" ca="1" si="79"/>
        <v>7</v>
      </c>
      <c r="E795">
        <f t="shared" ca="1" si="77"/>
        <v>8024</v>
      </c>
      <c r="F795">
        <f t="shared" ca="1" si="78"/>
        <v>2892</v>
      </c>
      <c r="G795" s="1" t="s">
        <v>12</v>
      </c>
      <c r="H795">
        <f t="shared" ca="1" si="80"/>
        <v>322</v>
      </c>
      <c r="I795">
        <f t="shared" ca="1" si="76"/>
        <v>623</v>
      </c>
      <c r="J795">
        <f t="shared" ca="1" si="81"/>
        <v>301</v>
      </c>
    </row>
    <row r="796" spans="2:10" x14ac:dyDescent="0.25">
      <c r="B796" s="1">
        <v>42007</v>
      </c>
      <c r="C796" t="s">
        <v>14</v>
      </c>
      <c r="D796">
        <f t="shared" ca="1" si="79"/>
        <v>13</v>
      </c>
      <c r="E796">
        <f t="shared" ca="1" si="77"/>
        <v>377</v>
      </c>
      <c r="F796">
        <f t="shared" ca="1" si="78"/>
        <v>1542</v>
      </c>
      <c r="G796" s="1" t="s">
        <v>12</v>
      </c>
      <c r="H796">
        <f t="shared" ca="1" si="80"/>
        <v>988</v>
      </c>
      <c r="I796">
        <f t="shared" ca="1" si="76"/>
        <v>1313</v>
      </c>
      <c r="J796">
        <f t="shared" ca="1" si="81"/>
        <v>325</v>
      </c>
    </row>
    <row r="797" spans="2:10" x14ac:dyDescent="0.25">
      <c r="B797" s="1">
        <v>42007</v>
      </c>
      <c r="C797" t="s">
        <v>14</v>
      </c>
      <c r="D797">
        <f t="shared" ca="1" si="79"/>
        <v>16</v>
      </c>
      <c r="E797">
        <f t="shared" ca="1" si="77"/>
        <v>7421</v>
      </c>
      <c r="F797">
        <f t="shared" ca="1" si="78"/>
        <v>1598</v>
      </c>
      <c r="G797" s="1" t="s">
        <v>12</v>
      </c>
      <c r="H797">
        <f t="shared" ca="1" si="80"/>
        <v>544</v>
      </c>
      <c r="I797">
        <f t="shared" ca="1" si="76"/>
        <v>1504</v>
      </c>
      <c r="J797">
        <f t="shared" ca="1" si="81"/>
        <v>960</v>
      </c>
    </row>
    <row r="798" spans="2:10" x14ac:dyDescent="0.25">
      <c r="B798" s="1">
        <v>42007</v>
      </c>
      <c r="C798" t="s">
        <v>14</v>
      </c>
      <c r="D798">
        <f t="shared" ca="1" si="79"/>
        <v>6</v>
      </c>
      <c r="E798">
        <f t="shared" ca="1" si="77"/>
        <v>9916</v>
      </c>
      <c r="F798">
        <f t="shared" ca="1" si="78"/>
        <v>1260</v>
      </c>
      <c r="G798" s="1" t="s">
        <v>12</v>
      </c>
      <c r="H798">
        <f t="shared" ca="1" si="80"/>
        <v>84</v>
      </c>
      <c r="I798">
        <f t="shared" ca="1" si="76"/>
        <v>678</v>
      </c>
      <c r="J798">
        <f t="shared" ca="1" si="81"/>
        <v>594</v>
      </c>
    </row>
    <row r="799" spans="2:10" x14ac:dyDescent="0.25">
      <c r="B799" s="1">
        <v>42007</v>
      </c>
      <c r="C799" t="s">
        <v>14</v>
      </c>
      <c r="D799">
        <f t="shared" ca="1" si="79"/>
        <v>6</v>
      </c>
      <c r="E799">
        <f t="shared" ca="1" si="77"/>
        <v>21389</v>
      </c>
      <c r="F799">
        <f t="shared" ca="1" si="78"/>
        <v>1768</v>
      </c>
      <c r="G799" s="1" t="s">
        <v>12</v>
      </c>
      <c r="H799">
        <f t="shared" ca="1" si="80"/>
        <v>636</v>
      </c>
      <c r="I799">
        <f t="shared" ca="1" si="76"/>
        <v>660</v>
      </c>
      <c r="J799">
        <f t="shared" ca="1" si="81"/>
        <v>24</v>
      </c>
    </row>
    <row r="800" spans="2:10" x14ac:dyDescent="0.25">
      <c r="B800" s="1">
        <v>42007</v>
      </c>
      <c r="C800" t="s">
        <v>14</v>
      </c>
      <c r="D800">
        <f t="shared" ca="1" si="79"/>
        <v>6</v>
      </c>
      <c r="E800">
        <f t="shared" ca="1" si="77"/>
        <v>28662</v>
      </c>
      <c r="F800">
        <f t="shared" ca="1" si="78"/>
        <v>1146</v>
      </c>
      <c r="G800" s="1" t="s">
        <v>15</v>
      </c>
      <c r="H800">
        <f t="shared" ca="1" si="80"/>
        <v>372</v>
      </c>
      <c r="I800">
        <f t="shared" ca="1" si="76"/>
        <v>678</v>
      </c>
      <c r="J800">
        <f t="shared" ca="1" si="81"/>
        <v>306</v>
      </c>
    </row>
    <row r="801" spans="2:10" x14ac:dyDescent="0.25">
      <c r="B801" s="1">
        <v>42007</v>
      </c>
      <c r="C801" t="s">
        <v>14</v>
      </c>
      <c r="D801">
        <f t="shared" ca="1" si="79"/>
        <v>11</v>
      </c>
      <c r="E801">
        <f t="shared" ca="1" si="77"/>
        <v>405</v>
      </c>
      <c r="F801">
        <f t="shared" ca="1" si="78"/>
        <v>2168</v>
      </c>
      <c r="G801" s="1" t="s">
        <v>12</v>
      </c>
      <c r="H801">
        <f t="shared" ca="1" si="80"/>
        <v>1507</v>
      </c>
      <c r="I801">
        <f t="shared" ca="1" si="76"/>
        <v>1078</v>
      </c>
      <c r="J801">
        <f t="shared" ca="1" si="81"/>
        <v>-429</v>
      </c>
    </row>
    <row r="802" spans="2:10" x14ac:dyDescent="0.25">
      <c r="B802" s="1">
        <v>42007</v>
      </c>
      <c r="C802" t="s">
        <v>14</v>
      </c>
      <c r="D802">
        <f t="shared" ca="1" si="79"/>
        <v>12</v>
      </c>
      <c r="E802">
        <f t="shared" ca="1" si="77"/>
        <v>17365</v>
      </c>
      <c r="F802">
        <f t="shared" ca="1" si="78"/>
        <v>1790</v>
      </c>
      <c r="G802" s="1" t="s">
        <v>12</v>
      </c>
      <c r="H802">
        <f t="shared" ca="1" si="80"/>
        <v>1044</v>
      </c>
      <c r="I802">
        <f t="shared" ca="1" si="76"/>
        <v>1104</v>
      </c>
      <c r="J802">
        <f t="shared" ca="1" si="81"/>
        <v>60</v>
      </c>
    </row>
    <row r="803" spans="2:10" x14ac:dyDescent="0.25">
      <c r="B803" s="1">
        <v>42008</v>
      </c>
      <c r="C803" t="s">
        <v>14</v>
      </c>
      <c r="D803">
        <f t="shared" ca="1" si="79"/>
        <v>9</v>
      </c>
      <c r="E803">
        <f t="shared" ca="1" si="77"/>
        <v>22690</v>
      </c>
      <c r="F803">
        <f t="shared" ca="1" si="78"/>
        <v>811</v>
      </c>
      <c r="G803" s="1" t="s">
        <v>12</v>
      </c>
      <c r="H803">
        <f t="shared" ca="1" si="80"/>
        <v>747</v>
      </c>
      <c r="I803">
        <f t="shared" ca="1" si="76"/>
        <v>891</v>
      </c>
      <c r="J803">
        <f t="shared" ca="1" si="81"/>
        <v>144</v>
      </c>
    </row>
    <row r="804" spans="2:10" x14ac:dyDescent="0.25">
      <c r="B804" s="1">
        <v>42008</v>
      </c>
      <c r="C804" t="s">
        <v>14</v>
      </c>
      <c r="D804">
        <f t="shared" ca="1" si="79"/>
        <v>14</v>
      </c>
      <c r="E804">
        <f t="shared" ca="1" si="77"/>
        <v>4107</v>
      </c>
      <c r="F804">
        <f t="shared" ca="1" si="78"/>
        <v>1463</v>
      </c>
      <c r="G804" s="1" t="s">
        <v>16</v>
      </c>
      <c r="H804">
        <f t="shared" ca="1" si="80"/>
        <v>1456</v>
      </c>
      <c r="I804">
        <f t="shared" ca="1" si="76"/>
        <v>1680</v>
      </c>
      <c r="J804">
        <f t="shared" ca="1" si="81"/>
        <v>224</v>
      </c>
    </row>
    <row r="805" spans="2:10" x14ac:dyDescent="0.25">
      <c r="B805" s="1">
        <v>42008</v>
      </c>
      <c r="C805" t="s">
        <v>14</v>
      </c>
      <c r="D805">
        <f t="shared" ca="1" si="79"/>
        <v>8</v>
      </c>
      <c r="E805">
        <f t="shared" ca="1" si="77"/>
        <v>8494</v>
      </c>
      <c r="F805">
        <f t="shared" ca="1" si="78"/>
        <v>1415</v>
      </c>
      <c r="G805" s="1" t="s">
        <v>12</v>
      </c>
      <c r="H805">
        <f t="shared" ca="1" si="80"/>
        <v>464</v>
      </c>
      <c r="I805">
        <f t="shared" ca="1" si="76"/>
        <v>872</v>
      </c>
      <c r="J805">
        <f t="shared" ca="1" si="81"/>
        <v>408</v>
      </c>
    </row>
    <row r="806" spans="2:10" x14ac:dyDescent="0.25">
      <c r="B806" s="1">
        <v>42008</v>
      </c>
      <c r="C806" t="s">
        <v>14</v>
      </c>
      <c r="D806">
        <f t="shared" ca="1" si="79"/>
        <v>9</v>
      </c>
      <c r="E806">
        <f t="shared" ca="1" si="77"/>
        <v>13781</v>
      </c>
      <c r="F806">
        <f t="shared" ca="1" si="78"/>
        <v>1710</v>
      </c>
      <c r="G806" s="1" t="s">
        <v>12</v>
      </c>
      <c r="H806">
        <f t="shared" ca="1" si="80"/>
        <v>711</v>
      </c>
      <c r="I806">
        <f t="shared" ca="1" si="76"/>
        <v>909</v>
      </c>
      <c r="J806">
        <f t="shared" ca="1" si="81"/>
        <v>198</v>
      </c>
    </row>
    <row r="807" spans="2:10" x14ac:dyDescent="0.25">
      <c r="B807" s="1">
        <v>42008</v>
      </c>
      <c r="C807" t="s">
        <v>14</v>
      </c>
      <c r="D807">
        <f t="shared" ca="1" si="79"/>
        <v>7</v>
      </c>
      <c r="E807">
        <f t="shared" ca="1" si="77"/>
        <v>18180</v>
      </c>
      <c r="F807">
        <f t="shared" ca="1" si="78"/>
        <v>1302</v>
      </c>
      <c r="G807" s="1" t="s">
        <v>12</v>
      </c>
      <c r="H807">
        <f t="shared" ca="1" si="80"/>
        <v>168</v>
      </c>
      <c r="I807">
        <f t="shared" ca="1" si="76"/>
        <v>623</v>
      </c>
      <c r="J807">
        <f t="shared" ca="1" si="81"/>
        <v>455</v>
      </c>
    </row>
    <row r="808" spans="2:10" x14ac:dyDescent="0.25">
      <c r="B808" s="1">
        <v>42008</v>
      </c>
      <c r="C808" t="s">
        <v>14</v>
      </c>
      <c r="D808">
        <f t="shared" ca="1" si="79"/>
        <v>6</v>
      </c>
      <c r="E808">
        <f t="shared" ca="1" si="77"/>
        <v>16546</v>
      </c>
      <c r="F808">
        <f t="shared" ca="1" si="78"/>
        <v>2032</v>
      </c>
      <c r="G808" s="1" t="s">
        <v>12</v>
      </c>
      <c r="H808">
        <f t="shared" ca="1" si="80"/>
        <v>198</v>
      </c>
      <c r="I808">
        <f t="shared" ca="1" si="76"/>
        <v>612</v>
      </c>
      <c r="J808">
        <f t="shared" ca="1" si="81"/>
        <v>414</v>
      </c>
    </row>
    <row r="809" spans="2:10" x14ac:dyDescent="0.25">
      <c r="B809" s="1">
        <v>42008</v>
      </c>
      <c r="C809" t="s">
        <v>14</v>
      </c>
      <c r="D809">
        <f t="shared" ca="1" si="79"/>
        <v>6</v>
      </c>
      <c r="E809">
        <f t="shared" ca="1" si="77"/>
        <v>5385</v>
      </c>
      <c r="F809">
        <f t="shared" ca="1" si="78"/>
        <v>1743</v>
      </c>
      <c r="G809" s="1" t="s">
        <v>12</v>
      </c>
      <c r="H809">
        <f t="shared" ca="1" si="80"/>
        <v>666</v>
      </c>
      <c r="I809">
        <f t="shared" ca="1" si="76"/>
        <v>588</v>
      </c>
      <c r="J809">
        <f t="shared" ca="1" si="81"/>
        <v>-78</v>
      </c>
    </row>
    <row r="810" spans="2:10" x14ac:dyDescent="0.25">
      <c r="B810" s="1">
        <v>42008</v>
      </c>
      <c r="C810" t="s">
        <v>14</v>
      </c>
      <c r="D810">
        <f t="shared" ca="1" si="79"/>
        <v>5</v>
      </c>
      <c r="E810">
        <f t="shared" ca="1" si="77"/>
        <v>20308</v>
      </c>
      <c r="F810">
        <f t="shared" ca="1" si="78"/>
        <v>1192</v>
      </c>
      <c r="G810" s="1" t="s">
        <v>16</v>
      </c>
      <c r="H810">
        <f t="shared" ca="1" si="80"/>
        <v>250</v>
      </c>
      <c r="I810">
        <f t="shared" ca="1" si="76"/>
        <v>500</v>
      </c>
      <c r="J810">
        <f t="shared" ca="1" si="81"/>
        <v>250</v>
      </c>
    </row>
    <row r="811" spans="2:10" x14ac:dyDescent="0.25">
      <c r="B811" s="1">
        <v>42008</v>
      </c>
      <c r="C811" t="s">
        <v>14</v>
      </c>
      <c r="D811">
        <f t="shared" ca="1" si="79"/>
        <v>5</v>
      </c>
      <c r="E811">
        <f t="shared" ca="1" si="77"/>
        <v>22189</v>
      </c>
      <c r="F811">
        <f t="shared" ca="1" si="78"/>
        <v>2027</v>
      </c>
      <c r="G811" s="1" t="s">
        <v>12</v>
      </c>
      <c r="H811">
        <f t="shared" ca="1" si="80"/>
        <v>415</v>
      </c>
      <c r="I811">
        <f t="shared" ca="1" si="76"/>
        <v>540</v>
      </c>
      <c r="J811">
        <f t="shared" ca="1" si="81"/>
        <v>125</v>
      </c>
    </row>
    <row r="812" spans="2:10" x14ac:dyDescent="0.25">
      <c r="B812" s="1">
        <v>42008</v>
      </c>
      <c r="C812" t="s">
        <v>14</v>
      </c>
      <c r="D812">
        <f t="shared" ca="1" si="79"/>
        <v>7</v>
      </c>
      <c r="E812">
        <f t="shared" ca="1" si="77"/>
        <v>3219</v>
      </c>
      <c r="F812">
        <f t="shared" ca="1" si="78"/>
        <v>1783</v>
      </c>
      <c r="G812" s="1" t="s">
        <v>12</v>
      </c>
      <c r="H812">
        <f t="shared" ca="1" si="80"/>
        <v>252</v>
      </c>
      <c r="I812">
        <f t="shared" ca="1" si="76"/>
        <v>917</v>
      </c>
      <c r="J812">
        <f t="shared" ca="1" si="81"/>
        <v>665</v>
      </c>
    </row>
    <row r="813" spans="2:10" x14ac:dyDescent="0.25">
      <c r="B813" s="1">
        <v>42008</v>
      </c>
      <c r="C813" t="s">
        <v>14</v>
      </c>
      <c r="D813">
        <f t="shared" ca="1" si="79"/>
        <v>27</v>
      </c>
      <c r="E813">
        <f t="shared" ca="1" si="77"/>
        <v>17830</v>
      </c>
      <c r="F813">
        <f t="shared" ca="1" si="78"/>
        <v>1853</v>
      </c>
      <c r="G813" s="1" t="s">
        <v>15</v>
      </c>
      <c r="H813">
        <f t="shared" ca="1" si="80"/>
        <v>3753</v>
      </c>
      <c r="I813">
        <f t="shared" ca="1" si="76"/>
        <v>3078</v>
      </c>
      <c r="J813">
        <f t="shared" ca="1" si="81"/>
        <v>-675</v>
      </c>
    </row>
    <row r="814" spans="2:10" x14ac:dyDescent="0.25">
      <c r="B814" s="1">
        <v>42008</v>
      </c>
      <c r="C814" t="s">
        <v>14</v>
      </c>
      <c r="D814">
        <f t="shared" ca="1" si="79"/>
        <v>10</v>
      </c>
      <c r="E814">
        <f t="shared" ca="1" si="77"/>
        <v>3420</v>
      </c>
      <c r="F814">
        <f t="shared" ca="1" si="78"/>
        <v>1872</v>
      </c>
      <c r="G814" s="1" t="s">
        <v>12</v>
      </c>
      <c r="H814">
        <f t="shared" ca="1" si="80"/>
        <v>1060</v>
      </c>
      <c r="I814">
        <f t="shared" ca="1" si="76"/>
        <v>1110</v>
      </c>
      <c r="J814">
        <f t="shared" ca="1" si="81"/>
        <v>50</v>
      </c>
    </row>
    <row r="815" spans="2:10" x14ac:dyDescent="0.25">
      <c r="B815" s="1">
        <v>42008</v>
      </c>
      <c r="C815" t="s">
        <v>14</v>
      </c>
      <c r="D815">
        <f t="shared" ca="1" si="79"/>
        <v>9</v>
      </c>
      <c r="E815">
        <f t="shared" ca="1" si="77"/>
        <v>8954</v>
      </c>
      <c r="F815">
        <f t="shared" ca="1" si="78"/>
        <v>1461</v>
      </c>
      <c r="G815" s="1" t="s">
        <v>12</v>
      </c>
      <c r="H815">
        <f t="shared" ca="1" si="80"/>
        <v>549</v>
      </c>
      <c r="I815">
        <f t="shared" ca="1" si="76"/>
        <v>1008</v>
      </c>
      <c r="J815">
        <f t="shared" ca="1" si="81"/>
        <v>459</v>
      </c>
    </row>
    <row r="816" spans="2:10" x14ac:dyDescent="0.25">
      <c r="B816" s="1">
        <v>42008</v>
      </c>
      <c r="C816" t="s">
        <v>14</v>
      </c>
      <c r="D816">
        <f t="shared" ca="1" si="79"/>
        <v>6</v>
      </c>
      <c r="E816">
        <f t="shared" ca="1" si="77"/>
        <v>1816</v>
      </c>
      <c r="F816">
        <f t="shared" ca="1" si="78"/>
        <v>1041</v>
      </c>
      <c r="G816" s="1" t="s">
        <v>12</v>
      </c>
      <c r="H816">
        <f t="shared" ca="1" si="80"/>
        <v>540</v>
      </c>
      <c r="I816">
        <f t="shared" ca="1" si="76"/>
        <v>726</v>
      </c>
      <c r="J816">
        <f t="shared" ca="1" si="81"/>
        <v>186</v>
      </c>
    </row>
    <row r="817" spans="2:10" x14ac:dyDescent="0.25">
      <c r="B817" s="1">
        <v>42008</v>
      </c>
      <c r="C817" t="s">
        <v>14</v>
      </c>
      <c r="D817">
        <f t="shared" ca="1" si="79"/>
        <v>10</v>
      </c>
      <c r="E817">
        <f t="shared" ca="1" si="77"/>
        <v>19182</v>
      </c>
      <c r="F817">
        <f t="shared" ca="1" si="78"/>
        <v>1278</v>
      </c>
      <c r="G817" s="1" t="s">
        <v>12</v>
      </c>
      <c r="H817">
        <f t="shared" ca="1" si="80"/>
        <v>450</v>
      </c>
      <c r="I817">
        <f t="shared" ca="1" si="76"/>
        <v>840</v>
      </c>
      <c r="J817">
        <f t="shared" ca="1" si="81"/>
        <v>390</v>
      </c>
    </row>
    <row r="818" spans="2:10" x14ac:dyDescent="0.25">
      <c r="B818" s="1">
        <v>42008</v>
      </c>
      <c r="C818" t="s">
        <v>14</v>
      </c>
      <c r="D818">
        <f t="shared" ca="1" si="79"/>
        <v>9</v>
      </c>
      <c r="E818">
        <f t="shared" ca="1" si="77"/>
        <v>13601</v>
      </c>
      <c r="F818">
        <f t="shared" ca="1" si="78"/>
        <v>2026</v>
      </c>
      <c r="G818" s="1" t="s">
        <v>15</v>
      </c>
      <c r="H818">
        <f t="shared" ca="1" si="80"/>
        <v>657</v>
      </c>
      <c r="I818">
        <f t="shared" ca="1" si="76"/>
        <v>1062</v>
      </c>
      <c r="J818">
        <f t="shared" ca="1" si="81"/>
        <v>405</v>
      </c>
    </row>
    <row r="819" spans="2:10" x14ac:dyDescent="0.25">
      <c r="B819" s="1">
        <v>42008</v>
      </c>
      <c r="C819" t="s">
        <v>14</v>
      </c>
      <c r="D819">
        <f t="shared" ca="1" si="79"/>
        <v>8</v>
      </c>
      <c r="E819">
        <f t="shared" ca="1" si="77"/>
        <v>3551</v>
      </c>
      <c r="F819">
        <f t="shared" ca="1" si="78"/>
        <v>1222</v>
      </c>
      <c r="G819" s="1" t="s">
        <v>12</v>
      </c>
      <c r="H819">
        <f t="shared" ca="1" si="80"/>
        <v>688</v>
      </c>
      <c r="I819">
        <f t="shared" ca="1" si="76"/>
        <v>920</v>
      </c>
      <c r="J819">
        <f t="shared" ca="1" si="81"/>
        <v>232</v>
      </c>
    </row>
    <row r="820" spans="2:10" x14ac:dyDescent="0.25">
      <c r="B820" s="1">
        <v>42008</v>
      </c>
      <c r="C820" t="s">
        <v>14</v>
      </c>
      <c r="D820">
        <f t="shared" ca="1" si="79"/>
        <v>8</v>
      </c>
      <c r="E820">
        <f t="shared" ca="1" si="77"/>
        <v>17120</v>
      </c>
      <c r="F820">
        <f t="shared" ca="1" si="78"/>
        <v>1547</v>
      </c>
      <c r="G820" s="1" t="s">
        <v>12</v>
      </c>
      <c r="H820">
        <f t="shared" ca="1" si="80"/>
        <v>48</v>
      </c>
      <c r="I820">
        <f t="shared" ca="1" si="76"/>
        <v>776</v>
      </c>
      <c r="J820">
        <f t="shared" ca="1" si="81"/>
        <v>728</v>
      </c>
    </row>
    <row r="821" spans="2:10" x14ac:dyDescent="0.25">
      <c r="B821" s="1">
        <v>42008</v>
      </c>
      <c r="C821" t="s">
        <v>14</v>
      </c>
      <c r="D821">
        <f t="shared" ca="1" si="79"/>
        <v>6</v>
      </c>
      <c r="E821">
        <f t="shared" ca="1" si="77"/>
        <v>8887</v>
      </c>
      <c r="F821">
        <f t="shared" ca="1" si="78"/>
        <v>1009</v>
      </c>
      <c r="G821" s="1" t="s">
        <v>12</v>
      </c>
      <c r="H821">
        <f t="shared" ca="1" si="80"/>
        <v>468</v>
      </c>
      <c r="I821">
        <f t="shared" ca="1" si="76"/>
        <v>678</v>
      </c>
      <c r="J821">
        <f t="shared" ca="1" si="81"/>
        <v>210</v>
      </c>
    </row>
    <row r="822" spans="2:10" x14ac:dyDescent="0.25">
      <c r="B822" s="1">
        <v>42008</v>
      </c>
      <c r="C822" t="s">
        <v>14</v>
      </c>
      <c r="D822">
        <f t="shared" ca="1" si="79"/>
        <v>8</v>
      </c>
      <c r="E822">
        <f t="shared" ca="1" si="77"/>
        <v>19654</v>
      </c>
      <c r="F822">
        <f t="shared" ca="1" si="78"/>
        <v>1803</v>
      </c>
      <c r="G822" s="1" t="s">
        <v>12</v>
      </c>
      <c r="H822">
        <f t="shared" ca="1" si="80"/>
        <v>352</v>
      </c>
      <c r="I822">
        <f t="shared" ca="1" si="76"/>
        <v>848</v>
      </c>
      <c r="J822">
        <f t="shared" ca="1" si="81"/>
        <v>496</v>
      </c>
    </row>
    <row r="823" spans="2:10" x14ac:dyDescent="0.25">
      <c r="B823" s="1">
        <v>42008</v>
      </c>
      <c r="C823" t="s">
        <v>14</v>
      </c>
      <c r="D823">
        <f t="shared" ca="1" si="79"/>
        <v>7</v>
      </c>
      <c r="E823">
        <f t="shared" ca="1" si="77"/>
        <v>19733</v>
      </c>
      <c r="F823">
        <f t="shared" ca="1" si="78"/>
        <v>998</v>
      </c>
      <c r="G823" s="1" t="s">
        <v>12</v>
      </c>
      <c r="H823">
        <f t="shared" ca="1" si="80"/>
        <v>616</v>
      </c>
      <c r="I823">
        <f t="shared" ca="1" si="76"/>
        <v>784</v>
      </c>
      <c r="J823">
        <f t="shared" ca="1" si="81"/>
        <v>168</v>
      </c>
    </row>
    <row r="824" spans="2:10" x14ac:dyDescent="0.25">
      <c r="B824" s="1">
        <v>42008</v>
      </c>
      <c r="C824" t="s">
        <v>14</v>
      </c>
      <c r="D824">
        <f t="shared" ca="1" si="79"/>
        <v>6</v>
      </c>
      <c r="E824">
        <f t="shared" ca="1" si="77"/>
        <v>11171</v>
      </c>
      <c r="F824">
        <f t="shared" ca="1" si="78"/>
        <v>1662</v>
      </c>
      <c r="G824" s="1" t="s">
        <v>12</v>
      </c>
      <c r="H824">
        <f t="shared" ca="1" si="80"/>
        <v>720</v>
      </c>
      <c r="I824">
        <f t="shared" ca="1" si="76"/>
        <v>534</v>
      </c>
      <c r="J824">
        <f t="shared" ca="1" si="81"/>
        <v>-186</v>
      </c>
    </row>
    <row r="825" spans="2:10" x14ac:dyDescent="0.25">
      <c r="B825" s="1">
        <v>42008</v>
      </c>
      <c r="C825" t="s">
        <v>14</v>
      </c>
      <c r="D825">
        <f t="shared" ca="1" si="79"/>
        <v>7</v>
      </c>
      <c r="E825">
        <f t="shared" ca="1" si="77"/>
        <v>4850</v>
      </c>
      <c r="F825">
        <f t="shared" ca="1" si="78"/>
        <v>2419</v>
      </c>
      <c r="G825" s="1" t="s">
        <v>12</v>
      </c>
      <c r="H825">
        <f t="shared" ca="1" si="80"/>
        <v>798</v>
      </c>
      <c r="I825">
        <f t="shared" ca="1" si="76"/>
        <v>658</v>
      </c>
      <c r="J825">
        <f t="shared" ca="1" si="81"/>
        <v>-140</v>
      </c>
    </row>
    <row r="826" spans="2:10" x14ac:dyDescent="0.25">
      <c r="B826" s="1">
        <v>42008</v>
      </c>
      <c r="C826" t="s">
        <v>14</v>
      </c>
      <c r="D826">
        <f t="shared" ca="1" si="79"/>
        <v>9</v>
      </c>
      <c r="E826">
        <f t="shared" ca="1" si="77"/>
        <v>17388</v>
      </c>
      <c r="F826">
        <f t="shared" ca="1" si="78"/>
        <v>1530</v>
      </c>
      <c r="G826" s="1" t="s">
        <v>12</v>
      </c>
      <c r="H826">
        <f t="shared" ca="1" si="80"/>
        <v>927</v>
      </c>
      <c r="I826">
        <f t="shared" ca="1" si="76"/>
        <v>1026</v>
      </c>
      <c r="J826">
        <f t="shared" ca="1" si="81"/>
        <v>99</v>
      </c>
    </row>
    <row r="827" spans="2:10" x14ac:dyDescent="0.25">
      <c r="B827" s="1">
        <v>42008</v>
      </c>
      <c r="C827" t="s">
        <v>14</v>
      </c>
      <c r="D827">
        <f t="shared" ca="1" si="79"/>
        <v>9</v>
      </c>
      <c r="E827">
        <f t="shared" ca="1" si="77"/>
        <v>5318</v>
      </c>
      <c r="F827">
        <f t="shared" ca="1" si="78"/>
        <v>1654</v>
      </c>
      <c r="G827" s="1" t="s">
        <v>12</v>
      </c>
      <c r="H827">
        <f t="shared" ca="1" si="80"/>
        <v>378</v>
      </c>
      <c r="I827">
        <f t="shared" ca="1" si="76"/>
        <v>981</v>
      </c>
      <c r="J827">
        <f t="shared" ca="1" si="81"/>
        <v>603</v>
      </c>
    </row>
    <row r="828" spans="2:10" x14ac:dyDescent="0.25">
      <c r="B828" s="1">
        <v>42008</v>
      </c>
      <c r="C828" t="s">
        <v>14</v>
      </c>
      <c r="D828">
        <f t="shared" ca="1" si="79"/>
        <v>5</v>
      </c>
      <c r="E828">
        <f t="shared" ca="1" si="77"/>
        <v>7515</v>
      </c>
      <c r="F828">
        <f t="shared" ca="1" si="78"/>
        <v>1875</v>
      </c>
      <c r="G828" s="1" t="s">
        <v>15</v>
      </c>
      <c r="H828">
        <f t="shared" ca="1" si="80"/>
        <v>380</v>
      </c>
      <c r="I828">
        <f t="shared" ca="1" si="76"/>
        <v>510</v>
      </c>
      <c r="J828">
        <f t="shared" ca="1" si="81"/>
        <v>130</v>
      </c>
    </row>
    <row r="829" spans="2:10" x14ac:dyDescent="0.25">
      <c r="B829" s="1">
        <v>42008</v>
      </c>
      <c r="C829" t="s">
        <v>14</v>
      </c>
      <c r="D829">
        <f t="shared" ca="1" si="79"/>
        <v>7</v>
      </c>
      <c r="E829">
        <f t="shared" ca="1" si="77"/>
        <v>11265</v>
      </c>
      <c r="F829">
        <f t="shared" ca="1" si="78"/>
        <v>2010</v>
      </c>
      <c r="G829" s="1" t="s">
        <v>12</v>
      </c>
      <c r="H829">
        <f t="shared" ca="1" si="80"/>
        <v>630</v>
      </c>
      <c r="I829">
        <f t="shared" ca="1" si="76"/>
        <v>819</v>
      </c>
      <c r="J829">
        <f t="shared" ca="1" si="81"/>
        <v>189</v>
      </c>
    </row>
    <row r="830" spans="2:10" x14ac:dyDescent="0.25">
      <c r="B830" s="1">
        <v>42008</v>
      </c>
      <c r="C830" t="s">
        <v>14</v>
      </c>
      <c r="D830">
        <f t="shared" ca="1" si="79"/>
        <v>10</v>
      </c>
      <c r="E830">
        <f t="shared" ca="1" si="77"/>
        <v>31965</v>
      </c>
      <c r="F830">
        <f t="shared" ca="1" si="78"/>
        <v>1115</v>
      </c>
      <c r="G830" s="1" t="s">
        <v>16</v>
      </c>
      <c r="H830">
        <f t="shared" ca="1" si="80"/>
        <v>450</v>
      </c>
      <c r="I830">
        <f t="shared" ca="1" si="76"/>
        <v>1000</v>
      </c>
      <c r="J830">
        <f t="shared" ca="1" si="81"/>
        <v>550</v>
      </c>
    </row>
    <row r="831" spans="2:10" x14ac:dyDescent="0.25">
      <c r="B831" s="1">
        <v>42008</v>
      </c>
      <c r="C831" t="s">
        <v>14</v>
      </c>
      <c r="D831">
        <f t="shared" ca="1" si="79"/>
        <v>13</v>
      </c>
      <c r="E831">
        <f t="shared" ca="1" si="77"/>
        <v>14905</v>
      </c>
      <c r="F831">
        <f t="shared" ca="1" si="78"/>
        <v>1818</v>
      </c>
      <c r="G831" s="1" t="s">
        <v>12</v>
      </c>
      <c r="H831">
        <f t="shared" ca="1" si="80"/>
        <v>559</v>
      </c>
      <c r="I831">
        <f t="shared" ca="1" si="76"/>
        <v>1482</v>
      </c>
      <c r="J831">
        <f t="shared" ca="1" si="81"/>
        <v>923</v>
      </c>
    </row>
    <row r="832" spans="2:10" x14ac:dyDescent="0.25">
      <c r="B832" s="1">
        <v>42008</v>
      </c>
      <c r="C832" t="s">
        <v>14</v>
      </c>
      <c r="D832">
        <f t="shared" ca="1" si="79"/>
        <v>13</v>
      </c>
      <c r="E832">
        <f t="shared" ca="1" si="77"/>
        <v>17</v>
      </c>
      <c r="F832">
        <f t="shared" ca="1" si="78"/>
        <v>771</v>
      </c>
      <c r="G832" s="1" t="s">
        <v>12</v>
      </c>
      <c r="H832">
        <f t="shared" ca="1" si="80"/>
        <v>1027</v>
      </c>
      <c r="I832">
        <f t="shared" ca="1" si="76"/>
        <v>1131</v>
      </c>
      <c r="J832">
        <f t="shared" ca="1" si="81"/>
        <v>104</v>
      </c>
    </row>
    <row r="833" spans="2:10" x14ac:dyDescent="0.25">
      <c r="B833" s="1">
        <v>42008</v>
      </c>
      <c r="C833" t="s">
        <v>14</v>
      </c>
      <c r="D833">
        <f t="shared" ca="1" si="79"/>
        <v>11</v>
      </c>
      <c r="E833">
        <f t="shared" ca="1" si="77"/>
        <v>10742</v>
      </c>
      <c r="F833">
        <f t="shared" ca="1" si="78"/>
        <v>789</v>
      </c>
      <c r="G833" s="1" t="s">
        <v>12</v>
      </c>
      <c r="H833">
        <f t="shared" ca="1" si="80"/>
        <v>682</v>
      </c>
      <c r="I833">
        <f t="shared" ref="I833:I896" ca="1" si="82">ROUND(ABS(_xlfn.NORM.INV(RAND(),VLOOKUP(C833,$O$2:$S$4,4,FALSE),VLOOKUP(C833,$O$2:$S$4,5,FALSE))),0)*D833</f>
        <v>1320</v>
      </c>
      <c r="J833">
        <f t="shared" ca="1" si="81"/>
        <v>638</v>
      </c>
    </row>
    <row r="834" spans="2:10" x14ac:dyDescent="0.25">
      <c r="B834" s="1">
        <v>42008</v>
      </c>
      <c r="C834" t="s">
        <v>14</v>
      </c>
      <c r="D834">
        <f t="shared" ca="1" si="79"/>
        <v>12</v>
      </c>
      <c r="E834">
        <f t="shared" ref="E834:E897" ca="1" si="83">ROUND(ABS(_xlfn.NORM.INV(RAND(),10000,10000)),0)</f>
        <v>14230</v>
      </c>
      <c r="F834">
        <f t="shared" ref="F834:F897" ca="1" si="84">ROUND(ABS(_xlfn.NORM.INV(RAND(),1500,500)),0)</f>
        <v>1888</v>
      </c>
      <c r="G834" s="1" t="s">
        <v>12</v>
      </c>
      <c r="H834">
        <f t="shared" ca="1" si="80"/>
        <v>1200</v>
      </c>
      <c r="I834">
        <f t="shared" ca="1" si="82"/>
        <v>1116</v>
      </c>
      <c r="J834">
        <f t="shared" ca="1" si="81"/>
        <v>-84</v>
      </c>
    </row>
    <row r="835" spans="2:10" x14ac:dyDescent="0.25">
      <c r="B835" s="1">
        <v>42008</v>
      </c>
      <c r="C835" t="s">
        <v>14</v>
      </c>
      <c r="D835">
        <f t="shared" ref="D835:D898" ca="1" si="85">INT(_xlfn.CHISQ.INV.RT(RAND(),5)+0.0001*B835)</f>
        <v>5</v>
      </c>
      <c r="E835">
        <f t="shared" ca="1" si="83"/>
        <v>13241</v>
      </c>
      <c r="F835">
        <f t="shared" ca="1" si="84"/>
        <v>1349</v>
      </c>
      <c r="G835" s="1" t="s">
        <v>16</v>
      </c>
      <c r="H835">
        <f t="shared" ref="H835:H898" ca="1" si="86">ROUND(ABS(_xlfn.NORM.INV(RAND(),VLOOKUP(C835,$O$2:$Q$4,2,FALSE),VLOOKUP(C835,$O$2:$Q$4,3,FALSE))),0)*D835</f>
        <v>690</v>
      </c>
      <c r="I835">
        <f t="shared" ca="1" si="82"/>
        <v>525</v>
      </c>
      <c r="J835">
        <f t="shared" ref="J835:J898" ca="1" si="87">I835-H835</f>
        <v>-165</v>
      </c>
    </row>
    <row r="836" spans="2:10" x14ac:dyDescent="0.25">
      <c r="B836" s="1">
        <v>42008</v>
      </c>
      <c r="C836" t="s">
        <v>14</v>
      </c>
      <c r="D836">
        <f t="shared" ca="1" si="85"/>
        <v>6</v>
      </c>
      <c r="E836">
        <f t="shared" ca="1" si="83"/>
        <v>6644</v>
      </c>
      <c r="F836">
        <f t="shared" ca="1" si="84"/>
        <v>960</v>
      </c>
      <c r="G836" s="1" t="s">
        <v>12</v>
      </c>
      <c r="H836">
        <f t="shared" ca="1" si="86"/>
        <v>714</v>
      </c>
      <c r="I836">
        <f t="shared" ca="1" si="82"/>
        <v>672</v>
      </c>
      <c r="J836">
        <f t="shared" ca="1" si="87"/>
        <v>-42</v>
      </c>
    </row>
    <row r="837" spans="2:10" x14ac:dyDescent="0.25">
      <c r="B837" s="1">
        <v>42008</v>
      </c>
      <c r="C837" t="s">
        <v>14</v>
      </c>
      <c r="D837">
        <f t="shared" ca="1" si="85"/>
        <v>7</v>
      </c>
      <c r="E837">
        <f t="shared" ca="1" si="83"/>
        <v>22214</v>
      </c>
      <c r="F837">
        <f t="shared" ca="1" si="84"/>
        <v>1216</v>
      </c>
      <c r="G837" s="1" t="s">
        <v>12</v>
      </c>
      <c r="H837">
        <f t="shared" ca="1" si="86"/>
        <v>966</v>
      </c>
      <c r="I837">
        <f t="shared" ca="1" si="82"/>
        <v>651</v>
      </c>
      <c r="J837">
        <f t="shared" ca="1" si="87"/>
        <v>-315</v>
      </c>
    </row>
    <row r="838" spans="2:10" x14ac:dyDescent="0.25">
      <c r="B838" s="1">
        <v>42008</v>
      </c>
      <c r="C838" t="s">
        <v>14</v>
      </c>
      <c r="D838">
        <f t="shared" ca="1" si="85"/>
        <v>8</v>
      </c>
      <c r="E838">
        <f t="shared" ca="1" si="83"/>
        <v>17978</v>
      </c>
      <c r="F838">
        <f t="shared" ca="1" si="84"/>
        <v>758</v>
      </c>
      <c r="G838" s="1" t="s">
        <v>12</v>
      </c>
      <c r="H838">
        <f t="shared" ca="1" si="86"/>
        <v>840</v>
      </c>
      <c r="I838">
        <f t="shared" ca="1" si="82"/>
        <v>816</v>
      </c>
      <c r="J838">
        <f t="shared" ca="1" si="87"/>
        <v>-24</v>
      </c>
    </row>
    <row r="839" spans="2:10" x14ac:dyDescent="0.25">
      <c r="B839" s="1">
        <v>42008</v>
      </c>
      <c r="C839" t="s">
        <v>14</v>
      </c>
      <c r="D839">
        <f t="shared" ca="1" si="85"/>
        <v>5</v>
      </c>
      <c r="E839">
        <f t="shared" ca="1" si="83"/>
        <v>3556</v>
      </c>
      <c r="F839">
        <f t="shared" ca="1" si="84"/>
        <v>1623</v>
      </c>
      <c r="G839" s="1" t="s">
        <v>16</v>
      </c>
      <c r="H839">
        <f t="shared" ca="1" si="86"/>
        <v>585</v>
      </c>
      <c r="I839">
        <f t="shared" ca="1" si="82"/>
        <v>530</v>
      </c>
      <c r="J839">
        <f t="shared" ca="1" si="87"/>
        <v>-55</v>
      </c>
    </row>
    <row r="840" spans="2:10" x14ac:dyDescent="0.25">
      <c r="B840" s="1">
        <v>42008</v>
      </c>
      <c r="C840" t="s">
        <v>14</v>
      </c>
      <c r="D840">
        <f t="shared" ca="1" si="85"/>
        <v>8</v>
      </c>
      <c r="E840">
        <f t="shared" ca="1" si="83"/>
        <v>7702</v>
      </c>
      <c r="F840">
        <f t="shared" ca="1" si="84"/>
        <v>1660</v>
      </c>
      <c r="G840" s="1" t="s">
        <v>12</v>
      </c>
      <c r="H840">
        <f t="shared" ca="1" si="86"/>
        <v>864</v>
      </c>
      <c r="I840">
        <f t="shared" ca="1" si="82"/>
        <v>728</v>
      </c>
      <c r="J840">
        <f t="shared" ca="1" si="87"/>
        <v>-136</v>
      </c>
    </row>
    <row r="841" spans="2:10" x14ac:dyDescent="0.25">
      <c r="B841" s="1">
        <v>42008</v>
      </c>
      <c r="C841" t="s">
        <v>14</v>
      </c>
      <c r="D841">
        <f t="shared" ca="1" si="85"/>
        <v>12</v>
      </c>
      <c r="E841">
        <f t="shared" ca="1" si="83"/>
        <v>20065</v>
      </c>
      <c r="F841">
        <f t="shared" ca="1" si="84"/>
        <v>1670</v>
      </c>
      <c r="G841" s="1" t="s">
        <v>12</v>
      </c>
      <c r="H841">
        <f t="shared" ca="1" si="86"/>
        <v>972</v>
      </c>
      <c r="I841">
        <f t="shared" ca="1" si="82"/>
        <v>1308</v>
      </c>
      <c r="J841">
        <f t="shared" ca="1" si="87"/>
        <v>336</v>
      </c>
    </row>
    <row r="842" spans="2:10" x14ac:dyDescent="0.25">
      <c r="B842" s="1">
        <v>42008</v>
      </c>
      <c r="C842" t="s">
        <v>14</v>
      </c>
      <c r="D842">
        <f t="shared" ca="1" si="85"/>
        <v>10</v>
      </c>
      <c r="E842">
        <f t="shared" ca="1" si="83"/>
        <v>8500</v>
      </c>
      <c r="F842">
        <f t="shared" ca="1" si="84"/>
        <v>1225</v>
      </c>
      <c r="G842" s="1" t="s">
        <v>12</v>
      </c>
      <c r="H842">
        <f t="shared" ca="1" si="86"/>
        <v>800</v>
      </c>
      <c r="I842">
        <f t="shared" ca="1" si="82"/>
        <v>960</v>
      </c>
      <c r="J842">
        <f t="shared" ca="1" si="87"/>
        <v>160</v>
      </c>
    </row>
    <row r="843" spans="2:10" x14ac:dyDescent="0.25">
      <c r="B843" s="1">
        <v>42008</v>
      </c>
      <c r="C843" t="s">
        <v>14</v>
      </c>
      <c r="D843">
        <f t="shared" ca="1" si="85"/>
        <v>22</v>
      </c>
      <c r="E843">
        <f t="shared" ca="1" si="83"/>
        <v>8596</v>
      </c>
      <c r="F843">
        <f t="shared" ca="1" si="84"/>
        <v>1572</v>
      </c>
      <c r="G843" s="1" t="s">
        <v>12</v>
      </c>
      <c r="H843">
        <f t="shared" ca="1" si="86"/>
        <v>2420</v>
      </c>
      <c r="I843">
        <f t="shared" ca="1" si="82"/>
        <v>2354</v>
      </c>
      <c r="J843">
        <f t="shared" ca="1" si="87"/>
        <v>-66</v>
      </c>
    </row>
    <row r="844" spans="2:10" x14ac:dyDescent="0.25">
      <c r="B844" s="1">
        <v>42008</v>
      </c>
      <c r="C844" t="s">
        <v>14</v>
      </c>
      <c r="D844">
        <f t="shared" ca="1" si="85"/>
        <v>7</v>
      </c>
      <c r="E844">
        <f t="shared" ca="1" si="83"/>
        <v>8126</v>
      </c>
      <c r="F844">
        <f t="shared" ca="1" si="84"/>
        <v>1421</v>
      </c>
      <c r="G844" s="1" t="s">
        <v>16</v>
      </c>
      <c r="H844">
        <f t="shared" ca="1" si="86"/>
        <v>56</v>
      </c>
      <c r="I844">
        <f t="shared" ca="1" si="82"/>
        <v>693</v>
      </c>
      <c r="J844">
        <f t="shared" ca="1" si="87"/>
        <v>637</v>
      </c>
    </row>
    <row r="845" spans="2:10" x14ac:dyDescent="0.25">
      <c r="B845" s="1">
        <v>42008</v>
      </c>
      <c r="C845" t="s">
        <v>14</v>
      </c>
      <c r="D845">
        <f t="shared" ca="1" si="85"/>
        <v>5</v>
      </c>
      <c r="E845">
        <f t="shared" ca="1" si="83"/>
        <v>12733</v>
      </c>
      <c r="F845">
        <f t="shared" ca="1" si="84"/>
        <v>2200</v>
      </c>
      <c r="G845" s="1" t="s">
        <v>16</v>
      </c>
      <c r="H845">
        <f t="shared" ca="1" si="86"/>
        <v>485</v>
      </c>
      <c r="I845">
        <f t="shared" ca="1" si="82"/>
        <v>465</v>
      </c>
      <c r="J845">
        <f t="shared" ca="1" si="87"/>
        <v>-20</v>
      </c>
    </row>
    <row r="846" spans="2:10" x14ac:dyDescent="0.25">
      <c r="B846" s="1">
        <v>42008</v>
      </c>
      <c r="C846" t="s">
        <v>14</v>
      </c>
      <c r="D846">
        <f t="shared" ca="1" si="85"/>
        <v>10</v>
      </c>
      <c r="E846">
        <f t="shared" ca="1" si="83"/>
        <v>4835</v>
      </c>
      <c r="F846">
        <f t="shared" ca="1" si="84"/>
        <v>1982</v>
      </c>
      <c r="G846" s="1" t="s">
        <v>15</v>
      </c>
      <c r="H846">
        <f t="shared" ca="1" si="86"/>
        <v>1340</v>
      </c>
      <c r="I846">
        <f t="shared" ca="1" si="82"/>
        <v>970</v>
      </c>
      <c r="J846">
        <f t="shared" ca="1" si="87"/>
        <v>-370</v>
      </c>
    </row>
    <row r="847" spans="2:10" x14ac:dyDescent="0.25">
      <c r="B847" s="1">
        <v>42008</v>
      </c>
      <c r="C847" t="s">
        <v>14</v>
      </c>
      <c r="D847">
        <f t="shared" ca="1" si="85"/>
        <v>6</v>
      </c>
      <c r="E847">
        <f t="shared" ca="1" si="83"/>
        <v>899</v>
      </c>
      <c r="F847">
        <f t="shared" ca="1" si="84"/>
        <v>1636</v>
      </c>
      <c r="G847" s="1" t="s">
        <v>15</v>
      </c>
      <c r="H847">
        <f t="shared" ca="1" si="86"/>
        <v>468</v>
      </c>
      <c r="I847">
        <f t="shared" ca="1" si="82"/>
        <v>522</v>
      </c>
      <c r="J847">
        <f t="shared" ca="1" si="87"/>
        <v>54</v>
      </c>
    </row>
    <row r="848" spans="2:10" x14ac:dyDescent="0.25">
      <c r="B848" s="1">
        <v>42008</v>
      </c>
      <c r="C848" t="s">
        <v>14</v>
      </c>
      <c r="D848">
        <f t="shared" ca="1" si="85"/>
        <v>8</v>
      </c>
      <c r="E848">
        <f t="shared" ca="1" si="83"/>
        <v>10122</v>
      </c>
      <c r="F848">
        <f t="shared" ca="1" si="84"/>
        <v>1428</v>
      </c>
      <c r="G848" s="1" t="s">
        <v>12</v>
      </c>
      <c r="H848">
        <f t="shared" ca="1" si="86"/>
        <v>1184</v>
      </c>
      <c r="I848">
        <f t="shared" ca="1" si="82"/>
        <v>872</v>
      </c>
      <c r="J848">
        <f t="shared" ca="1" si="87"/>
        <v>-312</v>
      </c>
    </row>
    <row r="849" spans="2:10" x14ac:dyDescent="0.25">
      <c r="B849" s="1">
        <v>42008</v>
      </c>
      <c r="C849" t="s">
        <v>14</v>
      </c>
      <c r="D849">
        <f t="shared" ca="1" si="85"/>
        <v>7</v>
      </c>
      <c r="E849">
        <f t="shared" ca="1" si="83"/>
        <v>515</v>
      </c>
      <c r="F849">
        <f t="shared" ca="1" si="84"/>
        <v>760</v>
      </c>
      <c r="G849" s="1" t="s">
        <v>15</v>
      </c>
      <c r="H849">
        <f t="shared" ca="1" si="86"/>
        <v>350</v>
      </c>
      <c r="I849">
        <f t="shared" ca="1" si="82"/>
        <v>581</v>
      </c>
      <c r="J849">
        <f t="shared" ca="1" si="87"/>
        <v>231</v>
      </c>
    </row>
    <row r="850" spans="2:10" x14ac:dyDescent="0.25">
      <c r="B850" s="1">
        <v>42008</v>
      </c>
      <c r="C850" t="s">
        <v>14</v>
      </c>
      <c r="D850">
        <f t="shared" ca="1" si="85"/>
        <v>8</v>
      </c>
      <c r="E850">
        <f t="shared" ca="1" si="83"/>
        <v>11509</v>
      </c>
      <c r="F850">
        <f t="shared" ca="1" si="84"/>
        <v>2240</v>
      </c>
      <c r="G850" s="1" t="s">
        <v>12</v>
      </c>
      <c r="H850">
        <f t="shared" ca="1" si="86"/>
        <v>448</v>
      </c>
      <c r="I850">
        <f t="shared" ca="1" si="82"/>
        <v>816</v>
      </c>
      <c r="J850">
        <f t="shared" ca="1" si="87"/>
        <v>368</v>
      </c>
    </row>
    <row r="851" spans="2:10" x14ac:dyDescent="0.25">
      <c r="B851" s="1">
        <v>42008</v>
      </c>
      <c r="C851" t="s">
        <v>14</v>
      </c>
      <c r="D851">
        <f t="shared" ca="1" si="85"/>
        <v>9</v>
      </c>
      <c r="E851">
        <f t="shared" ca="1" si="83"/>
        <v>2035</v>
      </c>
      <c r="F851">
        <f t="shared" ca="1" si="84"/>
        <v>1493</v>
      </c>
      <c r="G851" s="1" t="s">
        <v>12</v>
      </c>
      <c r="H851">
        <f t="shared" ca="1" si="86"/>
        <v>216</v>
      </c>
      <c r="I851">
        <f t="shared" ca="1" si="82"/>
        <v>936</v>
      </c>
      <c r="J851">
        <f t="shared" ca="1" si="87"/>
        <v>720</v>
      </c>
    </row>
    <row r="852" spans="2:10" x14ac:dyDescent="0.25">
      <c r="B852" s="1">
        <v>42009</v>
      </c>
      <c r="C852" t="s">
        <v>14</v>
      </c>
      <c r="D852">
        <f t="shared" ca="1" si="85"/>
        <v>7</v>
      </c>
      <c r="E852">
        <f t="shared" ca="1" si="83"/>
        <v>33951</v>
      </c>
      <c r="F852">
        <f t="shared" ca="1" si="84"/>
        <v>2045</v>
      </c>
      <c r="G852" s="1" t="s">
        <v>12</v>
      </c>
      <c r="H852">
        <f t="shared" ca="1" si="86"/>
        <v>595</v>
      </c>
      <c r="I852">
        <f t="shared" ca="1" si="82"/>
        <v>651</v>
      </c>
      <c r="J852">
        <f t="shared" ca="1" si="87"/>
        <v>56</v>
      </c>
    </row>
    <row r="853" spans="2:10" x14ac:dyDescent="0.25">
      <c r="B853" s="1">
        <v>42009</v>
      </c>
      <c r="C853" t="s">
        <v>14</v>
      </c>
      <c r="D853">
        <f t="shared" ca="1" si="85"/>
        <v>11</v>
      </c>
      <c r="E853">
        <f t="shared" ca="1" si="83"/>
        <v>33276</v>
      </c>
      <c r="F853">
        <f t="shared" ca="1" si="84"/>
        <v>2053</v>
      </c>
      <c r="G853" s="1" t="s">
        <v>12</v>
      </c>
      <c r="H853">
        <f t="shared" ca="1" si="86"/>
        <v>847</v>
      </c>
      <c r="I853">
        <f t="shared" ca="1" si="82"/>
        <v>836</v>
      </c>
      <c r="J853">
        <f t="shared" ca="1" si="87"/>
        <v>-11</v>
      </c>
    </row>
    <row r="854" spans="2:10" x14ac:dyDescent="0.25">
      <c r="B854" s="1">
        <v>42009</v>
      </c>
      <c r="C854" t="s">
        <v>14</v>
      </c>
      <c r="D854">
        <f t="shared" ca="1" si="85"/>
        <v>5</v>
      </c>
      <c r="E854">
        <f t="shared" ca="1" si="83"/>
        <v>7744</v>
      </c>
      <c r="F854">
        <f t="shared" ca="1" si="84"/>
        <v>1828</v>
      </c>
      <c r="G854" s="1" t="s">
        <v>12</v>
      </c>
      <c r="H854">
        <f t="shared" ca="1" si="86"/>
        <v>320</v>
      </c>
      <c r="I854">
        <f t="shared" ca="1" si="82"/>
        <v>430</v>
      </c>
      <c r="J854">
        <f t="shared" ca="1" si="87"/>
        <v>110</v>
      </c>
    </row>
    <row r="855" spans="2:10" x14ac:dyDescent="0.25">
      <c r="B855" s="1">
        <v>42009</v>
      </c>
      <c r="C855" t="s">
        <v>14</v>
      </c>
      <c r="D855">
        <f t="shared" ca="1" si="85"/>
        <v>8</v>
      </c>
      <c r="E855">
        <f t="shared" ca="1" si="83"/>
        <v>17264</v>
      </c>
      <c r="F855">
        <f t="shared" ca="1" si="84"/>
        <v>1237</v>
      </c>
      <c r="G855" s="1" t="s">
        <v>12</v>
      </c>
      <c r="H855">
        <f t="shared" ca="1" si="86"/>
        <v>736</v>
      </c>
      <c r="I855">
        <f t="shared" ca="1" si="82"/>
        <v>856</v>
      </c>
      <c r="J855">
        <f t="shared" ca="1" si="87"/>
        <v>120</v>
      </c>
    </row>
    <row r="856" spans="2:10" x14ac:dyDescent="0.25">
      <c r="B856" s="1">
        <v>42009</v>
      </c>
      <c r="C856" t="s">
        <v>14</v>
      </c>
      <c r="D856">
        <f t="shared" ca="1" si="85"/>
        <v>9</v>
      </c>
      <c r="E856">
        <f t="shared" ca="1" si="83"/>
        <v>3465</v>
      </c>
      <c r="F856">
        <f t="shared" ca="1" si="84"/>
        <v>912</v>
      </c>
      <c r="G856" s="1" t="s">
        <v>12</v>
      </c>
      <c r="H856">
        <f t="shared" ca="1" si="86"/>
        <v>189</v>
      </c>
      <c r="I856">
        <f t="shared" ca="1" si="82"/>
        <v>738</v>
      </c>
      <c r="J856">
        <f t="shared" ca="1" si="87"/>
        <v>549</v>
      </c>
    </row>
    <row r="857" spans="2:10" x14ac:dyDescent="0.25">
      <c r="B857" s="1">
        <v>42009</v>
      </c>
      <c r="C857" t="s">
        <v>14</v>
      </c>
      <c r="D857">
        <f t="shared" ca="1" si="85"/>
        <v>4</v>
      </c>
      <c r="E857">
        <f t="shared" ca="1" si="83"/>
        <v>15955</v>
      </c>
      <c r="F857">
        <f t="shared" ca="1" si="84"/>
        <v>2220</v>
      </c>
      <c r="G857" s="1" t="s">
        <v>12</v>
      </c>
      <c r="H857">
        <f t="shared" ca="1" si="86"/>
        <v>416</v>
      </c>
      <c r="I857">
        <f t="shared" ca="1" si="82"/>
        <v>396</v>
      </c>
      <c r="J857">
        <f t="shared" ca="1" si="87"/>
        <v>-20</v>
      </c>
    </row>
    <row r="858" spans="2:10" x14ac:dyDescent="0.25">
      <c r="B858" s="1">
        <v>42009</v>
      </c>
      <c r="C858" t="s">
        <v>14</v>
      </c>
      <c r="D858">
        <f t="shared" ca="1" si="85"/>
        <v>12</v>
      </c>
      <c r="E858">
        <f t="shared" ca="1" si="83"/>
        <v>9710</v>
      </c>
      <c r="F858">
        <f t="shared" ca="1" si="84"/>
        <v>2169</v>
      </c>
      <c r="G858" s="1" t="s">
        <v>12</v>
      </c>
      <c r="H858">
        <f t="shared" ca="1" si="86"/>
        <v>900</v>
      </c>
      <c r="I858">
        <f t="shared" ca="1" si="82"/>
        <v>1080</v>
      </c>
      <c r="J858">
        <f t="shared" ca="1" si="87"/>
        <v>180</v>
      </c>
    </row>
    <row r="859" spans="2:10" x14ac:dyDescent="0.25">
      <c r="B859" s="1">
        <v>42009</v>
      </c>
      <c r="C859" t="s">
        <v>14</v>
      </c>
      <c r="D859">
        <f t="shared" ca="1" si="85"/>
        <v>10</v>
      </c>
      <c r="E859">
        <f t="shared" ca="1" si="83"/>
        <v>11049</v>
      </c>
      <c r="F859">
        <f t="shared" ca="1" si="84"/>
        <v>1386</v>
      </c>
      <c r="G859" s="1" t="s">
        <v>12</v>
      </c>
      <c r="H859">
        <f t="shared" ca="1" si="86"/>
        <v>930</v>
      </c>
      <c r="I859">
        <f t="shared" ca="1" si="82"/>
        <v>1030</v>
      </c>
      <c r="J859">
        <f t="shared" ca="1" si="87"/>
        <v>100</v>
      </c>
    </row>
    <row r="860" spans="2:10" x14ac:dyDescent="0.25">
      <c r="B860" s="1">
        <v>42009</v>
      </c>
      <c r="C860" t="s">
        <v>14</v>
      </c>
      <c r="D860">
        <f t="shared" ca="1" si="85"/>
        <v>5</v>
      </c>
      <c r="E860">
        <f t="shared" ca="1" si="83"/>
        <v>26746</v>
      </c>
      <c r="F860">
        <f t="shared" ca="1" si="84"/>
        <v>854</v>
      </c>
      <c r="G860" s="1" t="s">
        <v>12</v>
      </c>
      <c r="H860">
        <f t="shared" ca="1" si="86"/>
        <v>180</v>
      </c>
      <c r="I860">
        <f t="shared" ca="1" si="82"/>
        <v>580</v>
      </c>
      <c r="J860">
        <f t="shared" ca="1" si="87"/>
        <v>400</v>
      </c>
    </row>
    <row r="861" spans="2:10" x14ac:dyDescent="0.25">
      <c r="B861" s="1">
        <v>42009</v>
      </c>
      <c r="C861" t="s">
        <v>14</v>
      </c>
      <c r="D861">
        <f t="shared" ca="1" si="85"/>
        <v>17</v>
      </c>
      <c r="E861">
        <f t="shared" ca="1" si="83"/>
        <v>10996</v>
      </c>
      <c r="F861">
        <f t="shared" ca="1" si="84"/>
        <v>927</v>
      </c>
      <c r="G861" s="1" t="s">
        <v>12</v>
      </c>
      <c r="H861">
        <f t="shared" ca="1" si="86"/>
        <v>595</v>
      </c>
      <c r="I861">
        <f t="shared" ca="1" si="82"/>
        <v>1649</v>
      </c>
      <c r="J861">
        <f t="shared" ca="1" si="87"/>
        <v>1054</v>
      </c>
    </row>
    <row r="862" spans="2:10" x14ac:dyDescent="0.25">
      <c r="B862" s="1">
        <v>42009</v>
      </c>
      <c r="C862" t="s">
        <v>14</v>
      </c>
      <c r="D862">
        <f t="shared" ca="1" si="85"/>
        <v>6</v>
      </c>
      <c r="E862">
        <f t="shared" ca="1" si="83"/>
        <v>15305</v>
      </c>
      <c r="F862">
        <f t="shared" ca="1" si="84"/>
        <v>1108</v>
      </c>
      <c r="G862" s="1" t="s">
        <v>12</v>
      </c>
      <c r="H862">
        <f t="shared" ca="1" si="86"/>
        <v>570</v>
      </c>
      <c r="I862">
        <f t="shared" ca="1" si="82"/>
        <v>636</v>
      </c>
      <c r="J862">
        <f t="shared" ca="1" si="87"/>
        <v>66</v>
      </c>
    </row>
    <row r="863" spans="2:10" x14ac:dyDescent="0.25">
      <c r="B863" s="1">
        <v>42009</v>
      </c>
      <c r="C863" t="s">
        <v>14</v>
      </c>
      <c r="D863">
        <f t="shared" ca="1" si="85"/>
        <v>8</v>
      </c>
      <c r="E863">
        <f t="shared" ca="1" si="83"/>
        <v>13101</v>
      </c>
      <c r="F863">
        <f t="shared" ca="1" si="84"/>
        <v>1558</v>
      </c>
      <c r="G863" s="1" t="s">
        <v>12</v>
      </c>
      <c r="H863">
        <f t="shared" ca="1" si="86"/>
        <v>216</v>
      </c>
      <c r="I863">
        <f t="shared" ca="1" si="82"/>
        <v>856</v>
      </c>
      <c r="J863">
        <f t="shared" ca="1" si="87"/>
        <v>640</v>
      </c>
    </row>
    <row r="864" spans="2:10" x14ac:dyDescent="0.25">
      <c r="B864" s="1">
        <v>42009</v>
      </c>
      <c r="C864" t="s">
        <v>14</v>
      </c>
      <c r="D864">
        <f t="shared" ca="1" si="85"/>
        <v>13</v>
      </c>
      <c r="E864">
        <f t="shared" ca="1" si="83"/>
        <v>36346</v>
      </c>
      <c r="F864">
        <f t="shared" ca="1" si="84"/>
        <v>815</v>
      </c>
      <c r="G864" s="1" t="s">
        <v>12</v>
      </c>
      <c r="H864">
        <f t="shared" ca="1" si="86"/>
        <v>780</v>
      </c>
      <c r="I864">
        <f t="shared" ca="1" si="82"/>
        <v>1378</v>
      </c>
      <c r="J864">
        <f t="shared" ca="1" si="87"/>
        <v>598</v>
      </c>
    </row>
    <row r="865" spans="2:10" x14ac:dyDescent="0.25">
      <c r="B865" s="1">
        <v>42009</v>
      </c>
      <c r="C865" t="s">
        <v>14</v>
      </c>
      <c r="D865">
        <f t="shared" ca="1" si="85"/>
        <v>9</v>
      </c>
      <c r="E865">
        <f t="shared" ca="1" si="83"/>
        <v>12522</v>
      </c>
      <c r="F865">
        <f t="shared" ca="1" si="84"/>
        <v>2051</v>
      </c>
      <c r="G865" s="1" t="s">
        <v>12</v>
      </c>
      <c r="H865">
        <f t="shared" ca="1" si="86"/>
        <v>504</v>
      </c>
      <c r="I865">
        <f t="shared" ca="1" si="82"/>
        <v>792</v>
      </c>
      <c r="J865">
        <f t="shared" ca="1" si="87"/>
        <v>288</v>
      </c>
    </row>
    <row r="866" spans="2:10" x14ac:dyDescent="0.25">
      <c r="B866" s="1">
        <v>42009</v>
      </c>
      <c r="C866" t="s">
        <v>14</v>
      </c>
      <c r="D866">
        <f t="shared" ca="1" si="85"/>
        <v>8</v>
      </c>
      <c r="E866">
        <f t="shared" ca="1" si="83"/>
        <v>8658</v>
      </c>
      <c r="F866">
        <f t="shared" ca="1" si="84"/>
        <v>1485</v>
      </c>
      <c r="G866" s="1" t="s">
        <v>12</v>
      </c>
      <c r="H866">
        <f t="shared" ca="1" si="86"/>
        <v>456</v>
      </c>
      <c r="I866">
        <f t="shared" ca="1" si="82"/>
        <v>712</v>
      </c>
      <c r="J866">
        <f t="shared" ca="1" si="87"/>
        <v>256</v>
      </c>
    </row>
    <row r="867" spans="2:10" x14ac:dyDescent="0.25">
      <c r="B867" s="1">
        <v>42009</v>
      </c>
      <c r="C867" t="s">
        <v>14</v>
      </c>
      <c r="D867">
        <f t="shared" ca="1" si="85"/>
        <v>19</v>
      </c>
      <c r="E867">
        <f t="shared" ca="1" si="83"/>
        <v>6849</v>
      </c>
      <c r="F867">
        <f t="shared" ca="1" si="84"/>
        <v>2336</v>
      </c>
      <c r="G867" s="1" t="s">
        <v>12</v>
      </c>
      <c r="H867">
        <f t="shared" ca="1" si="86"/>
        <v>209</v>
      </c>
      <c r="I867">
        <f t="shared" ca="1" si="82"/>
        <v>2071</v>
      </c>
      <c r="J867">
        <f t="shared" ca="1" si="87"/>
        <v>1862</v>
      </c>
    </row>
    <row r="868" spans="2:10" x14ac:dyDescent="0.25">
      <c r="B868" s="1">
        <v>42009</v>
      </c>
      <c r="C868" t="s">
        <v>14</v>
      </c>
      <c r="D868">
        <f t="shared" ca="1" si="85"/>
        <v>17</v>
      </c>
      <c r="E868">
        <f t="shared" ca="1" si="83"/>
        <v>19443</v>
      </c>
      <c r="F868">
        <f t="shared" ca="1" si="84"/>
        <v>1974</v>
      </c>
      <c r="G868" s="1" t="s">
        <v>12</v>
      </c>
      <c r="H868">
        <f t="shared" ca="1" si="86"/>
        <v>1360</v>
      </c>
      <c r="I868">
        <f t="shared" ca="1" si="82"/>
        <v>1717</v>
      </c>
      <c r="J868">
        <f t="shared" ca="1" si="87"/>
        <v>357</v>
      </c>
    </row>
    <row r="869" spans="2:10" x14ac:dyDescent="0.25">
      <c r="B869" s="1">
        <v>42009</v>
      </c>
      <c r="C869" t="s">
        <v>14</v>
      </c>
      <c r="D869">
        <f t="shared" ca="1" si="85"/>
        <v>6</v>
      </c>
      <c r="E869">
        <f t="shared" ca="1" si="83"/>
        <v>8507</v>
      </c>
      <c r="F869">
        <f t="shared" ca="1" si="84"/>
        <v>2063</v>
      </c>
      <c r="G869" s="1" t="s">
        <v>15</v>
      </c>
      <c r="H869">
        <f t="shared" ca="1" si="86"/>
        <v>684</v>
      </c>
      <c r="I869">
        <f t="shared" ca="1" si="82"/>
        <v>594</v>
      </c>
      <c r="J869">
        <f t="shared" ca="1" si="87"/>
        <v>-90</v>
      </c>
    </row>
    <row r="870" spans="2:10" x14ac:dyDescent="0.25">
      <c r="B870" s="1">
        <v>42009</v>
      </c>
      <c r="C870" t="s">
        <v>14</v>
      </c>
      <c r="D870">
        <f t="shared" ca="1" si="85"/>
        <v>9</v>
      </c>
      <c r="E870">
        <f t="shared" ca="1" si="83"/>
        <v>15265</v>
      </c>
      <c r="F870">
        <f t="shared" ca="1" si="84"/>
        <v>1502</v>
      </c>
      <c r="G870" s="1" t="s">
        <v>12</v>
      </c>
      <c r="H870">
        <f t="shared" ca="1" si="86"/>
        <v>621</v>
      </c>
      <c r="I870">
        <f t="shared" ca="1" si="82"/>
        <v>891</v>
      </c>
      <c r="J870">
        <f t="shared" ca="1" si="87"/>
        <v>270</v>
      </c>
    </row>
    <row r="871" spans="2:10" x14ac:dyDescent="0.25">
      <c r="B871" s="1">
        <v>42009</v>
      </c>
      <c r="C871" t="s">
        <v>14</v>
      </c>
      <c r="D871">
        <f t="shared" ca="1" si="85"/>
        <v>5</v>
      </c>
      <c r="E871">
        <f t="shared" ca="1" si="83"/>
        <v>23935</v>
      </c>
      <c r="F871">
        <f t="shared" ca="1" si="84"/>
        <v>2645</v>
      </c>
      <c r="G871" s="1" t="s">
        <v>12</v>
      </c>
      <c r="H871">
        <f t="shared" ca="1" si="86"/>
        <v>735</v>
      </c>
      <c r="I871">
        <f t="shared" ca="1" si="82"/>
        <v>435</v>
      </c>
      <c r="J871">
        <f t="shared" ca="1" si="87"/>
        <v>-300</v>
      </c>
    </row>
    <row r="872" spans="2:10" x14ac:dyDescent="0.25">
      <c r="B872" s="1">
        <v>42009</v>
      </c>
      <c r="C872" t="s">
        <v>14</v>
      </c>
      <c r="D872">
        <f t="shared" ca="1" si="85"/>
        <v>5</v>
      </c>
      <c r="E872">
        <f t="shared" ca="1" si="83"/>
        <v>22722</v>
      </c>
      <c r="F872">
        <f t="shared" ca="1" si="84"/>
        <v>840</v>
      </c>
      <c r="G872" s="1" t="s">
        <v>12</v>
      </c>
      <c r="H872">
        <f t="shared" ca="1" si="86"/>
        <v>245</v>
      </c>
      <c r="I872">
        <f t="shared" ca="1" si="82"/>
        <v>505</v>
      </c>
      <c r="J872">
        <f t="shared" ca="1" si="87"/>
        <v>260</v>
      </c>
    </row>
    <row r="873" spans="2:10" x14ac:dyDescent="0.25">
      <c r="B873" s="1">
        <v>42009</v>
      </c>
      <c r="C873" t="s">
        <v>14</v>
      </c>
      <c r="D873">
        <f t="shared" ca="1" si="85"/>
        <v>8</v>
      </c>
      <c r="E873">
        <f t="shared" ca="1" si="83"/>
        <v>2429</v>
      </c>
      <c r="F873">
        <f t="shared" ca="1" si="84"/>
        <v>1210</v>
      </c>
      <c r="G873" s="1" t="s">
        <v>12</v>
      </c>
      <c r="H873">
        <f t="shared" ca="1" si="86"/>
        <v>760</v>
      </c>
      <c r="I873">
        <f t="shared" ca="1" si="82"/>
        <v>768</v>
      </c>
      <c r="J873">
        <f t="shared" ca="1" si="87"/>
        <v>8</v>
      </c>
    </row>
    <row r="874" spans="2:10" x14ac:dyDescent="0.25">
      <c r="B874" s="1">
        <v>42009</v>
      </c>
      <c r="C874" t="s">
        <v>14</v>
      </c>
      <c r="D874">
        <f t="shared" ca="1" si="85"/>
        <v>6</v>
      </c>
      <c r="E874">
        <f t="shared" ca="1" si="83"/>
        <v>17471</v>
      </c>
      <c r="F874">
        <f t="shared" ca="1" si="84"/>
        <v>1195</v>
      </c>
      <c r="G874" s="1" t="s">
        <v>12</v>
      </c>
      <c r="H874">
        <f t="shared" ca="1" si="86"/>
        <v>696</v>
      </c>
      <c r="I874">
        <f t="shared" ca="1" si="82"/>
        <v>612</v>
      </c>
      <c r="J874">
        <f t="shared" ca="1" si="87"/>
        <v>-84</v>
      </c>
    </row>
    <row r="875" spans="2:10" x14ac:dyDescent="0.25">
      <c r="B875" s="1">
        <v>42009</v>
      </c>
      <c r="C875" t="s">
        <v>14</v>
      </c>
      <c r="D875">
        <f t="shared" ca="1" si="85"/>
        <v>6</v>
      </c>
      <c r="E875">
        <f t="shared" ca="1" si="83"/>
        <v>4617</v>
      </c>
      <c r="F875">
        <f t="shared" ca="1" si="84"/>
        <v>1191</v>
      </c>
      <c r="G875" s="1" t="s">
        <v>12</v>
      </c>
      <c r="H875">
        <f t="shared" ca="1" si="86"/>
        <v>606</v>
      </c>
      <c r="I875">
        <f t="shared" ca="1" si="82"/>
        <v>564</v>
      </c>
      <c r="J875">
        <f t="shared" ca="1" si="87"/>
        <v>-42</v>
      </c>
    </row>
    <row r="876" spans="2:10" x14ac:dyDescent="0.25">
      <c r="B876" s="1">
        <v>42009</v>
      </c>
      <c r="C876" t="s">
        <v>14</v>
      </c>
      <c r="D876">
        <f t="shared" ca="1" si="85"/>
        <v>13</v>
      </c>
      <c r="E876">
        <f t="shared" ca="1" si="83"/>
        <v>10260</v>
      </c>
      <c r="F876">
        <f t="shared" ca="1" si="84"/>
        <v>2583</v>
      </c>
      <c r="G876" s="1" t="s">
        <v>12</v>
      </c>
      <c r="H876">
        <f t="shared" ca="1" si="86"/>
        <v>299</v>
      </c>
      <c r="I876">
        <f t="shared" ca="1" si="82"/>
        <v>1196</v>
      </c>
      <c r="J876">
        <f t="shared" ca="1" si="87"/>
        <v>897</v>
      </c>
    </row>
    <row r="877" spans="2:10" x14ac:dyDescent="0.25">
      <c r="B877" s="1">
        <v>42009</v>
      </c>
      <c r="C877" t="s">
        <v>14</v>
      </c>
      <c r="D877">
        <f t="shared" ca="1" si="85"/>
        <v>9</v>
      </c>
      <c r="E877">
        <f t="shared" ca="1" si="83"/>
        <v>21811</v>
      </c>
      <c r="F877">
        <f t="shared" ca="1" si="84"/>
        <v>1745</v>
      </c>
      <c r="G877" s="1" t="s">
        <v>12</v>
      </c>
      <c r="H877">
        <f t="shared" ca="1" si="86"/>
        <v>396</v>
      </c>
      <c r="I877">
        <f t="shared" ca="1" si="82"/>
        <v>693</v>
      </c>
      <c r="J877">
        <f t="shared" ca="1" si="87"/>
        <v>297</v>
      </c>
    </row>
    <row r="878" spans="2:10" x14ac:dyDescent="0.25">
      <c r="B878" s="1">
        <v>42009</v>
      </c>
      <c r="C878" t="s">
        <v>14</v>
      </c>
      <c r="D878">
        <f t="shared" ca="1" si="85"/>
        <v>7</v>
      </c>
      <c r="E878">
        <f t="shared" ca="1" si="83"/>
        <v>16205</v>
      </c>
      <c r="F878">
        <f t="shared" ca="1" si="84"/>
        <v>1603</v>
      </c>
      <c r="G878" s="1" t="s">
        <v>12</v>
      </c>
      <c r="H878">
        <f t="shared" ca="1" si="86"/>
        <v>350</v>
      </c>
      <c r="I878">
        <f t="shared" ca="1" si="82"/>
        <v>770</v>
      </c>
      <c r="J878">
        <f t="shared" ca="1" si="87"/>
        <v>420</v>
      </c>
    </row>
    <row r="879" spans="2:10" x14ac:dyDescent="0.25">
      <c r="B879" s="1">
        <v>42009</v>
      </c>
      <c r="C879" t="s">
        <v>14</v>
      </c>
      <c r="D879">
        <f t="shared" ca="1" si="85"/>
        <v>19</v>
      </c>
      <c r="E879">
        <f t="shared" ca="1" si="83"/>
        <v>25025</v>
      </c>
      <c r="F879">
        <f t="shared" ca="1" si="84"/>
        <v>1186</v>
      </c>
      <c r="G879" s="1" t="s">
        <v>12</v>
      </c>
      <c r="H879">
        <f t="shared" ca="1" si="86"/>
        <v>1273</v>
      </c>
      <c r="I879">
        <f t="shared" ca="1" si="82"/>
        <v>1919</v>
      </c>
      <c r="J879">
        <f t="shared" ca="1" si="87"/>
        <v>646</v>
      </c>
    </row>
    <row r="880" spans="2:10" x14ac:dyDescent="0.25">
      <c r="B880" s="1">
        <v>42009</v>
      </c>
      <c r="C880" t="s">
        <v>14</v>
      </c>
      <c r="D880">
        <f t="shared" ca="1" si="85"/>
        <v>6</v>
      </c>
      <c r="E880">
        <f t="shared" ca="1" si="83"/>
        <v>21468</v>
      </c>
      <c r="F880">
        <f t="shared" ca="1" si="84"/>
        <v>1181</v>
      </c>
      <c r="G880" s="1" t="s">
        <v>15</v>
      </c>
      <c r="H880">
        <f t="shared" ca="1" si="86"/>
        <v>648</v>
      </c>
      <c r="I880">
        <f t="shared" ca="1" si="82"/>
        <v>702</v>
      </c>
      <c r="J880">
        <f t="shared" ca="1" si="87"/>
        <v>54</v>
      </c>
    </row>
    <row r="881" spans="2:10" x14ac:dyDescent="0.25">
      <c r="B881" s="1">
        <v>42009</v>
      </c>
      <c r="C881" t="s">
        <v>14</v>
      </c>
      <c r="D881">
        <f t="shared" ca="1" si="85"/>
        <v>8</v>
      </c>
      <c r="E881">
        <f t="shared" ca="1" si="83"/>
        <v>1374</v>
      </c>
      <c r="F881">
        <f t="shared" ca="1" si="84"/>
        <v>1965</v>
      </c>
      <c r="G881" s="1" t="s">
        <v>12</v>
      </c>
      <c r="H881">
        <f t="shared" ca="1" si="86"/>
        <v>1120</v>
      </c>
      <c r="I881">
        <f t="shared" ca="1" si="82"/>
        <v>816</v>
      </c>
      <c r="J881">
        <f t="shared" ca="1" si="87"/>
        <v>-304</v>
      </c>
    </row>
    <row r="882" spans="2:10" x14ac:dyDescent="0.25">
      <c r="B882" s="1">
        <v>42009</v>
      </c>
      <c r="C882" t="s">
        <v>14</v>
      </c>
      <c r="D882">
        <f t="shared" ca="1" si="85"/>
        <v>5</v>
      </c>
      <c r="E882">
        <f t="shared" ca="1" si="83"/>
        <v>56</v>
      </c>
      <c r="F882">
        <f t="shared" ca="1" si="84"/>
        <v>1252</v>
      </c>
      <c r="G882" s="1" t="s">
        <v>12</v>
      </c>
      <c r="H882">
        <f t="shared" ca="1" si="86"/>
        <v>260</v>
      </c>
      <c r="I882">
        <f t="shared" ca="1" si="82"/>
        <v>420</v>
      </c>
      <c r="J882">
        <f t="shared" ca="1" si="87"/>
        <v>160</v>
      </c>
    </row>
    <row r="883" spans="2:10" x14ac:dyDescent="0.25">
      <c r="B883" s="1">
        <v>42009</v>
      </c>
      <c r="C883" t="s">
        <v>14</v>
      </c>
      <c r="D883">
        <f t="shared" ca="1" si="85"/>
        <v>8</v>
      </c>
      <c r="E883">
        <f t="shared" ca="1" si="83"/>
        <v>23323</v>
      </c>
      <c r="F883">
        <f t="shared" ca="1" si="84"/>
        <v>816</v>
      </c>
      <c r="G883" s="1" t="s">
        <v>12</v>
      </c>
      <c r="H883">
        <f t="shared" ca="1" si="86"/>
        <v>832</v>
      </c>
      <c r="I883">
        <f t="shared" ca="1" si="82"/>
        <v>800</v>
      </c>
      <c r="J883">
        <f t="shared" ca="1" si="87"/>
        <v>-32</v>
      </c>
    </row>
    <row r="884" spans="2:10" x14ac:dyDescent="0.25">
      <c r="B884" s="1">
        <v>42009</v>
      </c>
      <c r="C884" t="s">
        <v>14</v>
      </c>
      <c r="D884">
        <f t="shared" ca="1" si="85"/>
        <v>4</v>
      </c>
      <c r="E884">
        <f t="shared" ca="1" si="83"/>
        <v>103</v>
      </c>
      <c r="F884">
        <f t="shared" ca="1" si="84"/>
        <v>861</v>
      </c>
      <c r="G884" s="1" t="s">
        <v>12</v>
      </c>
      <c r="H884">
        <f t="shared" ca="1" si="86"/>
        <v>492</v>
      </c>
      <c r="I884">
        <f t="shared" ca="1" si="82"/>
        <v>476</v>
      </c>
      <c r="J884">
        <f t="shared" ca="1" si="87"/>
        <v>-16</v>
      </c>
    </row>
    <row r="885" spans="2:10" x14ac:dyDescent="0.25">
      <c r="B885" s="1">
        <v>42009</v>
      </c>
      <c r="C885" t="s">
        <v>14</v>
      </c>
      <c r="D885">
        <f t="shared" ca="1" si="85"/>
        <v>5</v>
      </c>
      <c r="E885">
        <f t="shared" ca="1" si="83"/>
        <v>8129</v>
      </c>
      <c r="F885">
        <f t="shared" ca="1" si="84"/>
        <v>1368</v>
      </c>
      <c r="G885" s="1" t="s">
        <v>12</v>
      </c>
      <c r="H885">
        <f t="shared" ca="1" si="86"/>
        <v>400</v>
      </c>
      <c r="I885">
        <f t="shared" ca="1" si="82"/>
        <v>465</v>
      </c>
      <c r="J885">
        <f t="shared" ca="1" si="87"/>
        <v>65</v>
      </c>
    </row>
    <row r="886" spans="2:10" x14ac:dyDescent="0.25">
      <c r="B886" s="1">
        <v>42009</v>
      </c>
      <c r="C886" t="s">
        <v>14</v>
      </c>
      <c r="D886">
        <f t="shared" ca="1" si="85"/>
        <v>7</v>
      </c>
      <c r="E886">
        <f t="shared" ca="1" si="83"/>
        <v>4960</v>
      </c>
      <c r="F886">
        <f t="shared" ca="1" si="84"/>
        <v>1348</v>
      </c>
      <c r="G886" s="1" t="s">
        <v>12</v>
      </c>
      <c r="H886">
        <f t="shared" ca="1" si="86"/>
        <v>602</v>
      </c>
      <c r="I886">
        <f t="shared" ca="1" si="82"/>
        <v>756</v>
      </c>
      <c r="J886">
        <f t="shared" ca="1" si="87"/>
        <v>154</v>
      </c>
    </row>
    <row r="887" spans="2:10" x14ac:dyDescent="0.25">
      <c r="B887" s="1">
        <v>42009</v>
      </c>
      <c r="C887" t="s">
        <v>14</v>
      </c>
      <c r="D887">
        <f t="shared" ca="1" si="85"/>
        <v>7</v>
      </c>
      <c r="E887">
        <f t="shared" ca="1" si="83"/>
        <v>10604</v>
      </c>
      <c r="F887">
        <f t="shared" ca="1" si="84"/>
        <v>1771</v>
      </c>
      <c r="G887" s="1" t="s">
        <v>15</v>
      </c>
      <c r="H887">
        <f t="shared" ca="1" si="86"/>
        <v>693</v>
      </c>
      <c r="I887">
        <f t="shared" ca="1" si="82"/>
        <v>714</v>
      </c>
      <c r="J887">
        <f t="shared" ca="1" si="87"/>
        <v>21</v>
      </c>
    </row>
    <row r="888" spans="2:10" x14ac:dyDescent="0.25">
      <c r="B888" s="1">
        <v>42009</v>
      </c>
      <c r="C888" t="s">
        <v>14</v>
      </c>
      <c r="D888">
        <f t="shared" ca="1" si="85"/>
        <v>8</v>
      </c>
      <c r="E888">
        <f t="shared" ca="1" si="83"/>
        <v>15958</v>
      </c>
      <c r="F888">
        <f t="shared" ca="1" si="84"/>
        <v>975</v>
      </c>
      <c r="G888" s="1" t="s">
        <v>12</v>
      </c>
      <c r="H888">
        <f t="shared" ca="1" si="86"/>
        <v>440</v>
      </c>
      <c r="I888">
        <f t="shared" ca="1" si="82"/>
        <v>816</v>
      </c>
      <c r="J888">
        <f t="shared" ca="1" si="87"/>
        <v>376</v>
      </c>
    </row>
    <row r="889" spans="2:10" x14ac:dyDescent="0.25">
      <c r="B889" s="1">
        <v>42009</v>
      </c>
      <c r="C889" t="s">
        <v>14</v>
      </c>
      <c r="D889">
        <f t="shared" ca="1" si="85"/>
        <v>7</v>
      </c>
      <c r="E889">
        <f t="shared" ca="1" si="83"/>
        <v>9446</v>
      </c>
      <c r="F889">
        <f t="shared" ca="1" si="84"/>
        <v>1596</v>
      </c>
      <c r="G889" s="1" t="s">
        <v>12</v>
      </c>
      <c r="H889">
        <f t="shared" ca="1" si="86"/>
        <v>686</v>
      </c>
      <c r="I889">
        <f t="shared" ca="1" si="82"/>
        <v>735</v>
      </c>
      <c r="J889">
        <f t="shared" ca="1" si="87"/>
        <v>49</v>
      </c>
    </row>
    <row r="890" spans="2:10" x14ac:dyDescent="0.25">
      <c r="B890" s="1">
        <v>42010</v>
      </c>
      <c r="C890" t="s">
        <v>14</v>
      </c>
      <c r="D890">
        <f t="shared" ca="1" si="85"/>
        <v>4</v>
      </c>
      <c r="E890">
        <f t="shared" ca="1" si="83"/>
        <v>10554</v>
      </c>
      <c r="F890">
        <f t="shared" ca="1" si="84"/>
        <v>1613</v>
      </c>
      <c r="G890" s="1" t="s">
        <v>12</v>
      </c>
      <c r="H890">
        <f t="shared" ca="1" si="86"/>
        <v>464</v>
      </c>
      <c r="I890">
        <f t="shared" ca="1" si="82"/>
        <v>456</v>
      </c>
      <c r="J890">
        <f t="shared" ca="1" si="87"/>
        <v>-8</v>
      </c>
    </row>
    <row r="891" spans="2:10" x14ac:dyDescent="0.25">
      <c r="B891" s="1">
        <v>42010</v>
      </c>
      <c r="C891" t="s">
        <v>14</v>
      </c>
      <c r="D891">
        <f t="shared" ca="1" si="85"/>
        <v>6</v>
      </c>
      <c r="E891">
        <f t="shared" ca="1" si="83"/>
        <v>4629</v>
      </c>
      <c r="F891">
        <f t="shared" ca="1" si="84"/>
        <v>1241</v>
      </c>
      <c r="G891" s="1" t="s">
        <v>12</v>
      </c>
      <c r="H891">
        <f t="shared" ca="1" si="86"/>
        <v>414</v>
      </c>
      <c r="I891">
        <f t="shared" ca="1" si="82"/>
        <v>630</v>
      </c>
      <c r="J891">
        <f t="shared" ca="1" si="87"/>
        <v>216</v>
      </c>
    </row>
    <row r="892" spans="2:10" x14ac:dyDescent="0.25">
      <c r="B892" s="1">
        <v>42010</v>
      </c>
      <c r="C892" t="s">
        <v>14</v>
      </c>
      <c r="D892">
        <f t="shared" ca="1" si="85"/>
        <v>7</v>
      </c>
      <c r="E892">
        <f t="shared" ca="1" si="83"/>
        <v>16879</v>
      </c>
      <c r="F892">
        <f t="shared" ca="1" si="84"/>
        <v>902</v>
      </c>
      <c r="G892" s="1" t="s">
        <v>12</v>
      </c>
      <c r="H892">
        <f t="shared" ca="1" si="86"/>
        <v>609</v>
      </c>
      <c r="I892">
        <f t="shared" ca="1" si="82"/>
        <v>784</v>
      </c>
      <c r="J892">
        <f t="shared" ca="1" si="87"/>
        <v>175</v>
      </c>
    </row>
    <row r="893" spans="2:10" x14ac:dyDescent="0.25">
      <c r="B893" s="1">
        <v>42010</v>
      </c>
      <c r="C893" t="s">
        <v>14</v>
      </c>
      <c r="D893">
        <f t="shared" ca="1" si="85"/>
        <v>10</v>
      </c>
      <c r="E893">
        <f t="shared" ca="1" si="83"/>
        <v>3653</v>
      </c>
      <c r="F893">
        <f t="shared" ca="1" si="84"/>
        <v>2683</v>
      </c>
      <c r="G893" s="1" t="s">
        <v>12</v>
      </c>
      <c r="H893">
        <f t="shared" ca="1" si="86"/>
        <v>380</v>
      </c>
      <c r="I893">
        <f t="shared" ca="1" si="82"/>
        <v>1070</v>
      </c>
      <c r="J893">
        <f t="shared" ca="1" si="87"/>
        <v>690</v>
      </c>
    </row>
    <row r="894" spans="2:10" x14ac:dyDescent="0.25">
      <c r="B894" s="1">
        <v>42010</v>
      </c>
      <c r="C894" t="s">
        <v>14</v>
      </c>
      <c r="D894">
        <f t="shared" ca="1" si="85"/>
        <v>7</v>
      </c>
      <c r="E894">
        <f t="shared" ca="1" si="83"/>
        <v>8477</v>
      </c>
      <c r="F894">
        <f t="shared" ca="1" si="84"/>
        <v>1658</v>
      </c>
      <c r="G894" s="1" t="s">
        <v>12</v>
      </c>
      <c r="H894">
        <f t="shared" ca="1" si="86"/>
        <v>217</v>
      </c>
      <c r="I894">
        <f t="shared" ca="1" si="82"/>
        <v>763</v>
      </c>
      <c r="J894">
        <f t="shared" ca="1" si="87"/>
        <v>546</v>
      </c>
    </row>
    <row r="895" spans="2:10" x14ac:dyDescent="0.25">
      <c r="B895" s="1">
        <v>42010</v>
      </c>
      <c r="C895" t="s">
        <v>14</v>
      </c>
      <c r="D895">
        <f t="shared" ca="1" si="85"/>
        <v>8</v>
      </c>
      <c r="E895">
        <f t="shared" ca="1" si="83"/>
        <v>11510</v>
      </c>
      <c r="F895">
        <f t="shared" ca="1" si="84"/>
        <v>1049</v>
      </c>
      <c r="G895" s="1" t="s">
        <v>12</v>
      </c>
      <c r="H895">
        <f t="shared" ca="1" si="86"/>
        <v>616</v>
      </c>
      <c r="I895">
        <f t="shared" ca="1" si="82"/>
        <v>872</v>
      </c>
      <c r="J895">
        <f t="shared" ca="1" si="87"/>
        <v>256</v>
      </c>
    </row>
    <row r="896" spans="2:10" x14ac:dyDescent="0.25">
      <c r="B896" s="1">
        <v>42010</v>
      </c>
      <c r="C896" t="s">
        <v>14</v>
      </c>
      <c r="D896">
        <f t="shared" ca="1" si="85"/>
        <v>9</v>
      </c>
      <c r="E896">
        <f t="shared" ca="1" si="83"/>
        <v>17925</v>
      </c>
      <c r="F896">
        <f t="shared" ca="1" si="84"/>
        <v>1435</v>
      </c>
      <c r="G896" s="1" t="s">
        <v>12</v>
      </c>
      <c r="H896">
        <f t="shared" ca="1" si="86"/>
        <v>630</v>
      </c>
      <c r="I896">
        <f t="shared" ca="1" si="82"/>
        <v>1062</v>
      </c>
      <c r="J896">
        <f t="shared" ca="1" si="87"/>
        <v>432</v>
      </c>
    </row>
    <row r="897" spans="2:10" x14ac:dyDescent="0.25">
      <c r="B897" s="1">
        <v>42010</v>
      </c>
      <c r="C897" t="s">
        <v>14</v>
      </c>
      <c r="D897">
        <f t="shared" ca="1" si="85"/>
        <v>8</v>
      </c>
      <c r="E897">
        <f t="shared" ca="1" si="83"/>
        <v>6458</v>
      </c>
      <c r="F897">
        <f t="shared" ca="1" si="84"/>
        <v>1954</v>
      </c>
      <c r="G897" s="1" t="s">
        <v>12</v>
      </c>
      <c r="H897">
        <f t="shared" ca="1" si="86"/>
        <v>688</v>
      </c>
      <c r="I897">
        <f t="shared" ref="I897:I960" ca="1" si="88">ROUND(ABS(_xlfn.NORM.INV(RAND(),VLOOKUP(C897,$O$2:$S$4,4,FALSE),VLOOKUP(C897,$O$2:$S$4,5,FALSE))),0)*D897</f>
        <v>752</v>
      </c>
      <c r="J897">
        <f t="shared" ca="1" si="87"/>
        <v>64</v>
      </c>
    </row>
    <row r="898" spans="2:10" x14ac:dyDescent="0.25">
      <c r="B898" s="1">
        <v>42010</v>
      </c>
      <c r="C898" t="s">
        <v>14</v>
      </c>
      <c r="D898">
        <f t="shared" ca="1" si="85"/>
        <v>10</v>
      </c>
      <c r="E898">
        <f t="shared" ref="E898:E961" ca="1" si="89">ROUND(ABS(_xlfn.NORM.INV(RAND(),10000,10000)),0)</f>
        <v>5727</v>
      </c>
      <c r="F898">
        <f t="shared" ref="F898:F961" ca="1" si="90">ROUND(ABS(_xlfn.NORM.INV(RAND(),1500,500)),0)</f>
        <v>1122</v>
      </c>
      <c r="G898" s="1" t="s">
        <v>12</v>
      </c>
      <c r="H898">
        <f t="shared" ca="1" si="86"/>
        <v>500</v>
      </c>
      <c r="I898">
        <f t="shared" ca="1" si="88"/>
        <v>930</v>
      </c>
      <c r="J898">
        <f t="shared" ca="1" si="87"/>
        <v>430</v>
      </c>
    </row>
    <row r="899" spans="2:10" x14ac:dyDescent="0.25">
      <c r="B899" s="1">
        <v>42010</v>
      </c>
      <c r="C899" t="s">
        <v>14</v>
      </c>
      <c r="D899">
        <f t="shared" ref="D899:D962" ca="1" si="91">INT(_xlfn.CHISQ.INV.RT(RAND(),5)+0.0001*B899)</f>
        <v>10</v>
      </c>
      <c r="E899">
        <f t="shared" ca="1" si="89"/>
        <v>13021</v>
      </c>
      <c r="F899">
        <f t="shared" ca="1" si="90"/>
        <v>988</v>
      </c>
      <c r="G899" s="1" t="s">
        <v>12</v>
      </c>
      <c r="H899">
        <f t="shared" ref="H899:H962" ca="1" si="92">ROUND(ABS(_xlfn.NORM.INV(RAND(),VLOOKUP(C899,$O$2:$Q$4,2,FALSE),VLOOKUP(C899,$O$2:$Q$4,3,FALSE))),0)*D899</f>
        <v>910</v>
      </c>
      <c r="I899">
        <f t="shared" ca="1" si="88"/>
        <v>1080</v>
      </c>
      <c r="J899">
        <f t="shared" ref="J899:J962" ca="1" si="93">I899-H899</f>
        <v>170</v>
      </c>
    </row>
    <row r="900" spans="2:10" x14ac:dyDescent="0.25">
      <c r="B900" s="1">
        <v>42010</v>
      </c>
      <c r="C900" t="s">
        <v>14</v>
      </c>
      <c r="D900">
        <f t="shared" ca="1" si="91"/>
        <v>18</v>
      </c>
      <c r="E900">
        <f t="shared" ca="1" si="89"/>
        <v>8903</v>
      </c>
      <c r="F900">
        <f t="shared" ca="1" si="90"/>
        <v>1697</v>
      </c>
      <c r="G900" s="1" t="s">
        <v>12</v>
      </c>
      <c r="H900">
        <f t="shared" ca="1" si="92"/>
        <v>2106</v>
      </c>
      <c r="I900">
        <f t="shared" ca="1" si="88"/>
        <v>1728</v>
      </c>
      <c r="J900">
        <f t="shared" ca="1" si="93"/>
        <v>-378</v>
      </c>
    </row>
    <row r="901" spans="2:10" x14ac:dyDescent="0.25">
      <c r="B901" s="1">
        <v>42010</v>
      </c>
      <c r="C901" t="s">
        <v>14</v>
      </c>
      <c r="D901">
        <f t="shared" ca="1" si="91"/>
        <v>13</v>
      </c>
      <c r="E901">
        <f t="shared" ca="1" si="89"/>
        <v>299</v>
      </c>
      <c r="F901">
        <f t="shared" ca="1" si="90"/>
        <v>1565</v>
      </c>
      <c r="G901" s="1" t="s">
        <v>12</v>
      </c>
      <c r="H901">
        <f t="shared" ca="1" si="92"/>
        <v>884</v>
      </c>
      <c r="I901">
        <f t="shared" ca="1" si="88"/>
        <v>1404</v>
      </c>
      <c r="J901">
        <f t="shared" ca="1" si="93"/>
        <v>520</v>
      </c>
    </row>
    <row r="902" spans="2:10" x14ac:dyDescent="0.25">
      <c r="B902" s="1">
        <v>42010</v>
      </c>
      <c r="C902" t="s">
        <v>14</v>
      </c>
      <c r="D902">
        <f t="shared" ca="1" si="91"/>
        <v>7</v>
      </c>
      <c r="E902">
        <f t="shared" ca="1" si="89"/>
        <v>3550</v>
      </c>
      <c r="F902">
        <f t="shared" ca="1" si="90"/>
        <v>1893</v>
      </c>
      <c r="G902" s="1" t="s">
        <v>12</v>
      </c>
      <c r="H902">
        <f t="shared" ca="1" si="92"/>
        <v>441</v>
      </c>
      <c r="I902">
        <f t="shared" ca="1" si="88"/>
        <v>672</v>
      </c>
      <c r="J902">
        <f t="shared" ca="1" si="93"/>
        <v>231</v>
      </c>
    </row>
    <row r="903" spans="2:10" x14ac:dyDescent="0.25">
      <c r="B903" s="1">
        <v>42010</v>
      </c>
      <c r="C903" t="s">
        <v>14</v>
      </c>
      <c r="D903">
        <f t="shared" ca="1" si="91"/>
        <v>10</v>
      </c>
      <c r="E903">
        <f t="shared" ca="1" si="89"/>
        <v>16154</v>
      </c>
      <c r="F903">
        <f t="shared" ca="1" si="90"/>
        <v>1691</v>
      </c>
      <c r="G903" s="1" t="s">
        <v>12</v>
      </c>
      <c r="H903">
        <f t="shared" ca="1" si="92"/>
        <v>800</v>
      </c>
      <c r="I903">
        <f t="shared" ca="1" si="88"/>
        <v>930</v>
      </c>
      <c r="J903">
        <f t="shared" ca="1" si="93"/>
        <v>130</v>
      </c>
    </row>
    <row r="904" spans="2:10" x14ac:dyDescent="0.25">
      <c r="B904" s="1">
        <v>42010</v>
      </c>
      <c r="C904" t="s">
        <v>14</v>
      </c>
      <c r="D904">
        <f t="shared" ca="1" si="91"/>
        <v>7</v>
      </c>
      <c r="E904">
        <f t="shared" ca="1" si="89"/>
        <v>16662</v>
      </c>
      <c r="F904">
        <f t="shared" ca="1" si="90"/>
        <v>1749</v>
      </c>
      <c r="G904" s="1" t="s">
        <v>12</v>
      </c>
      <c r="H904">
        <f t="shared" ca="1" si="92"/>
        <v>588</v>
      </c>
      <c r="I904">
        <f t="shared" ca="1" si="88"/>
        <v>679</v>
      </c>
      <c r="J904">
        <f t="shared" ca="1" si="93"/>
        <v>91</v>
      </c>
    </row>
    <row r="905" spans="2:10" x14ac:dyDescent="0.25">
      <c r="B905" s="1">
        <v>42010</v>
      </c>
      <c r="C905" t="s">
        <v>14</v>
      </c>
      <c r="D905">
        <f t="shared" ca="1" si="91"/>
        <v>13</v>
      </c>
      <c r="E905">
        <f t="shared" ca="1" si="89"/>
        <v>12538</v>
      </c>
      <c r="F905">
        <f t="shared" ca="1" si="90"/>
        <v>1064</v>
      </c>
      <c r="G905" s="1" t="s">
        <v>12</v>
      </c>
      <c r="H905">
        <f t="shared" ca="1" si="92"/>
        <v>871</v>
      </c>
      <c r="I905">
        <f t="shared" ca="1" si="88"/>
        <v>1378</v>
      </c>
      <c r="J905">
        <f t="shared" ca="1" si="93"/>
        <v>507</v>
      </c>
    </row>
    <row r="906" spans="2:10" x14ac:dyDescent="0.25">
      <c r="B906" s="1">
        <v>42010</v>
      </c>
      <c r="C906" t="s">
        <v>14</v>
      </c>
      <c r="D906">
        <f t="shared" ca="1" si="91"/>
        <v>8</v>
      </c>
      <c r="E906">
        <f t="shared" ca="1" si="89"/>
        <v>18131</v>
      </c>
      <c r="F906">
        <f t="shared" ca="1" si="90"/>
        <v>1575</v>
      </c>
      <c r="G906" s="1" t="s">
        <v>12</v>
      </c>
      <c r="H906">
        <f t="shared" ca="1" si="92"/>
        <v>1088</v>
      </c>
      <c r="I906">
        <f t="shared" ca="1" si="88"/>
        <v>840</v>
      </c>
      <c r="J906">
        <f t="shared" ca="1" si="93"/>
        <v>-248</v>
      </c>
    </row>
    <row r="907" spans="2:10" x14ac:dyDescent="0.25">
      <c r="B907" s="1">
        <v>42010</v>
      </c>
      <c r="C907" t="s">
        <v>14</v>
      </c>
      <c r="D907">
        <f t="shared" ca="1" si="91"/>
        <v>4</v>
      </c>
      <c r="E907">
        <f t="shared" ca="1" si="89"/>
        <v>5222</v>
      </c>
      <c r="F907">
        <f t="shared" ca="1" si="90"/>
        <v>1481</v>
      </c>
      <c r="G907" s="1" t="s">
        <v>12</v>
      </c>
      <c r="H907">
        <f t="shared" ca="1" si="92"/>
        <v>328</v>
      </c>
      <c r="I907">
        <f t="shared" ca="1" si="88"/>
        <v>428</v>
      </c>
      <c r="J907">
        <f t="shared" ca="1" si="93"/>
        <v>100</v>
      </c>
    </row>
    <row r="908" spans="2:10" x14ac:dyDescent="0.25">
      <c r="B908" s="1">
        <v>42010</v>
      </c>
      <c r="C908" t="s">
        <v>14</v>
      </c>
      <c r="D908">
        <f t="shared" ca="1" si="91"/>
        <v>15</v>
      </c>
      <c r="E908">
        <f t="shared" ca="1" si="89"/>
        <v>8606</v>
      </c>
      <c r="F908">
        <f t="shared" ca="1" si="90"/>
        <v>649</v>
      </c>
      <c r="G908" s="1" t="s">
        <v>16</v>
      </c>
      <c r="H908">
        <f t="shared" ca="1" si="92"/>
        <v>1320</v>
      </c>
      <c r="I908">
        <f t="shared" ca="1" si="88"/>
        <v>1485</v>
      </c>
      <c r="J908">
        <f t="shared" ca="1" si="93"/>
        <v>165</v>
      </c>
    </row>
    <row r="909" spans="2:10" x14ac:dyDescent="0.25">
      <c r="B909" s="1">
        <v>42010</v>
      </c>
      <c r="C909" t="s">
        <v>14</v>
      </c>
      <c r="D909">
        <f t="shared" ca="1" si="91"/>
        <v>18</v>
      </c>
      <c r="E909">
        <f t="shared" ca="1" si="89"/>
        <v>3685</v>
      </c>
      <c r="F909">
        <f t="shared" ca="1" si="90"/>
        <v>1451</v>
      </c>
      <c r="G909" s="1" t="s">
        <v>12</v>
      </c>
      <c r="H909">
        <f t="shared" ca="1" si="92"/>
        <v>2520</v>
      </c>
      <c r="I909">
        <f t="shared" ca="1" si="88"/>
        <v>2016</v>
      </c>
      <c r="J909">
        <f t="shared" ca="1" si="93"/>
        <v>-504</v>
      </c>
    </row>
    <row r="910" spans="2:10" x14ac:dyDescent="0.25">
      <c r="B910" s="1">
        <v>42010</v>
      </c>
      <c r="C910" t="s">
        <v>14</v>
      </c>
      <c r="D910">
        <f t="shared" ca="1" si="91"/>
        <v>5</v>
      </c>
      <c r="E910">
        <f t="shared" ca="1" si="89"/>
        <v>1760</v>
      </c>
      <c r="F910">
        <f t="shared" ca="1" si="90"/>
        <v>2165</v>
      </c>
      <c r="G910" s="1" t="s">
        <v>12</v>
      </c>
      <c r="H910">
        <f t="shared" ca="1" si="92"/>
        <v>330</v>
      </c>
      <c r="I910">
        <f t="shared" ca="1" si="88"/>
        <v>465</v>
      </c>
      <c r="J910">
        <f t="shared" ca="1" si="93"/>
        <v>135</v>
      </c>
    </row>
    <row r="911" spans="2:10" x14ac:dyDescent="0.25">
      <c r="B911" s="1">
        <v>42010</v>
      </c>
      <c r="C911" t="s">
        <v>14</v>
      </c>
      <c r="D911">
        <f t="shared" ca="1" si="91"/>
        <v>6</v>
      </c>
      <c r="E911">
        <f t="shared" ca="1" si="89"/>
        <v>9856</v>
      </c>
      <c r="F911">
        <f t="shared" ca="1" si="90"/>
        <v>1746</v>
      </c>
      <c r="G911" s="1" t="s">
        <v>12</v>
      </c>
      <c r="H911">
        <f t="shared" ca="1" si="92"/>
        <v>744</v>
      </c>
      <c r="I911">
        <f t="shared" ca="1" si="88"/>
        <v>552</v>
      </c>
      <c r="J911">
        <f t="shared" ca="1" si="93"/>
        <v>-192</v>
      </c>
    </row>
    <row r="912" spans="2:10" x14ac:dyDescent="0.25">
      <c r="B912" s="1">
        <v>42010</v>
      </c>
      <c r="C912" t="s">
        <v>14</v>
      </c>
      <c r="D912">
        <f t="shared" ca="1" si="91"/>
        <v>10</v>
      </c>
      <c r="E912">
        <f t="shared" ca="1" si="89"/>
        <v>507</v>
      </c>
      <c r="F912">
        <f t="shared" ca="1" si="90"/>
        <v>1172</v>
      </c>
      <c r="G912" s="1" t="s">
        <v>15</v>
      </c>
      <c r="H912">
        <f t="shared" ca="1" si="92"/>
        <v>510</v>
      </c>
      <c r="I912">
        <f t="shared" ca="1" si="88"/>
        <v>1110</v>
      </c>
      <c r="J912">
        <f t="shared" ca="1" si="93"/>
        <v>600</v>
      </c>
    </row>
    <row r="913" spans="2:10" x14ac:dyDescent="0.25">
      <c r="B913" s="1">
        <v>42010</v>
      </c>
      <c r="C913" t="s">
        <v>14</v>
      </c>
      <c r="D913">
        <f t="shared" ca="1" si="91"/>
        <v>6</v>
      </c>
      <c r="E913">
        <f t="shared" ca="1" si="89"/>
        <v>15495</v>
      </c>
      <c r="F913">
        <f t="shared" ca="1" si="90"/>
        <v>401</v>
      </c>
      <c r="G913" s="1" t="s">
        <v>12</v>
      </c>
      <c r="H913">
        <f t="shared" ca="1" si="92"/>
        <v>474</v>
      </c>
      <c r="I913">
        <f t="shared" ca="1" si="88"/>
        <v>684</v>
      </c>
      <c r="J913">
        <f t="shared" ca="1" si="93"/>
        <v>210</v>
      </c>
    </row>
    <row r="914" spans="2:10" x14ac:dyDescent="0.25">
      <c r="B914" s="1">
        <v>42010</v>
      </c>
      <c r="C914" t="s">
        <v>14</v>
      </c>
      <c r="D914">
        <f t="shared" ca="1" si="91"/>
        <v>11</v>
      </c>
      <c r="E914">
        <f t="shared" ca="1" si="89"/>
        <v>3976</v>
      </c>
      <c r="F914">
        <f t="shared" ca="1" si="90"/>
        <v>1645</v>
      </c>
      <c r="G914" s="1" t="s">
        <v>12</v>
      </c>
      <c r="H914">
        <f t="shared" ca="1" si="92"/>
        <v>737</v>
      </c>
      <c r="I914">
        <f t="shared" ca="1" si="88"/>
        <v>946</v>
      </c>
      <c r="J914">
        <f t="shared" ca="1" si="93"/>
        <v>209</v>
      </c>
    </row>
    <row r="915" spans="2:10" x14ac:dyDescent="0.25">
      <c r="B915" s="1">
        <v>42010</v>
      </c>
      <c r="C915" t="s">
        <v>14</v>
      </c>
      <c r="D915">
        <f t="shared" ca="1" si="91"/>
        <v>10</v>
      </c>
      <c r="E915">
        <f t="shared" ca="1" si="89"/>
        <v>17829</v>
      </c>
      <c r="F915">
        <f t="shared" ca="1" si="90"/>
        <v>589</v>
      </c>
      <c r="G915" s="1" t="s">
        <v>12</v>
      </c>
      <c r="H915">
        <f t="shared" ca="1" si="92"/>
        <v>860</v>
      </c>
      <c r="I915">
        <f t="shared" ca="1" si="88"/>
        <v>970</v>
      </c>
      <c r="J915">
        <f t="shared" ca="1" si="93"/>
        <v>110</v>
      </c>
    </row>
    <row r="916" spans="2:10" x14ac:dyDescent="0.25">
      <c r="B916" s="1">
        <v>42010</v>
      </c>
      <c r="C916" t="s">
        <v>14</v>
      </c>
      <c r="D916">
        <f t="shared" ca="1" si="91"/>
        <v>9</v>
      </c>
      <c r="E916">
        <f t="shared" ca="1" si="89"/>
        <v>13228</v>
      </c>
      <c r="F916">
        <f t="shared" ca="1" si="90"/>
        <v>724</v>
      </c>
      <c r="G916" s="1" t="s">
        <v>12</v>
      </c>
      <c r="H916">
        <f t="shared" ca="1" si="92"/>
        <v>738</v>
      </c>
      <c r="I916">
        <f t="shared" ca="1" si="88"/>
        <v>837</v>
      </c>
      <c r="J916">
        <f t="shared" ca="1" si="93"/>
        <v>99</v>
      </c>
    </row>
    <row r="917" spans="2:10" x14ac:dyDescent="0.25">
      <c r="B917" s="1">
        <v>42010</v>
      </c>
      <c r="C917" t="s">
        <v>14</v>
      </c>
      <c r="D917">
        <f t="shared" ca="1" si="91"/>
        <v>7</v>
      </c>
      <c r="E917">
        <f t="shared" ca="1" si="89"/>
        <v>16328</v>
      </c>
      <c r="F917">
        <f t="shared" ca="1" si="90"/>
        <v>1682</v>
      </c>
      <c r="G917" s="1" t="s">
        <v>12</v>
      </c>
      <c r="H917">
        <f t="shared" ca="1" si="92"/>
        <v>539</v>
      </c>
      <c r="I917">
        <f t="shared" ca="1" si="88"/>
        <v>770</v>
      </c>
      <c r="J917">
        <f t="shared" ca="1" si="93"/>
        <v>231</v>
      </c>
    </row>
    <row r="918" spans="2:10" x14ac:dyDescent="0.25">
      <c r="B918" s="1">
        <v>42010</v>
      </c>
      <c r="C918" t="s">
        <v>14</v>
      </c>
      <c r="D918">
        <f t="shared" ca="1" si="91"/>
        <v>9</v>
      </c>
      <c r="E918">
        <f t="shared" ca="1" si="89"/>
        <v>17327</v>
      </c>
      <c r="F918">
        <f t="shared" ca="1" si="90"/>
        <v>1000</v>
      </c>
      <c r="G918" s="1" t="s">
        <v>12</v>
      </c>
      <c r="H918">
        <f t="shared" ca="1" si="92"/>
        <v>792</v>
      </c>
      <c r="I918">
        <f t="shared" ca="1" si="88"/>
        <v>999</v>
      </c>
      <c r="J918">
        <f t="shared" ca="1" si="93"/>
        <v>207</v>
      </c>
    </row>
    <row r="919" spans="2:10" x14ac:dyDescent="0.25">
      <c r="B919" s="1">
        <v>42010</v>
      </c>
      <c r="C919" t="s">
        <v>14</v>
      </c>
      <c r="D919">
        <f t="shared" ca="1" si="91"/>
        <v>6</v>
      </c>
      <c r="E919">
        <f t="shared" ca="1" si="89"/>
        <v>20522</v>
      </c>
      <c r="F919">
        <f t="shared" ca="1" si="90"/>
        <v>2311</v>
      </c>
      <c r="G919" s="1" t="s">
        <v>16</v>
      </c>
      <c r="H919">
        <f t="shared" ca="1" si="92"/>
        <v>750</v>
      </c>
      <c r="I919">
        <f t="shared" ca="1" si="88"/>
        <v>696</v>
      </c>
      <c r="J919">
        <f t="shared" ca="1" si="93"/>
        <v>-54</v>
      </c>
    </row>
    <row r="920" spans="2:10" x14ac:dyDescent="0.25">
      <c r="B920" s="1">
        <v>42010</v>
      </c>
      <c r="C920" t="s">
        <v>14</v>
      </c>
      <c r="D920">
        <f t="shared" ca="1" si="91"/>
        <v>9</v>
      </c>
      <c r="E920">
        <f t="shared" ca="1" si="89"/>
        <v>3532</v>
      </c>
      <c r="F920">
        <f t="shared" ca="1" si="90"/>
        <v>1705</v>
      </c>
      <c r="G920" s="1" t="s">
        <v>12</v>
      </c>
      <c r="H920">
        <f t="shared" ca="1" si="92"/>
        <v>423</v>
      </c>
      <c r="I920">
        <f t="shared" ca="1" si="88"/>
        <v>783</v>
      </c>
      <c r="J920">
        <f t="shared" ca="1" si="93"/>
        <v>360</v>
      </c>
    </row>
    <row r="921" spans="2:10" x14ac:dyDescent="0.25">
      <c r="B921" s="1">
        <v>42010</v>
      </c>
      <c r="C921" t="s">
        <v>14</v>
      </c>
      <c r="D921">
        <f t="shared" ca="1" si="91"/>
        <v>6</v>
      </c>
      <c r="E921">
        <f t="shared" ca="1" si="89"/>
        <v>10418</v>
      </c>
      <c r="F921">
        <f t="shared" ca="1" si="90"/>
        <v>2223</v>
      </c>
      <c r="G921" s="1" t="s">
        <v>12</v>
      </c>
      <c r="H921">
        <f t="shared" ca="1" si="92"/>
        <v>522</v>
      </c>
      <c r="I921">
        <f t="shared" ca="1" si="88"/>
        <v>570</v>
      </c>
      <c r="J921">
        <f t="shared" ca="1" si="93"/>
        <v>48</v>
      </c>
    </row>
    <row r="922" spans="2:10" x14ac:dyDescent="0.25">
      <c r="B922" s="1">
        <v>42010</v>
      </c>
      <c r="C922" t="s">
        <v>14</v>
      </c>
      <c r="D922">
        <f t="shared" ca="1" si="91"/>
        <v>10</v>
      </c>
      <c r="E922">
        <f t="shared" ca="1" si="89"/>
        <v>1539</v>
      </c>
      <c r="F922">
        <f t="shared" ca="1" si="90"/>
        <v>989</v>
      </c>
      <c r="G922" s="1" t="s">
        <v>12</v>
      </c>
      <c r="H922">
        <f t="shared" ca="1" si="92"/>
        <v>1100</v>
      </c>
      <c r="I922">
        <f t="shared" ca="1" si="88"/>
        <v>950</v>
      </c>
      <c r="J922">
        <f t="shared" ca="1" si="93"/>
        <v>-150</v>
      </c>
    </row>
    <row r="923" spans="2:10" x14ac:dyDescent="0.25">
      <c r="B923" s="1">
        <v>42010</v>
      </c>
      <c r="C923" t="s">
        <v>14</v>
      </c>
      <c r="D923">
        <f t="shared" ca="1" si="91"/>
        <v>8</v>
      </c>
      <c r="E923">
        <f t="shared" ca="1" si="89"/>
        <v>13990</v>
      </c>
      <c r="F923">
        <f t="shared" ca="1" si="90"/>
        <v>2190</v>
      </c>
      <c r="G923" s="1" t="s">
        <v>12</v>
      </c>
      <c r="H923">
        <f t="shared" ca="1" si="92"/>
        <v>552</v>
      </c>
      <c r="I923">
        <f t="shared" ca="1" si="88"/>
        <v>864</v>
      </c>
      <c r="J923">
        <f t="shared" ca="1" si="93"/>
        <v>312</v>
      </c>
    </row>
    <row r="924" spans="2:10" x14ac:dyDescent="0.25">
      <c r="B924" s="1">
        <v>42010</v>
      </c>
      <c r="C924" t="s">
        <v>14</v>
      </c>
      <c r="D924">
        <f t="shared" ca="1" si="91"/>
        <v>4</v>
      </c>
      <c r="E924">
        <f t="shared" ca="1" si="89"/>
        <v>12089</v>
      </c>
      <c r="F924">
        <f t="shared" ca="1" si="90"/>
        <v>1597</v>
      </c>
      <c r="G924" s="1" t="s">
        <v>12</v>
      </c>
      <c r="H924">
        <f t="shared" ca="1" si="92"/>
        <v>220</v>
      </c>
      <c r="I924">
        <f t="shared" ca="1" si="88"/>
        <v>432</v>
      </c>
      <c r="J924">
        <f t="shared" ca="1" si="93"/>
        <v>212</v>
      </c>
    </row>
    <row r="925" spans="2:10" x14ac:dyDescent="0.25">
      <c r="B925" s="1">
        <v>42010</v>
      </c>
      <c r="C925" t="s">
        <v>14</v>
      </c>
      <c r="D925">
        <f t="shared" ca="1" si="91"/>
        <v>5</v>
      </c>
      <c r="E925">
        <f t="shared" ca="1" si="89"/>
        <v>7909</v>
      </c>
      <c r="F925">
        <f t="shared" ca="1" si="90"/>
        <v>1866</v>
      </c>
      <c r="G925" s="1" t="s">
        <v>12</v>
      </c>
      <c r="H925">
        <f t="shared" ca="1" si="92"/>
        <v>340</v>
      </c>
      <c r="I925">
        <f t="shared" ca="1" si="88"/>
        <v>540</v>
      </c>
      <c r="J925">
        <f t="shared" ca="1" si="93"/>
        <v>200</v>
      </c>
    </row>
    <row r="926" spans="2:10" x14ac:dyDescent="0.25">
      <c r="B926" s="1">
        <v>42010</v>
      </c>
      <c r="C926" t="s">
        <v>14</v>
      </c>
      <c r="D926">
        <f t="shared" ca="1" si="91"/>
        <v>5</v>
      </c>
      <c r="E926">
        <f t="shared" ca="1" si="89"/>
        <v>29487</v>
      </c>
      <c r="F926">
        <f t="shared" ca="1" si="90"/>
        <v>1282</v>
      </c>
      <c r="G926" s="1" t="s">
        <v>12</v>
      </c>
      <c r="H926">
        <f t="shared" ca="1" si="92"/>
        <v>475</v>
      </c>
      <c r="I926">
        <f t="shared" ca="1" si="88"/>
        <v>560</v>
      </c>
      <c r="J926">
        <f t="shared" ca="1" si="93"/>
        <v>85</v>
      </c>
    </row>
    <row r="927" spans="2:10" x14ac:dyDescent="0.25">
      <c r="B927" s="1">
        <v>42010</v>
      </c>
      <c r="C927" t="s">
        <v>14</v>
      </c>
      <c r="D927">
        <f t="shared" ca="1" si="91"/>
        <v>5</v>
      </c>
      <c r="E927">
        <f t="shared" ca="1" si="89"/>
        <v>2913</v>
      </c>
      <c r="F927">
        <f t="shared" ca="1" si="90"/>
        <v>1536</v>
      </c>
      <c r="G927" s="1" t="s">
        <v>12</v>
      </c>
      <c r="H927">
        <f t="shared" ca="1" si="92"/>
        <v>455</v>
      </c>
      <c r="I927">
        <f t="shared" ca="1" si="88"/>
        <v>620</v>
      </c>
      <c r="J927">
        <f t="shared" ca="1" si="93"/>
        <v>165</v>
      </c>
    </row>
    <row r="928" spans="2:10" x14ac:dyDescent="0.25">
      <c r="B928" s="1">
        <v>42010</v>
      </c>
      <c r="C928" t="s">
        <v>14</v>
      </c>
      <c r="D928">
        <f t="shared" ca="1" si="91"/>
        <v>7</v>
      </c>
      <c r="E928">
        <f t="shared" ca="1" si="89"/>
        <v>12329</v>
      </c>
      <c r="F928">
        <f t="shared" ca="1" si="90"/>
        <v>2228</v>
      </c>
      <c r="G928" s="1" t="s">
        <v>16</v>
      </c>
      <c r="H928">
        <f t="shared" ca="1" si="92"/>
        <v>861</v>
      </c>
      <c r="I928">
        <f t="shared" ca="1" si="88"/>
        <v>770</v>
      </c>
      <c r="J928">
        <f t="shared" ca="1" si="93"/>
        <v>-91</v>
      </c>
    </row>
    <row r="929" spans="2:10" x14ac:dyDescent="0.25">
      <c r="B929" s="1">
        <v>42010</v>
      </c>
      <c r="C929" t="s">
        <v>14</v>
      </c>
      <c r="D929">
        <f t="shared" ca="1" si="91"/>
        <v>6</v>
      </c>
      <c r="E929">
        <f t="shared" ca="1" si="89"/>
        <v>13750</v>
      </c>
      <c r="F929">
        <f t="shared" ca="1" si="90"/>
        <v>2025</v>
      </c>
      <c r="G929" s="1" t="s">
        <v>12</v>
      </c>
      <c r="H929">
        <f t="shared" ca="1" si="92"/>
        <v>138</v>
      </c>
      <c r="I929">
        <f t="shared" ca="1" si="88"/>
        <v>660</v>
      </c>
      <c r="J929">
        <f t="shared" ca="1" si="93"/>
        <v>522</v>
      </c>
    </row>
    <row r="930" spans="2:10" x14ac:dyDescent="0.25">
      <c r="B930" s="1">
        <v>42010</v>
      </c>
      <c r="C930" t="s">
        <v>14</v>
      </c>
      <c r="D930">
        <f t="shared" ca="1" si="91"/>
        <v>7</v>
      </c>
      <c r="E930">
        <f t="shared" ca="1" si="89"/>
        <v>13401</v>
      </c>
      <c r="F930">
        <f t="shared" ca="1" si="90"/>
        <v>1188</v>
      </c>
      <c r="G930" s="1" t="s">
        <v>12</v>
      </c>
      <c r="H930">
        <f t="shared" ca="1" si="92"/>
        <v>994</v>
      </c>
      <c r="I930">
        <f t="shared" ca="1" si="88"/>
        <v>756</v>
      </c>
      <c r="J930">
        <f t="shared" ca="1" si="93"/>
        <v>-238</v>
      </c>
    </row>
    <row r="931" spans="2:10" x14ac:dyDescent="0.25">
      <c r="B931" s="1">
        <v>42010</v>
      </c>
      <c r="C931" t="s">
        <v>14</v>
      </c>
      <c r="D931">
        <f t="shared" ca="1" si="91"/>
        <v>5</v>
      </c>
      <c r="E931">
        <f t="shared" ca="1" si="89"/>
        <v>9086</v>
      </c>
      <c r="F931">
        <f t="shared" ca="1" si="90"/>
        <v>1645</v>
      </c>
      <c r="G931" s="1" t="s">
        <v>12</v>
      </c>
      <c r="H931">
        <f t="shared" ca="1" si="92"/>
        <v>390</v>
      </c>
      <c r="I931">
        <f t="shared" ca="1" si="88"/>
        <v>530</v>
      </c>
      <c r="J931">
        <f t="shared" ca="1" si="93"/>
        <v>140</v>
      </c>
    </row>
    <row r="932" spans="2:10" x14ac:dyDescent="0.25">
      <c r="B932" s="1">
        <v>42010</v>
      </c>
      <c r="C932" t="s">
        <v>14</v>
      </c>
      <c r="D932">
        <f t="shared" ca="1" si="91"/>
        <v>5</v>
      </c>
      <c r="E932">
        <f t="shared" ca="1" si="89"/>
        <v>13977</v>
      </c>
      <c r="F932">
        <f t="shared" ca="1" si="90"/>
        <v>743</v>
      </c>
      <c r="G932" s="1" t="s">
        <v>12</v>
      </c>
      <c r="H932">
        <f t="shared" ca="1" si="92"/>
        <v>175</v>
      </c>
      <c r="I932">
        <f t="shared" ca="1" si="88"/>
        <v>475</v>
      </c>
      <c r="J932">
        <f t="shared" ca="1" si="93"/>
        <v>300</v>
      </c>
    </row>
    <row r="933" spans="2:10" x14ac:dyDescent="0.25">
      <c r="B933" s="1">
        <v>42010</v>
      </c>
      <c r="C933" t="s">
        <v>14</v>
      </c>
      <c r="D933">
        <f t="shared" ca="1" si="91"/>
        <v>9</v>
      </c>
      <c r="E933">
        <f t="shared" ca="1" si="89"/>
        <v>16752</v>
      </c>
      <c r="F933">
        <f t="shared" ca="1" si="90"/>
        <v>314</v>
      </c>
      <c r="G933" s="1" t="s">
        <v>16</v>
      </c>
      <c r="H933">
        <f t="shared" ca="1" si="92"/>
        <v>666</v>
      </c>
      <c r="I933">
        <f t="shared" ca="1" si="88"/>
        <v>936</v>
      </c>
      <c r="J933">
        <f t="shared" ca="1" si="93"/>
        <v>270</v>
      </c>
    </row>
    <row r="934" spans="2:10" x14ac:dyDescent="0.25">
      <c r="B934" s="1">
        <v>42010</v>
      </c>
      <c r="C934" t="s">
        <v>14</v>
      </c>
      <c r="D934">
        <f t="shared" ca="1" si="91"/>
        <v>13</v>
      </c>
      <c r="E934">
        <f t="shared" ca="1" si="89"/>
        <v>2522</v>
      </c>
      <c r="F934">
        <f t="shared" ca="1" si="90"/>
        <v>1643</v>
      </c>
      <c r="G934" s="1" t="s">
        <v>15</v>
      </c>
      <c r="H934">
        <f t="shared" ca="1" si="92"/>
        <v>728</v>
      </c>
      <c r="I934">
        <f t="shared" ca="1" si="88"/>
        <v>1430</v>
      </c>
      <c r="J934">
        <f t="shared" ca="1" si="93"/>
        <v>702</v>
      </c>
    </row>
    <row r="935" spans="2:10" x14ac:dyDescent="0.25">
      <c r="B935" s="1">
        <v>42011</v>
      </c>
      <c r="C935" t="s">
        <v>14</v>
      </c>
      <c r="D935">
        <f t="shared" ca="1" si="91"/>
        <v>17</v>
      </c>
      <c r="E935">
        <f t="shared" ca="1" si="89"/>
        <v>15463</v>
      </c>
      <c r="F935">
        <f t="shared" ca="1" si="90"/>
        <v>2324</v>
      </c>
      <c r="G935" s="1" t="s">
        <v>12</v>
      </c>
      <c r="H935">
        <f t="shared" ca="1" si="92"/>
        <v>1717</v>
      </c>
      <c r="I935">
        <f t="shared" ca="1" si="88"/>
        <v>1870</v>
      </c>
      <c r="J935">
        <f t="shared" ca="1" si="93"/>
        <v>153</v>
      </c>
    </row>
    <row r="936" spans="2:10" x14ac:dyDescent="0.25">
      <c r="B936" s="1">
        <v>42011</v>
      </c>
      <c r="C936" t="s">
        <v>14</v>
      </c>
      <c r="D936">
        <f t="shared" ca="1" si="91"/>
        <v>6</v>
      </c>
      <c r="E936">
        <f t="shared" ca="1" si="89"/>
        <v>8685</v>
      </c>
      <c r="F936">
        <f t="shared" ca="1" si="90"/>
        <v>1311</v>
      </c>
      <c r="G936" s="1" t="s">
        <v>12</v>
      </c>
      <c r="H936">
        <f t="shared" ca="1" si="92"/>
        <v>630</v>
      </c>
      <c r="I936">
        <f t="shared" ca="1" si="88"/>
        <v>636</v>
      </c>
      <c r="J936">
        <f t="shared" ca="1" si="93"/>
        <v>6</v>
      </c>
    </row>
    <row r="937" spans="2:10" x14ac:dyDescent="0.25">
      <c r="B937" s="1">
        <v>42011</v>
      </c>
      <c r="C937" t="s">
        <v>14</v>
      </c>
      <c r="D937">
        <f t="shared" ca="1" si="91"/>
        <v>7</v>
      </c>
      <c r="E937">
        <f t="shared" ca="1" si="89"/>
        <v>25941</v>
      </c>
      <c r="F937">
        <f t="shared" ca="1" si="90"/>
        <v>1876</v>
      </c>
      <c r="G937" s="1" t="s">
        <v>12</v>
      </c>
      <c r="H937">
        <f t="shared" ca="1" si="92"/>
        <v>448</v>
      </c>
      <c r="I937">
        <f t="shared" ca="1" si="88"/>
        <v>728</v>
      </c>
      <c r="J937">
        <f t="shared" ca="1" si="93"/>
        <v>280</v>
      </c>
    </row>
    <row r="938" spans="2:10" x14ac:dyDescent="0.25">
      <c r="B938" s="1">
        <v>42011</v>
      </c>
      <c r="C938" t="s">
        <v>14</v>
      </c>
      <c r="D938">
        <f t="shared" ca="1" si="91"/>
        <v>8</v>
      </c>
      <c r="E938">
        <f t="shared" ca="1" si="89"/>
        <v>34289</v>
      </c>
      <c r="F938">
        <f t="shared" ca="1" si="90"/>
        <v>2040</v>
      </c>
      <c r="G938" s="1" t="s">
        <v>15</v>
      </c>
      <c r="H938">
        <f t="shared" ca="1" si="92"/>
        <v>840</v>
      </c>
      <c r="I938">
        <f t="shared" ca="1" si="88"/>
        <v>888</v>
      </c>
      <c r="J938">
        <f t="shared" ca="1" si="93"/>
        <v>48</v>
      </c>
    </row>
    <row r="939" spans="2:10" x14ac:dyDescent="0.25">
      <c r="B939" s="1">
        <v>42011</v>
      </c>
      <c r="C939" t="s">
        <v>14</v>
      </c>
      <c r="D939">
        <f t="shared" ca="1" si="91"/>
        <v>20</v>
      </c>
      <c r="E939">
        <f t="shared" ca="1" si="89"/>
        <v>19051</v>
      </c>
      <c r="F939">
        <f t="shared" ca="1" si="90"/>
        <v>1032</v>
      </c>
      <c r="G939" s="1" t="s">
        <v>15</v>
      </c>
      <c r="H939">
        <f t="shared" ca="1" si="92"/>
        <v>1440</v>
      </c>
      <c r="I939">
        <f t="shared" ca="1" si="88"/>
        <v>2320</v>
      </c>
      <c r="J939">
        <f t="shared" ca="1" si="93"/>
        <v>880</v>
      </c>
    </row>
    <row r="940" spans="2:10" x14ac:dyDescent="0.25">
      <c r="B940" s="1">
        <v>42011</v>
      </c>
      <c r="C940" t="s">
        <v>14</v>
      </c>
      <c r="D940">
        <f t="shared" ca="1" si="91"/>
        <v>6</v>
      </c>
      <c r="E940">
        <f t="shared" ca="1" si="89"/>
        <v>5280</v>
      </c>
      <c r="F940">
        <f t="shared" ca="1" si="90"/>
        <v>1585</v>
      </c>
      <c r="G940" s="1" t="s">
        <v>12</v>
      </c>
      <c r="H940">
        <f t="shared" ca="1" si="92"/>
        <v>558</v>
      </c>
      <c r="I940">
        <f t="shared" ca="1" si="88"/>
        <v>636</v>
      </c>
      <c r="J940">
        <f t="shared" ca="1" si="93"/>
        <v>78</v>
      </c>
    </row>
    <row r="941" spans="2:10" x14ac:dyDescent="0.25">
      <c r="B941" s="1">
        <v>42011</v>
      </c>
      <c r="C941" t="s">
        <v>14</v>
      </c>
      <c r="D941">
        <f t="shared" ca="1" si="91"/>
        <v>7</v>
      </c>
      <c r="E941">
        <f t="shared" ca="1" si="89"/>
        <v>30211</v>
      </c>
      <c r="F941">
        <f t="shared" ca="1" si="90"/>
        <v>1703</v>
      </c>
      <c r="G941" s="1" t="s">
        <v>12</v>
      </c>
      <c r="H941">
        <f t="shared" ca="1" si="92"/>
        <v>455</v>
      </c>
      <c r="I941">
        <f t="shared" ca="1" si="88"/>
        <v>889</v>
      </c>
      <c r="J941">
        <f t="shared" ca="1" si="93"/>
        <v>434</v>
      </c>
    </row>
    <row r="942" spans="2:10" x14ac:dyDescent="0.25">
      <c r="B942" s="1">
        <v>42011</v>
      </c>
      <c r="C942" t="s">
        <v>14</v>
      </c>
      <c r="D942">
        <f t="shared" ca="1" si="91"/>
        <v>9</v>
      </c>
      <c r="E942">
        <f t="shared" ca="1" si="89"/>
        <v>4580</v>
      </c>
      <c r="F942">
        <f t="shared" ca="1" si="90"/>
        <v>1544</v>
      </c>
      <c r="G942" s="1" t="s">
        <v>15</v>
      </c>
      <c r="H942">
        <f t="shared" ca="1" si="92"/>
        <v>837</v>
      </c>
      <c r="I942">
        <f t="shared" ca="1" si="88"/>
        <v>936</v>
      </c>
      <c r="J942">
        <f t="shared" ca="1" si="93"/>
        <v>99</v>
      </c>
    </row>
    <row r="943" spans="2:10" x14ac:dyDescent="0.25">
      <c r="B943" s="1">
        <v>42011</v>
      </c>
      <c r="C943" t="s">
        <v>14</v>
      </c>
      <c r="D943">
        <f t="shared" ca="1" si="91"/>
        <v>8</v>
      </c>
      <c r="E943">
        <f t="shared" ca="1" si="89"/>
        <v>8812</v>
      </c>
      <c r="F943">
        <f t="shared" ca="1" si="90"/>
        <v>1667</v>
      </c>
      <c r="G943" s="1" t="s">
        <v>12</v>
      </c>
      <c r="H943">
        <f t="shared" ca="1" si="92"/>
        <v>976</v>
      </c>
      <c r="I943">
        <f t="shared" ca="1" si="88"/>
        <v>856</v>
      </c>
      <c r="J943">
        <f t="shared" ca="1" si="93"/>
        <v>-120</v>
      </c>
    </row>
    <row r="944" spans="2:10" x14ac:dyDescent="0.25">
      <c r="B944" s="1">
        <v>42011</v>
      </c>
      <c r="C944" t="s">
        <v>14</v>
      </c>
      <c r="D944">
        <f t="shared" ca="1" si="91"/>
        <v>7</v>
      </c>
      <c r="E944">
        <f t="shared" ca="1" si="89"/>
        <v>5547</v>
      </c>
      <c r="F944">
        <f t="shared" ca="1" si="90"/>
        <v>1090</v>
      </c>
      <c r="G944" s="1" t="s">
        <v>12</v>
      </c>
      <c r="H944">
        <f t="shared" ca="1" si="92"/>
        <v>875</v>
      </c>
      <c r="I944">
        <f t="shared" ca="1" si="88"/>
        <v>707</v>
      </c>
      <c r="J944">
        <f t="shared" ca="1" si="93"/>
        <v>-168</v>
      </c>
    </row>
    <row r="945" spans="2:10" x14ac:dyDescent="0.25">
      <c r="B945" s="1">
        <v>42011</v>
      </c>
      <c r="C945" t="s">
        <v>14</v>
      </c>
      <c r="D945">
        <f t="shared" ca="1" si="91"/>
        <v>13</v>
      </c>
      <c r="E945">
        <f t="shared" ca="1" si="89"/>
        <v>22510</v>
      </c>
      <c r="F945">
        <f t="shared" ca="1" si="90"/>
        <v>1312</v>
      </c>
      <c r="G945" s="1" t="s">
        <v>12</v>
      </c>
      <c r="H945">
        <f t="shared" ca="1" si="92"/>
        <v>1339</v>
      </c>
      <c r="I945">
        <f t="shared" ca="1" si="88"/>
        <v>1456</v>
      </c>
      <c r="J945">
        <f t="shared" ca="1" si="93"/>
        <v>117</v>
      </c>
    </row>
    <row r="946" spans="2:10" x14ac:dyDescent="0.25">
      <c r="B946" s="1">
        <v>42011</v>
      </c>
      <c r="C946" t="s">
        <v>14</v>
      </c>
      <c r="D946">
        <f t="shared" ca="1" si="91"/>
        <v>8</v>
      </c>
      <c r="E946">
        <f t="shared" ca="1" si="89"/>
        <v>23270</v>
      </c>
      <c r="F946">
        <f t="shared" ca="1" si="90"/>
        <v>1810</v>
      </c>
      <c r="G946" s="1" t="s">
        <v>12</v>
      </c>
      <c r="H946">
        <f t="shared" ca="1" si="92"/>
        <v>568</v>
      </c>
      <c r="I946">
        <f t="shared" ca="1" si="88"/>
        <v>736</v>
      </c>
      <c r="J946">
        <f t="shared" ca="1" si="93"/>
        <v>168</v>
      </c>
    </row>
    <row r="947" spans="2:10" x14ac:dyDescent="0.25">
      <c r="B947" s="1">
        <v>42011</v>
      </c>
      <c r="C947" t="s">
        <v>14</v>
      </c>
      <c r="D947">
        <f t="shared" ca="1" si="91"/>
        <v>6</v>
      </c>
      <c r="E947">
        <f t="shared" ca="1" si="89"/>
        <v>6333</v>
      </c>
      <c r="F947">
        <f t="shared" ca="1" si="90"/>
        <v>2083</v>
      </c>
      <c r="G947" s="1" t="s">
        <v>12</v>
      </c>
      <c r="H947">
        <f t="shared" ca="1" si="92"/>
        <v>390</v>
      </c>
      <c r="I947">
        <f t="shared" ca="1" si="88"/>
        <v>582</v>
      </c>
      <c r="J947">
        <f t="shared" ca="1" si="93"/>
        <v>192</v>
      </c>
    </row>
    <row r="948" spans="2:10" x14ac:dyDescent="0.25">
      <c r="B948" s="1">
        <v>42011</v>
      </c>
      <c r="C948" t="s">
        <v>14</v>
      </c>
      <c r="D948">
        <f t="shared" ca="1" si="91"/>
        <v>9</v>
      </c>
      <c r="E948">
        <f t="shared" ca="1" si="89"/>
        <v>21553</v>
      </c>
      <c r="F948">
        <f t="shared" ca="1" si="90"/>
        <v>1754</v>
      </c>
      <c r="G948" s="1" t="s">
        <v>12</v>
      </c>
      <c r="H948">
        <f t="shared" ca="1" si="92"/>
        <v>747</v>
      </c>
      <c r="I948">
        <f t="shared" ca="1" si="88"/>
        <v>873</v>
      </c>
      <c r="J948">
        <f t="shared" ca="1" si="93"/>
        <v>126</v>
      </c>
    </row>
    <row r="949" spans="2:10" x14ac:dyDescent="0.25">
      <c r="B949" s="1">
        <v>42011</v>
      </c>
      <c r="C949" t="s">
        <v>14</v>
      </c>
      <c r="D949">
        <f t="shared" ca="1" si="91"/>
        <v>9</v>
      </c>
      <c r="E949">
        <f t="shared" ca="1" si="89"/>
        <v>2514</v>
      </c>
      <c r="F949">
        <f t="shared" ca="1" si="90"/>
        <v>1520</v>
      </c>
      <c r="G949" s="1" t="s">
        <v>15</v>
      </c>
      <c r="H949">
        <f t="shared" ca="1" si="92"/>
        <v>1026</v>
      </c>
      <c r="I949">
        <f t="shared" ca="1" si="88"/>
        <v>918</v>
      </c>
      <c r="J949">
        <f t="shared" ca="1" si="93"/>
        <v>-108</v>
      </c>
    </row>
    <row r="950" spans="2:10" x14ac:dyDescent="0.25">
      <c r="B950" s="1">
        <v>42011</v>
      </c>
      <c r="C950" t="s">
        <v>14</v>
      </c>
      <c r="D950">
        <f t="shared" ca="1" si="91"/>
        <v>7</v>
      </c>
      <c r="E950">
        <f t="shared" ca="1" si="89"/>
        <v>11691</v>
      </c>
      <c r="F950">
        <f t="shared" ca="1" si="90"/>
        <v>1797</v>
      </c>
      <c r="G950" s="1" t="s">
        <v>12</v>
      </c>
      <c r="H950">
        <f t="shared" ca="1" si="92"/>
        <v>658</v>
      </c>
      <c r="I950">
        <f t="shared" ca="1" si="88"/>
        <v>637</v>
      </c>
      <c r="J950">
        <f t="shared" ca="1" si="93"/>
        <v>-21</v>
      </c>
    </row>
    <row r="951" spans="2:10" x14ac:dyDescent="0.25">
      <c r="B951" s="1">
        <v>42011</v>
      </c>
      <c r="C951" t="s">
        <v>14</v>
      </c>
      <c r="D951">
        <f t="shared" ca="1" si="91"/>
        <v>9</v>
      </c>
      <c r="E951">
        <f t="shared" ca="1" si="89"/>
        <v>10664</v>
      </c>
      <c r="F951">
        <f t="shared" ca="1" si="90"/>
        <v>1857</v>
      </c>
      <c r="G951" s="1" t="s">
        <v>12</v>
      </c>
      <c r="H951">
        <f t="shared" ca="1" si="92"/>
        <v>423</v>
      </c>
      <c r="I951">
        <f t="shared" ca="1" si="88"/>
        <v>918</v>
      </c>
      <c r="J951">
        <f t="shared" ca="1" si="93"/>
        <v>495</v>
      </c>
    </row>
    <row r="952" spans="2:10" x14ac:dyDescent="0.25">
      <c r="B952" s="1">
        <v>42011</v>
      </c>
      <c r="C952" t="s">
        <v>14</v>
      </c>
      <c r="D952">
        <f t="shared" ca="1" si="91"/>
        <v>8</v>
      </c>
      <c r="E952">
        <f t="shared" ca="1" si="89"/>
        <v>1895</v>
      </c>
      <c r="F952">
        <f t="shared" ca="1" si="90"/>
        <v>1740</v>
      </c>
      <c r="G952" s="1" t="s">
        <v>16</v>
      </c>
      <c r="H952">
        <f t="shared" ca="1" si="92"/>
        <v>712</v>
      </c>
      <c r="I952">
        <f t="shared" ca="1" si="88"/>
        <v>848</v>
      </c>
      <c r="J952">
        <f t="shared" ca="1" si="93"/>
        <v>136</v>
      </c>
    </row>
    <row r="953" spans="2:10" x14ac:dyDescent="0.25">
      <c r="B953" s="1">
        <v>42011</v>
      </c>
      <c r="C953" t="s">
        <v>14</v>
      </c>
      <c r="D953">
        <f t="shared" ca="1" si="91"/>
        <v>10</v>
      </c>
      <c r="E953">
        <f t="shared" ca="1" si="89"/>
        <v>19937</v>
      </c>
      <c r="F953">
        <f t="shared" ca="1" si="90"/>
        <v>1193</v>
      </c>
      <c r="G953" s="1" t="s">
        <v>12</v>
      </c>
      <c r="H953">
        <f t="shared" ca="1" si="92"/>
        <v>940</v>
      </c>
      <c r="I953">
        <f t="shared" ca="1" si="88"/>
        <v>1120</v>
      </c>
      <c r="J953">
        <f t="shared" ca="1" si="93"/>
        <v>180</v>
      </c>
    </row>
    <row r="954" spans="2:10" x14ac:dyDescent="0.25">
      <c r="B954" s="1">
        <v>42011</v>
      </c>
      <c r="C954" t="s">
        <v>14</v>
      </c>
      <c r="D954">
        <f t="shared" ca="1" si="91"/>
        <v>7</v>
      </c>
      <c r="E954">
        <f t="shared" ca="1" si="89"/>
        <v>13689</v>
      </c>
      <c r="F954">
        <f t="shared" ca="1" si="90"/>
        <v>2245</v>
      </c>
      <c r="G954" s="1" t="s">
        <v>16</v>
      </c>
      <c r="H954">
        <f t="shared" ca="1" si="92"/>
        <v>70</v>
      </c>
      <c r="I954">
        <f t="shared" ca="1" si="88"/>
        <v>784</v>
      </c>
      <c r="J954">
        <f t="shared" ca="1" si="93"/>
        <v>714</v>
      </c>
    </row>
    <row r="955" spans="2:10" x14ac:dyDescent="0.25">
      <c r="B955" s="1">
        <v>42011</v>
      </c>
      <c r="C955" t="s">
        <v>14</v>
      </c>
      <c r="D955">
        <f t="shared" ca="1" si="91"/>
        <v>7</v>
      </c>
      <c r="E955">
        <f t="shared" ca="1" si="89"/>
        <v>12861</v>
      </c>
      <c r="F955">
        <f t="shared" ca="1" si="90"/>
        <v>403</v>
      </c>
      <c r="G955" s="1" t="s">
        <v>12</v>
      </c>
      <c r="H955">
        <f t="shared" ca="1" si="92"/>
        <v>553</v>
      </c>
      <c r="I955">
        <f t="shared" ca="1" si="88"/>
        <v>798</v>
      </c>
      <c r="J955">
        <f t="shared" ca="1" si="93"/>
        <v>245</v>
      </c>
    </row>
    <row r="956" spans="2:10" x14ac:dyDescent="0.25">
      <c r="B956" s="1">
        <v>42011</v>
      </c>
      <c r="C956" t="s">
        <v>14</v>
      </c>
      <c r="D956">
        <f t="shared" ca="1" si="91"/>
        <v>8</v>
      </c>
      <c r="E956">
        <f t="shared" ca="1" si="89"/>
        <v>1387</v>
      </c>
      <c r="F956">
        <f t="shared" ca="1" si="90"/>
        <v>1446</v>
      </c>
      <c r="G956" s="1" t="s">
        <v>15</v>
      </c>
      <c r="H956">
        <f t="shared" ca="1" si="92"/>
        <v>40</v>
      </c>
      <c r="I956">
        <f t="shared" ca="1" si="88"/>
        <v>872</v>
      </c>
      <c r="J956">
        <f t="shared" ca="1" si="93"/>
        <v>832</v>
      </c>
    </row>
    <row r="957" spans="2:10" x14ac:dyDescent="0.25">
      <c r="B957" s="1">
        <v>42011</v>
      </c>
      <c r="C957" t="s">
        <v>14</v>
      </c>
      <c r="D957">
        <f t="shared" ca="1" si="91"/>
        <v>10</v>
      </c>
      <c r="E957">
        <f t="shared" ca="1" si="89"/>
        <v>12754</v>
      </c>
      <c r="F957">
        <f t="shared" ca="1" si="90"/>
        <v>1705</v>
      </c>
      <c r="G957" s="1" t="s">
        <v>12</v>
      </c>
      <c r="H957">
        <f t="shared" ca="1" si="92"/>
        <v>590</v>
      </c>
      <c r="I957">
        <f t="shared" ca="1" si="88"/>
        <v>980</v>
      </c>
      <c r="J957">
        <f t="shared" ca="1" si="93"/>
        <v>390</v>
      </c>
    </row>
    <row r="958" spans="2:10" x14ac:dyDescent="0.25">
      <c r="B958" s="1">
        <v>42011</v>
      </c>
      <c r="C958" t="s">
        <v>14</v>
      </c>
      <c r="D958">
        <f t="shared" ca="1" si="91"/>
        <v>5</v>
      </c>
      <c r="E958">
        <f t="shared" ca="1" si="89"/>
        <v>7846</v>
      </c>
      <c r="F958">
        <f t="shared" ca="1" si="90"/>
        <v>738</v>
      </c>
      <c r="G958" s="1" t="s">
        <v>12</v>
      </c>
      <c r="H958">
        <f t="shared" ca="1" si="92"/>
        <v>385</v>
      </c>
      <c r="I958">
        <f t="shared" ca="1" si="88"/>
        <v>530</v>
      </c>
      <c r="J958">
        <f t="shared" ca="1" si="93"/>
        <v>145</v>
      </c>
    </row>
    <row r="959" spans="2:10" x14ac:dyDescent="0.25">
      <c r="B959" s="1">
        <v>42011</v>
      </c>
      <c r="C959" t="s">
        <v>14</v>
      </c>
      <c r="D959">
        <f t="shared" ca="1" si="91"/>
        <v>10</v>
      </c>
      <c r="E959">
        <f t="shared" ca="1" si="89"/>
        <v>516</v>
      </c>
      <c r="F959">
        <f t="shared" ca="1" si="90"/>
        <v>1246</v>
      </c>
      <c r="G959" s="1" t="s">
        <v>12</v>
      </c>
      <c r="H959">
        <f t="shared" ca="1" si="92"/>
        <v>970</v>
      </c>
      <c r="I959">
        <f t="shared" ca="1" si="88"/>
        <v>950</v>
      </c>
      <c r="J959">
        <f t="shared" ca="1" si="93"/>
        <v>-20</v>
      </c>
    </row>
    <row r="960" spans="2:10" x14ac:dyDescent="0.25">
      <c r="B960" s="1">
        <v>42011</v>
      </c>
      <c r="C960" t="s">
        <v>14</v>
      </c>
      <c r="D960">
        <f t="shared" ca="1" si="91"/>
        <v>8</v>
      </c>
      <c r="E960">
        <f t="shared" ca="1" si="89"/>
        <v>2126</v>
      </c>
      <c r="F960">
        <f t="shared" ca="1" si="90"/>
        <v>1188</v>
      </c>
      <c r="G960" s="1" t="s">
        <v>12</v>
      </c>
      <c r="H960">
        <f t="shared" ca="1" si="92"/>
        <v>600</v>
      </c>
      <c r="I960">
        <f t="shared" ca="1" si="88"/>
        <v>760</v>
      </c>
      <c r="J960">
        <f t="shared" ca="1" si="93"/>
        <v>160</v>
      </c>
    </row>
    <row r="961" spans="2:10" x14ac:dyDescent="0.25">
      <c r="B961" s="1">
        <v>42011</v>
      </c>
      <c r="C961" t="s">
        <v>14</v>
      </c>
      <c r="D961">
        <f t="shared" ca="1" si="91"/>
        <v>12</v>
      </c>
      <c r="E961">
        <f t="shared" ca="1" si="89"/>
        <v>2101</v>
      </c>
      <c r="F961">
        <f t="shared" ca="1" si="90"/>
        <v>1924</v>
      </c>
      <c r="G961" s="1" t="s">
        <v>12</v>
      </c>
      <c r="H961">
        <f t="shared" ca="1" si="92"/>
        <v>576</v>
      </c>
      <c r="I961">
        <f t="shared" ref="I961:I1024" ca="1" si="94">ROUND(ABS(_xlfn.NORM.INV(RAND(),VLOOKUP(C961,$O$2:$S$4,4,FALSE),VLOOKUP(C961,$O$2:$S$4,5,FALSE))),0)*D961</f>
        <v>1272</v>
      </c>
      <c r="J961">
        <f t="shared" ca="1" si="93"/>
        <v>696</v>
      </c>
    </row>
    <row r="962" spans="2:10" x14ac:dyDescent="0.25">
      <c r="B962" s="1">
        <v>42011</v>
      </c>
      <c r="C962" t="s">
        <v>14</v>
      </c>
      <c r="D962">
        <f t="shared" ca="1" si="91"/>
        <v>8</v>
      </c>
      <c r="E962">
        <f t="shared" ref="E962:E1025" ca="1" si="95">ROUND(ABS(_xlfn.NORM.INV(RAND(),10000,10000)),0)</f>
        <v>2646</v>
      </c>
      <c r="F962">
        <f t="shared" ref="F962:F1025" ca="1" si="96">ROUND(ABS(_xlfn.NORM.INV(RAND(),1500,500)),0)</f>
        <v>1885</v>
      </c>
      <c r="G962" s="1" t="s">
        <v>12</v>
      </c>
      <c r="H962">
        <f t="shared" ca="1" si="92"/>
        <v>752</v>
      </c>
      <c r="I962">
        <f t="shared" ca="1" si="94"/>
        <v>800</v>
      </c>
      <c r="J962">
        <f t="shared" ca="1" si="93"/>
        <v>48</v>
      </c>
    </row>
    <row r="963" spans="2:10" x14ac:dyDescent="0.25">
      <c r="B963" s="1">
        <v>42011</v>
      </c>
      <c r="C963" t="s">
        <v>14</v>
      </c>
      <c r="D963">
        <f t="shared" ref="D963:D1026" ca="1" si="97">INT(_xlfn.CHISQ.INV.RT(RAND(),5)+0.0001*B963)</f>
        <v>6</v>
      </c>
      <c r="E963">
        <f t="shared" ca="1" si="95"/>
        <v>13268</v>
      </c>
      <c r="F963">
        <f t="shared" ca="1" si="96"/>
        <v>1582</v>
      </c>
      <c r="G963" s="1" t="s">
        <v>12</v>
      </c>
      <c r="H963">
        <f t="shared" ref="H963:H1026" ca="1" si="98">ROUND(ABS(_xlfn.NORM.INV(RAND(),VLOOKUP(C963,$O$2:$Q$4,2,FALSE),VLOOKUP(C963,$O$2:$Q$4,3,FALSE))),0)*D963</f>
        <v>354</v>
      </c>
      <c r="I963">
        <f t="shared" ca="1" si="94"/>
        <v>570</v>
      </c>
      <c r="J963">
        <f t="shared" ref="J963:J1026" ca="1" si="99">I963-H963</f>
        <v>216</v>
      </c>
    </row>
    <row r="964" spans="2:10" x14ac:dyDescent="0.25">
      <c r="B964" s="1">
        <v>42011</v>
      </c>
      <c r="C964" t="s">
        <v>14</v>
      </c>
      <c r="D964">
        <f t="shared" ca="1" si="97"/>
        <v>5</v>
      </c>
      <c r="E964">
        <f t="shared" ca="1" si="95"/>
        <v>16392</v>
      </c>
      <c r="F964">
        <f t="shared" ca="1" si="96"/>
        <v>1332</v>
      </c>
      <c r="G964" s="1" t="s">
        <v>12</v>
      </c>
      <c r="H964">
        <f t="shared" ca="1" si="98"/>
        <v>630</v>
      </c>
      <c r="I964">
        <f t="shared" ca="1" si="94"/>
        <v>535</v>
      </c>
      <c r="J964">
        <f t="shared" ca="1" si="99"/>
        <v>-95</v>
      </c>
    </row>
    <row r="965" spans="2:10" x14ac:dyDescent="0.25">
      <c r="B965" s="1">
        <v>42011</v>
      </c>
      <c r="C965" t="s">
        <v>14</v>
      </c>
      <c r="D965">
        <f t="shared" ca="1" si="97"/>
        <v>8</v>
      </c>
      <c r="E965">
        <f t="shared" ca="1" si="95"/>
        <v>14849</v>
      </c>
      <c r="F965">
        <f t="shared" ca="1" si="96"/>
        <v>1034</v>
      </c>
      <c r="G965" s="1" t="s">
        <v>12</v>
      </c>
      <c r="H965">
        <f t="shared" ca="1" si="98"/>
        <v>520</v>
      </c>
      <c r="I965">
        <f t="shared" ca="1" si="94"/>
        <v>912</v>
      </c>
      <c r="J965">
        <f t="shared" ca="1" si="99"/>
        <v>392</v>
      </c>
    </row>
    <row r="966" spans="2:10" x14ac:dyDescent="0.25">
      <c r="B966" s="1">
        <v>42011</v>
      </c>
      <c r="C966" t="s">
        <v>14</v>
      </c>
      <c r="D966">
        <f t="shared" ca="1" si="97"/>
        <v>8</v>
      </c>
      <c r="E966">
        <f t="shared" ca="1" si="95"/>
        <v>28515</v>
      </c>
      <c r="F966">
        <f t="shared" ca="1" si="96"/>
        <v>1028</v>
      </c>
      <c r="G966" s="1" t="s">
        <v>12</v>
      </c>
      <c r="H966">
        <f t="shared" ca="1" si="98"/>
        <v>416</v>
      </c>
      <c r="I966">
        <f t="shared" ca="1" si="94"/>
        <v>832</v>
      </c>
      <c r="J966">
        <f t="shared" ca="1" si="99"/>
        <v>416</v>
      </c>
    </row>
    <row r="967" spans="2:10" x14ac:dyDescent="0.25">
      <c r="B967" s="1">
        <v>42011</v>
      </c>
      <c r="C967" t="s">
        <v>14</v>
      </c>
      <c r="D967">
        <f t="shared" ca="1" si="97"/>
        <v>7</v>
      </c>
      <c r="E967">
        <f t="shared" ca="1" si="95"/>
        <v>2089</v>
      </c>
      <c r="F967">
        <f t="shared" ca="1" si="96"/>
        <v>1039</v>
      </c>
      <c r="G967" s="1" t="s">
        <v>15</v>
      </c>
      <c r="H967">
        <f t="shared" ca="1" si="98"/>
        <v>679</v>
      </c>
      <c r="I967">
        <f t="shared" ca="1" si="94"/>
        <v>728</v>
      </c>
      <c r="J967">
        <f t="shared" ca="1" si="99"/>
        <v>49</v>
      </c>
    </row>
    <row r="968" spans="2:10" x14ac:dyDescent="0.25">
      <c r="B968" s="1">
        <v>42011</v>
      </c>
      <c r="C968" t="s">
        <v>14</v>
      </c>
      <c r="D968">
        <f t="shared" ca="1" si="97"/>
        <v>7</v>
      </c>
      <c r="E968">
        <f t="shared" ca="1" si="95"/>
        <v>30520</v>
      </c>
      <c r="F968">
        <f t="shared" ca="1" si="96"/>
        <v>1021</v>
      </c>
      <c r="G968" s="1" t="s">
        <v>16</v>
      </c>
      <c r="H968">
        <f t="shared" ca="1" si="98"/>
        <v>427</v>
      </c>
      <c r="I968">
        <f t="shared" ca="1" si="94"/>
        <v>798</v>
      </c>
      <c r="J968">
        <f t="shared" ca="1" si="99"/>
        <v>371</v>
      </c>
    </row>
    <row r="969" spans="2:10" x14ac:dyDescent="0.25">
      <c r="B969" s="1">
        <v>42011</v>
      </c>
      <c r="C969" t="s">
        <v>14</v>
      </c>
      <c r="D969">
        <f t="shared" ca="1" si="97"/>
        <v>6</v>
      </c>
      <c r="E969">
        <f t="shared" ca="1" si="95"/>
        <v>36076</v>
      </c>
      <c r="F969">
        <f t="shared" ca="1" si="96"/>
        <v>1478</v>
      </c>
      <c r="G969" s="1" t="s">
        <v>16</v>
      </c>
      <c r="H969">
        <f t="shared" ca="1" si="98"/>
        <v>396</v>
      </c>
      <c r="I969">
        <f t="shared" ca="1" si="94"/>
        <v>558</v>
      </c>
      <c r="J969">
        <f t="shared" ca="1" si="99"/>
        <v>162</v>
      </c>
    </row>
    <row r="970" spans="2:10" x14ac:dyDescent="0.25">
      <c r="B970" s="1">
        <v>42011</v>
      </c>
      <c r="C970" t="s">
        <v>14</v>
      </c>
      <c r="D970">
        <f t="shared" ca="1" si="97"/>
        <v>10</v>
      </c>
      <c r="E970">
        <f t="shared" ca="1" si="95"/>
        <v>6556</v>
      </c>
      <c r="F970">
        <f t="shared" ca="1" si="96"/>
        <v>1615</v>
      </c>
      <c r="G970" s="1" t="s">
        <v>12</v>
      </c>
      <c r="H970">
        <f t="shared" ca="1" si="98"/>
        <v>890</v>
      </c>
      <c r="I970">
        <f t="shared" ca="1" si="94"/>
        <v>1080</v>
      </c>
      <c r="J970">
        <f t="shared" ca="1" si="99"/>
        <v>190</v>
      </c>
    </row>
    <row r="971" spans="2:10" x14ac:dyDescent="0.25">
      <c r="B971" s="1">
        <v>42011</v>
      </c>
      <c r="C971" t="s">
        <v>14</v>
      </c>
      <c r="D971">
        <f t="shared" ca="1" si="97"/>
        <v>8</v>
      </c>
      <c r="E971">
        <f t="shared" ca="1" si="95"/>
        <v>3536</v>
      </c>
      <c r="F971">
        <f t="shared" ca="1" si="96"/>
        <v>927</v>
      </c>
      <c r="G971" s="1" t="s">
        <v>12</v>
      </c>
      <c r="H971">
        <f t="shared" ca="1" si="98"/>
        <v>552</v>
      </c>
      <c r="I971">
        <f t="shared" ca="1" si="94"/>
        <v>848</v>
      </c>
      <c r="J971">
        <f t="shared" ca="1" si="99"/>
        <v>296</v>
      </c>
    </row>
    <row r="972" spans="2:10" x14ac:dyDescent="0.25">
      <c r="B972" s="1">
        <v>42011</v>
      </c>
      <c r="C972" t="s">
        <v>14</v>
      </c>
      <c r="D972">
        <f t="shared" ca="1" si="97"/>
        <v>8</v>
      </c>
      <c r="E972">
        <f t="shared" ca="1" si="95"/>
        <v>14061</v>
      </c>
      <c r="F972">
        <f t="shared" ca="1" si="96"/>
        <v>827</v>
      </c>
      <c r="G972" s="1" t="s">
        <v>12</v>
      </c>
      <c r="H972">
        <f t="shared" ca="1" si="98"/>
        <v>744</v>
      </c>
      <c r="I972">
        <f t="shared" ca="1" si="94"/>
        <v>864</v>
      </c>
      <c r="J972">
        <f t="shared" ca="1" si="99"/>
        <v>120</v>
      </c>
    </row>
    <row r="973" spans="2:10" x14ac:dyDescent="0.25">
      <c r="B973" s="1">
        <v>42012</v>
      </c>
      <c r="C973" t="s">
        <v>14</v>
      </c>
      <c r="D973">
        <f t="shared" ca="1" si="97"/>
        <v>5</v>
      </c>
      <c r="E973">
        <f t="shared" ca="1" si="95"/>
        <v>12051</v>
      </c>
      <c r="F973">
        <f t="shared" ca="1" si="96"/>
        <v>1312</v>
      </c>
      <c r="G973" s="1" t="s">
        <v>12</v>
      </c>
      <c r="H973">
        <f t="shared" ca="1" si="98"/>
        <v>235</v>
      </c>
      <c r="I973">
        <f t="shared" ca="1" si="94"/>
        <v>555</v>
      </c>
      <c r="J973">
        <f t="shared" ca="1" si="99"/>
        <v>320</v>
      </c>
    </row>
    <row r="974" spans="2:10" x14ac:dyDescent="0.25">
      <c r="B974" s="1">
        <v>42012</v>
      </c>
      <c r="C974" t="s">
        <v>14</v>
      </c>
      <c r="D974">
        <f t="shared" ca="1" si="97"/>
        <v>4</v>
      </c>
      <c r="E974">
        <f t="shared" ca="1" si="95"/>
        <v>12839</v>
      </c>
      <c r="F974">
        <f t="shared" ca="1" si="96"/>
        <v>1653</v>
      </c>
      <c r="G974" s="1" t="s">
        <v>12</v>
      </c>
      <c r="H974">
        <f t="shared" ca="1" si="98"/>
        <v>84</v>
      </c>
      <c r="I974">
        <f t="shared" ca="1" si="94"/>
        <v>412</v>
      </c>
      <c r="J974">
        <f t="shared" ca="1" si="99"/>
        <v>328</v>
      </c>
    </row>
    <row r="975" spans="2:10" x14ac:dyDescent="0.25">
      <c r="B975" s="1">
        <v>42012</v>
      </c>
      <c r="C975" t="s">
        <v>14</v>
      </c>
      <c r="D975">
        <f t="shared" ca="1" si="97"/>
        <v>11</v>
      </c>
      <c r="E975">
        <f t="shared" ca="1" si="95"/>
        <v>5885</v>
      </c>
      <c r="F975">
        <f t="shared" ca="1" si="96"/>
        <v>1571</v>
      </c>
      <c r="G975" s="1" t="s">
        <v>12</v>
      </c>
      <c r="H975">
        <f t="shared" ca="1" si="98"/>
        <v>1584</v>
      </c>
      <c r="I975">
        <f t="shared" ca="1" si="94"/>
        <v>1067</v>
      </c>
      <c r="J975">
        <f t="shared" ca="1" si="99"/>
        <v>-517</v>
      </c>
    </row>
    <row r="976" spans="2:10" x14ac:dyDescent="0.25">
      <c r="B976" s="1">
        <v>42012</v>
      </c>
      <c r="C976" t="s">
        <v>14</v>
      </c>
      <c r="D976">
        <f t="shared" ca="1" si="97"/>
        <v>6</v>
      </c>
      <c r="E976">
        <f t="shared" ca="1" si="95"/>
        <v>314</v>
      </c>
      <c r="F976">
        <f t="shared" ca="1" si="96"/>
        <v>1625</v>
      </c>
      <c r="G976" s="1" t="s">
        <v>12</v>
      </c>
      <c r="H976">
        <f t="shared" ca="1" si="98"/>
        <v>282</v>
      </c>
      <c r="I976">
        <f t="shared" ca="1" si="94"/>
        <v>660</v>
      </c>
      <c r="J976">
        <f t="shared" ca="1" si="99"/>
        <v>378</v>
      </c>
    </row>
    <row r="977" spans="2:10" x14ac:dyDescent="0.25">
      <c r="B977" s="1">
        <v>42012</v>
      </c>
      <c r="C977" t="s">
        <v>14</v>
      </c>
      <c r="D977">
        <f t="shared" ca="1" si="97"/>
        <v>7</v>
      </c>
      <c r="E977">
        <f t="shared" ca="1" si="95"/>
        <v>7123</v>
      </c>
      <c r="F977">
        <f t="shared" ca="1" si="96"/>
        <v>1204</v>
      </c>
      <c r="G977" s="1" t="s">
        <v>12</v>
      </c>
      <c r="H977">
        <f t="shared" ca="1" si="98"/>
        <v>945</v>
      </c>
      <c r="I977">
        <f t="shared" ca="1" si="94"/>
        <v>798</v>
      </c>
      <c r="J977">
        <f t="shared" ca="1" si="99"/>
        <v>-147</v>
      </c>
    </row>
    <row r="978" spans="2:10" x14ac:dyDescent="0.25">
      <c r="B978" s="1">
        <v>42012</v>
      </c>
      <c r="C978" t="s">
        <v>14</v>
      </c>
      <c r="D978">
        <f t="shared" ca="1" si="97"/>
        <v>5</v>
      </c>
      <c r="E978">
        <f t="shared" ca="1" si="95"/>
        <v>18876</v>
      </c>
      <c r="F978">
        <f t="shared" ca="1" si="96"/>
        <v>1228</v>
      </c>
      <c r="G978" s="1" t="s">
        <v>12</v>
      </c>
      <c r="H978">
        <f t="shared" ca="1" si="98"/>
        <v>200</v>
      </c>
      <c r="I978">
        <f t="shared" ca="1" si="94"/>
        <v>515</v>
      </c>
      <c r="J978">
        <f t="shared" ca="1" si="99"/>
        <v>315</v>
      </c>
    </row>
    <row r="979" spans="2:10" x14ac:dyDescent="0.25">
      <c r="B979" s="1">
        <v>42012</v>
      </c>
      <c r="C979" t="s">
        <v>14</v>
      </c>
      <c r="D979">
        <f t="shared" ca="1" si="97"/>
        <v>5</v>
      </c>
      <c r="E979">
        <f t="shared" ca="1" si="95"/>
        <v>16489</v>
      </c>
      <c r="F979">
        <f t="shared" ca="1" si="96"/>
        <v>930</v>
      </c>
      <c r="G979" s="1" t="s">
        <v>12</v>
      </c>
      <c r="H979">
        <f t="shared" ca="1" si="98"/>
        <v>275</v>
      </c>
      <c r="I979">
        <f t="shared" ca="1" si="94"/>
        <v>470</v>
      </c>
      <c r="J979">
        <f t="shared" ca="1" si="99"/>
        <v>195</v>
      </c>
    </row>
    <row r="980" spans="2:10" x14ac:dyDescent="0.25">
      <c r="B980" s="1">
        <v>42012</v>
      </c>
      <c r="C980" t="s">
        <v>14</v>
      </c>
      <c r="D980">
        <f t="shared" ca="1" si="97"/>
        <v>5</v>
      </c>
      <c r="E980">
        <f t="shared" ca="1" si="95"/>
        <v>9021</v>
      </c>
      <c r="F980">
        <f t="shared" ca="1" si="96"/>
        <v>2105</v>
      </c>
      <c r="G980" s="1" t="s">
        <v>12</v>
      </c>
      <c r="H980">
        <f t="shared" ca="1" si="98"/>
        <v>475</v>
      </c>
      <c r="I980">
        <f t="shared" ca="1" si="94"/>
        <v>560</v>
      </c>
      <c r="J980">
        <f t="shared" ca="1" si="99"/>
        <v>85</v>
      </c>
    </row>
    <row r="981" spans="2:10" x14ac:dyDescent="0.25">
      <c r="B981" s="1">
        <v>42012</v>
      </c>
      <c r="C981" t="s">
        <v>14</v>
      </c>
      <c r="D981">
        <f t="shared" ca="1" si="97"/>
        <v>6</v>
      </c>
      <c r="E981">
        <f t="shared" ca="1" si="95"/>
        <v>2934</v>
      </c>
      <c r="F981">
        <f t="shared" ca="1" si="96"/>
        <v>1283</v>
      </c>
      <c r="G981" s="1" t="s">
        <v>12</v>
      </c>
      <c r="H981">
        <f t="shared" ca="1" si="98"/>
        <v>810</v>
      </c>
      <c r="I981">
        <f t="shared" ca="1" si="94"/>
        <v>666</v>
      </c>
      <c r="J981">
        <f t="shared" ca="1" si="99"/>
        <v>-144</v>
      </c>
    </row>
    <row r="982" spans="2:10" x14ac:dyDescent="0.25">
      <c r="B982" s="1">
        <v>42012</v>
      </c>
      <c r="C982" t="s">
        <v>14</v>
      </c>
      <c r="D982">
        <f t="shared" ca="1" si="97"/>
        <v>8</v>
      </c>
      <c r="E982">
        <f t="shared" ca="1" si="95"/>
        <v>25022</v>
      </c>
      <c r="F982">
        <f t="shared" ca="1" si="96"/>
        <v>1303</v>
      </c>
      <c r="G982" s="1" t="s">
        <v>12</v>
      </c>
      <c r="H982">
        <f t="shared" ca="1" si="98"/>
        <v>744</v>
      </c>
      <c r="I982">
        <f t="shared" ca="1" si="94"/>
        <v>720</v>
      </c>
      <c r="J982">
        <f t="shared" ca="1" si="99"/>
        <v>-24</v>
      </c>
    </row>
    <row r="983" spans="2:10" x14ac:dyDescent="0.25">
      <c r="B983" s="1">
        <v>42012</v>
      </c>
      <c r="C983" t="s">
        <v>14</v>
      </c>
      <c r="D983">
        <f t="shared" ca="1" si="97"/>
        <v>14</v>
      </c>
      <c r="E983">
        <f t="shared" ca="1" si="95"/>
        <v>1308</v>
      </c>
      <c r="F983">
        <f t="shared" ca="1" si="96"/>
        <v>352</v>
      </c>
      <c r="G983" s="1" t="s">
        <v>16</v>
      </c>
      <c r="H983">
        <f t="shared" ca="1" si="98"/>
        <v>714</v>
      </c>
      <c r="I983">
        <f t="shared" ca="1" si="94"/>
        <v>1540</v>
      </c>
      <c r="J983">
        <f t="shared" ca="1" si="99"/>
        <v>826</v>
      </c>
    </row>
    <row r="984" spans="2:10" x14ac:dyDescent="0.25">
      <c r="B984" s="1">
        <v>42012</v>
      </c>
      <c r="C984" t="s">
        <v>14</v>
      </c>
      <c r="D984">
        <f t="shared" ca="1" si="97"/>
        <v>13</v>
      </c>
      <c r="E984">
        <f t="shared" ca="1" si="95"/>
        <v>6143</v>
      </c>
      <c r="F984">
        <f t="shared" ca="1" si="96"/>
        <v>1858</v>
      </c>
      <c r="G984" s="1" t="s">
        <v>12</v>
      </c>
      <c r="H984">
        <f t="shared" ca="1" si="98"/>
        <v>728</v>
      </c>
      <c r="I984">
        <f t="shared" ca="1" si="94"/>
        <v>1144</v>
      </c>
      <c r="J984">
        <f t="shared" ca="1" si="99"/>
        <v>416</v>
      </c>
    </row>
    <row r="985" spans="2:10" x14ac:dyDescent="0.25">
      <c r="B985" s="1">
        <v>42012</v>
      </c>
      <c r="C985" t="s">
        <v>14</v>
      </c>
      <c r="D985">
        <f t="shared" ca="1" si="97"/>
        <v>9</v>
      </c>
      <c r="E985">
        <f t="shared" ca="1" si="95"/>
        <v>1868</v>
      </c>
      <c r="F985">
        <f t="shared" ca="1" si="96"/>
        <v>1259</v>
      </c>
      <c r="G985" s="1" t="s">
        <v>16</v>
      </c>
      <c r="H985">
        <f t="shared" ca="1" si="98"/>
        <v>738</v>
      </c>
      <c r="I985">
        <f t="shared" ca="1" si="94"/>
        <v>945</v>
      </c>
      <c r="J985">
        <f t="shared" ca="1" si="99"/>
        <v>207</v>
      </c>
    </row>
    <row r="986" spans="2:10" x14ac:dyDescent="0.25">
      <c r="B986" s="1">
        <v>42012</v>
      </c>
      <c r="C986" t="s">
        <v>14</v>
      </c>
      <c r="D986">
        <f t="shared" ca="1" si="97"/>
        <v>6</v>
      </c>
      <c r="E986">
        <f t="shared" ca="1" si="95"/>
        <v>28333</v>
      </c>
      <c r="F986">
        <f t="shared" ca="1" si="96"/>
        <v>1504</v>
      </c>
      <c r="G986" s="1" t="s">
        <v>12</v>
      </c>
      <c r="H986">
        <f t="shared" ca="1" si="98"/>
        <v>402</v>
      </c>
      <c r="I986">
        <f t="shared" ca="1" si="94"/>
        <v>660</v>
      </c>
      <c r="J986">
        <f t="shared" ca="1" si="99"/>
        <v>258</v>
      </c>
    </row>
    <row r="987" spans="2:10" x14ac:dyDescent="0.25">
      <c r="B987" s="1">
        <v>42012</v>
      </c>
      <c r="C987" t="s">
        <v>14</v>
      </c>
      <c r="D987">
        <f t="shared" ca="1" si="97"/>
        <v>11</v>
      </c>
      <c r="E987">
        <f t="shared" ca="1" si="95"/>
        <v>124</v>
      </c>
      <c r="F987">
        <f t="shared" ca="1" si="96"/>
        <v>1430</v>
      </c>
      <c r="G987" s="1" t="s">
        <v>12</v>
      </c>
      <c r="H987">
        <f t="shared" ca="1" si="98"/>
        <v>627</v>
      </c>
      <c r="I987">
        <f t="shared" ca="1" si="94"/>
        <v>990</v>
      </c>
      <c r="J987">
        <f t="shared" ca="1" si="99"/>
        <v>363</v>
      </c>
    </row>
    <row r="988" spans="2:10" x14ac:dyDescent="0.25">
      <c r="B988" s="1">
        <v>42012</v>
      </c>
      <c r="C988" t="s">
        <v>14</v>
      </c>
      <c r="D988">
        <f t="shared" ca="1" si="97"/>
        <v>5</v>
      </c>
      <c r="E988">
        <f t="shared" ca="1" si="95"/>
        <v>27261</v>
      </c>
      <c r="F988">
        <f t="shared" ca="1" si="96"/>
        <v>1746</v>
      </c>
      <c r="G988" s="1" t="s">
        <v>12</v>
      </c>
      <c r="H988">
        <f t="shared" ca="1" si="98"/>
        <v>265</v>
      </c>
      <c r="I988">
        <f t="shared" ca="1" si="94"/>
        <v>505</v>
      </c>
      <c r="J988">
        <f t="shared" ca="1" si="99"/>
        <v>240</v>
      </c>
    </row>
    <row r="989" spans="2:10" x14ac:dyDescent="0.25">
      <c r="B989" s="1">
        <v>42012</v>
      </c>
      <c r="C989" t="s">
        <v>14</v>
      </c>
      <c r="D989">
        <f t="shared" ca="1" si="97"/>
        <v>15</v>
      </c>
      <c r="E989">
        <f t="shared" ca="1" si="95"/>
        <v>4595</v>
      </c>
      <c r="F989">
        <f t="shared" ca="1" si="96"/>
        <v>1265</v>
      </c>
      <c r="G989" s="1" t="s">
        <v>12</v>
      </c>
      <c r="H989">
        <f t="shared" ca="1" si="98"/>
        <v>1080</v>
      </c>
      <c r="I989">
        <f t="shared" ca="1" si="94"/>
        <v>1590</v>
      </c>
      <c r="J989">
        <f t="shared" ca="1" si="99"/>
        <v>510</v>
      </c>
    </row>
    <row r="990" spans="2:10" x14ac:dyDescent="0.25">
      <c r="B990" s="1">
        <v>42012</v>
      </c>
      <c r="C990" t="s">
        <v>14</v>
      </c>
      <c r="D990">
        <f t="shared" ca="1" si="97"/>
        <v>5</v>
      </c>
      <c r="E990">
        <f t="shared" ca="1" si="95"/>
        <v>32781</v>
      </c>
      <c r="F990">
        <f t="shared" ca="1" si="96"/>
        <v>1614</v>
      </c>
      <c r="G990" s="1" t="s">
        <v>12</v>
      </c>
      <c r="H990">
        <f t="shared" ca="1" si="98"/>
        <v>545</v>
      </c>
      <c r="I990">
        <f t="shared" ca="1" si="94"/>
        <v>605</v>
      </c>
      <c r="J990">
        <f t="shared" ca="1" si="99"/>
        <v>60</v>
      </c>
    </row>
    <row r="991" spans="2:10" x14ac:dyDescent="0.25">
      <c r="B991" s="1">
        <v>42012</v>
      </c>
      <c r="C991" t="s">
        <v>14</v>
      </c>
      <c r="D991">
        <f t="shared" ca="1" si="97"/>
        <v>7</v>
      </c>
      <c r="E991">
        <f t="shared" ca="1" si="95"/>
        <v>1393</v>
      </c>
      <c r="F991">
        <f t="shared" ca="1" si="96"/>
        <v>758</v>
      </c>
      <c r="G991" s="1" t="s">
        <v>12</v>
      </c>
      <c r="H991">
        <f t="shared" ca="1" si="98"/>
        <v>602</v>
      </c>
      <c r="I991">
        <f t="shared" ca="1" si="94"/>
        <v>798</v>
      </c>
      <c r="J991">
        <f t="shared" ca="1" si="99"/>
        <v>196</v>
      </c>
    </row>
    <row r="992" spans="2:10" x14ac:dyDescent="0.25">
      <c r="B992" s="1">
        <v>42012</v>
      </c>
      <c r="C992" t="s">
        <v>14</v>
      </c>
      <c r="D992">
        <f t="shared" ca="1" si="97"/>
        <v>6</v>
      </c>
      <c r="E992">
        <f t="shared" ca="1" si="95"/>
        <v>15414</v>
      </c>
      <c r="F992">
        <f t="shared" ca="1" si="96"/>
        <v>1149</v>
      </c>
      <c r="G992" s="1" t="s">
        <v>12</v>
      </c>
      <c r="H992">
        <f t="shared" ca="1" si="98"/>
        <v>612</v>
      </c>
      <c r="I992">
        <f t="shared" ca="1" si="94"/>
        <v>522</v>
      </c>
      <c r="J992">
        <f t="shared" ca="1" si="99"/>
        <v>-90</v>
      </c>
    </row>
    <row r="993" spans="2:10" x14ac:dyDescent="0.25">
      <c r="B993" s="1">
        <v>42012</v>
      </c>
      <c r="C993" t="s">
        <v>14</v>
      </c>
      <c r="D993">
        <f t="shared" ca="1" si="97"/>
        <v>5</v>
      </c>
      <c r="E993">
        <f t="shared" ca="1" si="95"/>
        <v>24409</v>
      </c>
      <c r="F993">
        <f t="shared" ca="1" si="96"/>
        <v>1789</v>
      </c>
      <c r="G993" s="1" t="s">
        <v>12</v>
      </c>
      <c r="H993">
        <f t="shared" ca="1" si="98"/>
        <v>260</v>
      </c>
      <c r="I993">
        <f t="shared" ca="1" si="94"/>
        <v>445</v>
      </c>
      <c r="J993">
        <f t="shared" ca="1" si="99"/>
        <v>185</v>
      </c>
    </row>
    <row r="994" spans="2:10" x14ac:dyDescent="0.25">
      <c r="B994" s="1">
        <v>42012</v>
      </c>
      <c r="C994" t="s">
        <v>14</v>
      </c>
      <c r="D994">
        <f t="shared" ca="1" si="97"/>
        <v>10</v>
      </c>
      <c r="E994">
        <f t="shared" ca="1" si="95"/>
        <v>13903</v>
      </c>
      <c r="F994">
        <f t="shared" ca="1" si="96"/>
        <v>1401</v>
      </c>
      <c r="G994" s="1" t="s">
        <v>15</v>
      </c>
      <c r="H994">
        <f t="shared" ca="1" si="98"/>
        <v>940</v>
      </c>
      <c r="I994">
        <f t="shared" ca="1" si="94"/>
        <v>960</v>
      </c>
      <c r="J994">
        <f t="shared" ca="1" si="99"/>
        <v>20</v>
      </c>
    </row>
    <row r="995" spans="2:10" x14ac:dyDescent="0.25">
      <c r="B995" s="1">
        <v>42012</v>
      </c>
      <c r="C995" t="s">
        <v>14</v>
      </c>
      <c r="D995">
        <f t="shared" ca="1" si="97"/>
        <v>9</v>
      </c>
      <c r="E995">
        <f t="shared" ca="1" si="95"/>
        <v>6350</v>
      </c>
      <c r="F995">
        <f t="shared" ca="1" si="96"/>
        <v>1747</v>
      </c>
      <c r="G995" s="1" t="s">
        <v>15</v>
      </c>
      <c r="H995">
        <f t="shared" ca="1" si="98"/>
        <v>747</v>
      </c>
      <c r="I995">
        <f t="shared" ca="1" si="94"/>
        <v>819</v>
      </c>
      <c r="J995">
        <f t="shared" ca="1" si="99"/>
        <v>72</v>
      </c>
    </row>
    <row r="996" spans="2:10" x14ac:dyDescent="0.25">
      <c r="B996" s="1">
        <v>42012</v>
      </c>
      <c r="C996" t="s">
        <v>14</v>
      </c>
      <c r="D996">
        <f t="shared" ca="1" si="97"/>
        <v>6</v>
      </c>
      <c r="E996">
        <f t="shared" ca="1" si="95"/>
        <v>4971</v>
      </c>
      <c r="F996">
        <f t="shared" ca="1" si="96"/>
        <v>1262</v>
      </c>
      <c r="G996" s="1" t="s">
        <v>12</v>
      </c>
      <c r="H996">
        <f t="shared" ca="1" si="98"/>
        <v>594</v>
      </c>
      <c r="I996">
        <f t="shared" ca="1" si="94"/>
        <v>606</v>
      </c>
      <c r="J996">
        <f t="shared" ca="1" si="99"/>
        <v>12</v>
      </c>
    </row>
    <row r="997" spans="2:10" x14ac:dyDescent="0.25">
      <c r="B997" s="1">
        <v>42012</v>
      </c>
      <c r="C997" t="s">
        <v>14</v>
      </c>
      <c r="D997">
        <f t="shared" ca="1" si="97"/>
        <v>5</v>
      </c>
      <c r="E997">
        <f t="shared" ca="1" si="95"/>
        <v>5538</v>
      </c>
      <c r="F997">
        <f t="shared" ca="1" si="96"/>
        <v>1568</v>
      </c>
      <c r="G997" s="1" t="s">
        <v>15</v>
      </c>
      <c r="H997">
        <f t="shared" ca="1" si="98"/>
        <v>530</v>
      </c>
      <c r="I997">
        <f t="shared" ca="1" si="94"/>
        <v>555</v>
      </c>
      <c r="J997">
        <f t="shared" ca="1" si="99"/>
        <v>25</v>
      </c>
    </row>
    <row r="998" spans="2:10" x14ac:dyDescent="0.25">
      <c r="B998" s="1">
        <v>42012</v>
      </c>
      <c r="C998" t="s">
        <v>14</v>
      </c>
      <c r="D998">
        <f t="shared" ca="1" si="97"/>
        <v>7</v>
      </c>
      <c r="E998">
        <f t="shared" ca="1" si="95"/>
        <v>14390</v>
      </c>
      <c r="F998">
        <f t="shared" ca="1" si="96"/>
        <v>1624</v>
      </c>
      <c r="G998" s="1" t="s">
        <v>12</v>
      </c>
      <c r="H998">
        <f t="shared" ca="1" si="98"/>
        <v>364</v>
      </c>
      <c r="I998">
        <f t="shared" ca="1" si="94"/>
        <v>840</v>
      </c>
      <c r="J998">
        <f t="shared" ca="1" si="99"/>
        <v>476</v>
      </c>
    </row>
    <row r="999" spans="2:10" x14ac:dyDescent="0.25">
      <c r="B999" s="1">
        <v>42012</v>
      </c>
      <c r="C999" t="s">
        <v>14</v>
      </c>
      <c r="D999">
        <f t="shared" ca="1" si="97"/>
        <v>10</v>
      </c>
      <c r="E999">
        <f t="shared" ca="1" si="95"/>
        <v>10306</v>
      </c>
      <c r="F999">
        <f t="shared" ca="1" si="96"/>
        <v>1119</v>
      </c>
      <c r="G999" s="1" t="s">
        <v>12</v>
      </c>
      <c r="H999">
        <f t="shared" ca="1" si="98"/>
        <v>1710</v>
      </c>
      <c r="I999">
        <f t="shared" ca="1" si="94"/>
        <v>1140</v>
      </c>
      <c r="J999">
        <f t="shared" ca="1" si="99"/>
        <v>-570</v>
      </c>
    </row>
    <row r="1000" spans="2:10" x14ac:dyDescent="0.25">
      <c r="B1000" s="1">
        <v>42012</v>
      </c>
      <c r="C1000" t="s">
        <v>14</v>
      </c>
      <c r="D1000">
        <f t="shared" ca="1" si="97"/>
        <v>9</v>
      </c>
      <c r="E1000">
        <f t="shared" ca="1" si="95"/>
        <v>18507</v>
      </c>
      <c r="F1000">
        <f t="shared" ca="1" si="96"/>
        <v>2283</v>
      </c>
      <c r="G1000" s="1" t="s">
        <v>12</v>
      </c>
      <c r="H1000">
        <f t="shared" ca="1" si="98"/>
        <v>792</v>
      </c>
      <c r="I1000">
        <f t="shared" ca="1" si="94"/>
        <v>864</v>
      </c>
      <c r="J1000">
        <f t="shared" ca="1" si="99"/>
        <v>72</v>
      </c>
    </row>
    <row r="1001" spans="2:10" x14ac:dyDescent="0.25">
      <c r="B1001" s="1">
        <v>42013</v>
      </c>
      <c r="C1001" t="s">
        <v>14</v>
      </c>
      <c r="D1001">
        <f t="shared" ca="1" si="97"/>
        <v>8</v>
      </c>
      <c r="E1001">
        <f t="shared" ca="1" si="95"/>
        <v>5388</v>
      </c>
      <c r="F1001">
        <f t="shared" ca="1" si="96"/>
        <v>2319</v>
      </c>
      <c r="G1001" s="1" t="s">
        <v>12</v>
      </c>
      <c r="H1001">
        <f t="shared" ca="1" si="98"/>
        <v>640</v>
      </c>
      <c r="I1001">
        <f t="shared" ca="1" si="94"/>
        <v>848</v>
      </c>
      <c r="J1001">
        <f t="shared" ca="1" si="99"/>
        <v>208</v>
      </c>
    </row>
    <row r="1002" spans="2:10" x14ac:dyDescent="0.25">
      <c r="B1002" s="1">
        <v>42013</v>
      </c>
      <c r="C1002" t="s">
        <v>14</v>
      </c>
      <c r="D1002">
        <f t="shared" ca="1" si="97"/>
        <v>7</v>
      </c>
      <c r="E1002">
        <f t="shared" ca="1" si="95"/>
        <v>13013</v>
      </c>
      <c r="F1002">
        <f t="shared" ca="1" si="96"/>
        <v>1848</v>
      </c>
      <c r="G1002" s="1" t="s">
        <v>12</v>
      </c>
      <c r="H1002">
        <f t="shared" ca="1" si="98"/>
        <v>364</v>
      </c>
      <c r="I1002">
        <f t="shared" ca="1" si="94"/>
        <v>763</v>
      </c>
      <c r="J1002">
        <f t="shared" ca="1" si="99"/>
        <v>399</v>
      </c>
    </row>
    <row r="1003" spans="2:10" x14ac:dyDescent="0.25">
      <c r="B1003" s="1">
        <v>42013</v>
      </c>
      <c r="C1003" t="s">
        <v>14</v>
      </c>
      <c r="D1003">
        <f t="shared" ca="1" si="97"/>
        <v>7</v>
      </c>
      <c r="E1003">
        <f t="shared" ca="1" si="95"/>
        <v>16535</v>
      </c>
      <c r="F1003">
        <f t="shared" ca="1" si="96"/>
        <v>1211</v>
      </c>
      <c r="G1003" s="1" t="s">
        <v>12</v>
      </c>
      <c r="H1003">
        <f t="shared" ca="1" si="98"/>
        <v>203</v>
      </c>
      <c r="I1003">
        <f t="shared" ca="1" si="94"/>
        <v>595</v>
      </c>
      <c r="J1003">
        <f t="shared" ca="1" si="99"/>
        <v>392</v>
      </c>
    </row>
    <row r="1004" spans="2:10" x14ac:dyDescent="0.25">
      <c r="B1004" s="1">
        <v>42013</v>
      </c>
      <c r="C1004" t="s">
        <v>14</v>
      </c>
      <c r="D1004">
        <f t="shared" ca="1" si="97"/>
        <v>6</v>
      </c>
      <c r="E1004">
        <f t="shared" ca="1" si="95"/>
        <v>10382</v>
      </c>
      <c r="F1004">
        <f t="shared" ca="1" si="96"/>
        <v>781</v>
      </c>
      <c r="G1004" s="1" t="s">
        <v>12</v>
      </c>
      <c r="H1004">
        <f t="shared" ca="1" si="98"/>
        <v>414</v>
      </c>
      <c r="I1004">
        <f t="shared" ca="1" si="94"/>
        <v>552</v>
      </c>
      <c r="J1004">
        <f t="shared" ca="1" si="99"/>
        <v>138</v>
      </c>
    </row>
    <row r="1005" spans="2:10" x14ac:dyDescent="0.25">
      <c r="B1005" s="1">
        <v>42013</v>
      </c>
      <c r="C1005" t="s">
        <v>14</v>
      </c>
      <c r="D1005">
        <f t="shared" ca="1" si="97"/>
        <v>12</v>
      </c>
      <c r="E1005">
        <f t="shared" ca="1" si="95"/>
        <v>12406</v>
      </c>
      <c r="F1005">
        <f t="shared" ca="1" si="96"/>
        <v>1870</v>
      </c>
      <c r="G1005" s="1" t="s">
        <v>12</v>
      </c>
      <c r="H1005">
        <f t="shared" ca="1" si="98"/>
        <v>1284</v>
      </c>
      <c r="I1005">
        <f t="shared" ca="1" si="94"/>
        <v>1224</v>
      </c>
      <c r="J1005">
        <f t="shared" ca="1" si="99"/>
        <v>-60</v>
      </c>
    </row>
    <row r="1006" spans="2:10" x14ac:dyDescent="0.25">
      <c r="B1006" s="1">
        <v>42013</v>
      </c>
      <c r="C1006" t="s">
        <v>14</v>
      </c>
      <c r="D1006">
        <f t="shared" ca="1" si="97"/>
        <v>7</v>
      </c>
      <c r="E1006">
        <f t="shared" ca="1" si="95"/>
        <v>6335</v>
      </c>
      <c r="F1006">
        <f t="shared" ca="1" si="96"/>
        <v>1320</v>
      </c>
      <c r="G1006" s="1" t="s">
        <v>16</v>
      </c>
      <c r="H1006">
        <f t="shared" ca="1" si="98"/>
        <v>28</v>
      </c>
      <c r="I1006">
        <f t="shared" ca="1" si="94"/>
        <v>952</v>
      </c>
      <c r="J1006">
        <f t="shared" ca="1" si="99"/>
        <v>924</v>
      </c>
    </row>
    <row r="1007" spans="2:10" x14ac:dyDescent="0.25">
      <c r="B1007" s="1">
        <v>42013</v>
      </c>
      <c r="C1007" t="s">
        <v>14</v>
      </c>
      <c r="D1007">
        <f t="shared" ca="1" si="97"/>
        <v>12</v>
      </c>
      <c r="E1007">
        <f t="shared" ca="1" si="95"/>
        <v>3277</v>
      </c>
      <c r="F1007">
        <f t="shared" ca="1" si="96"/>
        <v>1715</v>
      </c>
      <c r="G1007" s="1" t="s">
        <v>12</v>
      </c>
      <c r="H1007">
        <f t="shared" ca="1" si="98"/>
        <v>1128</v>
      </c>
      <c r="I1007">
        <f t="shared" ca="1" si="94"/>
        <v>1104</v>
      </c>
      <c r="J1007">
        <f t="shared" ca="1" si="99"/>
        <v>-24</v>
      </c>
    </row>
    <row r="1008" spans="2:10" x14ac:dyDescent="0.25">
      <c r="B1008" s="1">
        <v>42013</v>
      </c>
      <c r="C1008" t="s">
        <v>14</v>
      </c>
      <c r="D1008">
        <f t="shared" ca="1" si="97"/>
        <v>8</v>
      </c>
      <c r="E1008">
        <f t="shared" ca="1" si="95"/>
        <v>14694</v>
      </c>
      <c r="F1008">
        <f t="shared" ca="1" si="96"/>
        <v>1365</v>
      </c>
      <c r="G1008" s="1" t="s">
        <v>12</v>
      </c>
      <c r="H1008">
        <f t="shared" ca="1" si="98"/>
        <v>600</v>
      </c>
      <c r="I1008">
        <f t="shared" ca="1" si="94"/>
        <v>760</v>
      </c>
      <c r="J1008">
        <f t="shared" ca="1" si="99"/>
        <v>160</v>
      </c>
    </row>
    <row r="1009" spans="2:10" x14ac:dyDescent="0.25">
      <c r="B1009" s="1">
        <v>42013</v>
      </c>
      <c r="C1009" t="s">
        <v>14</v>
      </c>
      <c r="D1009">
        <f t="shared" ca="1" si="97"/>
        <v>10</v>
      </c>
      <c r="E1009">
        <f t="shared" ca="1" si="95"/>
        <v>7591</v>
      </c>
      <c r="F1009">
        <f t="shared" ca="1" si="96"/>
        <v>1200</v>
      </c>
      <c r="G1009" s="1" t="s">
        <v>12</v>
      </c>
      <c r="H1009">
        <f t="shared" ca="1" si="98"/>
        <v>1150</v>
      </c>
      <c r="I1009">
        <f t="shared" ca="1" si="94"/>
        <v>950</v>
      </c>
      <c r="J1009">
        <f t="shared" ca="1" si="99"/>
        <v>-200</v>
      </c>
    </row>
    <row r="1010" spans="2:10" x14ac:dyDescent="0.25">
      <c r="B1010" s="1">
        <v>42013</v>
      </c>
      <c r="C1010" t="s">
        <v>14</v>
      </c>
      <c r="D1010">
        <f t="shared" ca="1" si="97"/>
        <v>12</v>
      </c>
      <c r="E1010">
        <f t="shared" ca="1" si="95"/>
        <v>15596</v>
      </c>
      <c r="F1010">
        <f t="shared" ca="1" si="96"/>
        <v>1668</v>
      </c>
      <c r="G1010" s="1" t="s">
        <v>12</v>
      </c>
      <c r="H1010">
        <f t="shared" ca="1" si="98"/>
        <v>684</v>
      </c>
      <c r="I1010">
        <f t="shared" ca="1" si="94"/>
        <v>1260</v>
      </c>
      <c r="J1010">
        <f t="shared" ca="1" si="99"/>
        <v>576</v>
      </c>
    </row>
    <row r="1011" spans="2:10" x14ac:dyDescent="0.25">
      <c r="B1011" s="1">
        <v>42013</v>
      </c>
      <c r="C1011" t="s">
        <v>14</v>
      </c>
      <c r="D1011">
        <f t="shared" ca="1" si="97"/>
        <v>7</v>
      </c>
      <c r="E1011">
        <f t="shared" ca="1" si="95"/>
        <v>14155</v>
      </c>
      <c r="F1011">
        <f t="shared" ca="1" si="96"/>
        <v>1378</v>
      </c>
      <c r="G1011" s="1" t="s">
        <v>12</v>
      </c>
      <c r="H1011">
        <f t="shared" ca="1" si="98"/>
        <v>210</v>
      </c>
      <c r="I1011">
        <f t="shared" ca="1" si="94"/>
        <v>791</v>
      </c>
      <c r="J1011">
        <f t="shared" ca="1" si="99"/>
        <v>581</v>
      </c>
    </row>
    <row r="1012" spans="2:10" x14ac:dyDescent="0.25">
      <c r="B1012" s="1">
        <v>42013</v>
      </c>
      <c r="C1012" t="s">
        <v>14</v>
      </c>
      <c r="D1012">
        <f t="shared" ca="1" si="97"/>
        <v>13</v>
      </c>
      <c r="E1012">
        <f t="shared" ca="1" si="95"/>
        <v>4896</v>
      </c>
      <c r="F1012">
        <f t="shared" ca="1" si="96"/>
        <v>1581</v>
      </c>
      <c r="G1012" s="1" t="s">
        <v>15</v>
      </c>
      <c r="H1012">
        <f t="shared" ca="1" si="98"/>
        <v>1274</v>
      </c>
      <c r="I1012">
        <f t="shared" ca="1" si="94"/>
        <v>1339</v>
      </c>
      <c r="J1012">
        <f t="shared" ca="1" si="99"/>
        <v>65</v>
      </c>
    </row>
    <row r="1013" spans="2:10" x14ac:dyDescent="0.25">
      <c r="B1013" s="1">
        <v>42013</v>
      </c>
      <c r="C1013" t="s">
        <v>14</v>
      </c>
      <c r="D1013">
        <f t="shared" ca="1" si="97"/>
        <v>7</v>
      </c>
      <c r="E1013">
        <f t="shared" ca="1" si="95"/>
        <v>5219</v>
      </c>
      <c r="F1013">
        <f t="shared" ca="1" si="96"/>
        <v>1728</v>
      </c>
      <c r="G1013" s="1" t="s">
        <v>12</v>
      </c>
      <c r="H1013">
        <f t="shared" ca="1" si="98"/>
        <v>665</v>
      </c>
      <c r="I1013">
        <f t="shared" ca="1" si="94"/>
        <v>651</v>
      </c>
      <c r="J1013">
        <f t="shared" ca="1" si="99"/>
        <v>-14</v>
      </c>
    </row>
    <row r="1014" spans="2:10" x14ac:dyDescent="0.25">
      <c r="B1014" s="1">
        <v>42013</v>
      </c>
      <c r="C1014" t="s">
        <v>14</v>
      </c>
      <c r="D1014">
        <f t="shared" ca="1" si="97"/>
        <v>7</v>
      </c>
      <c r="E1014">
        <f t="shared" ca="1" si="95"/>
        <v>20520</v>
      </c>
      <c r="F1014">
        <f t="shared" ca="1" si="96"/>
        <v>1208</v>
      </c>
      <c r="G1014" s="1" t="s">
        <v>12</v>
      </c>
      <c r="H1014">
        <f t="shared" ca="1" si="98"/>
        <v>455</v>
      </c>
      <c r="I1014">
        <f t="shared" ca="1" si="94"/>
        <v>714</v>
      </c>
      <c r="J1014">
        <f t="shared" ca="1" si="99"/>
        <v>259</v>
      </c>
    </row>
    <row r="1015" spans="2:10" x14ac:dyDescent="0.25">
      <c r="B1015" s="1">
        <v>42013</v>
      </c>
      <c r="C1015" t="s">
        <v>14</v>
      </c>
      <c r="D1015">
        <f t="shared" ca="1" si="97"/>
        <v>13</v>
      </c>
      <c r="E1015">
        <f t="shared" ca="1" si="95"/>
        <v>8536</v>
      </c>
      <c r="F1015">
        <f t="shared" ca="1" si="96"/>
        <v>1781</v>
      </c>
      <c r="G1015" s="1" t="s">
        <v>12</v>
      </c>
      <c r="H1015">
        <f t="shared" ca="1" si="98"/>
        <v>585</v>
      </c>
      <c r="I1015">
        <f t="shared" ca="1" si="94"/>
        <v>1417</v>
      </c>
      <c r="J1015">
        <f t="shared" ca="1" si="99"/>
        <v>832</v>
      </c>
    </row>
    <row r="1016" spans="2:10" x14ac:dyDescent="0.25">
      <c r="B1016" s="1">
        <v>42013</v>
      </c>
      <c r="C1016" t="s">
        <v>14</v>
      </c>
      <c r="D1016">
        <f t="shared" ca="1" si="97"/>
        <v>5</v>
      </c>
      <c r="E1016">
        <f t="shared" ca="1" si="95"/>
        <v>20810</v>
      </c>
      <c r="F1016">
        <f t="shared" ca="1" si="96"/>
        <v>1761</v>
      </c>
      <c r="G1016" s="1" t="s">
        <v>12</v>
      </c>
      <c r="H1016">
        <f t="shared" ca="1" si="98"/>
        <v>455</v>
      </c>
      <c r="I1016">
        <f t="shared" ca="1" si="94"/>
        <v>480</v>
      </c>
      <c r="J1016">
        <f t="shared" ca="1" si="99"/>
        <v>25</v>
      </c>
    </row>
    <row r="1017" spans="2:10" x14ac:dyDescent="0.25">
      <c r="B1017" s="1">
        <v>42013</v>
      </c>
      <c r="C1017" t="s">
        <v>14</v>
      </c>
      <c r="D1017">
        <f t="shared" ca="1" si="97"/>
        <v>5</v>
      </c>
      <c r="E1017">
        <f t="shared" ca="1" si="95"/>
        <v>7988</v>
      </c>
      <c r="F1017">
        <f t="shared" ca="1" si="96"/>
        <v>1321</v>
      </c>
      <c r="G1017" s="1" t="s">
        <v>12</v>
      </c>
      <c r="H1017">
        <f t="shared" ca="1" si="98"/>
        <v>445</v>
      </c>
      <c r="I1017">
        <f t="shared" ca="1" si="94"/>
        <v>565</v>
      </c>
      <c r="J1017">
        <f t="shared" ca="1" si="99"/>
        <v>120</v>
      </c>
    </row>
    <row r="1018" spans="2:10" x14ac:dyDescent="0.25">
      <c r="B1018" s="1">
        <v>42013</v>
      </c>
      <c r="C1018" t="s">
        <v>14</v>
      </c>
      <c r="D1018">
        <f t="shared" ca="1" si="97"/>
        <v>7</v>
      </c>
      <c r="E1018">
        <f t="shared" ca="1" si="95"/>
        <v>18591</v>
      </c>
      <c r="F1018">
        <f t="shared" ca="1" si="96"/>
        <v>1448</v>
      </c>
      <c r="G1018" s="1" t="s">
        <v>15</v>
      </c>
      <c r="H1018">
        <f t="shared" ca="1" si="98"/>
        <v>630</v>
      </c>
      <c r="I1018">
        <f t="shared" ca="1" si="94"/>
        <v>658</v>
      </c>
      <c r="J1018">
        <f t="shared" ca="1" si="99"/>
        <v>28</v>
      </c>
    </row>
    <row r="1019" spans="2:10" x14ac:dyDescent="0.25">
      <c r="B1019" s="1">
        <v>42013</v>
      </c>
      <c r="C1019" t="s">
        <v>14</v>
      </c>
      <c r="D1019">
        <f t="shared" ca="1" si="97"/>
        <v>8</v>
      </c>
      <c r="E1019">
        <f t="shared" ca="1" si="95"/>
        <v>394</v>
      </c>
      <c r="F1019">
        <f t="shared" ca="1" si="96"/>
        <v>1257</v>
      </c>
      <c r="G1019" s="1" t="s">
        <v>12</v>
      </c>
      <c r="H1019">
        <f t="shared" ca="1" si="98"/>
        <v>960</v>
      </c>
      <c r="I1019">
        <f t="shared" ca="1" si="94"/>
        <v>864</v>
      </c>
      <c r="J1019">
        <f t="shared" ca="1" si="99"/>
        <v>-96</v>
      </c>
    </row>
    <row r="1020" spans="2:10" x14ac:dyDescent="0.25">
      <c r="B1020" s="1">
        <v>42013</v>
      </c>
      <c r="C1020" t="s">
        <v>14</v>
      </c>
      <c r="D1020">
        <f t="shared" ca="1" si="97"/>
        <v>11</v>
      </c>
      <c r="E1020">
        <f t="shared" ca="1" si="95"/>
        <v>1176</v>
      </c>
      <c r="F1020">
        <f t="shared" ca="1" si="96"/>
        <v>1172</v>
      </c>
      <c r="G1020" s="1" t="s">
        <v>12</v>
      </c>
      <c r="H1020">
        <f t="shared" ca="1" si="98"/>
        <v>440</v>
      </c>
      <c r="I1020">
        <f t="shared" ca="1" si="94"/>
        <v>1078</v>
      </c>
      <c r="J1020">
        <f t="shared" ca="1" si="99"/>
        <v>638</v>
      </c>
    </row>
    <row r="1021" spans="2:10" x14ac:dyDescent="0.25">
      <c r="B1021" s="1">
        <v>42013</v>
      </c>
      <c r="C1021" t="s">
        <v>14</v>
      </c>
      <c r="D1021">
        <f t="shared" ca="1" si="97"/>
        <v>8</v>
      </c>
      <c r="E1021">
        <f t="shared" ca="1" si="95"/>
        <v>9506</v>
      </c>
      <c r="F1021">
        <f t="shared" ca="1" si="96"/>
        <v>1344</v>
      </c>
      <c r="G1021" s="1" t="s">
        <v>12</v>
      </c>
      <c r="H1021">
        <f t="shared" ca="1" si="98"/>
        <v>568</v>
      </c>
      <c r="I1021">
        <f t="shared" ca="1" si="94"/>
        <v>880</v>
      </c>
      <c r="J1021">
        <f t="shared" ca="1" si="99"/>
        <v>312</v>
      </c>
    </row>
    <row r="1022" spans="2:10" x14ac:dyDescent="0.25">
      <c r="B1022" s="1">
        <v>42013</v>
      </c>
      <c r="C1022" t="s">
        <v>14</v>
      </c>
      <c r="D1022">
        <f t="shared" ca="1" si="97"/>
        <v>11</v>
      </c>
      <c r="E1022">
        <f t="shared" ca="1" si="95"/>
        <v>28068</v>
      </c>
      <c r="F1022">
        <f t="shared" ca="1" si="96"/>
        <v>1683</v>
      </c>
      <c r="G1022" s="1" t="s">
        <v>12</v>
      </c>
      <c r="H1022">
        <f t="shared" ca="1" si="98"/>
        <v>847</v>
      </c>
      <c r="I1022">
        <f t="shared" ca="1" si="94"/>
        <v>1001</v>
      </c>
      <c r="J1022">
        <f t="shared" ca="1" si="99"/>
        <v>154</v>
      </c>
    </row>
    <row r="1023" spans="2:10" x14ac:dyDescent="0.25">
      <c r="B1023" s="1">
        <v>42013</v>
      </c>
      <c r="C1023" t="s">
        <v>14</v>
      </c>
      <c r="D1023">
        <f t="shared" ca="1" si="97"/>
        <v>8</v>
      </c>
      <c r="E1023">
        <f t="shared" ca="1" si="95"/>
        <v>14515</v>
      </c>
      <c r="F1023">
        <f t="shared" ca="1" si="96"/>
        <v>1186</v>
      </c>
      <c r="G1023" s="1" t="s">
        <v>16</v>
      </c>
      <c r="H1023">
        <f t="shared" ca="1" si="98"/>
        <v>304</v>
      </c>
      <c r="I1023">
        <f t="shared" ca="1" si="94"/>
        <v>744</v>
      </c>
      <c r="J1023">
        <f t="shared" ca="1" si="99"/>
        <v>440</v>
      </c>
    </row>
    <row r="1024" spans="2:10" x14ac:dyDescent="0.25">
      <c r="B1024" s="1">
        <v>42013</v>
      </c>
      <c r="C1024" t="s">
        <v>14</v>
      </c>
      <c r="D1024">
        <f t="shared" ca="1" si="97"/>
        <v>8</v>
      </c>
      <c r="E1024">
        <f t="shared" ca="1" si="95"/>
        <v>9581</v>
      </c>
      <c r="F1024">
        <f t="shared" ca="1" si="96"/>
        <v>1033</v>
      </c>
      <c r="G1024" s="1" t="s">
        <v>16</v>
      </c>
      <c r="H1024">
        <f t="shared" ca="1" si="98"/>
        <v>1048</v>
      </c>
      <c r="I1024">
        <f t="shared" ca="1" si="94"/>
        <v>776</v>
      </c>
      <c r="J1024">
        <f t="shared" ca="1" si="99"/>
        <v>-272</v>
      </c>
    </row>
    <row r="1025" spans="2:10" x14ac:dyDescent="0.25">
      <c r="B1025" s="1">
        <v>42013</v>
      </c>
      <c r="C1025" t="s">
        <v>14</v>
      </c>
      <c r="D1025">
        <f t="shared" ca="1" si="97"/>
        <v>7</v>
      </c>
      <c r="E1025">
        <f t="shared" ca="1" si="95"/>
        <v>2234</v>
      </c>
      <c r="F1025">
        <f t="shared" ca="1" si="96"/>
        <v>385</v>
      </c>
      <c r="G1025" s="1" t="s">
        <v>12</v>
      </c>
      <c r="H1025">
        <f t="shared" ca="1" si="98"/>
        <v>483</v>
      </c>
      <c r="I1025">
        <f t="shared" ref="I1025:I1026" ca="1" si="100">ROUND(ABS(_xlfn.NORM.INV(RAND(),VLOOKUP(C1025,$O$2:$S$4,4,FALSE),VLOOKUP(C1025,$O$2:$S$4,5,FALSE))),0)*D1025</f>
        <v>756</v>
      </c>
      <c r="J1025">
        <f t="shared" ca="1" si="99"/>
        <v>273</v>
      </c>
    </row>
    <row r="1026" spans="2:10" x14ac:dyDescent="0.25">
      <c r="B1026" s="1">
        <v>42013</v>
      </c>
      <c r="C1026" t="s">
        <v>14</v>
      </c>
      <c r="D1026">
        <f t="shared" ca="1" si="97"/>
        <v>10</v>
      </c>
      <c r="E1026">
        <f t="shared" ref="E1026:E1075" ca="1" si="101">ROUND(ABS(_xlfn.NORM.INV(RAND(),10000,10000)),0)</f>
        <v>9131</v>
      </c>
      <c r="F1026">
        <f t="shared" ref="F1026:F1075" ca="1" si="102">ROUND(ABS(_xlfn.NORM.INV(RAND(),1500,500)),0)</f>
        <v>1059</v>
      </c>
      <c r="G1026" s="1" t="s">
        <v>16</v>
      </c>
      <c r="H1026">
        <f t="shared" ca="1" si="98"/>
        <v>1060</v>
      </c>
      <c r="I1026">
        <f t="shared" ca="1" si="100"/>
        <v>1080</v>
      </c>
      <c r="J1026">
        <f t="shared" ca="1" si="99"/>
        <v>20</v>
      </c>
    </row>
    <row r="1027" spans="2:10" x14ac:dyDescent="0.25">
      <c r="B1027" s="1">
        <v>42013</v>
      </c>
      <c r="C1027" t="s">
        <v>14</v>
      </c>
      <c r="D1027">
        <f t="shared" ref="D1027:D1075" ca="1" si="103">INT(_xlfn.CHISQ.INV.RT(RAND(),5)+0.0001*B1027)</f>
        <v>8</v>
      </c>
      <c r="E1027">
        <f t="shared" ca="1" si="101"/>
        <v>12622</v>
      </c>
      <c r="F1027">
        <f t="shared" ca="1" si="102"/>
        <v>1814</v>
      </c>
      <c r="G1027" s="1" t="s">
        <v>16</v>
      </c>
      <c r="H1027">
        <f t="shared" ref="H1027:H1075" ca="1" si="104">ROUND(ABS(_xlfn.NORM.INV(RAND(),VLOOKUP(C1027,$O$2:$Q$4,2,FALSE),VLOOKUP(C1027,$O$2:$Q$4,3,FALSE))),0)*D1027</f>
        <v>536</v>
      </c>
      <c r="I1027">
        <f t="shared" ref="I1027:I1075" ca="1" si="105">ROUND(ABS(_xlfn.NORM.INV(RAND(),VLOOKUP(C1027,$O$2:$S$4,4,FALSE),VLOOKUP(C1027,$O$2:$S$4,5,FALSE))),0)*D1027</f>
        <v>888</v>
      </c>
      <c r="J1027">
        <f t="shared" ref="J1027:J1075" ca="1" si="106">I1027-H1027</f>
        <v>352</v>
      </c>
    </row>
    <row r="1028" spans="2:10" x14ac:dyDescent="0.25">
      <c r="B1028" s="1">
        <v>42013</v>
      </c>
      <c r="C1028" t="s">
        <v>14</v>
      </c>
      <c r="D1028">
        <f t="shared" ca="1" si="103"/>
        <v>11</v>
      </c>
      <c r="E1028">
        <f t="shared" ca="1" si="101"/>
        <v>6454</v>
      </c>
      <c r="F1028">
        <f t="shared" ca="1" si="102"/>
        <v>1555</v>
      </c>
      <c r="G1028" s="1" t="s">
        <v>12</v>
      </c>
      <c r="H1028">
        <f t="shared" ca="1" si="104"/>
        <v>594</v>
      </c>
      <c r="I1028">
        <f t="shared" ca="1" si="105"/>
        <v>946</v>
      </c>
      <c r="J1028">
        <f t="shared" ca="1" si="106"/>
        <v>352</v>
      </c>
    </row>
    <row r="1029" spans="2:10" x14ac:dyDescent="0.25">
      <c r="B1029" s="1">
        <v>42013</v>
      </c>
      <c r="C1029" t="s">
        <v>14</v>
      </c>
      <c r="D1029">
        <f t="shared" ca="1" si="103"/>
        <v>11</v>
      </c>
      <c r="E1029">
        <f t="shared" ca="1" si="101"/>
        <v>11420</v>
      </c>
      <c r="F1029">
        <f t="shared" ca="1" si="102"/>
        <v>1142</v>
      </c>
      <c r="G1029" s="1" t="s">
        <v>16</v>
      </c>
      <c r="H1029">
        <f t="shared" ca="1" si="104"/>
        <v>473</v>
      </c>
      <c r="I1029">
        <f t="shared" ca="1" si="105"/>
        <v>1056</v>
      </c>
      <c r="J1029">
        <f t="shared" ca="1" si="106"/>
        <v>583</v>
      </c>
    </row>
    <row r="1030" spans="2:10" x14ac:dyDescent="0.25">
      <c r="B1030" s="1">
        <v>42013</v>
      </c>
      <c r="C1030" t="s">
        <v>14</v>
      </c>
      <c r="D1030">
        <f t="shared" ca="1" si="103"/>
        <v>9</v>
      </c>
      <c r="E1030">
        <f t="shared" ca="1" si="101"/>
        <v>15224</v>
      </c>
      <c r="F1030">
        <f t="shared" ca="1" si="102"/>
        <v>1914</v>
      </c>
      <c r="G1030" s="1" t="s">
        <v>16</v>
      </c>
      <c r="H1030">
        <f t="shared" ca="1" si="104"/>
        <v>747</v>
      </c>
      <c r="I1030">
        <f t="shared" ca="1" si="105"/>
        <v>1098</v>
      </c>
      <c r="J1030">
        <f t="shared" ca="1" si="106"/>
        <v>351</v>
      </c>
    </row>
    <row r="1031" spans="2:10" x14ac:dyDescent="0.25">
      <c r="B1031" s="1">
        <v>42013</v>
      </c>
      <c r="C1031" t="s">
        <v>14</v>
      </c>
      <c r="D1031">
        <f t="shared" ca="1" si="103"/>
        <v>7</v>
      </c>
      <c r="E1031">
        <f t="shared" ca="1" si="101"/>
        <v>10976</v>
      </c>
      <c r="F1031">
        <f t="shared" ca="1" si="102"/>
        <v>3141</v>
      </c>
      <c r="G1031" s="1" t="s">
        <v>12</v>
      </c>
      <c r="H1031">
        <f t="shared" ca="1" si="104"/>
        <v>616</v>
      </c>
      <c r="I1031">
        <f t="shared" ca="1" si="105"/>
        <v>735</v>
      </c>
      <c r="J1031">
        <f t="shared" ca="1" si="106"/>
        <v>119</v>
      </c>
    </row>
    <row r="1032" spans="2:10" x14ac:dyDescent="0.25">
      <c r="B1032" s="1">
        <v>42013</v>
      </c>
      <c r="C1032" t="s">
        <v>14</v>
      </c>
      <c r="D1032">
        <f t="shared" ca="1" si="103"/>
        <v>11</v>
      </c>
      <c r="E1032">
        <f t="shared" ca="1" si="101"/>
        <v>18977</v>
      </c>
      <c r="F1032">
        <f t="shared" ca="1" si="102"/>
        <v>2142</v>
      </c>
      <c r="G1032" s="1" t="s">
        <v>12</v>
      </c>
      <c r="H1032">
        <f t="shared" ca="1" si="104"/>
        <v>1144</v>
      </c>
      <c r="I1032">
        <f t="shared" ca="1" si="105"/>
        <v>1144</v>
      </c>
      <c r="J1032">
        <f t="shared" ca="1" si="106"/>
        <v>0</v>
      </c>
    </row>
    <row r="1033" spans="2:10" x14ac:dyDescent="0.25">
      <c r="B1033" s="1">
        <v>42013</v>
      </c>
      <c r="C1033" t="s">
        <v>14</v>
      </c>
      <c r="D1033">
        <f t="shared" ca="1" si="103"/>
        <v>9</v>
      </c>
      <c r="E1033">
        <f t="shared" ca="1" si="101"/>
        <v>5754</v>
      </c>
      <c r="F1033">
        <f t="shared" ca="1" si="102"/>
        <v>1301</v>
      </c>
      <c r="G1033" s="1" t="s">
        <v>12</v>
      </c>
      <c r="H1033">
        <f t="shared" ca="1" si="104"/>
        <v>621</v>
      </c>
      <c r="I1033">
        <f t="shared" ca="1" si="105"/>
        <v>963</v>
      </c>
      <c r="J1033">
        <f t="shared" ca="1" si="106"/>
        <v>342</v>
      </c>
    </row>
    <row r="1034" spans="2:10" x14ac:dyDescent="0.25">
      <c r="B1034" s="1">
        <v>42013</v>
      </c>
      <c r="C1034" t="s">
        <v>14</v>
      </c>
      <c r="D1034">
        <f t="shared" ca="1" si="103"/>
        <v>16</v>
      </c>
      <c r="E1034">
        <f t="shared" ca="1" si="101"/>
        <v>5288</v>
      </c>
      <c r="F1034">
        <f t="shared" ca="1" si="102"/>
        <v>1874</v>
      </c>
      <c r="G1034" s="1" t="s">
        <v>12</v>
      </c>
      <c r="H1034">
        <f t="shared" ca="1" si="104"/>
        <v>1472</v>
      </c>
      <c r="I1034">
        <f t="shared" ca="1" si="105"/>
        <v>1792</v>
      </c>
      <c r="J1034">
        <f t="shared" ca="1" si="106"/>
        <v>320</v>
      </c>
    </row>
    <row r="1035" spans="2:10" x14ac:dyDescent="0.25">
      <c r="B1035" s="1">
        <v>42013</v>
      </c>
      <c r="C1035" t="s">
        <v>14</v>
      </c>
      <c r="D1035">
        <f t="shared" ca="1" si="103"/>
        <v>12</v>
      </c>
      <c r="E1035">
        <f t="shared" ca="1" si="101"/>
        <v>10338</v>
      </c>
      <c r="F1035">
        <f t="shared" ca="1" si="102"/>
        <v>1748</v>
      </c>
      <c r="G1035" s="1" t="s">
        <v>12</v>
      </c>
      <c r="H1035">
        <f t="shared" ca="1" si="104"/>
        <v>1416</v>
      </c>
      <c r="I1035">
        <f t="shared" ca="1" si="105"/>
        <v>1236</v>
      </c>
      <c r="J1035">
        <f t="shared" ca="1" si="106"/>
        <v>-180</v>
      </c>
    </row>
    <row r="1036" spans="2:10" x14ac:dyDescent="0.25">
      <c r="B1036" s="1">
        <v>42013</v>
      </c>
      <c r="C1036" t="s">
        <v>14</v>
      </c>
      <c r="D1036">
        <f t="shared" ca="1" si="103"/>
        <v>8</v>
      </c>
      <c r="E1036">
        <f t="shared" ca="1" si="101"/>
        <v>18366</v>
      </c>
      <c r="F1036">
        <f t="shared" ca="1" si="102"/>
        <v>1740</v>
      </c>
      <c r="G1036" s="1" t="s">
        <v>12</v>
      </c>
      <c r="H1036">
        <f t="shared" ca="1" si="104"/>
        <v>296</v>
      </c>
      <c r="I1036">
        <f t="shared" ca="1" si="105"/>
        <v>768</v>
      </c>
      <c r="J1036">
        <f t="shared" ca="1" si="106"/>
        <v>472</v>
      </c>
    </row>
    <row r="1037" spans="2:10" x14ac:dyDescent="0.25">
      <c r="B1037" s="1">
        <v>42013</v>
      </c>
      <c r="C1037" t="s">
        <v>14</v>
      </c>
      <c r="D1037">
        <f t="shared" ca="1" si="103"/>
        <v>9</v>
      </c>
      <c r="E1037">
        <f t="shared" ca="1" si="101"/>
        <v>18593</v>
      </c>
      <c r="F1037">
        <f t="shared" ca="1" si="102"/>
        <v>947</v>
      </c>
      <c r="G1037" s="1" t="s">
        <v>12</v>
      </c>
      <c r="H1037">
        <f t="shared" ca="1" si="104"/>
        <v>549</v>
      </c>
      <c r="I1037">
        <f t="shared" ca="1" si="105"/>
        <v>972</v>
      </c>
      <c r="J1037">
        <f t="shared" ca="1" si="106"/>
        <v>423</v>
      </c>
    </row>
    <row r="1038" spans="2:10" x14ac:dyDescent="0.25">
      <c r="B1038" s="1">
        <v>42013</v>
      </c>
      <c r="C1038" t="s">
        <v>14</v>
      </c>
      <c r="D1038">
        <f t="shared" ca="1" si="103"/>
        <v>16</v>
      </c>
      <c r="E1038">
        <f t="shared" ca="1" si="101"/>
        <v>18718</v>
      </c>
      <c r="F1038">
        <f t="shared" ca="1" si="102"/>
        <v>2351</v>
      </c>
      <c r="G1038" s="1" t="s">
        <v>12</v>
      </c>
      <c r="H1038">
        <f t="shared" ca="1" si="104"/>
        <v>2416</v>
      </c>
      <c r="I1038">
        <f t="shared" ca="1" si="105"/>
        <v>1264</v>
      </c>
      <c r="J1038">
        <f t="shared" ca="1" si="106"/>
        <v>-1152</v>
      </c>
    </row>
    <row r="1039" spans="2:10" x14ac:dyDescent="0.25">
      <c r="B1039" s="1">
        <v>42013</v>
      </c>
      <c r="C1039" t="s">
        <v>14</v>
      </c>
      <c r="D1039">
        <f t="shared" ca="1" si="103"/>
        <v>8</v>
      </c>
      <c r="E1039">
        <f t="shared" ca="1" si="101"/>
        <v>11006</v>
      </c>
      <c r="F1039">
        <f t="shared" ca="1" si="102"/>
        <v>775</v>
      </c>
      <c r="G1039" s="1" t="s">
        <v>12</v>
      </c>
      <c r="H1039">
        <f t="shared" ca="1" si="104"/>
        <v>656</v>
      </c>
      <c r="I1039">
        <f t="shared" ca="1" si="105"/>
        <v>760</v>
      </c>
      <c r="J1039">
        <f t="shared" ca="1" si="106"/>
        <v>104</v>
      </c>
    </row>
    <row r="1040" spans="2:10" x14ac:dyDescent="0.25">
      <c r="B1040" s="1">
        <v>42014</v>
      </c>
      <c r="C1040" t="s">
        <v>14</v>
      </c>
      <c r="D1040">
        <f t="shared" ca="1" si="103"/>
        <v>12</v>
      </c>
      <c r="E1040">
        <f t="shared" ca="1" si="101"/>
        <v>13356</v>
      </c>
      <c r="F1040">
        <f t="shared" ca="1" si="102"/>
        <v>1370</v>
      </c>
      <c r="G1040" s="1" t="s">
        <v>12</v>
      </c>
      <c r="H1040">
        <f t="shared" ca="1" si="104"/>
        <v>660</v>
      </c>
      <c r="I1040">
        <f t="shared" ca="1" si="105"/>
        <v>1296</v>
      </c>
      <c r="J1040">
        <f t="shared" ca="1" si="106"/>
        <v>636</v>
      </c>
    </row>
    <row r="1041" spans="2:10" x14ac:dyDescent="0.25">
      <c r="B1041" s="1">
        <v>42014</v>
      </c>
      <c r="C1041" t="s">
        <v>14</v>
      </c>
      <c r="D1041">
        <f t="shared" ca="1" si="103"/>
        <v>6</v>
      </c>
      <c r="E1041">
        <f t="shared" ca="1" si="101"/>
        <v>13146</v>
      </c>
      <c r="F1041">
        <f t="shared" ca="1" si="102"/>
        <v>2149</v>
      </c>
      <c r="G1041" s="1" t="s">
        <v>12</v>
      </c>
      <c r="H1041">
        <f t="shared" ca="1" si="104"/>
        <v>630</v>
      </c>
      <c r="I1041">
        <f t="shared" ca="1" si="105"/>
        <v>654</v>
      </c>
      <c r="J1041">
        <f t="shared" ca="1" si="106"/>
        <v>24</v>
      </c>
    </row>
    <row r="1042" spans="2:10" x14ac:dyDescent="0.25">
      <c r="B1042" s="1">
        <v>42014</v>
      </c>
      <c r="C1042" t="s">
        <v>14</v>
      </c>
      <c r="D1042">
        <f t="shared" ca="1" si="103"/>
        <v>16</v>
      </c>
      <c r="E1042">
        <f t="shared" ca="1" si="101"/>
        <v>4153</v>
      </c>
      <c r="F1042">
        <f t="shared" ca="1" si="102"/>
        <v>1944</v>
      </c>
      <c r="G1042" s="1" t="s">
        <v>12</v>
      </c>
      <c r="H1042">
        <f t="shared" ca="1" si="104"/>
        <v>928</v>
      </c>
      <c r="I1042">
        <f t="shared" ca="1" si="105"/>
        <v>1712</v>
      </c>
      <c r="J1042">
        <f t="shared" ca="1" si="106"/>
        <v>784</v>
      </c>
    </row>
    <row r="1043" spans="2:10" x14ac:dyDescent="0.25">
      <c r="B1043" s="1">
        <v>42014</v>
      </c>
      <c r="C1043" t="s">
        <v>14</v>
      </c>
      <c r="D1043">
        <f t="shared" ca="1" si="103"/>
        <v>5</v>
      </c>
      <c r="E1043">
        <f t="shared" ca="1" si="101"/>
        <v>12660</v>
      </c>
      <c r="F1043">
        <f t="shared" ca="1" si="102"/>
        <v>2047</v>
      </c>
      <c r="G1043" s="1" t="s">
        <v>12</v>
      </c>
      <c r="H1043">
        <f t="shared" ca="1" si="104"/>
        <v>280</v>
      </c>
      <c r="I1043">
        <f t="shared" ca="1" si="105"/>
        <v>545</v>
      </c>
      <c r="J1043">
        <f t="shared" ca="1" si="106"/>
        <v>265</v>
      </c>
    </row>
    <row r="1044" spans="2:10" x14ac:dyDescent="0.25">
      <c r="B1044" s="1">
        <v>42014</v>
      </c>
      <c r="C1044" t="s">
        <v>14</v>
      </c>
      <c r="D1044">
        <f t="shared" ca="1" si="103"/>
        <v>10</v>
      </c>
      <c r="E1044">
        <f t="shared" ca="1" si="101"/>
        <v>17259</v>
      </c>
      <c r="F1044">
        <f t="shared" ca="1" si="102"/>
        <v>1393</v>
      </c>
      <c r="G1044" s="1" t="s">
        <v>12</v>
      </c>
      <c r="H1044">
        <f t="shared" ca="1" si="104"/>
        <v>710</v>
      </c>
      <c r="I1044">
        <f t="shared" ca="1" si="105"/>
        <v>1030</v>
      </c>
      <c r="J1044">
        <f t="shared" ca="1" si="106"/>
        <v>320</v>
      </c>
    </row>
    <row r="1045" spans="2:10" x14ac:dyDescent="0.25">
      <c r="B1045" s="1">
        <v>42014</v>
      </c>
      <c r="C1045" t="s">
        <v>14</v>
      </c>
      <c r="D1045">
        <f t="shared" ca="1" si="103"/>
        <v>8</v>
      </c>
      <c r="E1045">
        <f t="shared" ca="1" si="101"/>
        <v>21435</v>
      </c>
      <c r="F1045">
        <f t="shared" ca="1" si="102"/>
        <v>1804</v>
      </c>
      <c r="G1045" s="1" t="s">
        <v>12</v>
      </c>
      <c r="H1045">
        <f t="shared" ca="1" si="104"/>
        <v>296</v>
      </c>
      <c r="I1045">
        <f t="shared" ca="1" si="105"/>
        <v>808</v>
      </c>
      <c r="J1045">
        <f t="shared" ca="1" si="106"/>
        <v>512</v>
      </c>
    </row>
    <row r="1046" spans="2:10" x14ac:dyDescent="0.25">
      <c r="B1046" s="1">
        <v>42014</v>
      </c>
      <c r="C1046" t="s">
        <v>14</v>
      </c>
      <c r="D1046">
        <f t="shared" ca="1" si="103"/>
        <v>8</v>
      </c>
      <c r="E1046">
        <f t="shared" ca="1" si="101"/>
        <v>15798</v>
      </c>
      <c r="F1046">
        <f t="shared" ca="1" si="102"/>
        <v>2288</v>
      </c>
      <c r="G1046" s="1" t="s">
        <v>15</v>
      </c>
      <c r="H1046">
        <f t="shared" ca="1" si="104"/>
        <v>520</v>
      </c>
      <c r="I1046">
        <f t="shared" ca="1" si="105"/>
        <v>816</v>
      </c>
      <c r="J1046">
        <f t="shared" ca="1" si="106"/>
        <v>296</v>
      </c>
    </row>
    <row r="1047" spans="2:10" x14ac:dyDescent="0.25">
      <c r="B1047" s="1">
        <v>42014</v>
      </c>
      <c r="C1047" t="s">
        <v>14</v>
      </c>
      <c r="D1047">
        <f t="shared" ca="1" si="103"/>
        <v>9</v>
      </c>
      <c r="E1047">
        <f t="shared" ca="1" si="101"/>
        <v>22748</v>
      </c>
      <c r="F1047">
        <f t="shared" ca="1" si="102"/>
        <v>2659</v>
      </c>
      <c r="G1047" s="1" t="s">
        <v>12</v>
      </c>
      <c r="H1047">
        <f t="shared" ca="1" si="104"/>
        <v>270</v>
      </c>
      <c r="I1047">
        <f t="shared" ca="1" si="105"/>
        <v>1035</v>
      </c>
      <c r="J1047">
        <f t="shared" ca="1" si="106"/>
        <v>765</v>
      </c>
    </row>
    <row r="1048" spans="2:10" x14ac:dyDescent="0.25">
      <c r="B1048" s="1">
        <v>42014</v>
      </c>
      <c r="C1048" t="s">
        <v>14</v>
      </c>
      <c r="D1048">
        <f t="shared" ca="1" si="103"/>
        <v>6</v>
      </c>
      <c r="E1048">
        <f t="shared" ca="1" si="101"/>
        <v>22951</v>
      </c>
      <c r="F1048">
        <f t="shared" ca="1" si="102"/>
        <v>812</v>
      </c>
      <c r="G1048" s="1" t="s">
        <v>12</v>
      </c>
      <c r="H1048">
        <f t="shared" ca="1" si="104"/>
        <v>408</v>
      </c>
      <c r="I1048">
        <f t="shared" ca="1" si="105"/>
        <v>540</v>
      </c>
      <c r="J1048">
        <f t="shared" ca="1" si="106"/>
        <v>132</v>
      </c>
    </row>
    <row r="1049" spans="2:10" x14ac:dyDescent="0.25">
      <c r="B1049" s="1">
        <v>42014</v>
      </c>
      <c r="C1049" t="s">
        <v>14</v>
      </c>
      <c r="D1049">
        <f t="shared" ca="1" si="103"/>
        <v>6</v>
      </c>
      <c r="E1049">
        <f t="shared" ca="1" si="101"/>
        <v>7148</v>
      </c>
      <c r="F1049">
        <f t="shared" ca="1" si="102"/>
        <v>1350</v>
      </c>
      <c r="G1049" s="1" t="s">
        <v>12</v>
      </c>
      <c r="H1049">
        <f t="shared" ca="1" si="104"/>
        <v>678</v>
      </c>
      <c r="I1049">
        <f t="shared" ca="1" si="105"/>
        <v>558</v>
      </c>
      <c r="J1049">
        <f t="shared" ca="1" si="106"/>
        <v>-120</v>
      </c>
    </row>
    <row r="1050" spans="2:10" x14ac:dyDescent="0.25">
      <c r="B1050" s="1">
        <v>42014</v>
      </c>
      <c r="C1050" t="s">
        <v>14</v>
      </c>
      <c r="D1050">
        <f t="shared" ca="1" si="103"/>
        <v>12</v>
      </c>
      <c r="E1050">
        <f t="shared" ca="1" si="101"/>
        <v>11945</v>
      </c>
      <c r="F1050">
        <f t="shared" ca="1" si="102"/>
        <v>1231</v>
      </c>
      <c r="G1050" s="1" t="s">
        <v>16</v>
      </c>
      <c r="H1050">
        <f t="shared" ca="1" si="104"/>
        <v>888</v>
      </c>
      <c r="I1050">
        <f t="shared" ca="1" si="105"/>
        <v>1140</v>
      </c>
      <c r="J1050">
        <f t="shared" ca="1" si="106"/>
        <v>252</v>
      </c>
    </row>
    <row r="1051" spans="2:10" x14ac:dyDescent="0.25">
      <c r="B1051" s="1">
        <v>42014</v>
      </c>
      <c r="C1051" t="s">
        <v>14</v>
      </c>
      <c r="D1051">
        <f t="shared" ca="1" si="103"/>
        <v>10</v>
      </c>
      <c r="E1051">
        <f t="shared" ca="1" si="101"/>
        <v>1158</v>
      </c>
      <c r="F1051">
        <f t="shared" ca="1" si="102"/>
        <v>1680</v>
      </c>
      <c r="G1051" s="1" t="s">
        <v>12</v>
      </c>
      <c r="H1051">
        <f t="shared" ca="1" si="104"/>
        <v>760</v>
      </c>
      <c r="I1051">
        <f t="shared" ca="1" si="105"/>
        <v>830</v>
      </c>
      <c r="J1051">
        <f t="shared" ca="1" si="106"/>
        <v>70</v>
      </c>
    </row>
    <row r="1052" spans="2:10" x14ac:dyDescent="0.25">
      <c r="B1052" s="1">
        <v>42014</v>
      </c>
      <c r="C1052" t="s">
        <v>14</v>
      </c>
      <c r="D1052">
        <f t="shared" ca="1" si="103"/>
        <v>6</v>
      </c>
      <c r="E1052">
        <f t="shared" ca="1" si="101"/>
        <v>1359</v>
      </c>
      <c r="F1052">
        <f t="shared" ca="1" si="102"/>
        <v>1402</v>
      </c>
      <c r="G1052" s="1" t="s">
        <v>15</v>
      </c>
      <c r="H1052">
        <f t="shared" ca="1" si="104"/>
        <v>510</v>
      </c>
      <c r="I1052">
        <f t="shared" ca="1" si="105"/>
        <v>534</v>
      </c>
      <c r="J1052">
        <f t="shared" ca="1" si="106"/>
        <v>24</v>
      </c>
    </row>
    <row r="1053" spans="2:10" x14ac:dyDescent="0.25">
      <c r="B1053" s="1">
        <v>42014</v>
      </c>
      <c r="C1053" t="s">
        <v>14</v>
      </c>
      <c r="D1053">
        <f t="shared" ca="1" si="103"/>
        <v>13</v>
      </c>
      <c r="E1053">
        <f t="shared" ca="1" si="101"/>
        <v>18059</v>
      </c>
      <c r="F1053">
        <f t="shared" ca="1" si="102"/>
        <v>2292</v>
      </c>
      <c r="G1053" s="1" t="s">
        <v>12</v>
      </c>
      <c r="H1053">
        <f t="shared" ca="1" si="104"/>
        <v>962</v>
      </c>
      <c r="I1053">
        <f t="shared" ca="1" si="105"/>
        <v>1183</v>
      </c>
      <c r="J1053">
        <f t="shared" ca="1" si="106"/>
        <v>221</v>
      </c>
    </row>
    <row r="1054" spans="2:10" x14ac:dyDescent="0.25">
      <c r="B1054" s="1">
        <v>42014</v>
      </c>
      <c r="C1054" t="s">
        <v>14</v>
      </c>
      <c r="D1054">
        <f t="shared" ca="1" si="103"/>
        <v>14</v>
      </c>
      <c r="E1054">
        <f t="shared" ca="1" si="101"/>
        <v>255</v>
      </c>
      <c r="F1054">
        <f t="shared" ca="1" si="102"/>
        <v>1129</v>
      </c>
      <c r="G1054" s="1" t="s">
        <v>12</v>
      </c>
      <c r="H1054">
        <f t="shared" ca="1" si="104"/>
        <v>1778</v>
      </c>
      <c r="I1054">
        <f t="shared" ca="1" si="105"/>
        <v>1218</v>
      </c>
      <c r="J1054">
        <f t="shared" ca="1" si="106"/>
        <v>-560</v>
      </c>
    </row>
    <row r="1055" spans="2:10" x14ac:dyDescent="0.25">
      <c r="B1055" s="1">
        <v>42014</v>
      </c>
      <c r="C1055" t="s">
        <v>14</v>
      </c>
      <c r="D1055">
        <f t="shared" ca="1" si="103"/>
        <v>6</v>
      </c>
      <c r="E1055">
        <f t="shared" ca="1" si="101"/>
        <v>8993</v>
      </c>
      <c r="F1055">
        <f t="shared" ca="1" si="102"/>
        <v>1477</v>
      </c>
      <c r="G1055" s="1" t="s">
        <v>12</v>
      </c>
      <c r="H1055">
        <f t="shared" ca="1" si="104"/>
        <v>480</v>
      </c>
      <c r="I1055">
        <f t="shared" ca="1" si="105"/>
        <v>570</v>
      </c>
      <c r="J1055">
        <f t="shared" ca="1" si="106"/>
        <v>90</v>
      </c>
    </row>
    <row r="1056" spans="2:10" x14ac:dyDescent="0.25">
      <c r="B1056" s="1">
        <v>42014</v>
      </c>
      <c r="C1056" t="s">
        <v>14</v>
      </c>
      <c r="D1056">
        <f t="shared" ca="1" si="103"/>
        <v>18</v>
      </c>
      <c r="E1056">
        <f t="shared" ca="1" si="101"/>
        <v>5619</v>
      </c>
      <c r="F1056">
        <f t="shared" ca="1" si="102"/>
        <v>314</v>
      </c>
      <c r="G1056" s="1" t="s">
        <v>12</v>
      </c>
      <c r="H1056">
        <f t="shared" ca="1" si="104"/>
        <v>1548</v>
      </c>
      <c r="I1056">
        <f t="shared" ca="1" si="105"/>
        <v>1872</v>
      </c>
      <c r="J1056">
        <f t="shared" ca="1" si="106"/>
        <v>324</v>
      </c>
    </row>
    <row r="1057" spans="2:10" x14ac:dyDescent="0.25">
      <c r="B1057" s="1">
        <v>42014</v>
      </c>
      <c r="C1057" t="s">
        <v>14</v>
      </c>
      <c r="D1057">
        <f t="shared" ca="1" si="103"/>
        <v>5</v>
      </c>
      <c r="E1057">
        <f t="shared" ca="1" si="101"/>
        <v>17272</v>
      </c>
      <c r="F1057">
        <f t="shared" ca="1" si="102"/>
        <v>1687</v>
      </c>
      <c r="G1057" s="1" t="s">
        <v>16</v>
      </c>
      <c r="H1057">
        <f t="shared" ca="1" si="104"/>
        <v>330</v>
      </c>
      <c r="I1057">
        <f t="shared" ca="1" si="105"/>
        <v>570</v>
      </c>
      <c r="J1057">
        <f t="shared" ca="1" si="106"/>
        <v>240</v>
      </c>
    </row>
    <row r="1058" spans="2:10" x14ac:dyDescent="0.25">
      <c r="B1058" s="1">
        <v>42014</v>
      </c>
      <c r="C1058" t="s">
        <v>14</v>
      </c>
      <c r="D1058">
        <f t="shared" ca="1" si="103"/>
        <v>8</v>
      </c>
      <c r="E1058">
        <f t="shared" ca="1" si="101"/>
        <v>10580</v>
      </c>
      <c r="F1058">
        <f t="shared" ca="1" si="102"/>
        <v>2424</v>
      </c>
      <c r="G1058" s="1" t="s">
        <v>12</v>
      </c>
      <c r="H1058">
        <f t="shared" ca="1" si="104"/>
        <v>648</v>
      </c>
      <c r="I1058">
        <f t="shared" ca="1" si="105"/>
        <v>760</v>
      </c>
      <c r="J1058">
        <f t="shared" ca="1" si="106"/>
        <v>112</v>
      </c>
    </row>
    <row r="1059" spans="2:10" x14ac:dyDescent="0.25">
      <c r="B1059" s="1">
        <v>42014</v>
      </c>
      <c r="C1059" t="s">
        <v>14</v>
      </c>
      <c r="D1059">
        <f t="shared" ca="1" si="103"/>
        <v>8</v>
      </c>
      <c r="E1059">
        <f t="shared" ca="1" si="101"/>
        <v>2418</v>
      </c>
      <c r="F1059">
        <f t="shared" ca="1" si="102"/>
        <v>2651</v>
      </c>
      <c r="G1059" s="1" t="s">
        <v>12</v>
      </c>
      <c r="H1059">
        <f t="shared" ca="1" si="104"/>
        <v>456</v>
      </c>
      <c r="I1059">
        <f t="shared" ca="1" si="105"/>
        <v>752</v>
      </c>
      <c r="J1059">
        <f t="shared" ca="1" si="106"/>
        <v>296</v>
      </c>
    </row>
    <row r="1060" spans="2:10" x14ac:dyDescent="0.25">
      <c r="B1060" s="1">
        <v>42014</v>
      </c>
      <c r="C1060" t="s">
        <v>14</v>
      </c>
      <c r="D1060">
        <f t="shared" ca="1" si="103"/>
        <v>26</v>
      </c>
      <c r="E1060">
        <f t="shared" ca="1" si="101"/>
        <v>16854</v>
      </c>
      <c r="F1060">
        <f t="shared" ca="1" si="102"/>
        <v>1157</v>
      </c>
      <c r="G1060" s="1" t="s">
        <v>12</v>
      </c>
      <c r="H1060">
        <f t="shared" ca="1" si="104"/>
        <v>1560</v>
      </c>
      <c r="I1060">
        <f t="shared" ca="1" si="105"/>
        <v>2548</v>
      </c>
      <c r="J1060">
        <f t="shared" ca="1" si="106"/>
        <v>988</v>
      </c>
    </row>
    <row r="1061" spans="2:10" x14ac:dyDescent="0.25">
      <c r="B1061" s="1">
        <v>42014</v>
      </c>
      <c r="C1061" t="s">
        <v>14</v>
      </c>
      <c r="D1061">
        <f t="shared" ca="1" si="103"/>
        <v>15</v>
      </c>
      <c r="E1061">
        <f t="shared" ca="1" si="101"/>
        <v>8109</v>
      </c>
      <c r="F1061">
        <f t="shared" ca="1" si="102"/>
        <v>1553</v>
      </c>
      <c r="G1061" s="1" t="s">
        <v>12</v>
      </c>
      <c r="H1061">
        <f t="shared" ca="1" si="104"/>
        <v>1410</v>
      </c>
      <c r="I1061">
        <f t="shared" ca="1" si="105"/>
        <v>1590</v>
      </c>
      <c r="J1061">
        <f t="shared" ca="1" si="106"/>
        <v>180</v>
      </c>
    </row>
    <row r="1062" spans="2:10" x14ac:dyDescent="0.25">
      <c r="B1062" s="1">
        <v>42014</v>
      </c>
      <c r="C1062" t="s">
        <v>14</v>
      </c>
      <c r="D1062">
        <f t="shared" ca="1" si="103"/>
        <v>6</v>
      </c>
      <c r="E1062">
        <f t="shared" ca="1" si="101"/>
        <v>5</v>
      </c>
      <c r="F1062">
        <f t="shared" ca="1" si="102"/>
        <v>1522</v>
      </c>
      <c r="G1062" s="1" t="s">
        <v>12</v>
      </c>
      <c r="H1062">
        <f t="shared" ca="1" si="104"/>
        <v>216</v>
      </c>
      <c r="I1062">
        <f t="shared" ca="1" si="105"/>
        <v>732</v>
      </c>
      <c r="J1062">
        <f t="shared" ca="1" si="106"/>
        <v>516</v>
      </c>
    </row>
    <row r="1063" spans="2:10" x14ac:dyDescent="0.25">
      <c r="B1063" s="1">
        <v>42014</v>
      </c>
      <c r="C1063" t="s">
        <v>14</v>
      </c>
      <c r="D1063">
        <f t="shared" ca="1" si="103"/>
        <v>11</v>
      </c>
      <c r="E1063">
        <f t="shared" ca="1" si="101"/>
        <v>16153</v>
      </c>
      <c r="F1063">
        <f t="shared" ca="1" si="102"/>
        <v>1858</v>
      </c>
      <c r="G1063" s="1" t="s">
        <v>12</v>
      </c>
      <c r="H1063">
        <f t="shared" ca="1" si="104"/>
        <v>979</v>
      </c>
      <c r="I1063">
        <f t="shared" ca="1" si="105"/>
        <v>1243</v>
      </c>
      <c r="J1063">
        <f t="shared" ca="1" si="106"/>
        <v>264</v>
      </c>
    </row>
    <row r="1064" spans="2:10" x14ac:dyDescent="0.25">
      <c r="B1064" s="1">
        <v>42014</v>
      </c>
      <c r="C1064" t="s">
        <v>14</v>
      </c>
      <c r="D1064">
        <f t="shared" ca="1" si="103"/>
        <v>11</v>
      </c>
      <c r="E1064">
        <f t="shared" ca="1" si="101"/>
        <v>15383</v>
      </c>
      <c r="F1064">
        <f t="shared" ca="1" si="102"/>
        <v>1395</v>
      </c>
      <c r="G1064" s="1" t="s">
        <v>12</v>
      </c>
      <c r="H1064">
        <f t="shared" ca="1" si="104"/>
        <v>1012</v>
      </c>
      <c r="I1064">
        <f t="shared" ca="1" si="105"/>
        <v>1089</v>
      </c>
      <c r="J1064">
        <f t="shared" ca="1" si="106"/>
        <v>77</v>
      </c>
    </row>
    <row r="1065" spans="2:10" x14ac:dyDescent="0.25">
      <c r="B1065" s="1">
        <v>42014</v>
      </c>
      <c r="C1065" t="s">
        <v>14</v>
      </c>
      <c r="D1065">
        <f t="shared" ca="1" si="103"/>
        <v>9</v>
      </c>
      <c r="E1065">
        <f t="shared" ca="1" si="101"/>
        <v>14088</v>
      </c>
      <c r="F1065">
        <f t="shared" ca="1" si="102"/>
        <v>1642</v>
      </c>
      <c r="G1065" s="1" t="s">
        <v>12</v>
      </c>
      <c r="H1065">
        <f t="shared" ca="1" si="104"/>
        <v>432</v>
      </c>
      <c r="I1065">
        <f t="shared" ca="1" si="105"/>
        <v>810</v>
      </c>
      <c r="J1065">
        <f t="shared" ca="1" si="106"/>
        <v>378</v>
      </c>
    </row>
    <row r="1066" spans="2:10" x14ac:dyDescent="0.25">
      <c r="B1066" s="1">
        <v>42014</v>
      </c>
      <c r="C1066" t="s">
        <v>14</v>
      </c>
      <c r="D1066">
        <f t="shared" ca="1" si="103"/>
        <v>10</v>
      </c>
      <c r="E1066">
        <f t="shared" ca="1" si="101"/>
        <v>10994</v>
      </c>
      <c r="F1066">
        <f t="shared" ca="1" si="102"/>
        <v>1540</v>
      </c>
      <c r="G1066" s="1" t="s">
        <v>15</v>
      </c>
      <c r="H1066">
        <f t="shared" ca="1" si="104"/>
        <v>530</v>
      </c>
      <c r="I1066">
        <f t="shared" ca="1" si="105"/>
        <v>970</v>
      </c>
      <c r="J1066">
        <f t="shared" ca="1" si="106"/>
        <v>440</v>
      </c>
    </row>
    <row r="1067" spans="2:10" x14ac:dyDescent="0.25">
      <c r="B1067" s="1">
        <v>42014</v>
      </c>
      <c r="C1067" t="s">
        <v>14</v>
      </c>
      <c r="D1067">
        <f t="shared" ca="1" si="103"/>
        <v>5</v>
      </c>
      <c r="E1067">
        <f t="shared" ca="1" si="101"/>
        <v>9055</v>
      </c>
      <c r="F1067">
        <f t="shared" ca="1" si="102"/>
        <v>377</v>
      </c>
      <c r="G1067" s="1" t="s">
        <v>16</v>
      </c>
      <c r="H1067">
        <f t="shared" ca="1" si="104"/>
        <v>560</v>
      </c>
      <c r="I1067">
        <f t="shared" ca="1" si="105"/>
        <v>530</v>
      </c>
      <c r="J1067">
        <f t="shared" ca="1" si="106"/>
        <v>-30</v>
      </c>
    </row>
    <row r="1068" spans="2:10" x14ac:dyDescent="0.25">
      <c r="B1068" s="1">
        <v>42014</v>
      </c>
      <c r="C1068" t="s">
        <v>14</v>
      </c>
      <c r="D1068">
        <f t="shared" ca="1" si="103"/>
        <v>9</v>
      </c>
      <c r="E1068">
        <f t="shared" ca="1" si="101"/>
        <v>5683</v>
      </c>
      <c r="F1068">
        <f t="shared" ca="1" si="102"/>
        <v>1936</v>
      </c>
      <c r="G1068" s="1" t="s">
        <v>12</v>
      </c>
      <c r="H1068">
        <f t="shared" ca="1" si="104"/>
        <v>846</v>
      </c>
      <c r="I1068">
        <f t="shared" ca="1" si="105"/>
        <v>828</v>
      </c>
      <c r="J1068">
        <f t="shared" ca="1" si="106"/>
        <v>-18</v>
      </c>
    </row>
    <row r="1069" spans="2:10" x14ac:dyDescent="0.25">
      <c r="B1069" s="1">
        <v>42014</v>
      </c>
      <c r="C1069" t="s">
        <v>14</v>
      </c>
      <c r="D1069">
        <f t="shared" ca="1" si="103"/>
        <v>9</v>
      </c>
      <c r="E1069">
        <f t="shared" ca="1" si="101"/>
        <v>26116</v>
      </c>
      <c r="F1069">
        <f t="shared" ca="1" si="102"/>
        <v>1078</v>
      </c>
      <c r="G1069" s="1" t="s">
        <v>16</v>
      </c>
      <c r="H1069">
        <f t="shared" ca="1" si="104"/>
        <v>900</v>
      </c>
      <c r="I1069">
        <f t="shared" ca="1" si="105"/>
        <v>972</v>
      </c>
      <c r="J1069">
        <f t="shared" ca="1" si="106"/>
        <v>72</v>
      </c>
    </row>
    <row r="1070" spans="2:10" x14ac:dyDescent="0.25">
      <c r="B1070" s="1">
        <v>42014</v>
      </c>
      <c r="C1070" t="s">
        <v>14</v>
      </c>
      <c r="D1070">
        <f t="shared" ca="1" si="103"/>
        <v>9</v>
      </c>
      <c r="E1070">
        <f t="shared" ca="1" si="101"/>
        <v>3539</v>
      </c>
      <c r="F1070">
        <f t="shared" ca="1" si="102"/>
        <v>1494</v>
      </c>
      <c r="G1070" s="1" t="s">
        <v>12</v>
      </c>
      <c r="H1070">
        <f t="shared" ca="1" si="104"/>
        <v>540</v>
      </c>
      <c r="I1070">
        <f t="shared" ca="1" si="105"/>
        <v>918</v>
      </c>
      <c r="J1070">
        <f t="shared" ca="1" si="106"/>
        <v>378</v>
      </c>
    </row>
    <row r="1071" spans="2:10" x14ac:dyDescent="0.25">
      <c r="B1071" s="1">
        <v>42014</v>
      </c>
      <c r="C1071" t="s">
        <v>14</v>
      </c>
      <c r="D1071">
        <f t="shared" ca="1" si="103"/>
        <v>16</v>
      </c>
      <c r="E1071">
        <f t="shared" ca="1" si="101"/>
        <v>21744</v>
      </c>
      <c r="F1071">
        <f t="shared" ca="1" si="102"/>
        <v>1745</v>
      </c>
      <c r="G1071" s="1" t="s">
        <v>16</v>
      </c>
      <c r="H1071">
        <f t="shared" ca="1" si="104"/>
        <v>1888</v>
      </c>
      <c r="I1071">
        <f t="shared" ca="1" si="105"/>
        <v>1824</v>
      </c>
      <c r="J1071">
        <f t="shared" ca="1" si="106"/>
        <v>-64</v>
      </c>
    </row>
    <row r="1072" spans="2:10" x14ac:dyDescent="0.25">
      <c r="B1072" s="1">
        <v>42014</v>
      </c>
      <c r="C1072" t="s">
        <v>14</v>
      </c>
      <c r="D1072">
        <f t="shared" ca="1" si="103"/>
        <v>16</v>
      </c>
      <c r="E1072">
        <f t="shared" ca="1" si="101"/>
        <v>15882</v>
      </c>
      <c r="F1072">
        <f t="shared" ca="1" si="102"/>
        <v>2006</v>
      </c>
      <c r="G1072" s="1" t="s">
        <v>16</v>
      </c>
      <c r="H1072">
        <f t="shared" ca="1" si="104"/>
        <v>928</v>
      </c>
      <c r="I1072">
        <f t="shared" ca="1" si="105"/>
        <v>1600</v>
      </c>
      <c r="J1072">
        <f t="shared" ca="1" si="106"/>
        <v>672</v>
      </c>
    </row>
    <row r="1073" spans="2:10" x14ac:dyDescent="0.25">
      <c r="B1073" s="1">
        <v>42014</v>
      </c>
      <c r="C1073" t="s">
        <v>14</v>
      </c>
      <c r="D1073">
        <f t="shared" ca="1" si="103"/>
        <v>7</v>
      </c>
      <c r="E1073">
        <f t="shared" ca="1" si="101"/>
        <v>19994</v>
      </c>
      <c r="F1073">
        <f t="shared" ca="1" si="102"/>
        <v>1813</v>
      </c>
      <c r="G1073" s="1" t="s">
        <v>12</v>
      </c>
      <c r="H1073">
        <f t="shared" ca="1" si="104"/>
        <v>595</v>
      </c>
      <c r="I1073">
        <f t="shared" ca="1" si="105"/>
        <v>637</v>
      </c>
      <c r="J1073">
        <f t="shared" ca="1" si="106"/>
        <v>42</v>
      </c>
    </row>
    <row r="1074" spans="2:10" x14ac:dyDescent="0.25">
      <c r="B1074" s="1">
        <v>42014</v>
      </c>
      <c r="C1074" t="s">
        <v>14</v>
      </c>
      <c r="D1074">
        <f t="shared" ca="1" si="103"/>
        <v>9</v>
      </c>
      <c r="E1074">
        <f t="shared" ca="1" si="101"/>
        <v>30638</v>
      </c>
      <c r="F1074">
        <f t="shared" ca="1" si="102"/>
        <v>943</v>
      </c>
      <c r="G1074" s="1" t="s">
        <v>12</v>
      </c>
      <c r="H1074">
        <f t="shared" ca="1" si="104"/>
        <v>477</v>
      </c>
      <c r="I1074">
        <f t="shared" ca="1" si="105"/>
        <v>738</v>
      </c>
      <c r="J1074">
        <f t="shared" ca="1" si="106"/>
        <v>261</v>
      </c>
    </row>
    <row r="1075" spans="2:10" x14ac:dyDescent="0.25">
      <c r="B1075" s="1">
        <v>42014</v>
      </c>
      <c r="C1075" t="s">
        <v>14</v>
      </c>
      <c r="D1075">
        <f t="shared" ca="1" si="103"/>
        <v>8</v>
      </c>
      <c r="E1075">
        <f t="shared" ca="1" si="101"/>
        <v>8941</v>
      </c>
      <c r="F1075">
        <f t="shared" ca="1" si="102"/>
        <v>1058</v>
      </c>
      <c r="G1075" s="1" t="s">
        <v>12</v>
      </c>
      <c r="H1075">
        <f t="shared" ca="1" si="104"/>
        <v>616</v>
      </c>
      <c r="I1075">
        <f t="shared" ca="1" si="105"/>
        <v>776</v>
      </c>
      <c r="J1075">
        <f t="shared" ca="1" si="106"/>
        <v>160</v>
      </c>
    </row>
    <row r="1076" spans="2:10" x14ac:dyDescent="0.25">
      <c r="H1076">
        <f ca="1">SUM(H2:H1075)</f>
        <v>556106</v>
      </c>
      <c r="I1076">
        <f t="shared" ref="I1076:J1076" ca="1" si="107">SUM(I2:I1075)</f>
        <v>936282</v>
      </c>
      <c r="J1076">
        <f t="shared" ca="1" si="107"/>
        <v>380176</v>
      </c>
    </row>
  </sheetData>
  <sortState ref="B2:C1075">
    <sortCondition ref="C2:C1075"/>
    <sortCondition ref="B2:B1075"/>
  </sortState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N1075"/>
  <sheetViews>
    <sheetView tabSelected="1" topLeftCell="A10" zoomScale="78" workbookViewId="0">
      <selection activeCell="C336" sqref="C336"/>
    </sheetView>
  </sheetViews>
  <sheetFormatPr defaultRowHeight="15" x14ac:dyDescent="0.25"/>
  <cols>
    <col min="1" max="1" width="14.5703125" customWidth="1"/>
    <col min="2" max="2" width="15.140625" style="1" customWidth="1"/>
    <col min="3" max="3" width="17.42578125" customWidth="1"/>
    <col min="4" max="4" width="14.7109375" customWidth="1"/>
    <col min="5" max="5" width="12.85546875" customWidth="1"/>
    <col min="6" max="6" width="21.140625" style="3" customWidth="1"/>
    <col min="7" max="7" width="17.42578125" customWidth="1"/>
    <col min="8" max="9" width="11.85546875" style="4" customWidth="1"/>
  </cols>
  <sheetData>
    <row r="1" spans="1:14" x14ac:dyDescent="0.25">
      <c r="A1" t="s">
        <v>17</v>
      </c>
      <c r="B1" s="1" t="s">
        <v>18</v>
      </c>
      <c r="C1" t="s">
        <v>1</v>
      </c>
      <c r="D1" t="s">
        <v>3</v>
      </c>
      <c r="E1" t="s">
        <v>4</v>
      </c>
      <c r="F1" s="5" t="s">
        <v>19</v>
      </c>
      <c r="G1" t="s">
        <v>5</v>
      </c>
      <c r="H1" s="4" t="s">
        <v>20</v>
      </c>
      <c r="I1" s="4" t="s">
        <v>21</v>
      </c>
    </row>
    <row r="2" spans="1:14" x14ac:dyDescent="0.25">
      <c r="A2">
        <v>1</v>
      </c>
      <c r="B2" s="1">
        <v>41852</v>
      </c>
      <c r="C2" t="s">
        <v>11</v>
      </c>
      <c r="D2">
        <v>9004</v>
      </c>
      <c r="E2">
        <v>920</v>
      </c>
      <c r="F2" s="3">
        <v>6.5217391304347823E-3</v>
      </c>
      <c r="G2" t="s">
        <v>12</v>
      </c>
      <c r="H2" s="4">
        <v>85</v>
      </c>
      <c r="I2" s="4">
        <v>68</v>
      </c>
    </row>
    <row r="3" spans="1:14" x14ac:dyDescent="0.25">
      <c r="A3">
        <v>2</v>
      </c>
      <c r="B3" s="1">
        <v>41852</v>
      </c>
      <c r="C3" t="s">
        <v>11</v>
      </c>
      <c r="D3">
        <v>3956</v>
      </c>
      <c r="E3">
        <v>1955</v>
      </c>
      <c r="F3" s="3">
        <v>6.1381074168797957E-3</v>
      </c>
      <c r="G3" t="s">
        <v>12</v>
      </c>
      <c r="H3" s="4">
        <v>48</v>
      </c>
      <c r="I3" s="4">
        <v>76</v>
      </c>
      <c r="N3" s="6"/>
    </row>
    <row r="4" spans="1:14" x14ac:dyDescent="0.25">
      <c r="A4">
        <v>3</v>
      </c>
      <c r="B4" s="1">
        <v>41852</v>
      </c>
      <c r="C4" t="s">
        <v>11</v>
      </c>
      <c r="D4">
        <v>1913</v>
      </c>
      <c r="E4">
        <v>1964</v>
      </c>
      <c r="F4" s="3">
        <v>3.0549898167006109E-3</v>
      </c>
      <c r="G4" t="s">
        <v>12</v>
      </c>
      <c r="H4" s="4">
        <v>56</v>
      </c>
      <c r="I4" s="4">
        <v>146</v>
      </c>
    </row>
    <row r="5" spans="1:14" x14ac:dyDescent="0.25">
      <c r="A5">
        <v>4</v>
      </c>
      <c r="B5" s="1">
        <v>41852</v>
      </c>
      <c r="C5" t="s">
        <v>11</v>
      </c>
      <c r="D5">
        <v>8411</v>
      </c>
      <c r="E5">
        <v>1087</v>
      </c>
      <c r="F5" s="3">
        <v>1.4719411223551058E-2</v>
      </c>
      <c r="G5" t="s">
        <v>12</v>
      </c>
      <c r="H5" s="4">
        <v>61</v>
      </c>
      <c r="I5" s="4">
        <v>77.375</v>
      </c>
    </row>
    <row r="6" spans="1:14" x14ac:dyDescent="0.25">
      <c r="A6">
        <v>5</v>
      </c>
      <c r="B6" s="1">
        <v>41852</v>
      </c>
      <c r="C6" t="s">
        <v>11</v>
      </c>
      <c r="D6">
        <v>722</v>
      </c>
      <c r="E6">
        <v>2440</v>
      </c>
      <c r="F6" s="3">
        <v>6.1475409836065573E-3</v>
      </c>
      <c r="G6" t="s">
        <v>12</v>
      </c>
      <c r="H6" s="4">
        <v>52</v>
      </c>
      <c r="I6" s="4">
        <v>95.266666666666666</v>
      </c>
    </row>
    <row r="7" spans="1:14" x14ac:dyDescent="0.25">
      <c r="A7">
        <v>6</v>
      </c>
      <c r="B7" s="1">
        <v>41852</v>
      </c>
      <c r="C7" t="s">
        <v>11</v>
      </c>
      <c r="D7">
        <v>7127</v>
      </c>
      <c r="E7">
        <v>1296</v>
      </c>
      <c r="F7" s="3">
        <v>7.716049382716049E-3</v>
      </c>
      <c r="G7" t="s">
        <v>12</v>
      </c>
      <c r="H7" s="4">
        <v>60</v>
      </c>
      <c r="I7" s="4">
        <v>99.5</v>
      </c>
    </row>
    <row r="8" spans="1:14" x14ac:dyDescent="0.25">
      <c r="A8">
        <v>7</v>
      </c>
      <c r="B8" s="1">
        <v>41852</v>
      </c>
      <c r="C8" t="s">
        <v>11</v>
      </c>
      <c r="D8">
        <v>23865</v>
      </c>
      <c r="E8">
        <v>1546</v>
      </c>
      <c r="F8" s="3">
        <v>3.8809831824062097E-3</v>
      </c>
      <c r="G8" t="s">
        <v>12</v>
      </c>
      <c r="H8" s="4">
        <v>55</v>
      </c>
      <c r="I8" s="4">
        <v>138</v>
      </c>
    </row>
    <row r="9" spans="1:14" x14ac:dyDescent="0.25">
      <c r="A9">
        <v>8</v>
      </c>
      <c r="B9" s="1">
        <v>41852</v>
      </c>
      <c r="C9" t="s">
        <v>11</v>
      </c>
      <c r="D9">
        <v>6411</v>
      </c>
      <c r="E9">
        <v>2206</v>
      </c>
      <c r="F9" s="3">
        <v>4.9864007252946509E-3</v>
      </c>
      <c r="G9" t="s">
        <v>12</v>
      </c>
      <c r="H9" s="4">
        <v>26</v>
      </c>
      <c r="I9" s="4">
        <v>94.63636363636364</v>
      </c>
    </row>
    <row r="10" spans="1:14" x14ac:dyDescent="0.25">
      <c r="A10">
        <v>9</v>
      </c>
      <c r="B10" s="1">
        <v>41852</v>
      </c>
      <c r="C10" t="s">
        <v>11</v>
      </c>
      <c r="D10">
        <v>3392</v>
      </c>
      <c r="E10">
        <v>796</v>
      </c>
      <c r="F10" s="3">
        <v>1.3819095477386936E-2</v>
      </c>
      <c r="G10" t="s">
        <v>12</v>
      </c>
      <c r="H10" s="4">
        <v>44</v>
      </c>
      <c r="I10" s="4">
        <v>115.36363636363636</v>
      </c>
    </row>
    <row r="11" spans="1:14" x14ac:dyDescent="0.25">
      <c r="A11">
        <v>10</v>
      </c>
      <c r="B11" s="1">
        <v>41852</v>
      </c>
      <c r="C11" t="s">
        <v>11</v>
      </c>
      <c r="D11">
        <v>24756</v>
      </c>
      <c r="E11">
        <v>675</v>
      </c>
      <c r="F11" s="3">
        <v>5.9259259259259256E-3</v>
      </c>
      <c r="G11" t="s">
        <v>12</v>
      </c>
      <c r="H11" s="4">
        <v>55</v>
      </c>
      <c r="I11" s="4">
        <v>219.75</v>
      </c>
    </row>
    <row r="12" spans="1:14" x14ac:dyDescent="0.25">
      <c r="A12">
        <v>11</v>
      </c>
      <c r="B12" s="1">
        <v>41852</v>
      </c>
      <c r="C12" t="s">
        <v>11</v>
      </c>
      <c r="D12">
        <v>23804</v>
      </c>
      <c r="E12">
        <v>944</v>
      </c>
      <c r="F12" s="3">
        <v>9.5338983050847464E-3</v>
      </c>
      <c r="G12" t="s">
        <v>12</v>
      </c>
      <c r="H12" s="4">
        <v>33</v>
      </c>
      <c r="I12" s="4">
        <v>104.88888888888889</v>
      </c>
    </row>
    <row r="13" spans="1:14" x14ac:dyDescent="0.25">
      <c r="A13">
        <v>12</v>
      </c>
      <c r="B13" s="1">
        <v>41852</v>
      </c>
      <c r="C13" t="s">
        <v>11</v>
      </c>
      <c r="D13">
        <v>6892</v>
      </c>
      <c r="E13">
        <v>1339</v>
      </c>
      <c r="F13" s="3">
        <v>3.7341299477221808E-3</v>
      </c>
      <c r="G13" t="s">
        <v>15</v>
      </c>
      <c r="H13" s="4">
        <v>61</v>
      </c>
      <c r="I13" s="4">
        <v>145.4</v>
      </c>
    </row>
    <row r="14" spans="1:14" x14ac:dyDescent="0.25">
      <c r="A14">
        <v>13</v>
      </c>
      <c r="B14" s="1">
        <v>41852</v>
      </c>
      <c r="C14" t="s">
        <v>11</v>
      </c>
      <c r="D14">
        <v>289</v>
      </c>
      <c r="E14">
        <v>1483</v>
      </c>
      <c r="F14" s="3">
        <v>4.720161834120027E-3</v>
      </c>
      <c r="G14" t="s">
        <v>12</v>
      </c>
      <c r="H14" s="4">
        <v>47</v>
      </c>
      <c r="I14" s="4">
        <v>102</v>
      </c>
    </row>
    <row r="15" spans="1:14" x14ac:dyDescent="0.25">
      <c r="A15">
        <v>14</v>
      </c>
      <c r="B15" s="1">
        <v>41852</v>
      </c>
      <c r="C15" t="s">
        <v>11</v>
      </c>
      <c r="D15">
        <v>11451</v>
      </c>
      <c r="E15">
        <v>1613</v>
      </c>
      <c r="F15" s="3">
        <v>3.7197768133911966E-3</v>
      </c>
      <c r="G15" t="s">
        <v>12</v>
      </c>
      <c r="H15" s="4">
        <v>45</v>
      </c>
      <c r="I15" s="4">
        <v>99.5</v>
      </c>
    </row>
    <row r="16" spans="1:14" x14ac:dyDescent="0.25">
      <c r="A16">
        <v>15</v>
      </c>
      <c r="B16" s="1">
        <v>41852</v>
      </c>
      <c r="C16" t="s">
        <v>11</v>
      </c>
      <c r="D16">
        <v>8054</v>
      </c>
      <c r="E16">
        <v>1321</v>
      </c>
      <c r="F16" s="3">
        <v>6.8130204390613172E-3</v>
      </c>
      <c r="G16" t="s">
        <v>12</v>
      </c>
      <c r="H16" s="4">
        <v>55</v>
      </c>
      <c r="I16" s="4">
        <v>86.222222222222229</v>
      </c>
    </row>
    <row r="17" spans="1:9" x14ac:dyDescent="0.25">
      <c r="A17">
        <v>16</v>
      </c>
      <c r="B17" s="1">
        <v>41852</v>
      </c>
      <c r="C17" t="s">
        <v>11</v>
      </c>
      <c r="D17">
        <v>7498</v>
      </c>
      <c r="E17">
        <v>666</v>
      </c>
      <c r="F17" s="3">
        <v>1.0510510510510511E-2</v>
      </c>
      <c r="G17" t="s">
        <v>12</v>
      </c>
      <c r="H17" s="4">
        <v>27</v>
      </c>
      <c r="I17" s="4">
        <v>101.42857142857143</v>
      </c>
    </row>
    <row r="18" spans="1:9" x14ac:dyDescent="0.25">
      <c r="A18">
        <v>17</v>
      </c>
      <c r="B18" s="1">
        <v>41852</v>
      </c>
      <c r="C18" t="s">
        <v>11</v>
      </c>
      <c r="D18">
        <v>808</v>
      </c>
      <c r="E18">
        <v>1746</v>
      </c>
      <c r="F18" s="3">
        <v>2.8636884306987398E-3</v>
      </c>
      <c r="G18" t="s">
        <v>12</v>
      </c>
      <c r="H18" s="4">
        <v>41</v>
      </c>
      <c r="I18" s="4">
        <v>121</v>
      </c>
    </row>
    <row r="19" spans="1:9" x14ac:dyDescent="0.25">
      <c r="A19">
        <v>18</v>
      </c>
      <c r="B19" s="1">
        <v>41852</v>
      </c>
      <c r="C19" t="s">
        <v>11</v>
      </c>
      <c r="D19">
        <v>7283</v>
      </c>
      <c r="E19">
        <v>1691</v>
      </c>
      <c r="F19" s="3">
        <v>2.3654642223536371E-3</v>
      </c>
      <c r="G19" t="s">
        <v>12</v>
      </c>
      <c r="H19" s="4">
        <v>44</v>
      </c>
      <c r="I19" s="4">
        <v>140.75</v>
      </c>
    </row>
    <row r="20" spans="1:9" x14ac:dyDescent="0.25">
      <c r="A20">
        <v>19</v>
      </c>
      <c r="B20" s="1">
        <v>41852</v>
      </c>
      <c r="C20" t="s">
        <v>11</v>
      </c>
      <c r="D20">
        <v>9607</v>
      </c>
      <c r="E20">
        <v>1757</v>
      </c>
      <c r="F20" s="3">
        <v>7.3989755264655659E-3</v>
      </c>
      <c r="G20" t="s">
        <v>16</v>
      </c>
      <c r="H20" s="4">
        <v>54</v>
      </c>
      <c r="I20" s="4">
        <v>73.692307692307693</v>
      </c>
    </row>
    <row r="21" spans="1:9" x14ac:dyDescent="0.25">
      <c r="A21">
        <v>20</v>
      </c>
      <c r="B21" s="1">
        <v>41852</v>
      </c>
      <c r="C21" t="s">
        <v>11</v>
      </c>
      <c r="D21">
        <v>20211</v>
      </c>
      <c r="E21">
        <v>1204</v>
      </c>
      <c r="F21" s="3">
        <v>5.8139534883720929E-3</v>
      </c>
      <c r="G21" t="s">
        <v>12</v>
      </c>
      <c r="H21" s="4">
        <v>49</v>
      </c>
      <c r="I21" s="4">
        <v>143.42857142857142</v>
      </c>
    </row>
    <row r="22" spans="1:9" x14ac:dyDescent="0.25">
      <c r="A22">
        <v>21</v>
      </c>
      <c r="B22" s="1">
        <v>41852</v>
      </c>
      <c r="C22" t="s">
        <v>11</v>
      </c>
      <c r="D22">
        <v>5906</v>
      </c>
      <c r="E22">
        <v>713</v>
      </c>
      <c r="F22" s="3">
        <v>1.2622720897615708E-2</v>
      </c>
      <c r="G22" t="s">
        <v>12</v>
      </c>
      <c r="H22" s="4">
        <v>40</v>
      </c>
      <c r="I22" s="4">
        <v>108.77777777777777</v>
      </c>
    </row>
    <row r="23" spans="1:9" x14ac:dyDescent="0.25">
      <c r="A23">
        <v>22</v>
      </c>
      <c r="B23" s="1">
        <v>41852</v>
      </c>
      <c r="C23" t="s">
        <v>11</v>
      </c>
      <c r="D23">
        <v>15366</v>
      </c>
      <c r="E23">
        <v>2202</v>
      </c>
      <c r="F23" s="3">
        <v>2.270663033605813E-3</v>
      </c>
      <c r="G23" t="s">
        <v>12</v>
      </c>
      <c r="H23" s="4">
        <v>42</v>
      </c>
      <c r="I23" s="4">
        <v>142</v>
      </c>
    </row>
    <row r="24" spans="1:9" x14ac:dyDescent="0.25">
      <c r="A24">
        <v>23</v>
      </c>
      <c r="B24" s="1">
        <v>41852</v>
      </c>
      <c r="C24" t="s">
        <v>11</v>
      </c>
      <c r="D24">
        <v>525</v>
      </c>
      <c r="E24">
        <v>2017</v>
      </c>
      <c r="F24" s="3">
        <v>3.9662865642042635E-3</v>
      </c>
      <c r="G24" t="s">
        <v>16</v>
      </c>
      <c r="H24" s="4">
        <v>40</v>
      </c>
      <c r="I24" s="4">
        <v>102.375</v>
      </c>
    </row>
    <row r="25" spans="1:9" x14ac:dyDescent="0.25">
      <c r="A25">
        <v>24</v>
      </c>
      <c r="B25" s="1">
        <v>41852</v>
      </c>
      <c r="C25" t="s">
        <v>11</v>
      </c>
      <c r="D25">
        <v>2027</v>
      </c>
      <c r="E25">
        <v>2033</v>
      </c>
      <c r="F25" s="3">
        <v>2.4594195769798328E-3</v>
      </c>
      <c r="G25" t="s">
        <v>12</v>
      </c>
      <c r="H25" s="4">
        <v>54</v>
      </c>
      <c r="I25" s="4">
        <v>154</v>
      </c>
    </row>
    <row r="26" spans="1:9" x14ac:dyDescent="0.25">
      <c r="A26">
        <v>25</v>
      </c>
      <c r="B26" s="1">
        <v>41852</v>
      </c>
      <c r="C26" t="s">
        <v>11</v>
      </c>
      <c r="D26">
        <v>1952</v>
      </c>
      <c r="E26">
        <v>769</v>
      </c>
      <c r="F26" s="3">
        <v>9.1027308192457735E-3</v>
      </c>
      <c r="G26" t="s">
        <v>16</v>
      </c>
      <c r="H26" s="4">
        <v>22</v>
      </c>
      <c r="I26" s="4">
        <v>110</v>
      </c>
    </row>
    <row r="27" spans="1:9" x14ac:dyDescent="0.25">
      <c r="A27">
        <v>26</v>
      </c>
      <c r="B27" s="1">
        <v>41852</v>
      </c>
      <c r="C27" t="s">
        <v>11</v>
      </c>
      <c r="D27">
        <v>8587</v>
      </c>
      <c r="E27">
        <v>1085</v>
      </c>
      <c r="F27" s="3">
        <v>4.608294930875576E-3</v>
      </c>
      <c r="G27" t="s">
        <v>15</v>
      </c>
      <c r="H27" s="4">
        <v>46</v>
      </c>
      <c r="I27" s="4">
        <v>139</v>
      </c>
    </row>
    <row r="28" spans="1:9" x14ac:dyDescent="0.25">
      <c r="A28">
        <v>27</v>
      </c>
      <c r="B28" s="1">
        <v>41852</v>
      </c>
      <c r="C28" t="s">
        <v>11</v>
      </c>
      <c r="D28">
        <v>3212</v>
      </c>
      <c r="E28">
        <v>1634</v>
      </c>
      <c r="F28" s="3">
        <v>5.5079559363525096E-3</v>
      </c>
      <c r="G28" t="s">
        <v>12</v>
      </c>
      <c r="H28" s="4">
        <v>51</v>
      </c>
      <c r="I28" s="4">
        <v>103.66666666666667</v>
      </c>
    </row>
    <row r="29" spans="1:9" x14ac:dyDescent="0.25">
      <c r="A29">
        <v>28</v>
      </c>
      <c r="B29" s="1">
        <v>41852</v>
      </c>
      <c r="C29" t="s">
        <v>11</v>
      </c>
      <c r="D29">
        <v>12761</v>
      </c>
      <c r="E29">
        <v>1010</v>
      </c>
      <c r="F29" s="3">
        <v>5.9405940594059407E-3</v>
      </c>
      <c r="G29" t="s">
        <v>16</v>
      </c>
      <c r="H29" s="4">
        <v>48</v>
      </c>
      <c r="I29" s="4">
        <v>142.83333333333334</v>
      </c>
    </row>
    <row r="30" spans="1:9" x14ac:dyDescent="0.25">
      <c r="A30">
        <v>29</v>
      </c>
      <c r="B30" s="1">
        <v>41852</v>
      </c>
      <c r="C30" t="s">
        <v>11</v>
      </c>
      <c r="D30">
        <v>11232</v>
      </c>
      <c r="E30">
        <v>1282</v>
      </c>
      <c r="F30" s="3">
        <v>5.4602184087363496E-3</v>
      </c>
      <c r="G30" t="s">
        <v>12</v>
      </c>
      <c r="H30" s="4">
        <v>70</v>
      </c>
      <c r="I30" s="4">
        <v>115.28571428571429</v>
      </c>
    </row>
    <row r="31" spans="1:9" x14ac:dyDescent="0.25">
      <c r="A31">
        <v>30</v>
      </c>
      <c r="B31" s="1">
        <v>41852</v>
      </c>
      <c r="C31" t="s">
        <v>11</v>
      </c>
      <c r="D31">
        <v>25590</v>
      </c>
      <c r="E31">
        <v>1581</v>
      </c>
      <c r="F31" s="3">
        <v>3.7950664136622392E-3</v>
      </c>
      <c r="G31" t="s">
        <v>12</v>
      </c>
      <c r="H31" s="4">
        <v>29</v>
      </c>
      <c r="I31" s="4">
        <v>130.33333333333334</v>
      </c>
    </row>
    <row r="32" spans="1:9" x14ac:dyDescent="0.25">
      <c r="A32">
        <v>31</v>
      </c>
      <c r="B32" s="1">
        <v>41852</v>
      </c>
      <c r="C32" t="s">
        <v>11</v>
      </c>
      <c r="D32">
        <v>13883</v>
      </c>
      <c r="E32">
        <v>1482</v>
      </c>
      <c r="F32" s="3">
        <v>5.3981106612685558E-3</v>
      </c>
      <c r="G32" t="s">
        <v>12</v>
      </c>
      <c r="H32" s="4">
        <v>59</v>
      </c>
      <c r="I32" s="4">
        <v>115.875</v>
      </c>
    </row>
    <row r="33" spans="1:9" x14ac:dyDescent="0.25">
      <c r="A33">
        <v>32</v>
      </c>
      <c r="B33" s="1">
        <v>41883</v>
      </c>
      <c r="C33" t="s">
        <v>11</v>
      </c>
      <c r="D33">
        <v>10286</v>
      </c>
      <c r="E33">
        <v>1212</v>
      </c>
      <c r="F33" s="3">
        <v>8.2508250825082501E-3</v>
      </c>
      <c r="G33" t="s">
        <v>12</v>
      </c>
      <c r="H33" s="4">
        <v>54</v>
      </c>
      <c r="I33" s="4">
        <v>105.4</v>
      </c>
    </row>
    <row r="34" spans="1:9" x14ac:dyDescent="0.25">
      <c r="A34">
        <v>33</v>
      </c>
      <c r="B34" s="1">
        <v>41883</v>
      </c>
      <c r="C34" t="s">
        <v>11</v>
      </c>
      <c r="D34">
        <v>1480</v>
      </c>
      <c r="E34">
        <v>969</v>
      </c>
      <c r="F34" s="3">
        <v>1.238390092879257E-2</v>
      </c>
      <c r="G34" t="s">
        <v>12</v>
      </c>
      <c r="H34" s="4">
        <v>47</v>
      </c>
      <c r="I34" s="4">
        <v>94.916666666666671</v>
      </c>
    </row>
    <row r="35" spans="1:9" x14ac:dyDescent="0.25">
      <c r="A35">
        <v>34</v>
      </c>
      <c r="B35" s="1">
        <v>41883</v>
      </c>
      <c r="C35" t="s">
        <v>11</v>
      </c>
      <c r="D35">
        <v>10349</v>
      </c>
      <c r="E35">
        <v>2020</v>
      </c>
      <c r="F35" s="3">
        <v>4.4554455445544551E-3</v>
      </c>
      <c r="G35" t="s">
        <v>12</v>
      </c>
      <c r="H35" s="4">
        <v>68</v>
      </c>
      <c r="I35" s="4">
        <v>140.33333333333334</v>
      </c>
    </row>
    <row r="36" spans="1:9" x14ac:dyDescent="0.25">
      <c r="A36">
        <v>35</v>
      </c>
      <c r="B36" s="1">
        <v>41883</v>
      </c>
      <c r="C36" t="s">
        <v>11</v>
      </c>
      <c r="D36">
        <v>3499</v>
      </c>
      <c r="E36">
        <v>1323</v>
      </c>
      <c r="F36" s="3">
        <v>8.3144368858654571E-3</v>
      </c>
      <c r="G36" t="s">
        <v>12</v>
      </c>
      <c r="H36" s="4">
        <v>51</v>
      </c>
      <c r="I36" s="4">
        <v>109.45454545454545</v>
      </c>
    </row>
    <row r="37" spans="1:9" x14ac:dyDescent="0.25">
      <c r="A37">
        <v>36</v>
      </c>
      <c r="B37" s="1">
        <v>41883</v>
      </c>
      <c r="C37" t="s">
        <v>11</v>
      </c>
      <c r="D37">
        <v>1506</v>
      </c>
      <c r="E37">
        <v>1321</v>
      </c>
      <c r="F37" s="3">
        <v>5.2990158970476911E-3</v>
      </c>
      <c r="G37" t="s">
        <v>12</v>
      </c>
      <c r="H37" s="4">
        <v>45</v>
      </c>
      <c r="I37" s="4">
        <v>137</v>
      </c>
    </row>
    <row r="38" spans="1:9" x14ac:dyDescent="0.25">
      <c r="A38">
        <v>37</v>
      </c>
      <c r="B38" s="1">
        <v>41883</v>
      </c>
      <c r="C38" t="s">
        <v>11</v>
      </c>
      <c r="D38">
        <v>31535</v>
      </c>
      <c r="E38">
        <v>1716</v>
      </c>
      <c r="F38" s="3">
        <v>4.079254079254079E-3</v>
      </c>
      <c r="G38" t="s">
        <v>12</v>
      </c>
      <c r="H38" s="4">
        <v>40</v>
      </c>
      <c r="I38" s="4">
        <v>117.57142857142857</v>
      </c>
    </row>
    <row r="39" spans="1:9" x14ac:dyDescent="0.25">
      <c r="A39">
        <v>38</v>
      </c>
      <c r="B39" s="1">
        <v>41883</v>
      </c>
      <c r="C39" t="s">
        <v>11</v>
      </c>
      <c r="D39">
        <v>20221</v>
      </c>
      <c r="E39">
        <v>1383</v>
      </c>
      <c r="F39" s="3">
        <v>4.3383947939262474E-3</v>
      </c>
      <c r="G39" t="s">
        <v>12</v>
      </c>
      <c r="H39" s="4">
        <v>29</v>
      </c>
      <c r="I39" s="4">
        <v>123.66666666666667</v>
      </c>
    </row>
    <row r="40" spans="1:9" x14ac:dyDescent="0.25">
      <c r="A40">
        <v>39</v>
      </c>
      <c r="B40" s="1">
        <v>41883</v>
      </c>
      <c r="C40" t="s">
        <v>11</v>
      </c>
      <c r="D40">
        <v>3235</v>
      </c>
      <c r="E40">
        <v>982</v>
      </c>
      <c r="F40" s="3">
        <v>9.1649694501018328E-3</v>
      </c>
      <c r="G40" t="s">
        <v>12</v>
      </c>
      <c r="H40" s="4">
        <v>59</v>
      </c>
      <c r="I40" s="4">
        <v>95.222222222222229</v>
      </c>
    </row>
    <row r="41" spans="1:9" x14ac:dyDescent="0.25">
      <c r="A41">
        <v>40</v>
      </c>
      <c r="B41" s="1">
        <v>41883</v>
      </c>
      <c r="C41" t="s">
        <v>11</v>
      </c>
      <c r="D41">
        <v>5591</v>
      </c>
      <c r="E41">
        <v>1204</v>
      </c>
      <c r="F41" s="3">
        <v>7.4750830564784057E-3</v>
      </c>
      <c r="G41" t="s">
        <v>12</v>
      </c>
      <c r="H41" s="4">
        <v>59</v>
      </c>
      <c r="I41" s="4">
        <v>112.66666666666667</v>
      </c>
    </row>
    <row r="42" spans="1:9" x14ac:dyDescent="0.25">
      <c r="A42">
        <v>41</v>
      </c>
      <c r="B42" s="1">
        <v>41883</v>
      </c>
      <c r="C42" t="s">
        <v>11</v>
      </c>
      <c r="D42">
        <v>19364</v>
      </c>
      <c r="E42">
        <v>1774</v>
      </c>
      <c r="F42" s="3">
        <v>4.5095828635851182E-3</v>
      </c>
      <c r="G42" t="s">
        <v>16</v>
      </c>
      <c r="H42" s="4">
        <v>49</v>
      </c>
      <c r="I42" s="4">
        <v>126.375</v>
      </c>
    </row>
    <row r="43" spans="1:9" x14ac:dyDescent="0.25">
      <c r="A43">
        <v>42</v>
      </c>
      <c r="B43" s="1">
        <v>41883</v>
      </c>
      <c r="C43" t="s">
        <v>11</v>
      </c>
      <c r="D43">
        <v>17025</v>
      </c>
      <c r="E43">
        <v>886</v>
      </c>
      <c r="F43" s="3">
        <v>6.7720090293453723E-3</v>
      </c>
      <c r="G43" t="s">
        <v>12</v>
      </c>
      <c r="H43" s="4">
        <v>41</v>
      </c>
      <c r="I43" s="4">
        <v>147.33333333333334</v>
      </c>
    </row>
    <row r="44" spans="1:9" x14ac:dyDescent="0.25">
      <c r="A44">
        <v>43</v>
      </c>
      <c r="B44" s="1">
        <v>41883</v>
      </c>
      <c r="C44" t="s">
        <v>11</v>
      </c>
      <c r="D44">
        <v>15356</v>
      </c>
      <c r="E44">
        <v>1707</v>
      </c>
      <c r="F44" s="3">
        <v>1.1716461628588167E-2</v>
      </c>
      <c r="G44" t="s">
        <v>15</v>
      </c>
      <c r="H44" s="4">
        <v>38</v>
      </c>
      <c r="I44" s="4">
        <v>78.099999999999994</v>
      </c>
    </row>
    <row r="45" spans="1:9" x14ac:dyDescent="0.25">
      <c r="A45">
        <v>44</v>
      </c>
      <c r="B45" s="1">
        <v>41883</v>
      </c>
      <c r="C45" t="s">
        <v>11</v>
      </c>
      <c r="D45">
        <v>19340</v>
      </c>
      <c r="E45">
        <v>375</v>
      </c>
      <c r="F45" s="3">
        <v>1.8666666666666668E-2</v>
      </c>
      <c r="G45" t="s">
        <v>16</v>
      </c>
      <c r="H45" s="4">
        <v>60</v>
      </c>
      <c r="I45" s="4">
        <v>160.57142857142858</v>
      </c>
    </row>
    <row r="46" spans="1:9" x14ac:dyDescent="0.25">
      <c r="A46">
        <v>45</v>
      </c>
      <c r="B46" s="1">
        <v>41883</v>
      </c>
      <c r="C46" t="s">
        <v>11</v>
      </c>
      <c r="D46">
        <v>14683</v>
      </c>
      <c r="E46">
        <v>1134</v>
      </c>
      <c r="F46" s="3">
        <v>7.9365079365079361E-3</v>
      </c>
      <c r="G46" t="s">
        <v>12</v>
      </c>
      <c r="H46" s="4">
        <v>53</v>
      </c>
      <c r="I46" s="4">
        <v>97.444444444444443</v>
      </c>
    </row>
    <row r="47" spans="1:9" x14ac:dyDescent="0.25">
      <c r="A47">
        <v>46</v>
      </c>
      <c r="B47" s="1">
        <v>41883</v>
      </c>
      <c r="C47" t="s">
        <v>11</v>
      </c>
      <c r="D47">
        <v>12554</v>
      </c>
      <c r="E47">
        <v>1143</v>
      </c>
      <c r="F47" s="3">
        <v>1.1373578302712161E-2</v>
      </c>
      <c r="G47" t="s">
        <v>15</v>
      </c>
      <c r="H47" s="4">
        <v>50</v>
      </c>
      <c r="I47" s="4">
        <v>66.769230769230774</v>
      </c>
    </row>
    <row r="48" spans="1:9" x14ac:dyDescent="0.25">
      <c r="A48">
        <v>47</v>
      </c>
      <c r="B48" s="1">
        <v>41883</v>
      </c>
      <c r="C48" t="s">
        <v>11</v>
      </c>
      <c r="D48">
        <v>11870</v>
      </c>
      <c r="E48">
        <v>2026</v>
      </c>
      <c r="F48" s="3">
        <v>6.4165844027640672E-3</v>
      </c>
      <c r="G48" t="s">
        <v>12</v>
      </c>
      <c r="H48" s="4">
        <v>38</v>
      </c>
      <c r="I48" s="4">
        <v>102.38461538461539</v>
      </c>
    </row>
    <row r="49" spans="1:9" x14ac:dyDescent="0.25">
      <c r="A49">
        <v>48</v>
      </c>
      <c r="B49" s="1">
        <v>41883</v>
      </c>
      <c r="C49" t="s">
        <v>11</v>
      </c>
      <c r="D49">
        <v>12205</v>
      </c>
      <c r="E49">
        <v>1147</v>
      </c>
      <c r="F49" s="3">
        <v>6.9747166521360072E-3</v>
      </c>
      <c r="G49" t="s">
        <v>12</v>
      </c>
      <c r="H49" s="4">
        <v>49</v>
      </c>
      <c r="I49" s="4">
        <v>147.25</v>
      </c>
    </row>
    <row r="50" spans="1:9" x14ac:dyDescent="0.25">
      <c r="A50">
        <v>49</v>
      </c>
      <c r="B50" s="1">
        <v>41883</v>
      </c>
      <c r="C50" t="s">
        <v>11</v>
      </c>
      <c r="D50">
        <v>5839</v>
      </c>
      <c r="E50">
        <v>1734</v>
      </c>
      <c r="F50" s="3">
        <v>5.1903114186851208E-3</v>
      </c>
      <c r="G50" t="s">
        <v>12</v>
      </c>
      <c r="H50" s="4">
        <v>51</v>
      </c>
      <c r="I50" s="4">
        <v>144.44444444444446</v>
      </c>
    </row>
    <row r="51" spans="1:9" x14ac:dyDescent="0.25">
      <c r="A51">
        <v>50</v>
      </c>
      <c r="B51" s="1">
        <v>41883</v>
      </c>
      <c r="C51" t="s">
        <v>11</v>
      </c>
      <c r="D51">
        <v>11229</v>
      </c>
      <c r="E51">
        <v>1748</v>
      </c>
      <c r="F51" s="3">
        <v>9.1533180778032037E-3</v>
      </c>
      <c r="G51" t="s">
        <v>12</v>
      </c>
      <c r="H51" s="4">
        <v>35</v>
      </c>
      <c r="I51" s="4">
        <v>97.625</v>
      </c>
    </row>
    <row r="52" spans="1:9" x14ac:dyDescent="0.25">
      <c r="A52">
        <v>51</v>
      </c>
      <c r="B52" s="1">
        <v>41883</v>
      </c>
      <c r="C52" t="s">
        <v>11</v>
      </c>
      <c r="D52">
        <v>4810</v>
      </c>
      <c r="E52">
        <v>2098</v>
      </c>
      <c r="F52" s="3">
        <v>3.8131553860819827E-3</v>
      </c>
      <c r="G52" t="s">
        <v>12</v>
      </c>
      <c r="H52" s="4">
        <v>52</v>
      </c>
      <c r="I52" s="4">
        <v>179.625</v>
      </c>
    </row>
    <row r="53" spans="1:9" x14ac:dyDescent="0.25">
      <c r="A53">
        <v>52</v>
      </c>
      <c r="B53" s="1">
        <v>41883</v>
      </c>
      <c r="C53" t="s">
        <v>11</v>
      </c>
      <c r="D53">
        <v>13257</v>
      </c>
      <c r="E53">
        <v>1940</v>
      </c>
      <c r="F53" s="3">
        <v>5.670103092783505E-3</v>
      </c>
      <c r="G53" t="s">
        <v>12</v>
      </c>
      <c r="H53" s="4">
        <v>59</v>
      </c>
      <c r="I53" s="4">
        <v>126.36363636363636</v>
      </c>
    </row>
    <row r="54" spans="1:9" x14ac:dyDescent="0.25">
      <c r="A54">
        <v>53</v>
      </c>
      <c r="B54" s="1">
        <v>41883</v>
      </c>
      <c r="C54" t="s">
        <v>11</v>
      </c>
      <c r="D54">
        <v>1456</v>
      </c>
      <c r="E54">
        <v>1289</v>
      </c>
      <c r="F54" s="3">
        <v>6.9821567106283944E-3</v>
      </c>
      <c r="G54" t="s">
        <v>12</v>
      </c>
      <c r="H54" s="4">
        <v>61</v>
      </c>
      <c r="I54" s="4">
        <v>138.22222222222223</v>
      </c>
    </row>
    <row r="55" spans="1:9" x14ac:dyDescent="0.25">
      <c r="A55">
        <v>54</v>
      </c>
      <c r="B55" s="1">
        <v>41883</v>
      </c>
      <c r="C55" t="s">
        <v>11</v>
      </c>
      <c r="D55">
        <v>18416</v>
      </c>
      <c r="E55">
        <v>1777</v>
      </c>
      <c r="F55" s="3">
        <v>2.8137310073157004E-3</v>
      </c>
      <c r="G55" t="s">
        <v>12</v>
      </c>
      <c r="H55" s="4">
        <v>37</v>
      </c>
      <c r="I55" s="4">
        <v>187.4</v>
      </c>
    </row>
    <row r="56" spans="1:9" x14ac:dyDescent="0.25">
      <c r="A56">
        <v>55</v>
      </c>
      <c r="B56" s="1">
        <v>41883</v>
      </c>
      <c r="C56" t="s">
        <v>11</v>
      </c>
      <c r="D56">
        <v>16233</v>
      </c>
      <c r="E56">
        <v>1037</v>
      </c>
      <c r="F56" s="3">
        <v>3.8572806171648989E-3</v>
      </c>
      <c r="G56" t="s">
        <v>12</v>
      </c>
      <c r="H56" s="4">
        <v>52</v>
      </c>
      <c r="I56" s="4">
        <v>180.25</v>
      </c>
    </row>
    <row r="57" spans="1:9" x14ac:dyDescent="0.25">
      <c r="A57">
        <v>56</v>
      </c>
      <c r="B57" s="1">
        <v>41883</v>
      </c>
      <c r="C57" t="s">
        <v>11</v>
      </c>
      <c r="D57">
        <v>14310</v>
      </c>
      <c r="E57">
        <v>185</v>
      </c>
      <c r="F57" s="3">
        <v>0.10270270270270271</v>
      </c>
      <c r="G57" t="s">
        <v>16</v>
      </c>
      <c r="H57" s="4">
        <v>70</v>
      </c>
      <c r="I57" s="4">
        <v>67</v>
      </c>
    </row>
    <row r="58" spans="1:9" x14ac:dyDescent="0.25">
      <c r="A58">
        <v>57</v>
      </c>
      <c r="B58" s="1">
        <v>41883</v>
      </c>
      <c r="C58" t="s">
        <v>11</v>
      </c>
      <c r="D58">
        <v>8592</v>
      </c>
      <c r="E58">
        <v>1547</v>
      </c>
      <c r="F58" s="3">
        <v>3.8784744667097609E-3</v>
      </c>
      <c r="G58" t="s">
        <v>12</v>
      </c>
      <c r="H58" s="4">
        <v>46</v>
      </c>
      <c r="I58" s="4">
        <v>149.16666666666666</v>
      </c>
    </row>
    <row r="59" spans="1:9" x14ac:dyDescent="0.25">
      <c r="A59">
        <v>58</v>
      </c>
      <c r="B59" s="1">
        <v>41883</v>
      </c>
      <c r="C59" t="s">
        <v>11</v>
      </c>
      <c r="D59">
        <v>13967</v>
      </c>
      <c r="E59">
        <v>564</v>
      </c>
      <c r="F59" s="3">
        <v>1.2411347517730497E-2</v>
      </c>
      <c r="G59" t="s">
        <v>12</v>
      </c>
      <c r="H59" s="4">
        <v>35</v>
      </c>
      <c r="I59" s="4">
        <v>117</v>
      </c>
    </row>
    <row r="60" spans="1:9" x14ac:dyDescent="0.25">
      <c r="A60">
        <v>59</v>
      </c>
      <c r="B60" s="1">
        <v>41883</v>
      </c>
      <c r="C60" t="s">
        <v>11</v>
      </c>
      <c r="D60">
        <v>10033</v>
      </c>
      <c r="E60">
        <v>1883</v>
      </c>
      <c r="F60" s="3">
        <v>5.8417419012214552E-3</v>
      </c>
      <c r="G60" t="s">
        <v>12</v>
      </c>
      <c r="H60" s="4">
        <v>40</v>
      </c>
      <c r="I60" s="4">
        <v>93.272727272727266</v>
      </c>
    </row>
    <row r="61" spans="1:9" x14ac:dyDescent="0.25">
      <c r="A61">
        <v>60</v>
      </c>
      <c r="B61" s="1">
        <v>41883</v>
      </c>
      <c r="C61" t="s">
        <v>11</v>
      </c>
      <c r="D61">
        <v>11343</v>
      </c>
      <c r="E61">
        <v>2174</v>
      </c>
      <c r="F61" s="3">
        <v>3.219871205151794E-3</v>
      </c>
      <c r="G61" t="s">
        <v>12</v>
      </c>
      <c r="H61" s="4">
        <v>40</v>
      </c>
      <c r="I61" s="4">
        <v>144.28571428571428</v>
      </c>
    </row>
    <row r="62" spans="1:9" x14ac:dyDescent="0.25">
      <c r="A62">
        <v>61</v>
      </c>
      <c r="B62" s="1">
        <v>41883</v>
      </c>
      <c r="C62" t="s">
        <v>11</v>
      </c>
      <c r="D62">
        <v>23013</v>
      </c>
      <c r="E62">
        <v>1552</v>
      </c>
      <c r="F62" s="3">
        <v>3.2216494845360823E-3</v>
      </c>
      <c r="G62" t="s">
        <v>12</v>
      </c>
      <c r="H62" s="4">
        <v>57</v>
      </c>
      <c r="I62" s="4">
        <v>160</v>
      </c>
    </row>
    <row r="63" spans="1:9" x14ac:dyDescent="0.25">
      <c r="A63">
        <v>62</v>
      </c>
      <c r="B63" s="1">
        <v>41883</v>
      </c>
      <c r="C63" t="s">
        <v>11</v>
      </c>
      <c r="D63">
        <v>21294</v>
      </c>
      <c r="E63">
        <v>955</v>
      </c>
      <c r="F63" s="3">
        <v>1.3612565445026177E-2</v>
      </c>
      <c r="G63" t="s">
        <v>12</v>
      </c>
      <c r="H63" s="4">
        <v>57</v>
      </c>
      <c r="I63" s="4">
        <v>84.769230769230774</v>
      </c>
    </row>
    <row r="64" spans="1:9" x14ac:dyDescent="0.25">
      <c r="A64">
        <v>63</v>
      </c>
      <c r="B64" s="1">
        <v>41883</v>
      </c>
      <c r="C64" t="s">
        <v>11</v>
      </c>
      <c r="D64">
        <v>3352</v>
      </c>
      <c r="E64">
        <v>1432</v>
      </c>
      <c r="F64" s="3">
        <v>6.9832402234636867E-3</v>
      </c>
      <c r="G64" t="s">
        <v>12</v>
      </c>
      <c r="H64" s="4">
        <v>45</v>
      </c>
      <c r="I64" s="4">
        <v>100.1</v>
      </c>
    </row>
    <row r="65" spans="1:9" x14ac:dyDescent="0.25">
      <c r="A65">
        <v>64</v>
      </c>
      <c r="B65" s="1">
        <v>41883</v>
      </c>
      <c r="C65" t="s">
        <v>11</v>
      </c>
      <c r="D65">
        <v>8427</v>
      </c>
      <c r="E65">
        <v>782</v>
      </c>
      <c r="F65" s="3">
        <v>7.6726342710997444E-3</v>
      </c>
      <c r="G65" t="s">
        <v>12</v>
      </c>
      <c r="H65" s="4">
        <v>50</v>
      </c>
      <c r="I65" s="4">
        <v>157.5</v>
      </c>
    </row>
    <row r="66" spans="1:9" x14ac:dyDescent="0.25">
      <c r="A66">
        <v>65</v>
      </c>
      <c r="B66" s="1">
        <v>41913</v>
      </c>
      <c r="C66" t="s">
        <v>11</v>
      </c>
      <c r="D66">
        <v>11327</v>
      </c>
      <c r="E66">
        <v>2044</v>
      </c>
      <c r="F66" s="3">
        <v>4.4031311154598823E-3</v>
      </c>
      <c r="G66" t="s">
        <v>12</v>
      </c>
      <c r="H66" s="4">
        <v>63</v>
      </c>
      <c r="I66" s="4">
        <v>99.555555555555557</v>
      </c>
    </row>
    <row r="67" spans="1:9" x14ac:dyDescent="0.25">
      <c r="A67">
        <v>66</v>
      </c>
      <c r="B67" s="1">
        <v>41913</v>
      </c>
      <c r="C67" t="s">
        <v>11</v>
      </c>
      <c r="D67">
        <v>858</v>
      </c>
      <c r="E67">
        <v>2371</v>
      </c>
      <c r="F67" s="3">
        <v>1.6870518768452129E-3</v>
      </c>
      <c r="G67" t="s">
        <v>12</v>
      </c>
      <c r="H67" s="4">
        <v>35</v>
      </c>
      <c r="I67" s="4">
        <v>159</v>
      </c>
    </row>
    <row r="68" spans="1:9" x14ac:dyDescent="0.25">
      <c r="A68">
        <v>67</v>
      </c>
      <c r="B68" s="1">
        <v>41913</v>
      </c>
      <c r="C68" t="s">
        <v>11</v>
      </c>
      <c r="D68">
        <v>3500</v>
      </c>
      <c r="E68">
        <v>1459</v>
      </c>
      <c r="F68" s="3">
        <v>4.7978067169294038E-3</v>
      </c>
      <c r="G68" t="s">
        <v>12</v>
      </c>
      <c r="H68" s="4">
        <v>40</v>
      </c>
      <c r="I68" s="4">
        <v>92.428571428571431</v>
      </c>
    </row>
    <row r="69" spans="1:9" x14ac:dyDescent="0.25">
      <c r="A69">
        <v>68</v>
      </c>
      <c r="B69" s="1">
        <v>41913</v>
      </c>
      <c r="C69" t="s">
        <v>11</v>
      </c>
      <c r="D69">
        <v>17355</v>
      </c>
      <c r="E69">
        <v>1421</v>
      </c>
      <c r="F69" s="3">
        <v>5.629838142153413E-3</v>
      </c>
      <c r="G69" t="s">
        <v>12</v>
      </c>
      <c r="H69" s="4">
        <v>29</v>
      </c>
      <c r="I69" s="4">
        <v>108.5</v>
      </c>
    </row>
    <row r="70" spans="1:9" x14ac:dyDescent="0.25">
      <c r="A70">
        <v>69</v>
      </c>
      <c r="B70" s="1">
        <v>41913</v>
      </c>
      <c r="C70" t="s">
        <v>11</v>
      </c>
      <c r="D70">
        <v>10695</v>
      </c>
      <c r="E70">
        <v>1669</v>
      </c>
      <c r="F70" s="3">
        <v>4.793289394847214E-3</v>
      </c>
      <c r="G70" t="s">
        <v>12</v>
      </c>
      <c r="H70" s="4">
        <v>59</v>
      </c>
      <c r="I70" s="4">
        <v>109.25</v>
      </c>
    </row>
    <row r="71" spans="1:9" x14ac:dyDescent="0.25">
      <c r="A71">
        <v>70</v>
      </c>
      <c r="B71" s="1">
        <v>41913</v>
      </c>
      <c r="C71" t="s">
        <v>11</v>
      </c>
      <c r="D71">
        <v>3708</v>
      </c>
      <c r="E71">
        <v>1957</v>
      </c>
      <c r="F71" s="3">
        <v>2.5549310168625446E-3</v>
      </c>
      <c r="G71" t="s">
        <v>15</v>
      </c>
      <c r="H71" s="4">
        <v>48</v>
      </c>
      <c r="I71" s="4">
        <v>153.4</v>
      </c>
    </row>
    <row r="72" spans="1:9" x14ac:dyDescent="0.25">
      <c r="A72">
        <v>71</v>
      </c>
      <c r="B72" s="1">
        <v>41913</v>
      </c>
      <c r="C72" t="s">
        <v>11</v>
      </c>
      <c r="D72">
        <v>14511</v>
      </c>
      <c r="E72">
        <v>581</v>
      </c>
      <c r="F72" s="3">
        <v>2.4096385542168676E-2</v>
      </c>
      <c r="G72" t="s">
        <v>12</v>
      </c>
      <c r="H72" s="4">
        <v>45</v>
      </c>
      <c r="I72" s="4">
        <v>94.428571428571431</v>
      </c>
    </row>
    <row r="73" spans="1:9" x14ac:dyDescent="0.25">
      <c r="A73">
        <v>72</v>
      </c>
      <c r="B73" s="1">
        <v>41913</v>
      </c>
      <c r="C73" t="s">
        <v>11</v>
      </c>
      <c r="D73">
        <v>3165</v>
      </c>
      <c r="E73">
        <v>1505</v>
      </c>
      <c r="F73" s="3">
        <v>4.6511627906976744E-3</v>
      </c>
      <c r="G73" t="s">
        <v>12</v>
      </c>
      <c r="H73" s="4">
        <v>36</v>
      </c>
      <c r="I73" s="4">
        <v>161.42857142857142</v>
      </c>
    </row>
    <row r="74" spans="1:9" x14ac:dyDescent="0.25">
      <c r="A74">
        <v>73</v>
      </c>
      <c r="B74" s="1">
        <v>41913</v>
      </c>
      <c r="C74" t="s">
        <v>11</v>
      </c>
      <c r="D74">
        <v>11164</v>
      </c>
      <c r="E74">
        <v>1476</v>
      </c>
      <c r="F74" s="3">
        <v>5.4200542005420054E-3</v>
      </c>
      <c r="G74" t="s">
        <v>16</v>
      </c>
      <c r="H74" s="4">
        <v>61</v>
      </c>
      <c r="I74" s="4">
        <v>129.625</v>
      </c>
    </row>
    <row r="75" spans="1:9" x14ac:dyDescent="0.25">
      <c r="A75">
        <v>74</v>
      </c>
      <c r="B75" s="1">
        <v>41913</v>
      </c>
      <c r="C75" t="s">
        <v>11</v>
      </c>
      <c r="D75">
        <v>5170</v>
      </c>
      <c r="E75">
        <v>1503</v>
      </c>
      <c r="F75" s="3">
        <v>4.6573519627411842E-3</v>
      </c>
      <c r="G75" t="s">
        <v>12</v>
      </c>
      <c r="H75" s="4">
        <v>46</v>
      </c>
      <c r="I75" s="4">
        <v>128.14285714285714</v>
      </c>
    </row>
    <row r="76" spans="1:9" x14ac:dyDescent="0.25">
      <c r="A76">
        <v>75</v>
      </c>
      <c r="B76" s="1">
        <v>41913</v>
      </c>
      <c r="C76" t="s">
        <v>11</v>
      </c>
      <c r="D76">
        <v>15252</v>
      </c>
      <c r="E76">
        <v>1498</v>
      </c>
      <c r="F76" s="3">
        <v>6.6755674232309749E-3</v>
      </c>
      <c r="G76" t="s">
        <v>16</v>
      </c>
      <c r="H76" s="4">
        <v>19</v>
      </c>
      <c r="I76" s="4">
        <v>92.9</v>
      </c>
    </row>
    <row r="77" spans="1:9" x14ac:dyDescent="0.25">
      <c r="A77">
        <v>76</v>
      </c>
      <c r="B77" s="1">
        <v>41913</v>
      </c>
      <c r="C77" t="s">
        <v>11</v>
      </c>
      <c r="D77">
        <v>13945</v>
      </c>
      <c r="E77">
        <v>2269</v>
      </c>
      <c r="F77" s="3">
        <v>5.7293962097840455E-3</v>
      </c>
      <c r="G77" t="s">
        <v>12</v>
      </c>
      <c r="H77" s="4">
        <v>56</v>
      </c>
      <c r="I77" s="4">
        <v>102.76923076923077</v>
      </c>
    </row>
    <row r="78" spans="1:9" x14ac:dyDescent="0.25">
      <c r="A78">
        <v>77</v>
      </c>
      <c r="B78" s="1">
        <v>41913</v>
      </c>
      <c r="C78" t="s">
        <v>11</v>
      </c>
      <c r="D78">
        <v>19369</v>
      </c>
      <c r="E78">
        <v>946</v>
      </c>
      <c r="F78" s="3">
        <v>1.1627906976744186E-2</v>
      </c>
      <c r="G78" t="s">
        <v>12</v>
      </c>
      <c r="H78" s="4">
        <v>55</v>
      </c>
      <c r="I78" s="4">
        <v>123.72727272727273</v>
      </c>
    </row>
    <row r="79" spans="1:9" x14ac:dyDescent="0.25">
      <c r="A79">
        <v>78</v>
      </c>
      <c r="B79" s="1">
        <v>41913</v>
      </c>
      <c r="C79" t="s">
        <v>11</v>
      </c>
      <c r="D79">
        <v>15244</v>
      </c>
      <c r="E79">
        <v>1711</v>
      </c>
      <c r="F79" s="3">
        <v>4.6756282875511394E-3</v>
      </c>
      <c r="G79" t="s">
        <v>12</v>
      </c>
      <c r="H79" s="4">
        <v>57</v>
      </c>
      <c r="I79" s="4">
        <v>151.125</v>
      </c>
    </row>
    <row r="80" spans="1:9" x14ac:dyDescent="0.25">
      <c r="A80">
        <v>79</v>
      </c>
      <c r="B80" s="1">
        <v>41913</v>
      </c>
      <c r="C80" t="s">
        <v>11</v>
      </c>
      <c r="D80">
        <v>1158</v>
      </c>
      <c r="E80">
        <v>1697</v>
      </c>
      <c r="F80" s="3">
        <v>3.5356511490866236E-3</v>
      </c>
      <c r="G80" t="s">
        <v>12</v>
      </c>
      <c r="H80" s="4">
        <v>49</v>
      </c>
      <c r="I80" s="4">
        <v>151.83333333333334</v>
      </c>
    </row>
    <row r="81" spans="1:9" x14ac:dyDescent="0.25">
      <c r="A81">
        <v>80</v>
      </c>
      <c r="B81" s="1">
        <v>41913</v>
      </c>
      <c r="C81" t="s">
        <v>11</v>
      </c>
      <c r="D81">
        <v>19860</v>
      </c>
      <c r="E81">
        <v>1244</v>
      </c>
      <c r="F81" s="3">
        <v>4.8231511254019296E-3</v>
      </c>
      <c r="G81" t="s">
        <v>12</v>
      </c>
      <c r="H81" s="4">
        <v>58</v>
      </c>
      <c r="I81" s="4">
        <v>123</v>
      </c>
    </row>
    <row r="82" spans="1:9" x14ac:dyDescent="0.25">
      <c r="A82">
        <v>81</v>
      </c>
      <c r="B82" s="1">
        <v>41913</v>
      </c>
      <c r="C82" t="s">
        <v>11</v>
      </c>
      <c r="D82">
        <v>24236</v>
      </c>
      <c r="E82">
        <v>949</v>
      </c>
      <c r="F82" s="3">
        <v>7.3761854583772393E-3</v>
      </c>
      <c r="G82" t="s">
        <v>12</v>
      </c>
      <c r="H82" s="4">
        <v>38</v>
      </c>
      <c r="I82" s="4">
        <v>114.71428571428571</v>
      </c>
    </row>
    <row r="83" spans="1:9" x14ac:dyDescent="0.25">
      <c r="A83">
        <v>82</v>
      </c>
      <c r="B83" s="1">
        <v>41913</v>
      </c>
      <c r="C83" t="s">
        <v>11</v>
      </c>
      <c r="D83">
        <v>18242</v>
      </c>
      <c r="E83">
        <v>2155</v>
      </c>
      <c r="F83" s="3">
        <v>3.2482598607888632E-3</v>
      </c>
      <c r="G83" t="s">
        <v>12</v>
      </c>
      <c r="H83" s="4">
        <v>42</v>
      </c>
      <c r="I83" s="4">
        <v>126.42857142857143</v>
      </c>
    </row>
    <row r="84" spans="1:9" x14ac:dyDescent="0.25">
      <c r="A84">
        <v>83</v>
      </c>
      <c r="B84" s="1">
        <v>41913</v>
      </c>
      <c r="C84" t="s">
        <v>11</v>
      </c>
      <c r="D84">
        <v>10841</v>
      </c>
      <c r="E84">
        <v>853</v>
      </c>
      <c r="F84" s="3">
        <v>8.2063305978898014E-3</v>
      </c>
      <c r="G84" t="s">
        <v>12</v>
      </c>
      <c r="H84" s="4">
        <v>48</v>
      </c>
      <c r="I84" s="4">
        <v>121.28571428571429</v>
      </c>
    </row>
    <row r="85" spans="1:9" x14ac:dyDescent="0.25">
      <c r="A85">
        <v>84</v>
      </c>
      <c r="B85" s="1">
        <v>41913</v>
      </c>
      <c r="C85" t="s">
        <v>11</v>
      </c>
      <c r="D85">
        <v>21569</v>
      </c>
      <c r="E85">
        <v>1058</v>
      </c>
      <c r="F85" s="3">
        <v>1.0396975425330813E-2</v>
      </c>
      <c r="G85" t="s">
        <v>12</v>
      </c>
      <c r="H85" s="4">
        <v>54</v>
      </c>
      <c r="I85" s="4">
        <v>88.63636363636364</v>
      </c>
    </row>
    <row r="86" spans="1:9" x14ac:dyDescent="0.25">
      <c r="A86">
        <v>85</v>
      </c>
      <c r="B86" s="1">
        <v>41913</v>
      </c>
      <c r="C86" t="s">
        <v>11</v>
      </c>
      <c r="D86">
        <v>15019</v>
      </c>
      <c r="E86">
        <v>1505</v>
      </c>
      <c r="F86" s="3">
        <v>7.9734219269102981E-3</v>
      </c>
      <c r="G86" t="s">
        <v>12</v>
      </c>
      <c r="H86" s="4">
        <v>47</v>
      </c>
      <c r="I86" s="4">
        <v>93.666666666666671</v>
      </c>
    </row>
    <row r="87" spans="1:9" x14ac:dyDescent="0.25">
      <c r="A87">
        <v>86</v>
      </c>
      <c r="B87" s="1">
        <v>41913</v>
      </c>
      <c r="C87" t="s">
        <v>11</v>
      </c>
      <c r="D87">
        <v>18002</v>
      </c>
      <c r="E87">
        <v>1943</v>
      </c>
      <c r="F87" s="3">
        <v>3.602676273803397E-3</v>
      </c>
      <c r="G87" t="s">
        <v>12</v>
      </c>
      <c r="H87" s="4">
        <v>36</v>
      </c>
      <c r="I87" s="4">
        <v>135.28571428571428</v>
      </c>
    </row>
    <row r="88" spans="1:9" x14ac:dyDescent="0.25">
      <c r="A88">
        <v>87</v>
      </c>
      <c r="B88" s="1">
        <v>41913</v>
      </c>
      <c r="C88" t="s">
        <v>11</v>
      </c>
      <c r="D88">
        <v>2309</v>
      </c>
      <c r="E88">
        <v>2176</v>
      </c>
      <c r="F88" s="3">
        <v>2.2977941176470589E-3</v>
      </c>
      <c r="G88" t="s">
        <v>15</v>
      </c>
      <c r="H88" s="4">
        <v>60</v>
      </c>
      <c r="I88" s="4">
        <v>163.80000000000001</v>
      </c>
    </row>
    <row r="89" spans="1:9" x14ac:dyDescent="0.25">
      <c r="A89">
        <v>88</v>
      </c>
      <c r="B89" s="1">
        <v>41913</v>
      </c>
      <c r="C89" t="s">
        <v>11</v>
      </c>
      <c r="D89">
        <v>3217</v>
      </c>
      <c r="E89">
        <v>1199</v>
      </c>
      <c r="F89" s="3">
        <v>5.8381984987489572E-3</v>
      </c>
      <c r="G89" t="s">
        <v>12</v>
      </c>
      <c r="H89" s="4">
        <v>39</v>
      </c>
      <c r="I89" s="4">
        <v>114.57142857142857</v>
      </c>
    </row>
    <row r="90" spans="1:9" x14ac:dyDescent="0.25">
      <c r="A90">
        <v>89</v>
      </c>
      <c r="B90" s="1">
        <v>41913</v>
      </c>
      <c r="C90" t="s">
        <v>11</v>
      </c>
      <c r="D90">
        <v>19054</v>
      </c>
      <c r="E90">
        <v>1474</v>
      </c>
      <c r="F90" s="3">
        <v>4.7489823609226595E-3</v>
      </c>
      <c r="G90" t="s">
        <v>16</v>
      </c>
      <c r="H90" s="4">
        <v>72</v>
      </c>
      <c r="I90" s="4">
        <v>122.28571428571429</v>
      </c>
    </row>
    <row r="91" spans="1:9" x14ac:dyDescent="0.25">
      <c r="A91">
        <v>90</v>
      </c>
      <c r="B91" s="1">
        <v>41913</v>
      </c>
      <c r="C91" t="s">
        <v>11</v>
      </c>
      <c r="D91">
        <v>18848</v>
      </c>
      <c r="E91">
        <v>1235</v>
      </c>
      <c r="F91" s="3">
        <v>1.0526315789473684E-2</v>
      </c>
      <c r="G91" t="s">
        <v>15</v>
      </c>
      <c r="H91" s="4">
        <v>56</v>
      </c>
      <c r="I91" s="4">
        <v>109.92307692307692</v>
      </c>
    </row>
    <row r="92" spans="1:9" x14ac:dyDescent="0.25">
      <c r="A92">
        <v>91</v>
      </c>
      <c r="B92" s="1">
        <v>41913</v>
      </c>
      <c r="C92" t="s">
        <v>11</v>
      </c>
      <c r="D92">
        <v>3637</v>
      </c>
      <c r="E92">
        <v>1303</v>
      </c>
      <c r="F92" s="3">
        <v>7.6745970836531079E-3</v>
      </c>
      <c r="G92" t="s">
        <v>12</v>
      </c>
      <c r="H92" s="4">
        <v>54</v>
      </c>
      <c r="I92" s="4">
        <v>148.5</v>
      </c>
    </row>
    <row r="93" spans="1:9" x14ac:dyDescent="0.25">
      <c r="A93">
        <v>92</v>
      </c>
      <c r="B93" s="1">
        <v>41913</v>
      </c>
      <c r="C93" t="s">
        <v>11</v>
      </c>
      <c r="D93">
        <v>9955</v>
      </c>
      <c r="E93">
        <v>709</v>
      </c>
      <c r="F93" s="3">
        <v>1.2693935119887164E-2</v>
      </c>
      <c r="G93" t="s">
        <v>15</v>
      </c>
      <c r="H93" s="4">
        <v>61</v>
      </c>
      <c r="I93" s="4">
        <v>156.55555555555554</v>
      </c>
    </row>
    <row r="94" spans="1:9" x14ac:dyDescent="0.25">
      <c r="A94">
        <v>93</v>
      </c>
      <c r="B94" s="1">
        <v>41913</v>
      </c>
      <c r="C94" t="s">
        <v>11</v>
      </c>
      <c r="D94">
        <v>1349</v>
      </c>
      <c r="E94">
        <v>2211</v>
      </c>
      <c r="F94" s="3">
        <v>3.6182722749886929E-3</v>
      </c>
      <c r="G94" t="s">
        <v>12</v>
      </c>
      <c r="H94" s="4">
        <v>75</v>
      </c>
      <c r="I94" s="4">
        <v>143.125</v>
      </c>
    </row>
    <row r="95" spans="1:9" x14ac:dyDescent="0.25">
      <c r="A95">
        <v>94</v>
      </c>
      <c r="B95" s="1">
        <v>41913</v>
      </c>
      <c r="C95" t="s">
        <v>11</v>
      </c>
      <c r="D95">
        <v>17922</v>
      </c>
      <c r="E95">
        <v>595</v>
      </c>
      <c r="F95" s="3">
        <v>1.3445378151260505E-2</v>
      </c>
      <c r="G95" t="s">
        <v>12</v>
      </c>
      <c r="H95" s="4">
        <v>55</v>
      </c>
      <c r="I95" s="4">
        <v>140.625</v>
      </c>
    </row>
    <row r="96" spans="1:9" x14ac:dyDescent="0.25">
      <c r="A96">
        <v>95</v>
      </c>
      <c r="B96" s="1">
        <v>41913</v>
      </c>
      <c r="C96" t="s">
        <v>11</v>
      </c>
      <c r="D96">
        <v>15982</v>
      </c>
      <c r="E96">
        <v>1878</v>
      </c>
      <c r="F96" s="3">
        <v>6.9222577209797657E-3</v>
      </c>
      <c r="G96" t="s">
        <v>12</v>
      </c>
      <c r="H96" s="4">
        <v>50</v>
      </c>
      <c r="I96" s="4">
        <v>107.30769230769231</v>
      </c>
    </row>
    <row r="97" spans="1:9" x14ac:dyDescent="0.25">
      <c r="A97">
        <v>96</v>
      </c>
      <c r="B97" s="1">
        <v>41913</v>
      </c>
      <c r="C97" t="s">
        <v>11</v>
      </c>
      <c r="D97">
        <v>16691</v>
      </c>
      <c r="E97">
        <v>1793</v>
      </c>
      <c r="F97" s="3">
        <v>5.0195203569436695E-3</v>
      </c>
      <c r="G97" t="s">
        <v>12</v>
      </c>
      <c r="H97" s="4">
        <v>45</v>
      </c>
      <c r="I97" s="4">
        <v>147.55555555555554</v>
      </c>
    </row>
    <row r="98" spans="1:9" x14ac:dyDescent="0.25">
      <c r="A98">
        <v>97</v>
      </c>
      <c r="B98" s="1">
        <v>41913</v>
      </c>
      <c r="C98" t="s">
        <v>11</v>
      </c>
      <c r="D98">
        <v>21768</v>
      </c>
      <c r="E98">
        <v>2609</v>
      </c>
      <c r="F98" s="3">
        <v>3.4495975469528554E-3</v>
      </c>
      <c r="G98" t="s">
        <v>12</v>
      </c>
      <c r="H98" s="4">
        <v>52</v>
      </c>
      <c r="I98" s="4">
        <v>134.77777777777777</v>
      </c>
    </row>
    <row r="99" spans="1:9" x14ac:dyDescent="0.25">
      <c r="A99">
        <v>98</v>
      </c>
      <c r="B99" s="1">
        <v>41944</v>
      </c>
      <c r="C99" t="s">
        <v>11</v>
      </c>
      <c r="D99">
        <v>2104</v>
      </c>
      <c r="E99">
        <v>1907</v>
      </c>
      <c r="F99" s="3">
        <v>7.341373885684321E-3</v>
      </c>
      <c r="G99" t="s">
        <v>15</v>
      </c>
      <c r="H99" s="4">
        <v>45</v>
      </c>
      <c r="I99" s="4">
        <v>111.35714285714286</v>
      </c>
    </row>
    <row r="100" spans="1:9" x14ac:dyDescent="0.25">
      <c r="A100">
        <v>99</v>
      </c>
      <c r="B100" s="1">
        <v>41944</v>
      </c>
      <c r="C100" t="s">
        <v>11</v>
      </c>
      <c r="D100">
        <v>639</v>
      </c>
      <c r="E100">
        <v>1491</v>
      </c>
      <c r="F100" s="3">
        <v>5.3655264922870555E-3</v>
      </c>
      <c r="G100" t="s">
        <v>12</v>
      </c>
      <c r="H100" s="4">
        <v>66</v>
      </c>
      <c r="I100" s="4">
        <v>158.5</v>
      </c>
    </row>
    <row r="101" spans="1:9" x14ac:dyDescent="0.25">
      <c r="A101">
        <v>100</v>
      </c>
      <c r="B101" s="1">
        <v>41944</v>
      </c>
      <c r="C101" t="s">
        <v>11</v>
      </c>
      <c r="D101">
        <v>10873</v>
      </c>
      <c r="E101">
        <v>978</v>
      </c>
      <c r="F101" s="3">
        <v>8.1799591002044997E-3</v>
      </c>
      <c r="G101" t="s">
        <v>12</v>
      </c>
      <c r="H101" s="4">
        <v>51</v>
      </c>
      <c r="I101" s="4">
        <v>138.25</v>
      </c>
    </row>
    <row r="102" spans="1:9" x14ac:dyDescent="0.25">
      <c r="A102">
        <v>101</v>
      </c>
      <c r="B102" s="1">
        <v>41944</v>
      </c>
      <c r="C102" t="s">
        <v>11</v>
      </c>
      <c r="D102">
        <v>757</v>
      </c>
      <c r="E102">
        <v>1458</v>
      </c>
      <c r="F102" s="3">
        <v>3.4293552812071329E-3</v>
      </c>
      <c r="G102" t="s">
        <v>12</v>
      </c>
      <c r="H102" s="4">
        <v>22</v>
      </c>
      <c r="I102" s="4">
        <v>165.6</v>
      </c>
    </row>
    <row r="103" spans="1:9" x14ac:dyDescent="0.25">
      <c r="A103">
        <v>102</v>
      </c>
      <c r="B103" s="1">
        <v>41944</v>
      </c>
      <c r="C103" t="s">
        <v>11</v>
      </c>
      <c r="D103">
        <v>15848</v>
      </c>
      <c r="E103">
        <v>960</v>
      </c>
      <c r="F103" s="3">
        <v>1.0416666666666666E-2</v>
      </c>
      <c r="G103" t="s">
        <v>12</v>
      </c>
      <c r="H103" s="4">
        <v>45</v>
      </c>
      <c r="I103" s="4">
        <v>92.4</v>
      </c>
    </row>
    <row r="104" spans="1:9" x14ac:dyDescent="0.25">
      <c r="A104">
        <v>103</v>
      </c>
      <c r="B104" s="1">
        <v>41944</v>
      </c>
      <c r="C104" t="s">
        <v>11</v>
      </c>
      <c r="D104">
        <v>7100</v>
      </c>
      <c r="E104">
        <v>1569</v>
      </c>
      <c r="F104" s="3">
        <v>4.4614404079031233E-3</v>
      </c>
      <c r="G104" t="s">
        <v>12</v>
      </c>
      <c r="H104" s="4">
        <v>48</v>
      </c>
      <c r="I104" s="4">
        <v>135</v>
      </c>
    </row>
    <row r="105" spans="1:9" x14ac:dyDescent="0.25">
      <c r="A105">
        <v>104</v>
      </c>
      <c r="B105" s="1">
        <v>41944</v>
      </c>
      <c r="C105" t="s">
        <v>11</v>
      </c>
      <c r="D105">
        <v>22759</v>
      </c>
      <c r="E105">
        <v>1690</v>
      </c>
      <c r="F105" s="3">
        <v>5.9171597633136093E-3</v>
      </c>
      <c r="G105" t="s">
        <v>12</v>
      </c>
      <c r="H105" s="4">
        <v>35</v>
      </c>
      <c r="I105" s="4">
        <v>106.3</v>
      </c>
    </row>
    <row r="106" spans="1:9" x14ac:dyDescent="0.25">
      <c r="A106">
        <v>105</v>
      </c>
      <c r="B106" s="1">
        <v>41944</v>
      </c>
      <c r="C106" t="s">
        <v>11</v>
      </c>
      <c r="D106">
        <v>5869</v>
      </c>
      <c r="E106">
        <v>2000</v>
      </c>
      <c r="F106" s="3">
        <v>6.0000000000000001E-3</v>
      </c>
      <c r="G106" t="s">
        <v>12</v>
      </c>
      <c r="H106" s="4">
        <v>74</v>
      </c>
      <c r="I106" s="4">
        <v>110.33333333333333</v>
      </c>
    </row>
    <row r="107" spans="1:9" x14ac:dyDescent="0.25">
      <c r="A107">
        <v>106</v>
      </c>
      <c r="B107" s="1">
        <v>41944</v>
      </c>
      <c r="C107" t="s">
        <v>11</v>
      </c>
      <c r="D107">
        <v>6767</v>
      </c>
      <c r="E107">
        <v>1091</v>
      </c>
      <c r="F107" s="3">
        <v>9.1659028414298807E-3</v>
      </c>
      <c r="G107" t="s">
        <v>12</v>
      </c>
      <c r="H107" s="4">
        <v>50</v>
      </c>
      <c r="I107" s="4">
        <v>130.19999999999999</v>
      </c>
    </row>
    <row r="108" spans="1:9" x14ac:dyDescent="0.25">
      <c r="A108">
        <v>107</v>
      </c>
      <c r="B108" s="1">
        <v>41944</v>
      </c>
      <c r="C108" t="s">
        <v>11</v>
      </c>
      <c r="D108">
        <v>3091</v>
      </c>
      <c r="E108">
        <v>1786</v>
      </c>
      <c r="F108" s="3">
        <v>5.0391937290033594E-3</v>
      </c>
      <c r="G108" t="s">
        <v>12</v>
      </c>
      <c r="H108" s="4">
        <v>52</v>
      </c>
      <c r="I108" s="4">
        <v>123.33333333333333</v>
      </c>
    </row>
    <row r="109" spans="1:9" x14ac:dyDescent="0.25">
      <c r="A109">
        <v>108</v>
      </c>
      <c r="B109" s="1">
        <v>41944</v>
      </c>
      <c r="C109" t="s">
        <v>11</v>
      </c>
      <c r="D109">
        <v>22417</v>
      </c>
      <c r="E109">
        <v>1724</v>
      </c>
      <c r="F109" s="3">
        <v>4.6403712296983757E-3</v>
      </c>
      <c r="G109" t="s">
        <v>15</v>
      </c>
      <c r="H109" s="4">
        <v>44</v>
      </c>
      <c r="I109" s="4">
        <v>126.375</v>
      </c>
    </row>
    <row r="110" spans="1:9" x14ac:dyDescent="0.25">
      <c r="A110">
        <v>109</v>
      </c>
      <c r="B110" s="1">
        <v>41944</v>
      </c>
      <c r="C110" t="s">
        <v>11</v>
      </c>
      <c r="D110">
        <v>21592</v>
      </c>
      <c r="E110">
        <v>1898</v>
      </c>
      <c r="F110" s="3">
        <v>9.4836670179135937E-3</v>
      </c>
      <c r="G110" t="s">
        <v>16</v>
      </c>
      <c r="H110" s="4">
        <v>56</v>
      </c>
      <c r="I110" s="4">
        <v>83.111111111111114</v>
      </c>
    </row>
    <row r="111" spans="1:9" x14ac:dyDescent="0.25">
      <c r="A111">
        <v>110</v>
      </c>
      <c r="B111" s="1">
        <v>41944</v>
      </c>
      <c r="C111" t="s">
        <v>11</v>
      </c>
      <c r="D111">
        <v>2349</v>
      </c>
      <c r="E111">
        <v>918</v>
      </c>
      <c r="F111" s="3">
        <v>6.5359477124183009E-3</v>
      </c>
      <c r="G111" t="s">
        <v>12</v>
      </c>
      <c r="H111" s="4">
        <v>47</v>
      </c>
      <c r="I111" s="4">
        <v>161.66666666666666</v>
      </c>
    </row>
    <row r="112" spans="1:9" x14ac:dyDescent="0.25">
      <c r="A112">
        <v>111</v>
      </c>
      <c r="B112" s="1">
        <v>41944</v>
      </c>
      <c r="C112" t="s">
        <v>11</v>
      </c>
      <c r="D112">
        <v>16947</v>
      </c>
      <c r="E112">
        <v>1413</v>
      </c>
      <c r="F112" s="3">
        <v>4.953998584571833E-3</v>
      </c>
      <c r="G112" t="s">
        <v>12</v>
      </c>
      <c r="H112" s="4">
        <v>51</v>
      </c>
      <c r="I112" s="4">
        <v>127.28571428571429</v>
      </c>
    </row>
    <row r="113" spans="1:9" x14ac:dyDescent="0.25">
      <c r="A113">
        <v>112</v>
      </c>
      <c r="B113" s="1">
        <v>41944</v>
      </c>
      <c r="C113" t="s">
        <v>11</v>
      </c>
      <c r="D113">
        <v>12202</v>
      </c>
      <c r="E113">
        <v>1072</v>
      </c>
      <c r="F113" s="3">
        <v>6.5298507462686565E-3</v>
      </c>
      <c r="G113" t="s">
        <v>12</v>
      </c>
      <c r="H113" s="4">
        <v>56</v>
      </c>
      <c r="I113" s="4">
        <v>115.71428571428571</v>
      </c>
    </row>
    <row r="114" spans="1:9" x14ac:dyDescent="0.25">
      <c r="A114">
        <v>113</v>
      </c>
      <c r="B114" s="1">
        <v>41944</v>
      </c>
      <c r="C114" t="s">
        <v>11</v>
      </c>
      <c r="D114">
        <v>11881</v>
      </c>
      <c r="E114">
        <v>1724</v>
      </c>
      <c r="F114" s="3">
        <v>4.6403712296983757E-3</v>
      </c>
      <c r="G114" t="s">
        <v>12</v>
      </c>
      <c r="H114" s="4">
        <v>47</v>
      </c>
      <c r="I114" s="4">
        <v>118.625</v>
      </c>
    </row>
    <row r="115" spans="1:9" x14ac:dyDescent="0.25">
      <c r="A115">
        <v>114</v>
      </c>
      <c r="B115" s="1">
        <v>41944</v>
      </c>
      <c r="C115" t="s">
        <v>11</v>
      </c>
      <c r="D115">
        <v>3798</v>
      </c>
      <c r="E115">
        <v>1564</v>
      </c>
      <c r="F115" s="3">
        <v>5.7544757033248083E-3</v>
      </c>
      <c r="G115" t="s">
        <v>12</v>
      </c>
      <c r="H115" s="4">
        <v>48</v>
      </c>
      <c r="I115" s="4">
        <v>115.77777777777777</v>
      </c>
    </row>
    <row r="116" spans="1:9" x14ac:dyDescent="0.25">
      <c r="A116">
        <v>115</v>
      </c>
      <c r="B116" s="1">
        <v>41944</v>
      </c>
      <c r="C116" t="s">
        <v>11</v>
      </c>
      <c r="D116">
        <v>4915</v>
      </c>
      <c r="E116">
        <v>2319</v>
      </c>
      <c r="F116" s="3">
        <v>3.8809831824062097E-3</v>
      </c>
      <c r="G116" t="s">
        <v>15</v>
      </c>
      <c r="H116" s="4">
        <v>52</v>
      </c>
      <c r="I116" s="4">
        <v>122.88888888888889</v>
      </c>
    </row>
    <row r="117" spans="1:9" x14ac:dyDescent="0.25">
      <c r="A117">
        <v>116</v>
      </c>
      <c r="B117" s="1">
        <v>41944</v>
      </c>
      <c r="C117" t="s">
        <v>11</v>
      </c>
      <c r="D117">
        <v>3932</v>
      </c>
      <c r="E117">
        <v>1742</v>
      </c>
      <c r="F117" s="3">
        <v>3.4443168771526979E-3</v>
      </c>
      <c r="G117" t="s">
        <v>15</v>
      </c>
      <c r="H117" s="4">
        <v>43</v>
      </c>
      <c r="I117" s="4">
        <v>155.16666666666666</v>
      </c>
    </row>
    <row r="118" spans="1:9" x14ac:dyDescent="0.25">
      <c r="A118">
        <v>117</v>
      </c>
      <c r="B118" s="1">
        <v>41944</v>
      </c>
      <c r="C118" t="s">
        <v>11</v>
      </c>
      <c r="D118">
        <v>14192</v>
      </c>
      <c r="E118">
        <v>1107</v>
      </c>
      <c r="F118" s="3">
        <v>6.3233965672990066E-3</v>
      </c>
      <c r="G118" t="s">
        <v>12</v>
      </c>
      <c r="H118" s="4">
        <v>39</v>
      </c>
      <c r="I118" s="4">
        <v>116.57142857142857</v>
      </c>
    </row>
    <row r="119" spans="1:9" x14ac:dyDescent="0.25">
      <c r="A119">
        <v>118</v>
      </c>
      <c r="B119" s="1">
        <v>41944</v>
      </c>
      <c r="C119" t="s">
        <v>11</v>
      </c>
      <c r="D119">
        <v>2332</v>
      </c>
      <c r="E119">
        <v>1023</v>
      </c>
      <c r="F119" s="3">
        <v>4.8875855327468231E-3</v>
      </c>
      <c r="G119" t="s">
        <v>12</v>
      </c>
      <c r="H119" s="4">
        <v>40</v>
      </c>
      <c r="I119" s="4">
        <v>139.6</v>
      </c>
    </row>
    <row r="120" spans="1:9" x14ac:dyDescent="0.25">
      <c r="A120">
        <v>119</v>
      </c>
      <c r="B120" s="1">
        <v>41944</v>
      </c>
      <c r="C120" t="s">
        <v>11</v>
      </c>
      <c r="D120">
        <v>12906</v>
      </c>
      <c r="E120">
        <v>2159</v>
      </c>
      <c r="F120" s="3">
        <v>4.6317739694302917E-3</v>
      </c>
      <c r="G120" t="s">
        <v>12</v>
      </c>
      <c r="H120" s="4">
        <v>56</v>
      </c>
      <c r="I120" s="4">
        <v>85.9</v>
      </c>
    </row>
    <row r="121" spans="1:9" x14ac:dyDescent="0.25">
      <c r="A121">
        <v>120</v>
      </c>
      <c r="B121" s="1">
        <v>41944</v>
      </c>
      <c r="C121" t="s">
        <v>11</v>
      </c>
      <c r="D121">
        <v>11091</v>
      </c>
      <c r="E121">
        <v>455</v>
      </c>
      <c r="F121" s="3">
        <v>1.098901098901099E-2</v>
      </c>
      <c r="G121" t="s">
        <v>12</v>
      </c>
      <c r="H121" s="4">
        <v>42</v>
      </c>
      <c r="I121" s="4">
        <v>138</v>
      </c>
    </row>
    <row r="122" spans="1:9" x14ac:dyDescent="0.25">
      <c r="A122">
        <v>121</v>
      </c>
      <c r="B122" s="1">
        <v>41944</v>
      </c>
      <c r="C122" t="s">
        <v>11</v>
      </c>
      <c r="D122">
        <v>170</v>
      </c>
      <c r="E122">
        <v>916</v>
      </c>
      <c r="F122" s="3">
        <v>6.5502183406113534E-3</v>
      </c>
      <c r="G122" t="s">
        <v>12</v>
      </c>
      <c r="H122" s="4">
        <v>61</v>
      </c>
      <c r="I122" s="4">
        <v>117.5</v>
      </c>
    </row>
    <row r="123" spans="1:9" x14ac:dyDescent="0.25">
      <c r="A123">
        <v>122</v>
      </c>
      <c r="B123" s="1">
        <v>41944</v>
      </c>
      <c r="C123" t="s">
        <v>11</v>
      </c>
      <c r="D123">
        <v>16399</v>
      </c>
      <c r="E123">
        <v>908</v>
      </c>
      <c r="F123" s="3">
        <v>1.3215859030837005E-2</v>
      </c>
      <c r="G123" t="s">
        <v>12</v>
      </c>
      <c r="H123" s="4">
        <v>63</v>
      </c>
      <c r="I123" s="4">
        <v>94.416666666666671</v>
      </c>
    </row>
    <row r="124" spans="1:9" x14ac:dyDescent="0.25">
      <c r="A124">
        <v>123</v>
      </c>
      <c r="B124" s="1">
        <v>41944</v>
      </c>
      <c r="C124" t="s">
        <v>11</v>
      </c>
      <c r="D124">
        <v>6889</v>
      </c>
      <c r="E124">
        <v>698</v>
      </c>
      <c r="F124" s="3">
        <v>2.0057306590257881E-2</v>
      </c>
      <c r="G124" t="s">
        <v>16</v>
      </c>
      <c r="H124" s="4">
        <v>52</v>
      </c>
      <c r="I124" s="4">
        <v>113.5</v>
      </c>
    </row>
    <row r="125" spans="1:9" x14ac:dyDescent="0.25">
      <c r="A125">
        <v>124</v>
      </c>
      <c r="B125" s="1">
        <v>41944</v>
      </c>
      <c r="C125" t="s">
        <v>11</v>
      </c>
      <c r="D125">
        <v>4897</v>
      </c>
      <c r="E125">
        <v>888</v>
      </c>
      <c r="F125" s="3">
        <v>1.9144144144144143E-2</v>
      </c>
      <c r="G125" t="s">
        <v>12</v>
      </c>
      <c r="H125" s="4">
        <v>42</v>
      </c>
      <c r="I125" s="4">
        <v>109.76470588235294</v>
      </c>
    </row>
    <row r="126" spans="1:9" x14ac:dyDescent="0.25">
      <c r="A126">
        <v>125</v>
      </c>
      <c r="B126" s="1">
        <v>41944</v>
      </c>
      <c r="C126" t="s">
        <v>11</v>
      </c>
      <c r="D126">
        <v>24606</v>
      </c>
      <c r="E126">
        <v>2025</v>
      </c>
      <c r="F126" s="3">
        <v>5.4320987654320986E-3</v>
      </c>
      <c r="G126" t="s">
        <v>16</v>
      </c>
      <c r="H126" s="4">
        <v>51</v>
      </c>
      <c r="I126" s="4">
        <v>148.81818181818181</v>
      </c>
    </row>
    <row r="127" spans="1:9" x14ac:dyDescent="0.25">
      <c r="A127">
        <v>126</v>
      </c>
      <c r="B127" s="1">
        <v>41944</v>
      </c>
      <c r="C127" t="s">
        <v>11</v>
      </c>
      <c r="D127">
        <v>4120</v>
      </c>
      <c r="E127">
        <v>1912</v>
      </c>
      <c r="F127" s="3">
        <v>5.7531380753138078E-3</v>
      </c>
      <c r="G127" t="s">
        <v>12</v>
      </c>
      <c r="H127" s="4">
        <v>39</v>
      </c>
      <c r="I127" s="4">
        <v>143.45454545454547</v>
      </c>
    </row>
    <row r="128" spans="1:9" x14ac:dyDescent="0.25">
      <c r="A128">
        <v>127</v>
      </c>
      <c r="B128" s="1">
        <v>41944</v>
      </c>
      <c r="C128" t="s">
        <v>11</v>
      </c>
      <c r="D128">
        <v>6905</v>
      </c>
      <c r="E128">
        <v>882</v>
      </c>
      <c r="F128" s="3">
        <v>9.0702947845804991E-3</v>
      </c>
      <c r="G128" t="s">
        <v>12</v>
      </c>
      <c r="H128" s="4">
        <v>46</v>
      </c>
      <c r="I128" s="4">
        <v>177.625</v>
      </c>
    </row>
    <row r="129" spans="1:9" x14ac:dyDescent="0.25">
      <c r="A129">
        <v>128</v>
      </c>
      <c r="B129" s="1">
        <v>41944</v>
      </c>
      <c r="C129" t="s">
        <v>11</v>
      </c>
      <c r="D129">
        <v>16793</v>
      </c>
      <c r="E129">
        <v>794</v>
      </c>
      <c r="F129" s="3">
        <v>1.3853904282115869E-2</v>
      </c>
      <c r="G129" t="s">
        <v>12</v>
      </c>
      <c r="H129" s="4">
        <v>41</v>
      </c>
      <c r="I129" s="4">
        <v>138.63636363636363</v>
      </c>
    </row>
    <row r="130" spans="1:9" x14ac:dyDescent="0.25">
      <c r="A130">
        <v>129</v>
      </c>
      <c r="B130" s="1">
        <v>41974</v>
      </c>
      <c r="C130" t="s">
        <v>11</v>
      </c>
      <c r="D130">
        <v>13209</v>
      </c>
      <c r="E130">
        <v>1774</v>
      </c>
      <c r="F130" s="3">
        <v>2.8184892897406989E-3</v>
      </c>
      <c r="G130" t="s">
        <v>12</v>
      </c>
      <c r="H130" s="4">
        <v>47</v>
      </c>
      <c r="I130" s="4">
        <v>228.6</v>
      </c>
    </row>
    <row r="131" spans="1:9" x14ac:dyDescent="0.25">
      <c r="A131">
        <v>130</v>
      </c>
      <c r="B131" s="1">
        <v>41974</v>
      </c>
      <c r="C131" t="s">
        <v>11</v>
      </c>
      <c r="D131">
        <v>2654</v>
      </c>
      <c r="E131">
        <v>1895</v>
      </c>
      <c r="F131" s="3">
        <v>4.221635883905013E-3</v>
      </c>
      <c r="G131" t="s">
        <v>12</v>
      </c>
      <c r="H131" s="4">
        <v>60</v>
      </c>
      <c r="I131" s="4">
        <v>137.5</v>
      </c>
    </row>
    <row r="132" spans="1:9" x14ac:dyDescent="0.25">
      <c r="A132">
        <v>131</v>
      </c>
      <c r="B132" s="1">
        <v>41974</v>
      </c>
      <c r="C132" t="s">
        <v>11</v>
      </c>
      <c r="D132">
        <v>7828</v>
      </c>
      <c r="E132">
        <v>1427</v>
      </c>
      <c r="F132" s="3">
        <v>4.905395935529082E-3</v>
      </c>
      <c r="G132" t="s">
        <v>12</v>
      </c>
      <c r="H132" s="4">
        <v>63</v>
      </c>
      <c r="I132" s="4">
        <v>139.57142857142858</v>
      </c>
    </row>
    <row r="133" spans="1:9" x14ac:dyDescent="0.25">
      <c r="A133">
        <v>132</v>
      </c>
      <c r="B133" s="1">
        <v>41974</v>
      </c>
      <c r="C133" t="s">
        <v>11</v>
      </c>
      <c r="D133">
        <v>15500</v>
      </c>
      <c r="E133">
        <v>1650</v>
      </c>
      <c r="F133" s="3">
        <v>5.454545454545455E-3</v>
      </c>
      <c r="G133" t="s">
        <v>15</v>
      </c>
      <c r="H133" s="4">
        <v>70</v>
      </c>
      <c r="I133" s="4">
        <v>125.33333333333333</v>
      </c>
    </row>
    <row r="134" spans="1:9" x14ac:dyDescent="0.25">
      <c r="A134">
        <v>133</v>
      </c>
      <c r="B134" s="1">
        <v>41974</v>
      </c>
      <c r="C134" t="s">
        <v>11</v>
      </c>
      <c r="D134">
        <v>23258</v>
      </c>
      <c r="E134">
        <v>1314</v>
      </c>
      <c r="F134" s="3">
        <v>3.8051750380517502E-3</v>
      </c>
      <c r="G134" t="s">
        <v>12</v>
      </c>
      <c r="H134" s="4">
        <v>33</v>
      </c>
      <c r="I134" s="4">
        <v>165.8</v>
      </c>
    </row>
    <row r="135" spans="1:9" x14ac:dyDescent="0.25">
      <c r="A135">
        <v>134</v>
      </c>
      <c r="B135" s="1">
        <v>41974</v>
      </c>
      <c r="C135" t="s">
        <v>11</v>
      </c>
      <c r="D135">
        <v>2087</v>
      </c>
      <c r="E135">
        <v>2085</v>
      </c>
      <c r="F135" s="3">
        <v>4.7961630695443642E-3</v>
      </c>
      <c r="G135" t="s">
        <v>12</v>
      </c>
      <c r="H135" s="4">
        <v>56</v>
      </c>
      <c r="I135" s="4">
        <v>104.5</v>
      </c>
    </row>
    <row r="136" spans="1:9" x14ac:dyDescent="0.25">
      <c r="A136">
        <v>135</v>
      </c>
      <c r="B136" s="1">
        <v>41974</v>
      </c>
      <c r="C136" t="s">
        <v>11</v>
      </c>
      <c r="D136">
        <v>15059</v>
      </c>
      <c r="E136">
        <v>170</v>
      </c>
      <c r="F136" s="3">
        <v>3.5294117647058823E-2</v>
      </c>
      <c r="G136" t="s">
        <v>12</v>
      </c>
      <c r="H136" s="4">
        <v>50</v>
      </c>
      <c r="I136" s="4">
        <v>129.16666666666666</v>
      </c>
    </row>
    <row r="137" spans="1:9" x14ac:dyDescent="0.25">
      <c r="A137">
        <v>136</v>
      </c>
      <c r="B137" s="1">
        <v>41974</v>
      </c>
      <c r="C137" t="s">
        <v>11</v>
      </c>
      <c r="D137">
        <v>1835</v>
      </c>
      <c r="E137">
        <v>1496</v>
      </c>
      <c r="F137" s="3">
        <v>5.3475935828877002E-3</v>
      </c>
      <c r="G137" t="s">
        <v>12</v>
      </c>
      <c r="H137" s="4">
        <v>39</v>
      </c>
      <c r="I137" s="4">
        <v>108.5</v>
      </c>
    </row>
    <row r="138" spans="1:9" x14ac:dyDescent="0.25">
      <c r="A138">
        <v>137</v>
      </c>
      <c r="B138" s="1">
        <v>41974</v>
      </c>
      <c r="C138" t="s">
        <v>11</v>
      </c>
      <c r="D138">
        <v>15904</v>
      </c>
      <c r="E138">
        <v>1231</v>
      </c>
      <c r="F138" s="3">
        <v>7.311129163281885E-3</v>
      </c>
      <c r="G138" t="s">
        <v>12</v>
      </c>
      <c r="H138" s="4">
        <v>57</v>
      </c>
      <c r="I138" s="4">
        <v>114.22222222222223</v>
      </c>
    </row>
    <row r="139" spans="1:9" x14ac:dyDescent="0.25">
      <c r="A139">
        <v>138</v>
      </c>
      <c r="B139" s="1">
        <v>41974</v>
      </c>
      <c r="C139" t="s">
        <v>11</v>
      </c>
      <c r="D139">
        <v>12121</v>
      </c>
      <c r="E139">
        <v>1132</v>
      </c>
      <c r="F139" s="3">
        <v>7.9505300353356883E-3</v>
      </c>
      <c r="G139" t="s">
        <v>16</v>
      </c>
      <c r="H139" s="4">
        <v>52</v>
      </c>
      <c r="I139" s="4">
        <v>109.11111111111111</v>
      </c>
    </row>
    <row r="140" spans="1:9" x14ac:dyDescent="0.25">
      <c r="A140">
        <v>139</v>
      </c>
      <c r="B140" s="1">
        <v>41974</v>
      </c>
      <c r="C140" t="s">
        <v>11</v>
      </c>
      <c r="D140">
        <v>7295</v>
      </c>
      <c r="E140">
        <v>1295</v>
      </c>
      <c r="F140" s="3">
        <v>4.633204633204633E-3</v>
      </c>
      <c r="G140" t="s">
        <v>15</v>
      </c>
      <c r="H140" s="4">
        <v>52</v>
      </c>
      <c r="I140" s="4">
        <v>136.83333333333334</v>
      </c>
    </row>
    <row r="141" spans="1:9" x14ac:dyDescent="0.25">
      <c r="A141">
        <v>140</v>
      </c>
      <c r="B141" s="1">
        <v>41974</v>
      </c>
      <c r="C141" t="s">
        <v>11</v>
      </c>
      <c r="D141">
        <v>12612</v>
      </c>
      <c r="E141">
        <v>1497</v>
      </c>
      <c r="F141" s="3">
        <v>4.0080160320641279E-3</v>
      </c>
      <c r="G141" t="s">
        <v>16</v>
      </c>
      <c r="H141" s="4">
        <v>62</v>
      </c>
      <c r="I141" s="4">
        <v>111.5</v>
      </c>
    </row>
    <row r="142" spans="1:9" x14ac:dyDescent="0.25">
      <c r="A142">
        <v>141</v>
      </c>
      <c r="B142" s="1">
        <v>41974</v>
      </c>
      <c r="C142" t="s">
        <v>11</v>
      </c>
      <c r="D142">
        <v>3425</v>
      </c>
      <c r="E142">
        <v>1540</v>
      </c>
      <c r="F142" s="3">
        <v>6.4935064935064939E-3</v>
      </c>
      <c r="G142" t="s">
        <v>12</v>
      </c>
      <c r="H142" s="4">
        <v>39</v>
      </c>
      <c r="I142" s="4">
        <v>110.5</v>
      </c>
    </row>
    <row r="143" spans="1:9" x14ac:dyDescent="0.25">
      <c r="A143">
        <v>142</v>
      </c>
      <c r="B143" s="1">
        <v>41974</v>
      </c>
      <c r="C143" t="s">
        <v>11</v>
      </c>
      <c r="D143">
        <v>1147</v>
      </c>
      <c r="E143">
        <v>2178</v>
      </c>
      <c r="F143" s="3">
        <v>7.3461891643709825E-3</v>
      </c>
      <c r="G143" t="s">
        <v>12</v>
      </c>
      <c r="H143" s="4">
        <v>49</v>
      </c>
      <c r="I143" s="4">
        <v>101.5625</v>
      </c>
    </row>
    <row r="144" spans="1:9" x14ac:dyDescent="0.25">
      <c r="A144">
        <v>143</v>
      </c>
      <c r="B144" s="1">
        <v>41974</v>
      </c>
      <c r="C144" t="s">
        <v>11</v>
      </c>
      <c r="D144">
        <v>5618</v>
      </c>
      <c r="E144">
        <v>140</v>
      </c>
      <c r="F144" s="3">
        <v>7.1428571428571425E-2</v>
      </c>
      <c r="G144" t="s">
        <v>12</v>
      </c>
      <c r="H144" s="4">
        <v>69</v>
      </c>
      <c r="I144" s="4">
        <v>141.30000000000001</v>
      </c>
    </row>
    <row r="145" spans="1:9" x14ac:dyDescent="0.25">
      <c r="A145">
        <v>144</v>
      </c>
      <c r="B145" s="1">
        <v>41974</v>
      </c>
      <c r="C145" t="s">
        <v>11</v>
      </c>
      <c r="D145">
        <v>6060</v>
      </c>
      <c r="E145">
        <v>2391</v>
      </c>
      <c r="F145" s="3">
        <v>2.509410288582183E-3</v>
      </c>
      <c r="G145" t="s">
        <v>12</v>
      </c>
      <c r="H145" s="4">
        <v>53</v>
      </c>
      <c r="I145" s="4">
        <v>162.83333333333334</v>
      </c>
    </row>
    <row r="146" spans="1:9" x14ac:dyDescent="0.25">
      <c r="A146">
        <v>145</v>
      </c>
      <c r="B146" s="1">
        <v>41974</v>
      </c>
      <c r="C146" t="s">
        <v>11</v>
      </c>
      <c r="D146">
        <v>4780</v>
      </c>
      <c r="E146">
        <v>2524</v>
      </c>
      <c r="F146" s="3">
        <v>1.9809825673534074E-3</v>
      </c>
      <c r="G146" t="s">
        <v>12</v>
      </c>
      <c r="H146" s="4">
        <v>49</v>
      </c>
      <c r="I146" s="4">
        <v>138.80000000000001</v>
      </c>
    </row>
    <row r="147" spans="1:9" x14ac:dyDescent="0.25">
      <c r="A147">
        <v>146</v>
      </c>
      <c r="B147" s="1">
        <v>41974</v>
      </c>
      <c r="C147" t="s">
        <v>11</v>
      </c>
      <c r="D147">
        <v>6418</v>
      </c>
      <c r="E147">
        <v>1279</v>
      </c>
      <c r="F147" s="3">
        <v>4.6911649726348714E-3</v>
      </c>
      <c r="G147" t="s">
        <v>12</v>
      </c>
      <c r="H147" s="4">
        <v>47</v>
      </c>
      <c r="I147" s="4">
        <v>115.83333333333333</v>
      </c>
    </row>
    <row r="148" spans="1:9" x14ac:dyDescent="0.25">
      <c r="A148">
        <v>147</v>
      </c>
      <c r="B148" s="1">
        <v>41974</v>
      </c>
      <c r="C148" t="s">
        <v>11</v>
      </c>
      <c r="D148">
        <v>26840</v>
      </c>
      <c r="E148">
        <v>2299</v>
      </c>
      <c r="F148" s="3">
        <v>3.0448020878642889E-3</v>
      </c>
      <c r="G148" t="s">
        <v>12</v>
      </c>
      <c r="H148" s="4">
        <v>57</v>
      </c>
      <c r="I148" s="4">
        <v>108.71428571428571</v>
      </c>
    </row>
    <row r="149" spans="1:9" x14ac:dyDescent="0.25">
      <c r="A149">
        <v>148</v>
      </c>
      <c r="B149" s="1">
        <v>41974</v>
      </c>
      <c r="C149" t="s">
        <v>11</v>
      </c>
      <c r="D149">
        <v>6587</v>
      </c>
      <c r="E149">
        <v>274</v>
      </c>
      <c r="F149" s="3">
        <v>5.1094890510948905E-2</v>
      </c>
      <c r="G149" t="s">
        <v>16</v>
      </c>
      <c r="H149" s="4">
        <v>60</v>
      </c>
      <c r="I149" s="4">
        <v>89.214285714285708</v>
      </c>
    </row>
    <row r="150" spans="1:9" x14ac:dyDescent="0.25">
      <c r="A150">
        <v>149</v>
      </c>
      <c r="B150" s="1">
        <v>41974</v>
      </c>
      <c r="C150" t="s">
        <v>11</v>
      </c>
      <c r="D150">
        <v>7673</v>
      </c>
      <c r="E150">
        <v>1826</v>
      </c>
      <c r="F150" s="3">
        <v>3.2858707557502738E-3</v>
      </c>
      <c r="G150" t="s">
        <v>12</v>
      </c>
      <c r="H150" s="4">
        <v>60</v>
      </c>
      <c r="I150" s="4">
        <v>145.16666666666666</v>
      </c>
    </row>
    <row r="151" spans="1:9" x14ac:dyDescent="0.25">
      <c r="A151">
        <v>150</v>
      </c>
      <c r="B151" s="1">
        <v>41974</v>
      </c>
      <c r="C151" t="s">
        <v>11</v>
      </c>
      <c r="D151">
        <v>15752</v>
      </c>
      <c r="E151">
        <v>1663</v>
      </c>
      <c r="F151" s="3">
        <v>3.0066145520144319E-3</v>
      </c>
      <c r="G151" t="s">
        <v>12</v>
      </c>
      <c r="H151" s="4">
        <v>46</v>
      </c>
      <c r="I151" s="4">
        <v>148.19999999999999</v>
      </c>
    </row>
    <row r="152" spans="1:9" x14ac:dyDescent="0.25">
      <c r="A152">
        <v>151</v>
      </c>
      <c r="B152" s="1">
        <v>41974</v>
      </c>
      <c r="C152" t="s">
        <v>11</v>
      </c>
      <c r="D152">
        <v>16397</v>
      </c>
      <c r="E152">
        <v>1491</v>
      </c>
      <c r="F152" s="3">
        <v>6.0362173038229373E-3</v>
      </c>
      <c r="G152" t="s">
        <v>12</v>
      </c>
      <c r="H152" s="4">
        <v>50</v>
      </c>
      <c r="I152" s="4">
        <v>105.22222222222223</v>
      </c>
    </row>
    <row r="153" spans="1:9" x14ac:dyDescent="0.25">
      <c r="A153">
        <v>152</v>
      </c>
      <c r="B153" s="1">
        <v>41974</v>
      </c>
      <c r="C153" t="s">
        <v>11</v>
      </c>
      <c r="D153">
        <v>26590</v>
      </c>
      <c r="E153">
        <v>1889</v>
      </c>
      <c r="F153" s="3">
        <v>5.8231868713605082E-3</v>
      </c>
      <c r="G153" t="s">
        <v>12</v>
      </c>
      <c r="H153" s="4">
        <v>50</v>
      </c>
      <c r="I153" s="4">
        <v>109.09090909090909</v>
      </c>
    </row>
    <row r="154" spans="1:9" x14ac:dyDescent="0.25">
      <c r="A154">
        <v>153</v>
      </c>
      <c r="B154" s="1">
        <v>41974</v>
      </c>
      <c r="C154" t="s">
        <v>11</v>
      </c>
      <c r="D154">
        <v>1488</v>
      </c>
      <c r="E154">
        <v>772</v>
      </c>
      <c r="F154" s="3">
        <v>1.0362694300518135E-2</v>
      </c>
      <c r="G154" t="s">
        <v>12</v>
      </c>
      <c r="H154" s="4">
        <v>61</v>
      </c>
      <c r="I154" s="4">
        <v>148</v>
      </c>
    </row>
    <row r="155" spans="1:9" x14ac:dyDescent="0.25">
      <c r="A155">
        <v>154</v>
      </c>
      <c r="B155" s="1">
        <v>41974</v>
      </c>
      <c r="C155" t="s">
        <v>11</v>
      </c>
      <c r="D155">
        <v>7483</v>
      </c>
      <c r="E155">
        <v>800</v>
      </c>
      <c r="F155" s="3">
        <v>8.7500000000000008E-3</v>
      </c>
      <c r="G155" t="s">
        <v>12</v>
      </c>
      <c r="H155" s="4">
        <v>45</v>
      </c>
      <c r="I155" s="4">
        <v>144.57142857142858</v>
      </c>
    </row>
    <row r="156" spans="1:9" x14ac:dyDescent="0.25">
      <c r="A156">
        <v>155</v>
      </c>
      <c r="B156" s="1">
        <v>41974</v>
      </c>
      <c r="C156" t="s">
        <v>11</v>
      </c>
      <c r="D156">
        <v>27465</v>
      </c>
      <c r="E156">
        <v>1195</v>
      </c>
      <c r="F156" s="3">
        <v>8.368200836820083E-3</v>
      </c>
      <c r="G156" t="s">
        <v>12</v>
      </c>
      <c r="H156" s="4">
        <v>65</v>
      </c>
      <c r="I156" s="4">
        <v>110.6</v>
      </c>
    </row>
    <row r="157" spans="1:9" x14ac:dyDescent="0.25">
      <c r="A157">
        <v>156</v>
      </c>
      <c r="B157" s="1">
        <v>41974</v>
      </c>
      <c r="C157" t="s">
        <v>11</v>
      </c>
      <c r="D157">
        <v>26679</v>
      </c>
      <c r="E157">
        <v>2716</v>
      </c>
      <c r="F157" s="3">
        <v>3.6818851251840942E-3</v>
      </c>
      <c r="G157" t="s">
        <v>15</v>
      </c>
      <c r="H157" s="4">
        <v>49</v>
      </c>
      <c r="I157" s="4">
        <v>117.3</v>
      </c>
    </row>
    <row r="158" spans="1:9" x14ac:dyDescent="0.25">
      <c r="A158">
        <v>157</v>
      </c>
      <c r="B158" s="1">
        <v>41974</v>
      </c>
      <c r="C158" t="s">
        <v>11</v>
      </c>
      <c r="D158">
        <v>269</v>
      </c>
      <c r="E158">
        <v>1875</v>
      </c>
      <c r="F158" s="3">
        <v>2.6666666666666666E-3</v>
      </c>
      <c r="G158" t="s">
        <v>12</v>
      </c>
      <c r="H158" s="4">
        <v>62</v>
      </c>
      <c r="I158" s="4">
        <v>158.4</v>
      </c>
    </row>
    <row r="159" spans="1:9" x14ac:dyDescent="0.25">
      <c r="A159">
        <v>158</v>
      </c>
      <c r="B159" s="1">
        <v>41974</v>
      </c>
      <c r="C159" t="s">
        <v>11</v>
      </c>
      <c r="D159">
        <v>9764</v>
      </c>
      <c r="E159">
        <v>1806</v>
      </c>
      <c r="F159" s="3">
        <v>3.3222591362126247E-3</v>
      </c>
      <c r="G159" t="s">
        <v>12</v>
      </c>
      <c r="H159" s="4">
        <v>38</v>
      </c>
      <c r="I159" s="4">
        <v>130</v>
      </c>
    </row>
    <row r="160" spans="1:9" x14ac:dyDescent="0.25">
      <c r="A160">
        <v>159</v>
      </c>
      <c r="B160" s="1">
        <v>41974</v>
      </c>
      <c r="C160" t="s">
        <v>11</v>
      </c>
      <c r="D160">
        <v>16915</v>
      </c>
      <c r="E160">
        <v>1262</v>
      </c>
      <c r="F160" s="3">
        <v>7.1315372424722665E-3</v>
      </c>
      <c r="G160" t="s">
        <v>12</v>
      </c>
      <c r="H160" s="4">
        <v>61</v>
      </c>
      <c r="I160" s="4">
        <v>100.33333333333333</v>
      </c>
    </row>
    <row r="161" spans="1:9" x14ac:dyDescent="0.25">
      <c r="A161">
        <v>160</v>
      </c>
      <c r="B161" s="1">
        <v>41974</v>
      </c>
      <c r="C161" t="s">
        <v>11</v>
      </c>
      <c r="D161">
        <v>20399</v>
      </c>
      <c r="E161">
        <v>1664</v>
      </c>
      <c r="F161" s="3">
        <v>4.807692307692308E-3</v>
      </c>
      <c r="G161" t="s">
        <v>12</v>
      </c>
      <c r="H161" s="4">
        <v>60</v>
      </c>
      <c r="I161" s="4">
        <v>123.5</v>
      </c>
    </row>
    <row r="162" spans="1:9" x14ac:dyDescent="0.25">
      <c r="A162">
        <v>161</v>
      </c>
      <c r="B162" s="1">
        <v>41974</v>
      </c>
      <c r="C162" t="s">
        <v>11</v>
      </c>
      <c r="D162">
        <v>13746</v>
      </c>
      <c r="E162">
        <v>2456</v>
      </c>
      <c r="F162" s="3">
        <v>2.0358306188925082E-3</v>
      </c>
      <c r="G162" t="s">
        <v>12</v>
      </c>
      <c r="H162" s="4">
        <v>44</v>
      </c>
      <c r="I162" s="4">
        <v>170.8</v>
      </c>
    </row>
    <row r="163" spans="1:9" x14ac:dyDescent="0.25">
      <c r="A163">
        <v>162</v>
      </c>
      <c r="B163" s="1">
        <v>41974</v>
      </c>
      <c r="C163" t="s">
        <v>11</v>
      </c>
      <c r="D163">
        <v>15426</v>
      </c>
      <c r="E163">
        <v>1627</v>
      </c>
      <c r="F163" s="3">
        <v>7.3755377996312229E-3</v>
      </c>
      <c r="G163" t="s">
        <v>12</v>
      </c>
      <c r="H163" s="4">
        <v>58</v>
      </c>
      <c r="I163" s="4">
        <v>82.583333333333329</v>
      </c>
    </row>
    <row r="164" spans="1:9" x14ac:dyDescent="0.25">
      <c r="A164">
        <v>163</v>
      </c>
      <c r="B164" s="1">
        <v>42005</v>
      </c>
      <c r="C164" t="s">
        <v>11</v>
      </c>
      <c r="D164">
        <v>18185</v>
      </c>
      <c r="E164">
        <v>588</v>
      </c>
      <c r="F164" s="3">
        <v>1.3605442176870748E-2</v>
      </c>
      <c r="G164" t="s">
        <v>12</v>
      </c>
      <c r="H164" s="4">
        <v>36</v>
      </c>
      <c r="I164" s="4">
        <v>124</v>
      </c>
    </row>
    <row r="165" spans="1:9" x14ac:dyDescent="0.25">
      <c r="A165">
        <v>164</v>
      </c>
      <c r="B165" s="1">
        <v>42005</v>
      </c>
      <c r="C165" t="s">
        <v>11</v>
      </c>
      <c r="D165">
        <v>21632</v>
      </c>
      <c r="E165">
        <v>1590</v>
      </c>
      <c r="F165" s="3">
        <v>5.0314465408805029E-3</v>
      </c>
      <c r="G165" t="s">
        <v>12</v>
      </c>
      <c r="H165" s="4">
        <v>59</v>
      </c>
      <c r="I165" s="4">
        <v>118</v>
      </c>
    </row>
    <row r="166" spans="1:9" x14ac:dyDescent="0.25">
      <c r="A166">
        <v>165</v>
      </c>
      <c r="B166" s="1">
        <v>42005</v>
      </c>
      <c r="C166" t="s">
        <v>11</v>
      </c>
      <c r="D166">
        <v>9872</v>
      </c>
      <c r="E166">
        <v>1673</v>
      </c>
      <c r="F166" s="3">
        <v>2.390914524805738E-3</v>
      </c>
      <c r="G166" t="s">
        <v>12</v>
      </c>
      <c r="H166" s="4">
        <v>43</v>
      </c>
      <c r="I166" s="4">
        <v>194</v>
      </c>
    </row>
    <row r="167" spans="1:9" x14ac:dyDescent="0.25">
      <c r="A167">
        <v>166</v>
      </c>
      <c r="B167" s="1">
        <v>42005</v>
      </c>
      <c r="C167" t="s">
        <v>11</v>
      </c>
      <c r="D167">
        <v>15196</v>
      </c>
      <c r="E167">
        <v>1711</v>
      </c>
      <c r="F167" s="3">
        <v>2.9222676797194622E-3</v>
      </c>
      <c r="G167" t="s">
        <v>16</v>
      </c>
      <c r="H167" s="4">
        <v>58</v>
      </c>
      <c r="I167" s="4">
        <v>144.6</v>
      </c>
    </row>
    <row r="168" spans="1:9" x14ac:dyDescent="0.25">
      <c r="A168">
        <v>167</v>
      </c>
      <c r="B168" s="1">
        <v>42005</v>
      </c>
      <c r="C168" t="s">
        <v>11</v>
      </c>
      <c r="D168">
        <v>14745</v>
      </c>
      <c r="E168">
        <v>1822</v>
      </c>
      <c r="F168" s="3">
        <v>6.0373216245883645E-3</v>
      </c>
      <c r="G168" t="s">
        <v>12</v>
      </c>
      <c r="H168" s="4">
        <v>51</v>
      </c>
      <c r="I168" s="4">
        <v>87.909090909090907</v>
      </c>
    </row>
    <row r="169" spans="1:9" x14ac:dyDescent="0.25">
      <c r="A169">
        <v>168</v>
      </c>
      <c r="B169" s="1">
        <v>42005</v>
      </c>
      <c r="C169" t="s">
        <v>11</v>
      </c>
      <c r="D169">
        <v>16584</v>
      </c>
      <c r="E169">
        <v>1605</v>
      </c>
      <c r="F169" s="3">
        <v>3.1152647975077881E-3</v>
      </c>
      <c r="G169" t="s">
        <v>12</v>
      </c>
      <c r="H169" s="4">
        <v>51</v>
      </c>
      <c r="I169" s="4">
        <v>165.8</v>
      </c>
    </row>
    <row r="170" spans="1:9" x14ac:dyDescent="0.25">
      <c r="A170">
        <v>169</v>
      </c>
      <c r="B170" s="1">
        <v>42005</v>
      </c>
      <c r="C170" t="s">
        <v>11</v>
      </c>
      <c r="D170">
        <v>8335</v>
      </c>
      <c r="E170">
        <v>833</v>
      </c>
      <c r="F170" s="3">
        <v>1.0804321728691477E-2</v>
      </c>
      <c r="G170" t="s">
        <v>12</v>
      </c>
      <c r="H170" s="4">
        <v>52</v>
      </c>
      <c r="I170" s="4">
        <v>100.11111111111111</v>
      </c>
    </row>
    <row r="171" spans="1:9" x14ac:dyDescent="0.25">
      <c r="A171">
        <v>170</v>
      </c>
      <c r="B171" s="1">
        <v>42005</v>
      </c>
      <c r="C171" t="s">
        <v>11</v>
      </c>
      <c r="D171">
        <v>6434</v>
      </c>
      <c r="E171">
        <v>1246</v>
      </c>
      <c r="F171" s="3">
        <v>9.630818619582664E-3</v>
      </c>
      <c r="G171" t="s">
        <v>12</v>
      </c>
      <c r="H171" s="4">
        <v>51</v>
      </c>
      <c r="I171" s="4">
        <v>87.583333333333329</v>
      </c>
    </row>
    <row r="172" spans="1:9" x14ac:dyDescent="0.25">
      <c r="A172">
        <v>171</v>
      </c>
      <c r="B172" s="1">
        <v>42005</v>
      </c>
      <c r="C172" t="s">
        <v>11</v>
      </c>
      <c r="D172">
        <v>3017</v>
      </c>
      <c r="E172">
        <v>1414</v>
      </c>
      <c r="F172" s="3">
        <v>7.7793493635077791E-3</v>
      </c>
      <c r="G172" t="s">
        <v>12</v>
      </c>
      <c r="H172" s="4">
        <v>64</v>
      </c>
      <c r="I172" s="4">
        <v>112.81818181818181</v>
      </c>
    </row>
    <row r="173" spans="1:9" x14ac:dyDescent="0.25">
      <c r="A173">
        <v>172</v>
      </c>
      <c r="B173" s="1">
        <v>42005</v>
      </c>
      <c r="C173" t="s">
        <v>11</v>
      </c>
      <c r="D173">
        <v>11745</v>
      </c>
      <c r="E173">
        <v>1401</v>
      </c>
      <c r="F173" s="3">
        <v>5.7102069950035689E-3</v>
      </c>
      <c r="G173" t="s">
        <v>16</v>
      </c>
      <c r="H173" s="4">
        <v>52</v>
      </c>
      <c r="I173" s="4">
        <v>140.625</v>
      </c>
    </row>
    <row r="174" spans="1:9" x14ac:dyDescent="0.25">
      <c r="A174">
        <v>173</v>
      </c>
      <c r="B174" s="1">
        <v>42005</v>
      </c>
      <c r="C174" t="s">
        <v>11</v>
      </c>
      <c r="D174">
        <v>11124</v>
      </c>
      <c r="E174">
        <v>1660</v>
      </c>
      <c r="F174" s="3">
        <v>4.2168674698795181E-3</v>
      </c>
      <c r="G174" t="s">
        <v>12</v>
      </c>
      <c r="H174" s="4">
        <v>37</v>
      </c>
      <c r="I174" s="4">
        <v>136.42857142857142</v>
      </c>
    </row>
    <row r="175" spans="1:9" x14ac:dyDescent="0.25">
      <c r="A175">
        <v>174</v>
      </c>
      <c r="B175" s="1">
        <v>42005</v>
      </c>
      <c r="C175" t="s">
        <v>11</v>
      </c>
      <c r="D175">
        <v>6045</v>
      </c>
      <c r="E175">
        <v>1311</v>
      </c>
      <c r="F175" s="3">
        <v>4.5766590389016018E-3</v>
      </c>
      <c r="G175" t="s">
        <v>12</v>
      </c>
      <c r="H175" s="4">
        <v>42</v>
      </c>
      <c r="I175" s="4">
        <v>139.66666666666666</v>
      </c>
    </row>
    <row r="176" spans="1:9" x14ac:dyDescent="0.25">
      <c r="A176">
        <v>175</v>
      </c>
      <c r="B176" s="1">
        <v>42005</v>
      </c>
      <c r="C176" t="s">
        <v>11</v>
      </c>
      <c r="D176">
        <v>3079</v>
      </c>
      <c r="E176">
        <v>1380</v>
      </c>
      <c r="F176" s="3">
        <v>6.5217391304347823E-3</v>
      </c>
      <c r="G176" t="s">
        <v>16</v>
      </c>
      <c r="H176" s="4">
        <v>41</v>
      </c>
      <c r="I176" s="4">
        <v>98.555555555555557</v>
      </c>
    </row>
    <row r="177" spans="1:9" x14ac:dyDescent="0.25">
      <c r="A177">
        <v>176</v>
      </c>
      <c r="B177" s="1">
        <v>42005</v>
      </c>
      <c r="C177" t="s">
        <v>11</v>
      </c>
      <c r="D177">
        <v>2137</v>
      </c>
      <c r="E177">
        <v>2635</v>
      </c>
      <c r="F177" s="3">
        <v>3.0360531309297912E-3</v>
      </c>
      <c r="G177" t="s">
        <v>12</v>
      </c>
      <c r="H177" s="4">
        <v>49</v>
      </c>
      <c r="I177" s="4">
        <v>116.5</v>
      </c>
    </row>
    <row r="178" spans="1:9" x14ac:dyDescent="0.25">
      <c r="A178">
        <v>177</v>
      </c>
      <c r="B178" s="1">
        <v>42005</v>
      </c>
      <c r="C178" t="s">
        <v>11</v>
      </c>
      <c r="D178">
        <v>5500</v>
      </c>
      <c r="E178">
        <v>2254</v>
      </c>
      <c r="F178" s="3">
        <v>4.8802129547471165E-3</v>
      </c>
      <c r="G178" t="s">
        <v>12</v>
      </c>
      <c r="H178" s="4">
        <v>41</v>
      </c>
      <c r="I178" s="4">
        <v>97.36363636363636</v>
      </c>
    </row>
    <row r="179" spans="1:9" x14ac:dyDescent="0.25">
      <c r="A179">
        <v>178</v>
      </c>
      <c r="B179" s="1">
        <v>42005</v>
      </c>
      <c r="C179" t="s">
        <v>11</v>
      </c>
      <c r="D179">
        <v>1517</v>
      </c>
      <c r="E179">
        <v>1824</v>
      </c>
      <c r="F179" s="3">
        <v>5.4824561403508769E-3</v>
      </c>
      <c r="G179" t="s">
        <v>12</v>
      </c>
      <c r="H179" s="4">
        <v>48</v>
      </c>
      <c r="I179" s="4">
        <v>110.6</v>
      </c>
    </row>
    <row r="180" spans="1:9" x14ac:dyDescent="0.25">
      <c r="A180">
        <v>179</v>
      </c>
      <c r="B180" s="1">
        <v>42005</v>
      </c>
      <c r="C180" t="s">
        <v>11</v>
      </c>
      <c r="D180">
        <v>8150</v>
      </c>
      <c r="E180">
        <v>1434</v>
      </c>
      <c r="F180" s="3">
        <v>5.5788005578800556E-3</v>
      </c>
      <c r="G180" t="s">
        <v>12</v>
      </c>
      <c r="H180" s="4">
        <v>46</v>
      </c>
      <c r="I180" s="4">
        <v>132.125</v>
      </c>
    </row>
    <row r="181" spans="1:9" x14ac:dyDescent="0.25">
      <c r="A181">
        <v>180</v>
      </c>
      <c r="B181" s="1">
        <v>42005</v>
      </c>
      <c r="C181" t="s">
        <v>11</v>
      </c>
      <c r="D181">
        <v>19840</v>
      </c>
      <c r="E181">
        <v>2048</v>
      </c>
      <c r="F181" s="3">
        <v>7.8125E-3</v>
      </c>
      <c r="G181" t="s">
        <v>16</v>
      </c>
      <c r="H181" s="4">
        <v>52</v>
      </c>
      <c r="I181" s="4">
        <v>72.0625</v>
      </c>
    </row>
    <row r="182" spans="1:9" x14ac:dyDescent="0.25">
      <c r="A182">
        <v>181</v>
      </c>
      <c r="B182" s="1">
        <v>42005</v>
      </c>
      <c r="C182" t="s">
        <v>11</v>
      </c>
      <c r="D182">
        <v>4530</v>
      </c>
      <c r="E182">
        <v>1311</v>
      </c>
      <c r="F182" s="3">
        <v>5.3394355453852023E-3</v>
      </c>
      <c r="G182" t="s">
        <v>12</v>
      </c>
      <c r="H182" s="4">
        <v>46</v>
      </c>
      <c r="I182" s="4">
        <v>147.42857142857142</v>
      </c>
    </row>
    <row r="183" spans="1:9" x14ac:dyDescent="0.25">
      <c r="A183">
        <v>182</v>
      </c>
      <c r="B183" s="1">
        <v>42005</v>
      </c>
      <c r="C183" t="s">
        <v>11</v>
      </c>
      <c r="D183">
        <v>395</v>
      </c>
      <c r="E183">
        <v>757</v>
      </c>
      <c r="F183" s="3">
        <v>1.0568031704095112E-2</v>
      </c>
      <c r="G183" t="s">
        <v>12</v>
      </c>
      <c r="H183" s="4">
        <v>42</v>
      </c>
      <c r="I183" s="4">
        <v>134.5</v>
      </c>
    </row>
    <row r="184" spans="1:9" x14ac:dyDescent="0.25">
      <c r="A184">
        <v>183</v>
      </c>
      <c r="B184" s="1">
        <v>42005</v>
      </c>
      <c r="C184" t="s">
        <v>11</v>
      </c>
      <c r="D184">
        <v>2607</v>
      </c>
      <c r="E184">
        <v>2062</v>
      </c>
      <c r="F184" s="3">
        <v>2.4248302618816685E-3</v>
      </c>
      <c r="G184" t="s">
        <v>12</v>
      </c>
      <c r="H184" s="4">
        <v>45</v>
      </c>
      <c r="I184" s="4">
        <v>166.6</v>
      </c>
    </row>
    <row r="185" spans="1:9" x14ac:dyDescent="0.25">
      <c r="A185">
        <v>184</v>
      </c>
      <c r="B185" s="1">
        <v>42005</v>
      </c>
      <c r="C185" t="s">
        <v>11</v>
      </c>
      <c r="D185">
        <v>9991</v>
      </c>
      <c r="E185">
        <v>1151</v>
      </c>
      <c r="F185" s="3">
        <v>8.6880973066898355E-3</v>
      </c>
      <c r="G185" t="s">
        <v>12</v>
      </c>
      <c r="H185" s="4">
        <v>34</v>
      </c>
      <c r="I185" s="4">
        <v>89.7</v>
      </c>
    </row>
    <row r="186" spans="1:9" x14ac:dyDescent="0.25">
      <c r="A186">
        <v>185</v>
      </c>
      <c r="B186" s="1">
        <v>42005</v>
      </c>
      <c r="C186" t="s">
        <v>11</v>
      </c>
      <c r="D186">
        <v>25584</v>
      </c>
      <c r="E186">
        <v>1458</v>
      </c>
      <c r="F186" s="3">
        <v>5.4869684499314125E-3</v>
      </c>
      <c r="G186" t="s">
        <v>12</v>
      </c>
      <c r="H186" s="4">
        <v>31</v>
      </c>
      <c r="I186" s="4">
        <v>118.125</v>
      </c>
    </row>
    <row r="187" spans="1:9" x14ac:dyDescent="0.25">
      <c r="A187">
        <v>186</v>
      </c>
      <c r="B187" s="1">
        <v>42005</v>
      </c>
      <c r="C187" t="s">
        <v>11</v>
      </c>
      <c r="D187">
        <v>6777</v>
      </c>
      <c r="E187">
        <v>1269</v>
      </c>
      <c r="F187" s="3">
        <v>1.1820330969267139E-2</v>
      </c>
      <c r="G187" t="s">
        <v>12</v>
      </c>
      <c r="H187" s="4">
        <v>56</v>
      </c>
      <c r="I187" s="4">
        <v>104.53333333333333</v>
      </c>
    </row>
    <row r="188" spans="1:9" x14ac:dyDescent="0.25">
      <c r="A188">
        <v>187</v>
      </c>
      <c r="B188" s="1">
        <v>42005</v>
      </c>
      <c r="C188" t="s">
        <v>11</v>
      </c>
      <c r="D188">
        <v>10136</v>
      </c>
      <c r="E188">
        <v>918</v>
      </c>
      <c r="F188" s="3">
        <v>7.6252723311546842E-3</v>
      </c>
      <c r="G188" t="s">
        <v>12</v>
      </c>
      <c r="H188" s="4">
        <v>50</v>
      </c>
      <c r="I188" s="4">
        <v>164</v>
      </c>
    </row>
    <row r="189" spans="1:9" x14ac:dyDescent="0.25">
      <c r="A189">
        <v>188</v>
      </c>
      <c r="B189" s="1">
        <v>42005</v>
      </c>
      <c r="C189" t="s">
        <v>11</v>
      </c>
      <c r="D189">
        <v>9048</v>
      </c>
      <c r="E189">
        <v>2070</v>
      </c>
      <c r="F189" s="3">
        <v>3.3816425120772949E-3</v>
      </c>
      <c r="G189" t="s">
        <v>15</v>
      </c>
      <c r="H189" s="4">
        <v>36</v>
      </c>
      <c r="I189" s="4">
        <v>137</v>
      </c>
    </row>
    <row r="190" spans="1:9" x14ac:dyDescent="0.25">
      <c r="A190">
        <v>189</v>
      </c>
      <c r="B190" s="1">
        <v>42005</v>
      </c>
      <c r="C190" t="s">
        <v>11</v>
      </c>
      <c r="D190">
        <v>11200</v>
      </c>
      <c r="E190">
        <v>701</v>
      </c>
      <c r="F190" s="3">
        <v>1.1412268188302425E-2</v>
      </c>
      <c r="G190" t="s">
        <v>12</v>
      </c>
      <c r="H190" s="4">
        <v>58</v>
      </c>
      <c r="I190" s="4">
        <v>135</v>
      </c>
    </row>
    <row r="191" spans="1:9" x14ac:dyDescent="0.25">
      <c r="A191">
        <v>190</v>
      </c>
      <c r="B191" s="1">
        <v>42005</v>
      </c>
      <c r="C191" t="s">
        <v>11</v>
      </c>
      <c r="D191">
        <v>13552</v>
      </c>
      <c r="E191">
        <v>1316</v>
      </c>
      <c r="F191" s="3">
        <v>5.3191489361702126E-3</v>
      </c>
      <c r="G191" t="s">
        <v>12</v>
      </c>
      <c r="H191" s="4">
        <v>39</v>
      </c>
      <c r="I191" s="4">
        <v>123.14285714285714</v>
      </c>
    </row>
    <row r="192" spans="1:9" x14ac:dyDescent="0.25">
      <c r="A192">
        <v>191</v>
      </c>
      <c r="B192" s="1">
        <v>42005</v>
      </c>
      <c r="C192" t="s">
        <v>11</v>
      </c>
      <c r="D192">
        <v>17010</v>
      </c>
      <c r="E192">
        <v>1790</v>
      </c>
      <c r="F192" s="3">
        <v>8.3798882681564244E-3</v>
      </c>
      <c r="G192" t="s">
        <v>12</v>
      </c>
      <c r="H192" s="4">
        <v>44</v>
      </c>
      <c r="I192" s="4">
        <v>88.733333333333334</v>
      </c>
    </row>
    <row r="193" spans="1:9" x14ac:dyDescent="0.25">
      <c r="A193">
        <v>192</v>
      </c>
      <c r="B193" s="1">
        <v>42005</v>
      </c>
      <c r="C193" t="s">
        <v>11</v>
      </c>
      <c r="D193">
        <v>610</v>
      </c>
      <c r="E193">
        <v>1150</v>
      </c>
      <c r="F193" s="3">
        <v>1.2173913043478261E-2</v>
      </c>
      <c r="G193" t="s">
        <v>12</v>
      </c>
      <c r="H193" s="4">
        <v>43</v>
      </c>
      <c r="I193" s="4">
        <v>121.57142857142857</v>
      </c>
    </row>
    <row r="194" spans="1:9" x14ac:dyDescent="0.25">
      <c r="A194">
        <v>193</v>
      </c>
      <c r="B194" s="1">
        <v>42036</v>
      </c>
      <c r="C194" t="s">
        <v>11</v>
      </c>
      <c r="D194">
        <v>13864</v>
      </c>
      <c r="E194">
        <v>1610</v>
      </c>
      <c r="F194" s="3">
        <v>4.3478260869565218E-3</v>
      </c>
      <c r="G194" t="s">
        <v>12</v>
      </c>
      <c r="H194" s="4">
        <v>40</v>
      </c>
      <c r="I194" s="4">
        <v>173.57142857142858</v>
      </c>
    </row>
    <row r="195" spans="1:9" x14ac:dyDescent="0.25">
      <c r="A195">
        <v>194</v>
      </c>
      <c r="B195" s="1">
        <v>42036</v>
      </c>
      <c r="C195" t="s">
        <v>11</v>
      </c>
      <c r="D195">
        <v>31220</v>
      </c>
      <c r="E195">
        <v>1918</v>
      </c>
      <c r="F195" s="3">
        <v>5.2137643378519288E-3</v>
      </c>
      <c r="G195" t="s">
        <v>12</v>
      </c>
      <c r="H195" s="4">
        <v>60</v>
      </c>
      <c r="I195" s="4">
        <v>117.8</v>
      </c>
    </row>
    <row r="196" spans="1:9" x14ac:dyDescent="0.25">
      <c r="A196">
        <v>195</v>
      </c>
      <c r="B196" s="1">
        <v>42036</v>
      </c>
      <c r="C196" t="s">
        <v>11</v>
      </c>
      <c r="D196">
        <v>3127</v>
      </c>
      <c r="E196">
        <v>1232</v>
      </c>
      <c r="F196" s="3">
        <v>4.0584415584415581E-3</v>
      </c>
      <c r="G196" t="s">
        <v>12</v>
      </c>
      <c r="H196" s="4">
        <v>46</v>
      </c>
      <c r="I196" s="4">
        <v>165.8</v>
      </c>
    </row>
    <row r="197" spans="1:9" x14ac:dyDescent="0.25">
      <c r="A197">
        <v>196</v>
      </c>
      <c r="B197" s="1">
        <v>42036</v>
      </c>
      <c r="C197" t="s">
        <v>11</v>
      </c>
      <c r="D197">
        <v>8786</v>
      </c>
      <c r="E197">
        <v>324</v>
      </c>
      <c r="F197" s="3">
        <v>2.4691358024691357E-2</v>
      </c>
      <c r="G197" t="s">
        <v>12</v>
      </c>
      <c r="H197" s="4">
        <v>51</v>
      </c>
      <c r="I197" s="4">
        <v>134.875</v>
      </c>
    </row>
    <row r="198" spans="1:9" x14ac:dyDescent="0.25">
      <c r="A198">
        <v>197</v>
      </c>
      <c r="B198" s="1">
        <v>42036</v>
      </c>
      <c r="C198" t="s">
        <v>11</v>
      </c>
      <c r="D198">
        <v>2259</v>
      </c>
      <c r="E198">
        <v>1041</v>
      </c>
      <c r="F198" s="3">
        <v>9.6061479346781949E-3</v>
      </c>
      <c r="G198" t="s">
        <v>12</v>
      </c>
      <c r="H198" s="4">
        <v>49</v>
      </c>
      <c r="I198" s="4">
        <v>121</v>
      </c>
    </row>
    <row r="199" spans="1:9" x14ac:dyDescent="0.25">
      <c r="A199">
        <v>198</v>
      </c>
      <c r="B199" s="1">
        <v>42036</v>
      </c>
      <c r="C199" t="s">
        <v>11</v>
      </c>
      <c r="D199">
        <v>12559</v>
      </c>
      <c r="E199">
        <v>1945</v>
      </c>
      <c r="F199" s="3">
        <v>5.1413881748071976E-3</v>
      </c>
      <c r="G199" t="s">
        <v>12</v>
      </c>
      <c r="H199" s="4">
        <v>63</v>
      </c>
      <c r="I199" s="4">
        <v>107.5</v>
      </c>
    </row>
    <row r="200" spans="1:9" x14ac:dyDescent="0.25">
      <c r="A200">
        <v>199</v>
      </c>
      <c r="B200" s="1">
        <v>42036</v>
      </c>
      <c r="C200" t="s">
        <v>11</v>
      </c>
      <c r="D200">
        <v>19507</v>
      </c>
      <c r="E200">
        <v>1822</v>
      </c>
      <c r="F200" s="3">
        <v>5.4884742041712408E-3</v>
      </c>
      <c r="G200" t="s">
        <v>12</v>
      </c>
      <c r="H200" s="4">
        <v>51</v>
      </c>
      <c r="I200" s="4">
        <v>116.8</v>
      </c>
    </row>
    <row r="201" spans="1:9" x14ac:dyDescent="0.25">
      <c r="A201">
        <v>200</v>
      </c>
      <c r="B201" s="1">
        <v>42036</v>
      </c>
      <c r="C201" t="s">
        <v>11</v>
      </c>
      <c r="D201">
        <v>2486</v>
      </c>
      <c r="E201">
        <v>1434</v>
      </c>
      <c r="F201" s="3">
        <v>1.2552301255230125E-2</v>
      </c>
      <c r="G201" t="s">
        <v>16</v>
      </c>
      <c r="H201" s="4">
        <v>58</v>
      </c>
      <c r="I201" s="4">
        <v>86.444444444444443</v>
      </c>
    </row>
    <row r="202" spans="1:9" x14ac:dyDescent="0.25">
      <c r="A202">
        <v>201</v>
      </c>
      <c r="B202" s="1">
        <v>42036</v>
      </c>
      <c r="C202" t="s">
        <v>11</v>
      </c>
      <c r="D202">
        <v>4164</v>
      </c>
      <c r="E202">
        <v>1028</v>
      </c>
      <c r="F202" s="3">
        <v>5.8365758754863814E-3</v>
      </c>
      <c r="G202" t="s">
        <v>15</v>
      </c>
      <c r="H202" s="4">
        <v>48</v>
      </c>
      <c r="I202" s="4">
        <v>184.66666666666666</v>
      </c>
    </row>
    <row r="203" spans="1:9" x14ac:dyDescent="0.25">
      <c r="A203">
        <v>202</v>
      </c>
      <c r="B203" s="1">
        <v>42036</v>
      </c>
      <c r="C203" t="s">
        <v>11</v>
      </c>
      <c r="D203">
        <v>3414</v>
      </c>
      <c r="E203">
        <v>970</v>
      </c>
      <c r="F203" s="3">
        <v>6.1855670103092781E-3</v>
      </c>
      <c r="G203" t="s">
        <v>12</v>
      </c>
      <c r="H203" s="4">
        <v>55</v>
      </c>
      <c r="I203" s="4">
        <v>152.33333333333334</v>
      </c>
    </row>
    <row r="204" spans="1:9" x14ac:dyDescent="0.25">
      <c r="A204">
        <v>203</v>
      </c>
      <c r="B204" s="1">
        <v>42036</v>
      </c>
      <c r="C204" t="s">
        <v>11</v>
      </c>
      <c r="D204">
        <v>12878</v>
      </c>
      <c r="E204">
        <v>1755</v>
      </c>
      <c r="F204" s="3">
        <v>3.9886039886039889E-3</v>
      </c>
      <c r="G204" t="s">
        <v>12</v>
      </c>
      <c r="H204" s="4">
        <v>63</v>
      </c>
      <c r="I204" s="4">
        <v>136.28571428571428</v>
      </c>
    </row>
    <row r="205" spans="1:9" x14ac:dyDescent="0.25">
      <c r="A205">
        <v>204</v>
      </c>
      <c r="B205" s="1">
        <v>42036</v>
      </c>
      <c r="C205" t="s">
        <v>11</v>
      </c>
      <c r="D205">
        <v>3758</v>
      </c>
      <c r="E205">
        <v>1942</v>
      </c>
      <c r="F205" s="3">
        <v>5.1493305870236872E-3</v>
      </c>
      <c r="G205" t="s">
        <v>12</v>
      </c>
      <c r="H205" s="4">
        <v>49</v>
      </c>
      <c r="I205" s="4">
        <v>105.7</v>
      </c>
    </row>
    <row r="206" spans="1:9" x14ac:dyDescent="0.25">
      <c r="A206">
        <v>205</v>
      </c>
      <c r="B206" s="1">
        <v>42036</v>
      </c>
      <c r="C206" t="s">
        <v>11</v>
      </c>
      <c r="D206">
        <v>5835</v>
      </c>
      <c r="E206">
        <v>1497</v>
      </c>
      <c r="F206" s="3">
        <v>3.3400133600534404E-3</v>
      </c>
      <c r="G206" t="s">
        <v>12</v>
      </c>
      <c r="H206" s="4">
        <v>60</v>
      </c>
      <c r="I206" s="4">
        <v>150.80000000000001</v>
      </c>
    </row>
    <row r="207" spans="1:9" x14ac:dyDescent="0.25">
      <c r="A207">
        <v>206</v>
      </c>
      <c r="B207" s="1">
        <v>42036</v>
      </c>
      <c r="C207" t="s">
        <v>11</v>
      </c>
      <c r="D207">
        <v>4011</v>
      </c>
      <c r="E207">
        <v>1380</v>
      </c>
      <c r="F207" s="3">
        <v>5.7971014492753624E-3</v>
      </c>
      <c r="G207" t="s">
        <v>12</v>
      </c>
      <c r="H207" s="4">
        <v>54</v>
      </c>
      <c r="I207" s="4">
        <v>80.125</v>
      </c>
    </row>
    <row r="208" spans="1:9" x14ac:dyDescent="0.25">
      <c r="A208">
        <v>207</v>
      </c>
      <c r="B208" s="1">
        <v>42036</v>
      </c>
      <c r="C208" t="s">
        <v>11</v>
      </c>
      <c r="D208">
        <v>25178</v>
      </c>
      <c r="E208">
        <v>1751</v>
      </c>
      <c r="F208" s="3">
        <v>5.7110222729868645E-3</v>
      </c>
      <c r="G208" t="s">
        <v>12</v>
      </c>
      <c r="H208" s="4">
        <v>63</v>
      </c>
      <c r="I208" s="4">
        <v>75.099999999999994</v>
      </c>
    </row>
    <row r="209" spans="1:9" x14ac:dyDescent="0.25">
      <c r="A209">
        <v>208</v>
      </c>
      <c r="B209" s="1">
        <v>42036</v>
      </c>
      <c r="C209" t="s">
        <v>11</v>
      </c>
      <c r="D209">
        <v>13554</v>
      </c>
      <c r="E209">
        <v>1363</v>
      </c>
      <c r="F209" s="3">
        <v>4.4020542920029347E-3</v>
      </c>
      <c r="G209" t="s">
        <v>12</v>
      </c>
      <c r="H209" s="4">
        <v>49</v>
      </c>
      <c r="I209" s="4">
        <v>135.66666666666666</v>
      </c>
    </row>
    <row r="210" spans="1:9" x14ac:dyDescent="0.25">
      <c r="A210">
        <v>209</v>
      </c>
      <c r="B210" s="1">
        <v>42036</v>
      </c>
      <c r="C210" t="s">
        <v>11</v>
      </c>
      <c r="D210">
        <v>6663</v>
      </c>
      <c r="E210">
        <v>1690</v>
      </c>
      <c r="F210" s="3">
        <v>2.9585798816568047E-3</v>
      </c>
      <c r="G210" t="s">
        <v>12</v>
      </c>
      <c r="H210" s="4">
        <v>70</v>
      </c>
      <c r="I210" s="4">
        <v>147.4</v>
      </c>
    </row>
    <row r="211" spans="1:9" x14ac:dyDescent="0.25">
      <c r="A211">
        <v>210</v>
      </c>
      <c r="B211" s="1">
        <v>42036</v>
      </c>
      <c r="C211" t="s">
        <v>11</v>
      </c>
      <c r="D211">
        <v>4485</v>
      </c>
      <c r="E211">
        <v>1618</v>
      </c>
      <c r="F211" s="3">
        <v>6.180469715698393E-3</v>
      </c>
      <c r="G211" t="s">
        <v>12</v>
      </c>
      <c r="H211" s="4">
        <v>35</v>
      </c>
      <c r="I211" s="4">
        <v>99.9</v>
      </c>
    </row>
    <row r="212" spans="1:9" x14ac:dyDescent="0.25">
      <c r="A212">
        <v>211</v>
      </c>
      <c r="B212" s="1">
        <v>42036</v>
      </c>
      <c r="C212" t="s">
        <v>11</v>
      </c>
      <c r="D212">
        <v>32278</v>
      </c>
      <c r="E212">
        <v>1498</v>
      </c>
      <c r="F212" s="3">
        <v>8.678237650200267E-3</v>
      </c>
      <c r="G212" t="s">
        <v>15</v>
      </c>
      <c r="H212" s="4">
        <v>19</v>
      </c>
      <c r="I212" s="4">
        <v>95.461538461538467</v>
      </c>
    </row>
    <row r="213" spans="1:9" x14ac:dyDescent="0.25">
      <c r="A213">
        <v>212</v>
      </c>
      <c r="B213" s="1">
        <v>42036</v>
      </c>
      <c r="C213" t="s">
        <v>11</v>
      </c>
      <c r="D213">
        <v>14587</v>
      </c>
      <c r="E213">
        <v>1051</v>
      </c>
      <c r="F213" s="3">
        <v>1.4272121788772598E-2</v>
      </c>
      <c r="G213" t="s">
        <v>12</v>
      </c>
      <c r="H213" s="4">
        <v>55</v>
      </c>
      <c r="I213" s="4">
        <v>90.4</v>
      </c>
    </row>
    <row r="214" spans="1:9" x14ac:dyDescent="0.25">
      <c r="A214">
        <v>213</v>
      </c>
      <c r="B214" s="1">
        <v>42036</v>
      </c>
      <c r="C214" t="s">
        <v>11</v>
      </c>
      <c r="D214">
        <v>11521</v>
      </c>
      <c r="E214">
        <v>1684</v>
      </c>
      <c r="F214" s="3">
        <v>2.9691211401425177E-3</v>
      </c>
      <c r="G214" t="s">
        <v>12</v>
      </c>
      <c r="H214" s="4">
        <v>60</v>
      </c>
      <c r="I214" s="4">
        <v>175.6</v>
      </c>
    </row>
    <row r="215" spans="1:9" x14ac:dyDescent="0.25">
      <c r="A215">
        <v>214</v>
      </c>
      <c r="B215" s="1">
        <v>42036</v>
      </c>
      <c r="C215" t="s">
        <v>11</v>
      </c>
      <c r="D215">
        <v>30164</v>
      </c>
      <c r="E215">
        <v>1707</v>
      </c>
      <c r="F215" s="3">
        <v>6.4440538957234918E-3</v>
      </c>
      <c r="G215" t="s">
        <v>15</v>
      </c>
      <c r="H215" s="4">
        <v>48</v>
      </c>
      <c r="I215" s="4">
        <v>99.909090909090907</v>
      </c>
    </row>
    <row r="216" spans="1:9" x14ac:dyDescent="0.25">
      <c r="A216">
        <v>215</v>
      </c>
      <c r="B216" s="1">
        <v>42036</v>
      </c>
      <c r="C216" t="s">
        <v>11</v>
      </c>
      <c r="D216">
        <v>35507</v>
      </c>
      <c r="E216">
        <v>1754</v>
      </c>
      <c r="F216" s="3">
        <v>3.990877993158495E-3</v>
      </c>
      <c r="G216" t="s">
        <v>12</v>
      </c>
      <c r="H216" s="4">
        <v>40</v>
      </c>
      <c r="I216" s="4">
        <v>150.57142857142858</v>
      </c>
    </row>
    <row r="217" spans="1:9" x14ac:dyDescent="0.25">
      <c r="A217">
        <v>216</v>
      </c>
      <c r="B217" s="1">
        <v>42036</v>
      </c>
      <c r="C217" t="s">
        <v>11</v>
      </c>
      <c r="D217">
        <v>7244</v>
      </c>
      <c r="E217">
        <v>1336</v>
      </c>
      <c r="F217" s="3">
        <v>1.6467065868263474E-2</v>
      </c>
      <c r="G217" t="s">
        <v>12</v>
      </c>
      <c r="H217" s="4">
        <v>47</v>
      </c>
      <c r="I217" s="4">
        <v>92.954545454545453</v>
      </c>
    </row>
    <row r="218" spans="1:9" x14ac:dyDescent="0.25">
      <c r="A218">
        <v>217</v>
      </c>
      <c r="B218" s="1">
        <v>42036</v>
      </c>
      <c r="C218" t="s">
        <v>11</v>
      </c>
      <c r="D218">
        <v>8064</v>
      </c>
      <c r="E218">
        <v>1524</v>
      </c>
      <c r="F218" s="3">
        <v>5.905511811023622E-3</v>
      </c>
      <c r="G218" t="s">
        <v>16</v>
      </c>
      <c r="H218" s="4">
        <v>61</v>
      </c>
      <c r="I218" s="4">
        <v>183.66666666666666</v>
      </c>
    </row>
    <row r="219" spans="1:9" x14ac:dyDescent="0.25">
      <c r="A219">
        <v>218</v>
      </c>
      <c r="B219" s="1">
        <v>42036</v>
      </c>
      <c r="C219" t="s">
        <v>11</v>
      </c>
      <c r="D219">
        <v>8996</v>
      </c>
      <c r="E219">
        <v>1553</v>
      </c>
      <c r="F219" s="3">
        <v>8.3708950418544745E-3</v>
      </c>
      <c r="G219" t="s">
        <v>12</v>
      </c>
      <c r="H219" s="4">
        <v>55</v>
      </c>
      <c r="I219" s="4">
        <v>97.615384615384613</v>
      </c>
    </row>
    <row r="220" spans="1:9" x14ac:dyDescent="0.25">
      <c r="A220">
        <v>219</v>
      </c>
      <c r="B220" s="1">
        <v>42036</v>
      </c>
      <c r="C220" t="s">
        <v>11</v>
      </c>
      <c r="D220">
        <v>29486</v>
      </c>
      <c r="E220">
        <v>2337</v>
      </c>
      <c r="F220" s="3">
        <v>2.1394950791613181E-3</v>
      </c>
      <c r="G220" t="s">
        <v>12</v>
      </c>
      <c r="H220" s="4">
        <v>42</v>
      </c>
      <c r="I220" s="4">
        <v>199</v>
      </c>
    </row>
    <row r="221" spans="1:9" x14ac:dyDescent="0.25">
      <c r="A221">
        <v>220</v>
      </c>
      <c r="B221" s="1">
        <v>42036</v>
      </c>
      <c r="C221" t="s">
        <v>11</v>
      </c>
      <c r="D221">
        <v>2740</v>
      </c>
      <c r="E221">
        <v>1166</v>
      </c>
      <c r="F221" s="3">
        <v>3.4305317324185248E-3</v>
      </c>
      <c r="G221" t="s">
        <v>16</v>
      </c>
      <c r="H221" s="4">
        <v>44</v>
      </c>
      <c r="I221" s="4">
        <v>191.5</v>
      </c>
    </row>
    <row r="222" spans="1:9" x14ac:dyDescent="0.25">
      <c r="A222">
        <v>221</v>
      </c>
      <c r="B222" s="1">
        <v>42036</v>
      </c>
      <c r="C222" t="s">
        <v>11</v>
      </c>
      <c r="D222">
        <v>34629</v>
      </c>
      <c r="E222">
        <v>1233</v>
      </c>
      <c r="F222" s="3">
        <v>6.4882400648824008E-3</v>
      </c>
      <c r="G222" t="s">
        <v>12</v>
      </c>
      <c r="H222" s="4">
        <v>31</v>
      </c>
      <c r="I222" s="4">
        <v>126.875</v>
      </c>
    </row>
    <row r="223" spans="1:9" x14ac:dyDescent="0.25">
      <c r="A223">
        <v>222</v>
      </c>
      <c r="B223" s="1">
        <v>42036</v>
      </c>
      <c r="C223" t="s">
        <v>11</v>
      </c>
      <c r="D223">
        <v>23577</v>
      </c>
      <c r="E223">
        <v>1540</v>
      </c>
      <c r="F223" s="3">
        <v>5.8441558441558444E-3</v>
      </c>
      <c r="G223" t="s">
        <v>12</v>
      </c>
      <c r="H223" s="4">
        <v>48</v>
      </c>
      <c r="I223" s="4">
        <v>114.44444444444444</v>
      </c>
    </row>
    <row r="224" spans="1:9" x14ac:dyDescent="0.25">
      <c r="A224">
        <v>223</v>
      </c>
      <c r="B224" s="1">
        <v>42036</v>
      </c>
      <c r="C224" t="s">
        <v>11</v>
      </c>
      <c r="D224">
        <v>5026</v>
      </c>
      <c r="E224">
        <v>1181</v>
      </c>
      <c r="F224" s="3">
        <v>6.7739204064352241E-3</v>
      </c>
      <c r="G224" t="s">
        <v>12</v>
      </c>
      <c r="H224" s="4">
        <v>73</v>
      </c>
      <c r="I224" s="4">
        <v>118.375</v>
      </c>
    </row>
    <row r="225" spans="1:9" x14ac:dyDescent="0.25">
      <c r="A225">
        <v>224</v>
      </c>
      <c r="B225" s="1">
        <v>42036</v>
      </c>
      <c r="C225" t="s">
        <v>11</v>
      </c>
      <c r="D225">
        <v>11803</v>
      </c>
      <c r="E225">
        <v>1281</v>
      </c>
      <c r="F225" s="3">
        <v>1.6393442622950821E-2</v>
      </c>
      <c r="G225" t="s">
        <v>12</v>
      </c>
      <c r="H225" s="4">
        <v>66</v>
      </c>
      <c r="I225" s="4">
        <v>92.571428571428569</v>
      </c>
    </row>
    <row r="226" spans="1:9" x14ac:dyDescent="0.25">
      <c r="A226">
        <v>225</v>
      </c>
      <c r="B226" s="1">
        <v>42064</v>
      </c>
      <c r="C226" t="s">
        <v>11</v>
      </c>
      <c r="D226">
        <v>10346</v>
      </c>
      <c r="E226">
        <v>1361</v>
      </c>
      <c r="F226" s="3">
        <v>5.1432770022042619E-3</v>
      </c>
      <c r="G226" t="s">
        <v>16</v>
      </c>
      <c r="H226" s="4">
        <v>55</v>
      </c>
      <c r="I226" s="4">
        <v>210.85714285714286</v>
      </c>
    </row>
    <row r="227" spans="1:9" x14ac:dyDescent="0.25">
      <c r="A227">
        <v>226</v>
      </c>
      <c r="B227" s="1">
        <v>42064</v>
      </c>
      <c r="C227" t="s">
        <v>11</v>
      </c>
      <c r="D227">
        <v>19169</v>
      </c>
      <c r="E227">
        <v>1418</v>
      </c>
      <c r="F227" s="3">
        <v>6.3469675599435822E-3</v>
      </c>
      <c r="G227" t="s">
        <v>12</v>
      </c>
      <c r="H227" s="4">
        <v>37</v>
      </c>
      <c r="I227" s="4">
        <v>133</v>
      </c>
    </row>
    <row r="228" spans="1:9" x14ac:dyDescent="0.25">
      <c r="A228">
        <v>227</v>
      </c>
      <c r="B228" s="1">
        <v>42064</v>
      </c>
      <c r="C228" t="s">
        <v>11</v>
      </c>
      <c r="D228">
        <v>5431</v>
      </c>
      <c r="E228">
        <v>1444</v>
      </c>
      <c r="F228" s="3">
        <v>4.8476454293628806E-3</v>
      </c>
      <c r="G228" t="s">
        <v>12</v>
      </c>
      <c r="H228" s="4">
        <v>66</v>
      </c>
      <c r="I228" s="4">
        <v>145.57142857142858</v>
      </c>
    </row>
    <row r="229" spans="1:9" x14ac:dyDescent="0.25">
      <c r="A229">
        <v>228</v>
      </c>
      <c r="B229" s="1">
        <v>42064</v>
      </c>
      <c r="C229" t="s">
        <v>11</v>
      </c>
      <c r="D229">
        <v>8169</v>
      </c>
      <c r="E229">
        <v>1346</v>
      </c>
      <c r="F229" s="3">
        <v>6.6864784546805346E-3</v>
      </c>
      <c r="G229" t="s">
        <v>12</v>
      </c>
      <c r="H229" s="4">
        <v>44</v>
      </c>
      <c r="I229" s="4">
        <v>114.66666666666667</v>
      </c>
    </row>
    <row r="230" spans="1:9" x14ac:dyDescent="0.25">
      <c r="A230">
        <v>229</v>
      </c>
      <c r="B230" s="1">
        <v>42064</v>
      </c>
      <c r="C230" t="s">
        <v>11</v>
      </c>
      <c r="D230">
        <v>12714</v>
      </c>
      <c r="E230">
        <v>3477</v>
      </c>
      <c r="F230" s="3">
        <v>2.8760425654299686E-3</v>
      </c>
      <c r="G230" t="s">
        <v>12</v>
      </c>
      <c r="H230" s="4">
        <v>52</v>
      </c>
      <c r="I230" s="4">
        <v>105.6</v>
      </c>
    </row>
    <row r="231" spans="1:9" x14ac:dyDescent="0.25">
      <c r="A231">
        <v>230</v>
      </c>
      <c r="B231" s="1">
        <v>42064</v>
      </c>
      <c r="C231" t="s">
        <v>11</v>
      </c>
      <c r="D231">
        <v>2773</v>
      </c>
      <c r="E231">
        <v>1743</v>
      </c>
      <c r="F231" s="3">
        <v>5.1635111876075735E-3</v>
      </c>
      <c r="G231" t="s">
        <v>12</v>
      </c>
      <c r="H231" s="4">
        <v>46</v>
      </c>
      <c r="I231" s="4">
        <v>122.66666666666667</v>
      </c>
    </row>
    <row r="232" spans="1:9" x14ac:dyDescent="0.25">
      <c r="A232">
        <v>231</v>
      </c>
      <c r="B232" s="1">
        <v>42064</v>
      </c>
      <c r="C232" t="s">
        <v>11</v>
      </c>
      <c r="D232">
        <v>10652</v>
      </c>
      <c r="E232">
        <v>2272</v>
      </c>
      <c r="F232" s="3">
        <v>2.6408450704225352E-3</v>
      </c>
      <c r="G232" t="s">
        <v>12</v>
      </c>
      <c r="H232" s="4">
        <v>56</v>
      </c>
      <c r="I232" s="4">
        <v>160</v>
      </c>
    </row>
    <row r="233" spans="1:9" x14ac:dyDescent="0.25">
      <c r="A233">
        <v>232</v>
      </c>
      <c r="B233" s="1">
        <v>42064</v>
      </c>
      <c r="C233" t="s">
        <v>11</v>
      </c>
      <c r="D233">
        <v>4311</v>
      </c>
      <c r="E233">
        <v>1529</v>
      </c>
      <c r="F233" s="3">
        <v>5.8862001308044474E-3</v>
      </c>
      <c r="G233" t="s">
        <v>12</v>
      </c>
      <c r="H233" s="4">
        <v>57</v>
      </c>
      <c r="I233" s="4">
        <v>105.33333333333333</v>
      </c>
    </row>
    <row r="234" spans="1:9" x14ac:dyDescent="0.25">
      <c r="A234">
        <v>233</v>
      </c>
      <c r="B234" s="1">
        <v>42064</v>
      </c>
      <c r="C234" t="s">
        <v>11</v>
      </c>
      <c r="D234">
        <v>16606</v>
      </c>
      <c r="E234">
        <v>1817</v>
      </c>
      <c r="F234" s="3">
        <v>4.9532195927352776E-3</v>
      </c>
      <c r="G234" t="s">
        <v>12</v>
      </c>
      <c r="H234" s="4">
        <v>45</v>
      </c>
      <c r="I234" s="4">
        <v>89.666666666666671</v>
      </c>
    </row>
    <row r="235" spans="1:9" x14ac:dyDescent="0.25">
      <c r="A235">
        <v>234</v>
      </c>
      <c r="B235" s="1">
        <v>42064</v>
      </c>
      <c r="C235" t="s">
        <v>11</v>
      </c>
      <c r="D235">
        <v>13908</v>
      </c>
      <c r="E235">
        <v>1489</v>
      </c>
      <c r="F235" s="3">
        <v>7.3875083948959034E-3</v>
      </c>
      <c r="G235" t="s">
        <v>12</v>
      </c>
      <c r="H235" s="4">
        <v>56</v>
      </c>
      <c r="I235" s="4">
        <v>114.72727272727273</v>
      </c>
    </row>
    <row r="236" spans="1:9" x14ac:dyDescent="0.25">
      <c r="A236">
        <v>235</v>
      </c>
      <c r="B236" s="1">
        <v>42064</v>
      </c>
      <c r="C236" t="s">
        <v>11</v>
      </c>
      <c r="D236">
        <v>5128</v>
      </c>
      <c r="E236">
        <v>424</v>
      </c>
      <c r="F236" s="3">
        <v>2.8301886792452831E-2</v>
      </c>
      <c r="G236" t="s">
        <v>12</v>
      </c>
      <c r="H236" s="4">
        <v>26</v>
      </c>
      <c r="I236" s="4">
        <v>120.58333333333333</v>
      </c>
    </row>
    <row r="237" spans="1:9" x14ac:dyDescent="0.25">
      <c r="A237">
        <v>236</v>
      </c>
      <c r="B237" s="1">
        <v>42064</v>
      </c>
      <c r="C237" t="s">
        <v>11</v>
      </c>
      <c r="D237">
        <v>193</v>
      </c>
      <c r="E237">
        <v>1071</v>
      </c>
      <c r="F237" s="3">
        <v>5.6022408963585435E-3</v>
      </c>
      <c r="G237" t="s">
        <v>12</v>
      </c>
      <c r="H237" s="4">
        <v>52</v>
      </c>
      <c r="I237" s="4">
        <v>178.66666666666666</v>
      </c>
    </row>
    <row r="238" spans="1:9" x14ac:dyDescent="0.25">
      <c r="A238">
        <v>237</v>
      </c>
      <c r="B238" s="1">
        <v>42064</v>
      </c>
      <c r="C238" t="s">
        <v>11</v>
      </c>
      <c r="D238">
        <v>15078</v>
      </c>
      <c r="E238">
        <v>2147</v>
      </c>
      <c r="F238" s="3">
        <v>3.2603632976245926E-3</v>
      </c>
      <c r="G238" t="s">
        <v>12</v>
      </c>
      <c r="H238" s="4">
        <v>55</v>
      </c>
      <c r="I238" s="4">
        <v>148.57142857142858</v>
      </c>
    </row>
    <row r="239" spans="1:9" x14ac:dyDescent="0.25">
      <c r="A239">
        <v>238</v>
      </c>
      <c r="B239" s="1">
        <v>42064</v>
      </c>
      <c r="C239" t="s">
        <v>11</v>
      </c>
      <c r="D239">
        <v>9159</v>
      </c>
      <c r="E239">
        <v>593</v>
      </c>
      <c r="F239" s="3">
        <v>1.0118043844856661E-2</v>
      </c>
      <c r="G239" t="s">
        <v>12</v>
      </c>
      <c r="H239" s="4">
        <v>58</v>
      </c>
      <c r="I239" s="4">
        <v>143.66666666666666</v>
      </c>
    </row>
    <row r="240" spans="1:9" x14ac:dyDescent="0.25">
      <c r="A240">
        <v>239</v>
      </c>
      <c r="B240" s="1">
        <v>42064</v>
      </c>
      <c r="C240" t="s">
        <v>11</v>
      </c>
      <c r="D240">
        <v>2237</v>
      </c>
      <c r="E240">
        <v>1465</v>
      </c>
      <c r="F240" s="3">
        <v>2.7303754266211604E-3</v>
      </c>
      <c r="G240" t="s">
        <v>16</v>
      </c>
      <c r="H240" s="4">
        <v>47</v>
      </c>
      <c r="I240" s="4">
        <v>164.75</v>
      </c>
    </row>
    <row r="241" spans="1:9" x14ac:dyDescent="0.25">
      <c r="A241">
        <v>240</v>
      </c>
      <c r="B241" s="1">
        <v>42064</v>
      </c>
      <c r="C241" t="s">
        <v>11</v>
      </c>
      <c r="D241">
        <v>16288</v>
      </c>
      <c r="E241">
        <v>760</v>
      </c>
      <c r="F241" s="3">
        <v>9.2105263157894728E-3</v>
      </c>
      <c r="G241" t="s">
        <v>12</v>
      </c>
      <c r="H241" s="4">
        <v>60</v>
      </c>
      <c r="I241" s="4">
        <v>109.14285714285714</v>
      </c>
    </row>
    <row r="242" spans="1:9" x14ac:dyDescent="0.25">
      <c r="A242">
        <v>241</v>
      </c>
      <c r="B242" s="1">
        <v>42064</v>
      </c>
      <c r="C242" t="s">
        <v>11</v>
      </c>
      <c r="D242">
        <v>6475</v>
      </c>
      <c r="E242">
        <v>1071</v>
      </c>
      <c r="F242" s="3">
        <v>7.4696545284780582E-3</v>
      </c>
      <c r="G242" t="s">
        <v>12</v>
      </c>
      <c r="H242" s="4">
        <v>46</v>
      </c>
      <c r="I242" s="4">
        <v>111.75</v>
      </c>
    </row>
    <row r="243" spans="1:9" x14ac:dyDescent="0.25">
      <c r="A243">
        <v>242</v>
      </c>
      <c r="B243" s="1">
        <v>42064</v>
      </c>
      <c r="C243" t="s">
        <v>11</v>
      </c>
      <c r="D243">
        <v>15224</v>
      </c>
      <c r="E243">
        <v>1095</v>
      </c>
      <c r="F243" s="3">
        <v>7.3059360730593605E-3</v>
      </c>
      <c r="G243" t="s">
        <v>12</v>
      </c>
      <c r="H243" s="4">
        <v>57</v>
      </c>
      <c r="I243" s="4">
        <v>134.875</v>
      </c>
    </row>
    <row r="244" spans="1:9" x14ac:dyDescent="0.25">
      <c r="A244">
        <v>243</v>
      </c>
      <c r="B244" s="1">
        <v>42064</v>
      </c>
      <c r="C244" t="s">
        <v>11</v>
      </c>
      <c r="D244">
        <v>16259</v>
      </c>
      <c r="E244">
        <v>1035</v>
      </c>
      <c r="F244" s="3">
        <v>8.6956521739130436E-3</v>
      </c>
      <c r="G244" t="s">
        <v>12</v>
      </c>
      <c r="H244" s="4">
        <v>51</v>
      </c>
      <c r="I244" s="4">
        <v>119</v>
      </c>
    </row>
    <row r="245" spans="1:9" x14ac:dyDescent="0.25">
      <c r="A245">
        <v>244</v>
      </c>
      <c r="B245" s="1">
        <v>42064</v>
      </c>
      <c r="C245" t="s">
        <v>11</v>
      </c>
      <c r="D245">
        <v>10444</v>
      </c>
      <c r="E245">
        <v>1589</v>
      </c>
      <c r="F245" s="3">
        <v>3.1466331025802393E-3</v>
      </c>
      <c r="G245" t="s">
        <v>12</v>
      </c>
      <c r="H245" s="4">
        <v>51</v>
      </c>
      <c r="I245" s="4">
        <v>172.2</v>
      </c>
    </row>
    <row r="246" spans="1:9" x14ac:dyDescent="0.25">
      <c r="A246">
        <v>245</v>
      </c>
      <c r="B246" s="1">
        <v>42064</v>
      </c>
      <c r="C246" t="s">
        <v>11</v>
      </c>
      <c r="D246">
        <v>6526</v>
      </c>
      <c r="E246">
        <v>951</v>
      </c>
      <c r="F246" s="3">
        <v>8.4121976866456359E-3</v>
      </c>
      <c r="G246" t="s">
        <v>12</v>
      </c>
      <c r="H246" s="4">
        <v>49</v>
      </c>
      <c r="I246" s="4">
        <v>115.875</v>
      </c>
    </row>
    <row r="247" spans="1:9" x14ac:dyDescent="0.25">
      <c r="A247">
        <v>246</v>
      </c>
      <c r="B247" s="1">
        <v>42064</v>
      </c>
      <c r="C247" t="s">
        <v>11</v>
      </c>
      <c r="D247">
        <v>590</v>
      </c>
      <c r="E247">
        <v>1044</v>
      </c>
      <c r="F247" s="3">
        <v>7.6628352490421452E-3</v>
      </c>
      <c r="G247" t="s">
        <v>12</v>
      </c>
      <c r="H247" s="4">
        <v>66</v>
      </c>
      <c r="I247" s="4">
        <v>113</v>
      </c>
    </row>
    <row r="248" spans="1:9" x14ac:dyDescent="0.25">
      <c r="A248">
        <v>247</v>
      </c>
      <c r="B248" s="1">
        <v>42064</v>
      </c>
      <c r="C248" t="s">
        <v>11</v>
      </c>
      <c r="D248">
        <v>32571</v>
      </c>
      <c r="E248">
        <v>2146</v>
      </c>
      <c r="F248" s="3">
        <v>6.0577819198508855E-3</v>
      </c>
      <c r="G248" t="s">
        <v>12</v>
      </c>
      <c r="H248" s="4">
        <v>50</v>
      </c>
      <c r="I248" s="4">
        <v>73.769230769230774</v>
      </c>
    </row>
    <row r="249" spans="1:9" x14ac:dyDescent="0.25">
      <c r="A249">
        <v>248</v>
      </c>
      <c r="B249" s="1">
        <v>42064</v>
      </c>
      <c r="C249" t="s">
        <v>11</v>
      </c>
      <c r="D249">
        <v>11230</v>
      </c>
      <c r="E249">
        <v>1528</v>
      </c>
      <c r="F249" s="3">
        <v>4.5811518324607326E-3</v>
      </c>
      <c r="G249" t="s">
        <v>15</v>
      </c>
      <c r="H249" s="4">
        <v>48</v>
      </c>
      <c r="I249" s="4">
        <v>122.57142857142857</v>
      </c>
    </row>
    <row r="250" spans="1:9" x14ac:dyDescent="0.25">
      <c r="A250">
        <v>249</v>
      </c>
      <c r="B250" s="1">
        <v>42064</v>
      </c>
      <c r="C250" t="s">
        <v>11</v>
      </c>
      <c r="D250">
        <v>16835</v>
      </c>
      <c r="E250">
        <v>1771</v>
      </c>
      <c r="F250" s="3">
        <v>3.3879164313946925E-3</v>
      </c>
      <c r="G250" t="s">
        <v>15</v>
      </c>
      <c r="H250" s="4">
        <v>38</v>
      </c>
      <c r="I250" s="4">
        <v>122.5</v>
      </c>
    </row>
    <row r="251" spans="1:9" x14ac:dyDescent="0.25">
      <c r="A251">
        <v>250</v>
      </c>
      <c r="B251" s="1">
        <v>42064</v>
      </c>
      <c r="C251" t="s">
        <v>11</v>
      </c>
      <c r="D251">
        <v>25256</v>
      </c>
      <c r="E251">
        <v>1535</v>
      </c>
      <c r="F251" s="3">
        <v>5.8631921824104233E-3</v>
      </c>
      <c r="G251" t="s">
        <v>12</v>
      </c>
      <c r="H251" s="4">
        <v>43</v>
      </c>
      <c r="I251" s="4">
        <v>81.888888888888886</v>
      </c>
    </row>
    <row r="252" spans="1:9" x14ac:dyDescent="0.25">
      <c r="A252">
        <v>251</v>
      </c>
      <c r="B252" s="1">
        <v>42064</v>
      </c>
      <c r="C252" t="s">
        <v>11</v>
      </c>
      <c r="D252">
        <v>17722</v>
      </c>
      <c r="E252">
        <v>1913</v>
      </c>
      <c r="F252" s="3">
        <v>7.3183481442760066E-3</v>
      </c>
      <c r="G252" t="s">
        <v>12</v>
      </c>
      <c r="H252" s="4">
        <v>46</v>
      </c>
      <c r="I252" s="4">
        <v>84.357142857142861</v>
      </c>
    </row>
    <row r="253" spans="1:9" x14ac:dyDescent="0.25">
      <c r="A253">
        <v>252</v>
      </c>
      <c r="B253" s="1">
        <v>42064</v>
      </c>
      <c r="C253" t="s">
        <v>11</v>
      </c>
      <c r="D253">
        <v>8706</v>
      </c>
      <c r="E253">
        <v>1448</v>
      </c>
      <c r="F253" s="3">
        <v>5.5248618784530384E-3</v>
      </c>
      <c r="G253" t="s">
        <v>12</v>
      </c>
      <c r="H253" s="4">
        <v>54</v>
      </c>
      <c r="I253" s="4">
        <v>151.875</v>
      </c>
    </row>
    <row r="254" spans="1:9" x14ac:dyDescent="0.25">
      <c r="A254">
        <v>253</v>
      </c>
      <c r="B254" s="1">
        <v>42064</v>
      </c>
      <c r="C254" t="s">
        <v>11</v>
      </c>
      <c r="D254">
        <v>3118</v>
      </c>
      <c r="E254">
        <v>1630</v>
      </c>
      <c r="F254" s="3">
        <v>7.9754601226993873E-3</v>
      </c>
      <c r="G254" t="s">
        <v>12</v>
      </c>
      <c r="H254" s="4">
        <v>57</v>
      </c>
      <c r="I254" s="4">
        <v>85.769230769230774</v>
      </c>
    </row>
    <row r="255" spans="1:9" x14ac:dyDescent="0.25">
      <c r="A255">
        <v>254</v>
      </c>
      <c r="B255" s="1">
        <v>42064</v>
      </c>
      <c r="C255" t="s">
        <v>11</v>
      </c>
      <c r="D255">
        <v>14362</v>
      </c>
      <c r="E255">
        <v>1042</v>
      </c>
      <c r="F255" s="3">
        <v>4.7984644913627635E-3</v>
      </c>
      <c r="G255" t="s">
        <v>12</v>
      </c>
      <c r="H255" s="4">
        <v>57</v>
      </c>
      <c r="I255" s="4">
        <v>180.6</v>
      </c>
    </row>
    <row r="256" spans="1:9" x14ac:dyDescent="0.25">
      <c r="A256">
        <v>255</v>
      </c>
      <c r="B256" s="1">
        <v>42064</v>
      </c>
      <c r="C256" t="s">
        <v>11</v>
      </c>
      <c r="D256">
        <v>5694</v>
      </c>
      <c r="E256">
        <v>1902</v>
      </c>
      <c r="F256" s="3">
        <v>3.6803364879074659E-3</v>
      </c>
      <c r="G256" t="s">
        <v>12</v>
      </c>
      <c r="H256" s="4">
        <v>45</v>
      </c>
      <c r="I256" s="4">
        <v>126.57142857142857</v>
      </c>
    </row>
    <row r="257" spans="1:9" x14ac:dyDescent="0.25">
      <c r="A257">
        <v>256</v>
      </c>
      <c r="B257" s="1">
        <v>42064</v>
      </c>
      <c r="C257" t="s">
        <v>11</v>
      </c>
      <c r="D257">
        <v>21061</v>
      </c>
      <c r="E257">
        <v>1580</v>
      </c>
      <c r="F257" s="3">
        <v>6.3291139240506328E-3</v>
      </c>
      <c r="G257" t="s">
        <v>15</v>
      </c>
      <c r="H257" s="4">
        <v>36</v>
      </c>
      <c r="I257" s="4">
        <v>116.3</v>
      </c>
    </row>
    <row r="258" spans="1:9" x14ac:dyDescent="0.25">
      <c r="A258">
        <v>257</v>
      </c>
      <c r="B258" s="1">
        <v>42064</v>
      </c>
      <c r="C258" t="s">
        <v>11</v>
      </c>
      <c r="D258">
        <v>12696</v>
      </c>
      <c r="E258">
        <v>1789</v>
      </c>
      <c r="F258" s="3">
        <v>9.5025153717160429E-3</v>
      </c>
      <c r="G258" t="s">
        <v>12</v>
      </c>
      <c r="H258" s="4">
        <v>46</v>
      </c>
      <c r="I258" s="4">
        <v>91.235294117647058</v>
      </c>
    </row>
    <row r="259" spans="1:9" x14ac:dyDescent="0.25">
      <c r="A259">
        <v>258</v>
      </c>
      <c r="B259" s="1">
        <v>42064</v>
      </c>
      <c r="C259" t="s">
        <v>11</v>
      </c>
      <c r="D259">
        <v>18853</v>
      </c>
      <c r="E259">
        <v>1240</v>
      </c>
      <c r="F259" s="3">
        <v>8.0645161290322578E-3</v>
      </c>
      <c r="G259" t="s">
        <v>15</v>
      </c>
      <c r="H259" s="4">
        <v>47</v>
      </c>
      <c r="I259" s="4">
        <v>134.6</v>
      </c>
    </row>
    <row r="260" spans="1:9" x14ac:dyDescent="0.25">
      <c r="A260">
        <v>259</v>
      </c>
      <c r="B260" s="1">
        <v>42064</v>
      </c>
      <c r="C260" t="s">
        <v>11</v>
      </c>
      <c r="D260">
        <v>22989</v>
      </c>
      <c r="E260">
        <v>1600</v>
      </c>
      <c r="F260" s="3">
        <v>3.7499999999999999E-3</v>
      </c>
      <c r="G260" t="s">
        <v>12</v>
      </c>
      <c r="H260" s="4">
        <v>24</v>
      </c>
      <c r="I260" s="4">
        <v>173.16666666666666</v>
      </c>
    </row>
    <row r="261" spans="1:9" x14ac:dyDescent="0.25">
      <c r="A261">
        <v>260</v>
      </c>
      <c r="B261" s="1">
        <v>42064</v>
      </c>
      <c r="C261" t="s">
        <v>11</v>
      </c>
      <c r="D261">
        <v>12609</v>
      </c>
      <c r="E261">
        <v>1994</v>
      </c>
      <c r="F261" s="3">
        <v>3.009027081243731E-3</v>
      </c>
      <c r="G261" t="s">
        <v>12</v>
      </c>
      <c r="H261" s="4">
        <v>42</v>
      </c>
      <c r="I261" s="4">
        <v>145.66666666666666</v>
      </c>
    </row>
    <row r="262" spans="1:9" x14ac:dyDescent="0.25">
      <c r="A262">
        <v>261</v>
      </c>
      <c r="B262" s="1">
        <v>42064</v>
      </c>
      <c r="C262" t="s">
        <v>11</v>
      </c>
      <c r="D262">
        <v>12364</v>
      </c>
      <c r="E262">
        <v>1959</v>
      </c>
      <c r="F262" s="3">
        <v>6.1255742725880554E-3</v>
      </c>
      <c r="G262" t="s">
        <v>16</v>
      </c>
      <c r="H262" s="4">
        <v>48</v>
      </c>
      <c r="I262" s="4">
        <v>94.416666666666671</v>
      </c>
    </row>
    <row r="263" spans="1:9" x14ac:dyDescent="0.25">
      <c r="A263">
        <v>262</v>
      </c>
      <c r="B263" s="1">
        <v>42095</v>
      </c>
      <c r="C263" t="s">
        <v>11</v>
      </c>
      <c r="D263">
        <v>23969</v>
      </c>
      <c r="E263">
        <v>1517</v>
      </c>
      <c r="F263" s="3">
        <v>3.9551746868820041E-3</v>
      </c>
      <c r="G263" t="s">
        <v>12</v>
      </c>
      <c r="H263" s="4">
        <v>62</v>
      </c>
      <c r="I263" s="4">
        <v>156.5</v>
      </c>
    </row>
    <row r="264" spans="1:9" x14ac:dyDescent="0.25">
      <c r="A264">
        <v>263</v>
      </c>
      <c r="B264" s="1">
        <v>42095</v>
      </c>
      <c r="C264" t="s">
        <v>11</v>
      </c>
      <c r="D264">
        <v>18147</v>
      </c>
      <c r="E264">
        <v>2108</v>
      </c>
      <c r="F264" s="3">
        <v>9.0132827324478186E-3</v>
      </c>
      <c r="G264" t="s">
        <v>12</v>
      </c>
      <c r="H264" s="4">
        <v>44</v>
      </c>
      <c r="I264" s="4">
        <v>100.73684210526316</v>
      </c>
    </row>
    <row r="265" spans="1:9" x14ac:dyDescent="0.25">
      <c r="A265">
        <v>264</v>
      </c>
      <c r="B265" s="1">
        <v>42095</v>
      </c>
      <c r="C265" t="s">
        <v>11</v>
      </c>
      <c r="D265">
        <v>3330</v>
      </c>
      <c r="E265">
        <v>2049</v>
      </c>
      <c r="F265" s="3">
        <v>4.3923865300146414E-3</v>
      </c>
      <c r="G265" t="s">
        <v>12</v>
      </c>
      <c r="H265" s="4">
        <v>34</v>
      </c>
      <c r="I265" s="4">
        <v>173.33333333333334</v>
      </c>
    </row>
    <row r="266" spans="1:9" x14ac:dyDescent="0.25">
      <c r="A266">
        <v>265</v>
      </c>
      <c r="B266" s="1">
        <v>42095</v>
      </c>
      <c r="C266" t="s">
        <v>11</v>
      </c>
      <c r="D266">
        <v>10247</v>
      </c>
      <c r="E266">
        <v>1349</v>
      </c>
      <c r="F266" s="3">
        <v>6.671608598962194E-3</v>
      </c>
      <c r="G266" t="s">
        <v>16</v>
      </c>
      <c r="H266" s="4">
        <v>46</v>
      </c>
      <c r="I266" s="4">
        <v>142.66666666666666</v>
      </c>
    </row>
    <row r="267" spans="1:9" x14ac:dyDescent="0.25">
      <c r="A267">
        <v>266</v>
      </c>
      <c r="B267" s="1">
        <v>42095</v>
      </c>
      <c r="C267" t="s">
        <v>11</v>
      </c>
      <c r="D267">
        <v>13478</v>
      </c>
      <c r="E267">
        <v>1759</v>
      </c>
      <c r="F267" s="3">
        <v>5.1165434906196702E-3</v>
      </c>
      <c r="G267" t="s">
        <v>15</v>
      </c>
      <c r="H267" s="4">
        <v>56</v>
      </c>
      <c r="I267" s="4">
        <v>131.33333333333334</v>
      </c>
    </row>
    <row r="268" spans="1:9" x14ac:dyDescent="0.25">
      <c r="A268">
        <v>267</v>
      </c>
      <c r="B268" s="1">
        <v>42095</v>
      </c>
      <c r="C268" t="s">
        <v>11</v>
      </c>
      <c r="D268">
        <v>8825</v>
      </c>
      <c r="E268">
        <v>1649</v>
      </c>
      <c r="F268" s="3">
        <v>3.6385688295936932E-3</v>
      </c>
      <c r="G268" t="s">
        <v>12</v>
      </c>
      <c r="H268" s="4">
        <v>33</v>
      </c>
      <c r="I268" s="4">
        <v>153.5</v>
      </c>
    </row>
    <row r="269" spans="1:9" x14ac:dyDescent="0.25">
      <c r="A269">
        <v>268</v>
      </c>
      <c r="B269" s="1">
        <v>42095</v>
      </c>
      <c r="C269" t="s">
        <v>11</v>
      </c>
      <c r="D269">
        <v>2906</v>
      </c>
      <c r="E269">
        <v>606</v>
      </c>
      <c r="F269" s="3">
        <v>1.4851485148514851E-2</v>
      </c>
      <c r="G269" t="s">
        <v>12</v>
      </c>
      <c r="H269" s="4">
        <v>39</v>
      </c>
      <c r="I269" s="4">
        <v>109.22222222222223</v>
      </c>
    </row>
    <row r="270" spans="1:9" x14ac:dyDescent="0.25">
      <c r="A270">
        <v>269</v>
      </c>
      <c r="B270" s="1">
        <v>42095</v>
      </c>
      <c r="C270" t="s">
        <v>11</v>
      </c>
      <c r="D270">
        <v>11361</v>
      </c>
      <c r="E270">
        <v>716</v>
      </c>
      <c r="F270" s="3">
        <v>1.5363128491620111E-2</v>
      </c>
      <c r="G270" t="s">
        <v>12</v>
      </c>
      <c r="H270" s="4">
        <v>37</v>
      </c>
      <c r="I270" s="4">
        <v>121.72727272727273</v>
      </c>
    </row>
    <row r="271" spans="1:9" x14ac:dyDescent="0.25">
      <c r="A271">
        <v>270</v>
      </c>
      <c r="B271" s="1">
        <v>42095</v>
      </c>
      <c r="C271" t="s">
        <v>11</v>
      </c>
      <c r="D271">
        <v>10112</v>
      </c>
      <c r="E271">
        <v>892</v>
      </c>
      <c r="F271" s="3">
        <v>1.4573991031390135E-2</v>
      </c>
      <c r="G271" t="s">
        <v>12</v>
      </c>
      <c r="H271" s="4">
        <v>55</v>
      </c>
      <c r="I271" s="4">
        <v>120.53846153846153</v>
      </c>
    </row>
    <row r="272" spans="1:9" x14ac:dyDescent="0.25">
      <c r="A272">
        <v>271</v>
      </c>
      <c r="B272" s="1">
        <v>42095</v>
      </c>
      <c r="C272" t="s">
        <v>11</v>
      </c>
      <c r="D272">
        <v>14392</v>
      </c>
      <c r="E272">
        <v>2093</v>
      </c>
      <c r="F272" s="3">
        <v>5.255613951266125E-3</v>
      </c>
      <c r="G272" t="s">
        <v>12</v>
      </c>
      <c r="H272" s="4">
        <v>47</v>
      </c>
      <c r="I272" s="4">
        <v>113.27272727272727</v>
      </c>
    </row>
    <row r="273" spans="1:9" x14ac:dyDescent="0.25">
      <c r="A273">
        <v>272</v>
      </c>
      <c r="B273" s="1">
        <v>42095</v>
      </c>
      <c r="C273" t="s">
        <v>11</v>
      </c>
      <c r="D273">
        <v>1599</v>
      </c>
      <c r="E273">
        <v>407</v>
      </c>
      <c r="F273" s="3">
        <v>1.7199017199017199E-2</v>
      </c>
      <c r="G273" t="s">
        <v>16</v>
      </c>
      <c r="H273" s="4">
        <v>52</v>
      </c>
      <c r="I273" s="4">
        <v>149</v>
      </c>
    </row>
    <row r="274" spans="1:9" x14ac:dyDescent="0.25">
      <c r="A274">
        <v>273</v>
      </c>
      <c r="B274" s="1">
        <v>42095</v>
      </c>
      <c r="C274" t="s">
        <v>11</v>
      </c>
      <c r="D274">
        <v>12154</v>
      </c>
      <c r="E274">
        <v>1425</v>
      </c>
      <c r="F274" s="3">
        <v>7.0175438596491229E-3</v>
      </c>
      <c r="G274" t="s">
        <v>12</v>
      </c>
      <c r="H274" s="4">
        <v>52</v>
      </c>
      <c r="I274" s="4">
        <v>101.2</v>
      </c>
    </row>
    <row r="275" spans="1:9" x14ac:dyDescent="0.25">
      <c r="A275">
        <v>274</v>
      </c>
      <c r="B275" s="1">
        <v>42095</v>
      </c>
      <c r="C275" t="s">
        <v>11</v>
      </c>
      <c r="D275">
        <v>8558</v>
      </c>
      <c r="E275">
        <v>1217</v>
      </c>
      <c r="F275" s="3">
        <v>4.9301561216105174E-3</v>
      </c>
      <c r="G275" t="s">
        <v>15</v>
      </c>
      <c r="H275" s="4">
        <v>28</v>
      </c>
      <c r="I275" s="4">
        <v>137.33333333333334</v>
      </c>
    </row>
    <row r="276" spans="1:9" x14ac:dyDescent="0.25">
      <c r="A276">
        <v>275</v>
      </c>
      <c r="B276" s="1">
        <v>42095</v>
      </c>
      <c r="C276" t="s">
        <v>11</v>
      </c>
      <c r="D276">
        <v>17649</v>
      </c>
      <c r="E276">
        <v>396</v>
      </c>
      <c r="F276" s="3">
        <v>1.2626262626262626E-2</v>
      </c>
      <c r="G276" t="s">
        <v>12</v>
      </c>
      <c r="H276" s="4">
        <v>54</v>
      </c>
      <c r="I276" s="4">
        <v>152.4</v>
      </c>
    </row>
    <row r="277" spans="1:9" x14ac:dyDescent="0.25">
      <c r="A277">
        <v>276</v>
      </c>
      <c r="B277" s="1">
        <v>42095</v>
      </c>
      <c r="C277" t="s">
        <v>11</v>
      </c>
      <c r="D277">
        <v>808</v>
      </c>
      <c r="E277">
        <v>2371</v>
      </c>
      <c r="F277" s="3">
        <v>2.9523407844791226E-3</v>
      </c>
      <c r="G277" t="s">
        <v>12</v>
      </c>
      <c r="H277" s="4">
        <v>28</v>
      </c>
      <c r="I277" s="4">
        <v>108.42857142857143</v>
      </c>
    </row>
    <row r="278" spans="1:9" x14ac:dyDescent="0.25">
      <c r="A278">
        <v>277</v>
      </c>
      <c r="B278" s="1">
        <v>42095</v>
      </c>
      <c r="C278" t="s">
        <v>11</v>
      </c>
      <c r="D278">
        <v>19701</v>
      </c>
      <c r="E278">
        <v>1272</v>
      </c>
      <c r="F278" s="3">
        <v>5.50314465408805E-3</v>
      </c>
      <c r="G278" t="s">
        <v>12</v>
      </c>
      <c r="H278" s="4">
        <v>43</v>
      </c>
      <c r="I278" s="4">
        <v>119.28571428571429</v>
      </c>
    </row>
    <row r="279" spans="1:9" x14ac:dyDescent="0.25">
      <c r="A279">
        <v>278</v>
      </c>
      <c r="B279" s="1">
        <v>42095</v>
      </c>
      <c r="C279" t="s">
        <v>11</v>
      </c>
      <c r="D279">
        <v>21653</v>
      </c>
      <c r="E279">
        <v>1276</v>
      </c>
      <c r="F279" s="3">
        <v>1.1755485893416929E-2</v>
      </c>
      <c r="G279" t="s">
        <v>12</v>
      </c>
      <c r="H279" s="4">
        <v>59</v>
      </c>
      <c r="I279" s="4">
        <v>90.86666666666666</v>
      </c>
    </row>
    <row r="280" spans="1:9" x14ac:dyDescent="0.25">
      <c r="A280">
        <v>279</v>
      </c>
      <c r="B280" s="1">
        <v>42095</v>
      </c>
      <c r="C280" t="s">
        <v>11</v>
      </c>
      <c r="D280">
        <v>13370</v>
      </c>
      <c r="E280">
        <v>1682</v>
      </c>
      <c r="F280" s="3">
        <v>2.972651605231867E-3</v>
      </c>
      <c r="G280" t="s">
        <v>12</v>
      </c>
      <c r="H280" s="4">
        <v>30</v>
      </c>
      <c r="I280" s="4">
        <v>196.4</v>
      </c>
    </row>
    <row r="281" spans="1:9" x14ac:dyDescent="0.25">
      <c r="A281">
        <v>280</v>
      </c>
      <c r="B281" s="1">
        <v>42095</v>
      </c>
      <c r="C281" t="s">
        <v>11</v>
      </c>
      <c r="D281">
        <v>338</v>
      </c>
      <c r="E281">
        <v>1763</v>
      </c>
      <c r="F281" s="3">
        <v>3.9705048213272828E-3</v>
      </c>
      <c r="G281" t="s">
        <v>12</v>
      </c>
      <c r="H281" s="4">
        <v>50</v>
      </c>
      <c r="I281" s="4">
        <v>110.14285714285714</v>
      </c>
    </row>
    <row r="282" spans="1:9" x14ac:dyDescent="0.25">
      <c r="A282">
        <v>281</v>
      </c>
      <c r="B282" s="1">
        <v>42095</v>
      </c>
      <c r="C282" t="s">
        <v>11</v>
      </c>
      <c r="D282">
        <v>3020</v>
      </c>
      <c r="E282">
        <v>1493</v>
      </c>
      <c r="F282" s="3">
        <v>8.0375083724045539E-3</v>
      </c>
      <c r="G282" t="s">
        <v>12</v>
      </c>
      <c r="H282" s="4">
        <v>52</v>
      </c>
      <c r="I282" s="4">
        <v>100.16666666666667</v>
      </c>
    </row>
    <row r="283" spans="1:9" x14ac:dyDescent="0.25">
      <c r="A283">
        <v>282</v>
      </c>
      <c r="B283" s="1">
        <v>42095</v>
      </c>
      <c r="C283" t="s">
        <v>11</v>
      </c>
      <c r="D283">
        <v>10713</v>
      </c>
      <c r="E283">
        <v>1512</v>
      </c>
      <c r="F283" s="3">
        <v>7.2751322751322747E-3</v>
      </c>
      <c r="G283" t="s">
        <v>12</v>
      </c>
      <c r="H283" s="4">
        <v>35</v>
      </c>
      <c r="I283" s="4">
        <v>118.63636363636364</v>
      </c>
    </row>
    <row r="284" spans="1:9" x14ac:dyDescent="0.25">
      <c r="A284">
        <v>283</v>
      </c>
      <c r="B284" s="1">
        <v>42095</v>
      </c>
      <c r="C284" t="s">
        <v>11</v>
      </c>
      <c r="D284">
        <v>24370</v>
      </c>
      <c r="E284">
        <v>875</v>
      </c>
      <c r="F284" s="3">
        <v>9.1428571428571435E-3</v>
      </c>
      <c r="G284" t="s">
        <v>12</v>
      </c>
      <c r="H284" s="4">
        <v>34</v>
      </c>
      <c r="I284" s="4">
        <v>137.625</v>
      </c>
    </row>
    <row r="285" spans="1:9" x14ac:dyDescent="0.25">
      <c r="A285">
        <v>284</v>
      </c>
      <c r="B285" s="1">
        <v>42095</v>
      </c>
      <c r="C285" t="s">
        <v>11</v>
      </c>
      <c r="D285">
        <v>12075</v>
      </c>
      <c r="E285">
        <v>1752</v>
      </c>
      <c r="F285" s="3">
        <v>5.1369863013698627E-3</v>
      </c>
      <c r="G285" t="s">
        <v>12</v>
      </c>
      <c r="H285" s="4">
        <v>37</v>
      </c>
      <c r="I285" s="4">
        <v>119.22222222222223</v>
      </c>
    </row>
    <row r="286" spans="1:9" x14ac:dyDescent="0.25">
      <c r="A286">
        <v>285</v>
      </c>
      <c r="B286" s="1">
        <v>42095</v>
      </c>
      <c r="C286" t="s">
        <v>11</v>
      </c>
      <c r="D286">
        <v>20597</v>
      </c>
      <c r="E286">
        <v>2145</v>
      </c>
      <c r="F286" s="3">
        <v>3.2634032634032634E-3</v>
      </c>
      <c r="G286" t="s">
        <v>12</v>
      </c>
      <c r="H286" s="4">
        <v>61</v>
      </c>
      <c r="I286" s="4">
        <v>143.71428571428572</v>
      </c>
    </row>
    <row r="287" spans="1:9" x14ac:dyDescent="0.25">
      <c r="A287">
        <v>286</v>
      </c>
      <c r="B287" s="1">
        <v>42095</v>
      </c>
      <c r="C287" t="s">
        <v>11</v>
      </c>
      <c r="D287">
        <v>11696</v>
      </c>
      <c r="E287">
        <v>638</v>
      </c>
      <c r="F287" s="3">
        <v>1.5673981191222569E-2</v>
      </c>
      <c r="G287" t="s">
        <v>16</v>
      </c>
      <c r="H287" s="4">
        <v>51</v>
      </c>
      <c r="I287" s="4">
        <v>127.3</v>
      </c>
    </row>
    <row r="288" spans="1:9" x14ac:dyDescent="0.25">
      <c r="A288">
        <v>287</v>
      </c>
      <c r="B288" s="1">
        <v>42095</v>
      </c>
      <c r="C288" t="s">
        <v>11</v>
      </c>
      <c r="D288">
        <v>14708</v>
      </c>
      <c r="E288">
        <v>662</v>
      </c>
      <c r="F288" s="3">
        <v>2.1148036253776436E-2</v>
      </c>
      <c r="G288" t="s">
        <v>12</v>
      </c>
      <c r="H288" s="4">
        <v>58</v>
      </c>
      <c r="I288" s="4">
        <v>103.5</v>
      </c>
    </row>
    <row r="289" spans="1:9" x14ac:dyDescent="0.25">
      <c r="A289">
        <v>288</v>
      </c>
      <c r="B289" s="1">
        <v>42095</v>
      </c>
      <c r="C289" t="s">
        <v>11</v>
      </c>
      <c r="D289">
        <v>85</v>
      </c>
      <c r="E289">
        <v>1891</v>
      </c>
      <c r="F289" s="3">
        <v>2.6441036488630354E-3</v>
      </c>
      <c r="G289" t="s">
        <v>12</v>
      </c>
      <c r="H289" s="4">
        <v>48</v>
      </c>
      <c r="I289" s="4">
        <v>209</v>
      </c>
    </row>
    <row r="290" spans="1:9" x14ac:dyDescent="0.25">
      <c r="A290">
        <v>289</v>
      </c>
      <c r="B290" s="1">
        <v>42095</v>
      </c>
      <c r="C290" t="s">
        <v>11</v>
      </c>
      <c r="D290">
        <v>14881</v>
      </c>
      <c r="E290">
        <v>749</v>
      </c>
      <c r="F290" s="3">
        <v>1.0680907877169559E-2</v>
      </c>
      <c r="G290" t="s">
        <v>16</v>
      </c>
      <c r="H290" s="4">
        <v>55</v>
      </c>
      <c r="I290" s="4">
        <v>130.375</v>
      </c>
    </row>
    <row r="291" spans="1:9" x14ac:dyDescent="0.25">
      <c r="A291">
        <v>290</v>
      </c>
      <c r="B291" s="1">
        <v>42095</v>
      </c>
      <c r="C291" t="s">
        <v>11</v>
      </c>
      <c r="D291">
        <v>11238</v>
      </c>
      <c r="E291">
        <v>2281</v>
      </c>
      <c r="F291" s="3">
        <v>3.0688294607628232E-3</v>
      </c>
      <c r="G291" t="s">
        <v>12</v>
      </c>
      <c r="H291" s="4">
        <v>56</v>
      </c>
      <c r="I291" s="4">
        <v>122.57142857142857</v>
      </c>
    </row>
    <row r="292" spans="1:9" x14ac:dyDescent="0.25">
      <c r="A292">
        <v>291</v>
      </c>
      <c r="B292" s="1">
        <v>42095</v>
      </c>
      <c r="C292" t="s">
        <v>11</v>
      </c>
      <c r="D292">
        <v>12911</v>
      </c>
      <c r="E292">
        <v>1986</v>
      </c>
      <c r="F292" s="3">
        <v>4.0281973816717019E-3</v>
      </c>
      <c r="G292" t="s">
        <v>12</v>
      </c>
      <c r="H292" s="4">
        <v>49</v>
      </c>
      <c r="I292" s="4">
        <v>112.625</v>
      </c>
    </row>
    <row r="293" spans="1:9" x14ac:dyDescent="0.25">
      <c r="A293">
        <v>292</v>
      </c>
      <c r="B293" s="1">
        <v>42095</v>
      </c>
      <c r="C293" t="s">
        <v>11</v>
      </c>
      <c r="D293">
        <v>415</v>
      </c>
      <c r="E293">
        <v>856</v>
      </c>
      <c r="F293" s="3">
        <v>1.0514018691588784E-2</v>
      </c>
      <c r="G293" t="s">
        <v>15</v>
      </c>
      <c r="H293" s="4">
        <v>37</v>
      </c>
      <c r="I293" s="4">
        <v>118.11111111111111</v>
      </c>
    </row>
    <row r="294" spans="1:9" x14ac:dyDescent="0.25">
      <c r="A294">
        <v>293</v>
      </c>
      <c r="B294" s="1">
        <v>42095</v>
      </c>
      <c r="C294" t="s">
        <v>11</v>
      </c>
      <c r="D294">
        <v>7137</v>
      </c>
      <c r="E294">
        <v>1590</v>
      </c>
      <c r="F294" s="3">
        <v>5.0314465408805029E-3</v>
      </c>
      <c r="G294" t="s">
        <v>12</v>
      </c>
      <c r="H294" s="4">
        <v>33</v>
      </c>
      <c r="I294" s="4">
        <v>110.5</v>
      </c>
    </row>
    <row r="295" spans="1:9" x14ac:dyDescent="0.25">
      <c r="A295">
        <v>294</v>
      </c>
      <c r="B295" s="1">
        <v>42095</v>
      </c>
      <c r="C295" t="s">
        <v>11</v>
      </c>
      <c r="D295">
        <v>71</v>
      </c>
      <c r="E295">
        <v>1597</v>
      </c>
      <c r="F295" s="3">
        <v>6.8879148403256105E-3</v>
      </c>
      <c r="G295" t="s">
        <v>12</v>
      </c>
      <c r="H295" s="4">
        <v>43</v>
      </c>
      <c r="I295" s="4">
        <v>101.18181818181819</v>
      </c>
    </row>
    <row r="296" spans="1:9" x14ac:dyDescent="0.25">
      <c r="A296">
        <v>295</v>
      </c>
      <c r="B296" s="1">
        <v>42125</v>
      </c>
      <c r="C296" t="s">
        <v>11</v>
      </c>
      <c r="D296">
        <v>24515</v>
      </c>
      <c r="E296">
        <v>1007</v>
      </c>
      <c r="F296" s="3">
        <v>1.2909632571996028E-2</v>
      </c>
      <c r="G296" t="s">
        <v>12</v>
      </c>
      <c r="H296" s="4">
        <v>38</v>
      </c>
      <c r="I296" s="4">
        <v>99.84615384615384</v>
      </c>
    </row>
    <row r="297" spans="1:9" x14ac:dyDescent="0.25">
      <c r="A297">
        <v>296</v>
      </c>
      <c r="B297" s="1">
        <v>42125</v>
      </c>
      <c r="C297" t="s">
        <v>11</v>
      </c>
      <c r="D297">
        <v>12305</v>
      </c>
      <c r="E297">
        <v>1487</v>
      </c>
      <c r="F297" s="3">
        <v>4.0349697377269674E-3</v>
      </c>
      <c r="G297" t="s">
        <v>12</v>
      </c>
      <c r="H297" s="4">
        <v>37</v>
      </c>
      <c r="I297" s="4">
        <v>163.16666666666666</v>
      </c>
    </row>
    <row r="298" spans="1:9" x14ac:dyDescent="0.25">
      <c r="A298">
        <v>297</v>
      </c>
      <c r="B298" s="1">
        <v>42125</v>
      </c>
      <c r="C298" t="s">
        <v>11</v>
      </c>
      <c r="D298">
        <v>2925</v>
      </c>
      <c r="E298">
        <v>1472</v>
      </c>
      <c r="F298" s="3">
        <v>1.0190217391304348E-2</v>
      </c>
      <c r="G298" t="s">
        <v>12</v>
      </c>
      <c r="H298" s="4">
        <v>50</v>
      </c>
      <c r="I298" s="4">
        <v>82.666666666666671</v>
      </c>
    </row>
    <row r="299" spans="1:9" x14ac:dyDescent="0.25">
      <c r="A299">
        <v>298</v>
      </c>
      <c r="B299" s="1">
        <v>42125</v>
      </c>
      <c r="C299" t="s">
        <v>11</v>
      </c>
      <c r="D299">
        <v>20019</v>
      </c>
      <c r="E299">
        <v>2404</v>
      </c>
      <c r="F299" s="3">
        <v>2.0798668885191347E-3</v>
      </c>
      <c r="G299" t="s">
        <v>12</v>
      </c>
      <c r="H299" s="4">
        <v>51</v>
      </c>
      <c r="I299" s="4">
        <v>206</v>
      </c>
    </row>
    <row r="300" spans="1:9" x14ac:dyDescent="0.25">
      <c r="A300">
        <v>299</v>
      </c>
      <c r="B300" s="1">
        <v>42125</v>
      </c>
      <c r="C300" t="s">
        <v>11</v>
      </c>
      <c r="D300">
        <v>2063</v>
      </c>
      <c r="E300">
        <v>1177</v>
      </c>
      <c r="F300" s="3">
        <v>5.0977060322854716E-3</v>
      </c>
      <c r="G300" t="s">
        <v>12</v>
      </c>
      <c r="H300" s="4">
        <v>54</v>
      </c>
      <c r="I300" s="4">
        <v>138.83333333333334</v>
      </c>
    </row>
    <row r="301" spans="1:9" x14ac:dyDescent="0.25">
      <c r="A301">
        <v>300</v>
      </c>
      <c r="B301" s="1">
        <v>42125</v>
      </c>
      <c r="C301" t="s">
        <v>11</v>
      </c>
      <c r="D301">
        <v>12916</v>
      </c>
      <c r="E301">
        <v>759</v>
      </c>
      <c r="F301" s="3">
        <v>7.9051383399209481E-3</v>
      </c>
      <c r="G301" t="s">
        <v>12</v>
      </c>
      <c r="H301" s="4">
        <v>23</v>
      </c>
      <c r="I301" s="4">
        <v>139.5</v>
      </c>
    </row>
    <row r="302" spans="1:9" x14ac:dyDescent="0.25">
      <c r="A302">
        <v>301</v>
      </c>
      <c r="B302" s="1">
        <v>42125</v>
      </c>
      <c r="C302" t="s">
        <v>11</v>
      </c>
      <c r="D302">
        <v>8689</v>
      </c>
      <c r="E302">
        <v>1939</v>
      </c>
      <c r="F302" s="3">
        <v>6.7044868488911813E-3</v>
      </c>
      <c r="G302" t="s">
        <v>15</v>
      </c>
      <c r="H302" s="4">
        <v>42</v>
      </c>
      <c r="I302" s="4">
        <v>81.230769230769226</v>
      </c>
    </row>
    <row r="303" spans="1:9" x14ac:dyDescent="0.25">
      <c r="A303">
        <v>302</v>
      </c>
      <c r="B303" s="1">
        <v>42125</v>
      </c>
      <c r="C303" t="s">
        <v>11</v>
      </c>
      <c r="D303">
        <v>6667</v>
      </c>
      <c r="E303">
        <v>1852</v>
      </c>
      <c r="F303" s="3">
        <v>3.2397408207343412E-3</v>
      </c>
      <c r="G303" t="s">
        <v>12</v>
      </c>
      <c r="H303" s="4">
        <v>42</v>
      </c>
      <c r="I303" s="4">
        <v>162</v>
      </c>
    </row>
    <row r="304" spans="1:9" x14ac:dyDescent="0.25">
      <c r="A304">
        <v>303</v>
      </c>
      <c r="B304" s="1">
        <v>42125</v>
      </c>
      <c r="C304" t="s">
        <v>11</v>
      </c>
      <c r="D304">
        <v>19835</v>
      </c>
      <c r="E304">
        <v>1507</v>
      </c>
      <c r="F304" s="3">
        <v>3.3178500331785005E-3</v>
      </c>
      <c r="G304" t="s">
        <v>12</v>
      </c>
      <c r="H304" s="4">
        <v>48</v>
      </c>
      <c r="I304" s="4">
        <v>155.19999999999999</v>
      </c>
    </row>
    <row r="305" spans="1:9" x14ac:dyDescent="0.25">
      <c r="A305">
        <v>304</v>
      </c>
      <c r="B305" s="1">
        <v>42125</v>
      </c>
      <c r="C305" t="s">
        <v>11</v>
      </c>
      <c r="D305">
        <v>3723</v>
      </c>
      <c r="E305">
        <v>826</v>
      </c>
      <c r="F305" s="3">
        <v>9.6852300242130755E-3</v>
      </c>
      <c r="G305" t="s">
        <v>16</v>
      </c>
      <c r="H305" s="4">
        <v>45</v>
      </c>
      <c r="I305" s="4">
        <v>112.5</v>
      </c>
    </row>
    <row r="306" spans="1:9" x14ac:dyDescent="0.25">
      <c r="A306">
        <v>305</v>
      </c>
      <c r="B306" s="1">
        <v>42125</v>
      </c>
      <c r="C306" t="s">
        <v>11</v>
      </c>
      <c r="D306">
        <v>1965</v>
      </c>
      <c r="E306">
        <v>1728</v>
      </c>
      <c r="F306" s="3">
        <v>4.0509259259259257E-3</v>
      </c>
      <c r="G306" t="s">
        <v>16</v>
      </c>
      <c r="H306" s="4">
        <v>54</v>
      </c>
      <c r="I306" s="4">
        <v>139.28571428571428</v>
      </c>
    </row>
    <row r="307" spans="1:9" x14ac:dyDescent="0.25">
      <c r="A307">
        <v>306</v>
      </c>
      <c r="B307" s="1">
        <v>42125</v>
      </c>
      <c r="C307" t="s">
        <v>11</v>
      </c>
      <c r="D307">
        <v>18747</v>
      </c>
      <c r="E307">
        <v>1641</v>
      </c>
      <c r="F307" s="3">
        <v>5.4844606946983544E-3</v>
      </c>
      <c r="G307" t="s">
        <v>16</v>
      </c>
      <c r="H307" s="4">
        <v>68</v>
      </c>
      <c r="I307" s="4">
        <v>100.22222222222223</v>
      </c>
    </row>
    <row r="308" spans="1:9" x14ac:dyDescent="0.25">
      <c r="A308">
        <v>307</v>
      </c>
      <c r="B308" s="1">
        <v>42125</v>
      </c>
      <c r="C308" t="s">
        <v>11</v>
      </c>
      <c r="D308">
        <v>25173</v>
      </c>
      <c r="E308">
        <v>1174</v>
      </c>
      <c r="F308" s="3">
        <v>8.5178875638841564E-3</v>
      </c>
      <c r="G308" t="s">
        <v>12</v>
      </c>
      <c r="H308" s="4">
        <v>57</v>
      </c>
      <c r="I308" s="4">
        <v>108.1</v>
      </c>
    </row>
    <row r="309" spans="1:9" x14ac:dyDescent="0.25">
      <c r="A309">
        <v>308</v>
      </c>
      <c r="B309" s="1">
        <v>42125</v>
      </c>
      <c r="C309" t="s">
        <v>11</v>
      </c>
      <c r="D309">
        <v>15028</v>
      </c>
      <c r="E309">
        <v>1801</v>
      </c>
      <c r="F309" s="3">
        <v>3.886729594669628E-3</v>
      </c>
      <c r="G309" t="s">
        <v>15</v>
      </c>
      <c r="H309" s="4">
        <v>62</v>
      </c>
      <c r="I309" s="4">
        <v>124.28571428571429</v>
      </c>
    </row>
    <row r="310" spans="1:9" x14ac:dyDescent="0.25">
      <c r="A310">
        <v>309</v>
      </c>
      <c r="B310" s="1">
        <v>42125</v>
      </c>
      <c r="C310" t="s">
        <v>11</v>
      </c>
      <c r="D310">
        <v>3086</v>
      </c>
      <c r="E310">
        <v>1785</v>
      </c>
      <c r="F310" s="3">
        <v>2.2408963585434172E-3</v>
      </c>
      <c r="G310" t="s">
        <v>12</v>
      </c>
      <c r="H310" s="4">
        <v>57</v>
      </c>
      <c r="I310" s="4">
        <v>165.75</v>
      </c>
    </row>
    <row r="311" spans="1:9" x14ac:dyDescent="0.25">
      <c r="A311">
        <v>310</v>
      </c>
      <c r="B311" s="1">
        <v>42125</v>
      </c>
      <c r="C311" t="s">
        <v>11</v>
      </c>
      <c r="D311">
        <v>10791</v>
      </c>
      <c r="E311">
        <v>1873</v>
      </c>
      <c r="F311" s="3">
        <v>6.9407367859049655E-3</v>
      </c>
      <c r="G311" t="s">
        <v>12</v>
      </c>
      <c r="H311" s="4">
        <v>53</v>
      </c>
      <c r="I311" s="4">
        <v>88.538461538461533</v>
      </c>
    </row>
    <row r="312" spans="1:9" x14ac:dyDescent="0.25">
      <c r="A312">
        <v>311</v>
      </c>
      <c r="B312" s="1">
        <v>42125</v>
      </c>
      <c r="C312" t="s">
        <v>11</v>
      </c>
      <c r="D312">
        <v>2443</v>
      </c>
      <c r="E312">
        <v>1267</v>
      </c>
      <c r="F312" s="3">
        <v>1.1049723756906077E-2</v>
      </c>
      <c r="G312" t="s">
        <v>12</v>
      </c>
      <c r="H312" s="4">
        <v>30</v>
      </c>
      <c r="I312" s="4">
        <v>99.142857142857139</v>
      </c>
    </row>
    <row r="313" spans="1:9" x14ac:dyDescent="0.25">
      <c r="A313">
        <v>312</v>
      </c>
      <c r="B313" s="1">
        <v>42125</v>
      </c>
      <c r="C313" t="s">
        <v>11</v>
      </c>
      <c r="D313">
        <v>7924</v>
      </c>
      <c r="E313">
        <v>2286</v>
      </c>
      <c r="F313" s="3">
        <v>2.6246719160104987E-3</v>
      </c>
      <c r="G313" t="s">
        <v>16</v>
      </c>
      <c r="H313" s="4">
        <v>51</v>
      </c>
      <c r="I313" s="4">
        <v>188.66666666666666</v>
      </c>
    </row>
    <row r="314" spans="1:9" x14ac:dyDescent="0.25">
      <c r="A314">
        <v>313</v>
      </c>
      <c r="B314" s="1">
        <v>42125</v>
      </c>
      <c r="C314" t="s">
        <v>11</v>
      </c>
      <c r="D314">
        <v>7833</v>
      </c>
      <c r="E314">
        <v>1990</v>
      </c>
      <c r="F314" s="3">
        <v>5.0251256281407036E-3</v>
      </c>
      <c r="G314" t="s">
        <v>12</v>
      </c>
      <c r="H314" s="4">
        <v>64</v>
      </c>
      <c r="I314" s="4">
        <v>120.6</v>
      </c>
    </row>
    <row r="315" spans="1:9" x14ac:dyDescent="0.25">
      <c r="A315">
        <v>314</v>
      </c>
      <c r="B315" s="1">
        <v>42125</v>
      </c>
      <c r="C315" t="s">
        <v>11</v>
      </c>
      <c r="D315">
        <v>8595</v>
      </c>
      <c r="E315">
        <v>1659</v>
      </c>
      <c r="F315" s="3">
        <v>1.0247136829415311E-2</v>
      </c>
      <c r="G315" t="s">
        <v>12</v>
      </c>
      <c r="H315" s="4">
        <v>48</v>
      </c>
      <c r="I315" s="4">
        <v>96.470588235294116</v>
      </c>
    </row>
    <row r="316" spans="1:9" x14ac:dyDescent="0.25">
      <c r="A316">
        <v>315</v>
      </c>
      <c r="B316" s="1">
        <v>42125</v>
      </c>
      <c r="C316" t="s">
        <v>11</v>
      </c>
      <c r="D316">
        <v>2096</v>
      </c>
      <c r="E316">
        <v>1162</v>
      </c>
      <c r="F316" s="3">
        <v>5.1635111876075735E-3</v>
      </c>
      <c r="G316" t="s">
        <v>12</v>
      </c>
      <c r="H316" s="4">
        <v>46</v>
      </c>
      <c r="I316" s="4">
        <v>188.66666666666666</v>
      </c>
    </row>
    <row r="317" spans="1:9" x14ac:dyDescent="0.25">
      <c r="A317">
        <v>316</v>
      </c>
      <c r="B317" s="1">
        <v>42125</v>
      </c>
      <c r="C317" t="s">
        <v>11</v>
      </c>
      <c r="D317">
        <v>10862</v>
      </c>
      <c r="E317">
        <v>1487</v>
      </c>
      <c r="F317" s="3">
        <v>1.4122394082044385E-2</v>
      </c>
      <c r="G317" t="s">
        <v>12</v>
      </c>
      <c r="H317" s="4">
        <v>49</v>
      </c>
      <c r="I317" s="4">
        <v>97.952380952380949</v>
      </c>
    </row>
    <row r="318" spans="1:9" x14ac:dyDescent="0.25">
      <c r="A318">
        <v>317</v>
      </c>
      <c r="B318" s="1">
        <v>42125</v>
      </c>
      <c r="C318" t="s">
        <v>11</v>
      </c>
      <c r="D318">
        <v>17920</v>
      </c>
      <c r="E318">
        <v>1791</v>
      </c>
      <c r="F318" s="3">
        <v>5.5834729201563373E-3</v>
      </c>
      <c r="G318" t="s">
        <v>12</v>
      </c>
      <c r="H318" s="4">
        <v>52</v>
      </c>
      <c r="I318" s="4">
        <v>164.9</v>
      </c>
    </row>
    <row r="319" spans="1:9" x14ac:dyDescent="0.25">
      <c r="A319">
        <v>318</v>
      </c>
      <c r="B319" s="1">
        <v>42125</v>
      </c>
      <c r="C319" t="s">
        <v>11</v>
      </c>
      <c r="D319">
        <v>18233</v>
      </c>
      <c r="E319">
        <v>1402</v>
      </c>
      <c r="F319" s="3">
        <v>8.5592011412268191E-3</v>
      </c>
      <c r="G319" t="s">
        <v>12</v>
      </c>
      <c r="H319" s="4">
        <v>43</v>
      </c>
      <c r="I319" s="4">
        <v>138.75</v>
      </c>
    </row>
    <row r="320" spans="1:9" x14ac:dyDescent="0.25">
      <c r="A320">
        <v>319</v>
      </c>
      <c r="B320" s="1">
        <v>42125</v>
      </c>
      <c r="C320" t="s">
        <v>11</v>
      </c>
      <c r="D320">
        <v>13178</v>
      </c>
      <c r="E320">
        <v>1834</v>
      </c>
      <c r="F320" s="3">
        <v>2.7262813522355507E-3</v>
      </c>
      <c r="G320" t="s">
        <v>12</v>
      </c>
      <c r="H320" s="4">
        <v>57</v>
      </c>
      <c r="I320" s="4">
        <v>231.6</v>
      </c>
    </row>
    <row r="321" spans="1:9" x14ac:dyDescent="0.25">
      <c r="A321">
        <v>320</v>
      </c>
      <c r="B321" s="1">
        <v>42125</v>
      </c>
      <c r="C321" t="s">
        <v>11</v>
      </c>
      <c r="D321">
        <v>15839</v>
      </c>
      <c r="E321">
        <v>1709</v>
      </c>
      <c r="F321" s="3">
        <v>5.2662375658279695E-3</v>
      </c>
      <c r="G321" t="s">
        <v>12</v>
      </c>
      <c r="H321" s="4">
        <v>52</v>
      </c>
      <c r="I321" s="4">
        <v>132.33333333333334</v>
      </c>
    </row>
    <row r="322" spans="1:9" x14ac:dyDescent="0.25">
      <c r="A322">
        <v>321</v>
      </c>
      <c r="B322" s="1">
        <v>42125</v>
      </c>
      <c r="C322" t="s">
        <v>11</v>
      </c>
      <c r="D322">
        <v>17923</v>
      </c>
      <c r="E322">
        <v>1113</v>
      </c>
      <c r="F322" s="3">
        <v>9.883198562443846E-3</v>
      </c>
      <c r="G322" t="s">
        <v>12</v>
      </c>
      <c r="H322" s="4">
        <v>46</v>
      </c>
      <c r="I322" s="4">
        <v>135.18181818181819</v>
      </c>
    </row>
    <row r="323" spans="1:9" x14ac:dyDescent="0.25">
      <c r="A323">
        <v>322</v>
      </c>
      <c r="B323" s="1">
        <v>42125</v>
      </c>
      <c r="C323" t="s">
        <v>11</v>
      </c>
      <c r="D323">
        <v>23413</v>
      </c>
      <c r="E323">
        <v>1190</v>
      </c>
      <c r="F323" s="3">
        <v>6.7226890756302525E-3</v>
      </c>
      <c r="G323" t="s">
        <v>12</v>
      </c>
      <c r="H323" s="4">
        <v>40</v>
      </c>
      <c r="I323" s="4">
        <v>153</v>
      </c>
    </row>
    <row r="324" spans="1:9" x14ac:dyDescent="0.25">
      <c r="A324">
        <v>323</v>
      </c>
      <c r="B324" s="1">
        <v>42125</v>
      </c>
      <c r="C324" t="s">
        <v>11</v>
      </c>
      <c r="D324">
        <v>1198</v>
      </c>
      <c r="E324">
        <v>1024</v>
      </c>
      <c r="F324" s="3">
        <v>8.7890625E-3</v>
      </c>
      <c r="G324" t="s">
        <v>12</v>
      </c>
      <c r="H324" s="4">
        <v>55</v>
      </c>
      <c r="I324" s="4">
        <v>129</v>
      </c>
    </row>
    <row r="325" spans="1:9" x14ac:dyDescent="0.25">
      <c r="A325">
        <v>324</v>
      </c>
      <c r="B325" s="1">
        <v>42125</v>
      </c>
      <c r="C325" t="s">
        <v>11</v>
      </c>
      <c r="D325">
        <v>20614</v>
      </c>
      <c r="E325">
        <v>1307</v>
      </c>
      <c r="F325" s="3">
        <v>7.6511094108645756E-3</v>
      </c>
      <c r="G325" t="s">
        <v>12</v>
      </c>
      <c r="H325" s="4">
        <v>37</v>
      </c>
      <c r="I325" s="4">
        <v>125.1</v>
      </c>
    </row>
    <row r="326" spans="1:9" x14ac:dyDescent="0.25">
      <c r="A326">
        <v>325</v>
      </c>
      <c r="B326" s="1">
        <v>42125</v>
      </c>
      <c r="C326" t="s">
        <v>11</v>
      </c>
      <c r="D326">
        <v>14337</v>
      </c>
      <c r="E326">
        <v>2297</v>
      </c>
      <c r="F326" s="3">
        <v>2.1767522855898999E-3</v>
      </c>
      <c r="G326" t="s">
        <v>12</v>
      </c>
      <c r="H326" s="4">
        <v>28</v>
      </c>
      <c r="I326" s="4">
        <v>185.2</v>
      </c>
    </row>
    <row r="327" spans="1:9" x14ac:dyDescent="0.25">
      <c r="A327">
        <v>326</v>
      </c>
      <c r="B327" s="1">
        <v>42125</v>
      </c>
      <c r="C327" t="s">
        <v>11</v>
      </c>
      <c r="D327">
        <v>29522</v>
      </c>
      <c r="E327">
        <v>2319</v>
      </c>
      <c r="F327" s="3">
        <v>4.3122035360068992E-3</v>
      </c>
      <c r="G327" t="s">
        <v>12</v>
      </c>
      <c r="H327" s="4">
        <v>45</v>
      </c>
      <c r="I327" s="4">
        <v>115.3</v>
      </c>
    </row>
    <row r="328" spans="1:9" x14ac:dyDescent="0.25">
      <c r="A328">
        <v>327</v>
      </c>
      <c r="B328" s="1">
        <v>42125</v>
      </c>
      <c r="C328" t="s">
        <v>11</v>
      </c>
      <c r="D328">
        <v>11310</v>
      </c>
      <c r="E328">
        <v>2095</v>
      </c>
      <c r="F328" s="3">
        <v>5.7279236276849641E-3</v>
      </c>
      <c r="G328" t="s">
        <v>15</v>
      </c>
      <c r="H328" s="4">
        <v>44</v>
      </c>
      <c r="I328" s="4">
        <v>117.08333333333333</v>
      </c>
    </row>
    <row r="329" spans="1:9" x14ac:dyDescent="0.25">
      <c r="A329">
        <v>328</v>
      </c>
      <c r="B329" s="1">
        <v>42125</v>
      </c>
      <c r="C329" t="s">
        <v>11</v>
      </c>
      <c r="D329">
        <v>21868</v>
      </c>
      <c r="E329">
        <v>1663</v>
      </c>
      <c r="F329" s="3">
        <v>6.0132291040288638E-3</v>
      </c>
      <c r="G329" t="s">
        <v>12</v>
      </c>
      <c r="H329" s="4">
        <v>49</v>
      </c>
      <c r="I329" s="4">
        <v>116.3</v>
      </c>
    </row>
    <row r="330" spans="1:9" x14ac:dyDescent="0.25">
      <c r="A330">
        <v>329</v>
      </c>
      <c r="B330" s="1">
        <v>42125</v>
      </c>
      <c r="C330" t="s">
        <v>11</v>
      </c>
      <c r="D330">
        <v>8925</v>
      </c>
      <c r="E330">
        <v>981</v>
      </c>
      <c r="F330" s="3">
        <v>1.1213047910295617E-2</v>
      </c>
      <c r="G330" t="s">
        <v>16</v>
      </c>
      <c r="H330" s="4">
        <v>29</v>
      </c>
      <c r="I330" s="4">
        <v>111.90909090909091</v>
      </c>
    </row>
    <row r="331" spans="1:9" x14ac:dyDescent="0.25">
      <c r="A331">
        <v>330</v>
      </c>
      <c r="B331" s="1">
        <v>42125</v>
      </c>
      <c r="C331" t="s">
        <v>11</v>
      </c>
      <c r="D331">
        <v>26691</v>
      </c>
      <c r="E331">
        <v>1874</v>
      </c>
      <c r="F331" s="3">
        <v>3.735325506937033E-3</v>
      </c>
      <c r="G331" t="s">
        <v>16</v>
      </c>
      <c r="H331" s="4">
        <v>52</v>
      </c>
      <c r="I331" s="4">
        <v>135</v>
      </c>
    </row>
    <row r="332" spans="1:9" x14ac:dyDescent="0.25">
      <c r="A332">
        <v>331</v>
      </c>
      <c r="B332" s="1">
        <v>42125</v>
      </c>
      <c r="C332" t="s">
        <v>11</v>
      </c>
      <c r="D332">
        <v>8955</v>
      </c>
      <c r="E332">
        <v>1679</v>
      </c>
      <c r="F332" s="3">
        <v>7.1471113758189396E-3</v>
      </c>
      <c r="G332" t="s">
        <v>15</v>
      </c>
      <c r="H332" s="4">
        <v>46</v>
      </c>
      <c r="I332" s="4">
        <v>100.41666666666667</v>
      </c>
    </row>
    <row r="333" spans="1:9" x14ac:dyDescent="0.25">
      <c r="A333">
        <v>332</v>
      </c>
      <c r="B333" s="1">
        <v>42125</v>
      </c>
      <c r="C333" t="s">
        <v>11</v>
      </c>
      <c r="D333">
        <v>14217</v>
      </c>
      <c r="E333">
        <v>1995</v>
      </c>
      <c r="F333" s="3">
        <v>5.0125313283208017E-3</v>
      </c>
      <c r="G333" t="s">
        <v>12</v>
      </c>
      <c r="H333" s="4">
        <v>54</v>
      </c>
      <c r="I333" s="4">
        <v>127.3</v>
      </c>
    </row>
    <row r="334" spans="1:9" x14ac:dyDescent="0.25">
      <c r="A334">
        <v>333</v>
      </c>
      <c r="B334" s="1">
        <v>42125</v>
      </c>
      <c r="C334" t="s">
        <v>11</v>
      </c>
      <c r="D334">
        <v>2399</v>
      </c>
      <c r="E334">
        <v>1516</v>
      </c>
      <c r="F334" s="3">
        <v>5.9366754617414244E-3</v>
      </c>
      <c r="G334" t="s">
        <v>12</v>
      </c>
      <c r="H334" s="4">
        <v>70</v>
      </c>
      <c r="I334" s="4">
        <v>137.77777777777777</v>
      </c>
    </row>
    <row r="335" spans="1:9" x14ac:dyDescent="0.25">
      <c r="A335">
        <v>334</v>
      </c>
      <c r="B335" s="1">
        <v>42125</v>
      </c>
      <c r="C335" t="s">
        <v>11</v>
      </c>
      <c r="D335">
        <v>4525</v>
      </c>
      <c r="E335">
        <v>1622</v>
      </c>
      <c r="F335" s="3">
        <v>7.3982737361282368E-3</v>
      </c>
      <c r="G335" t="s">
        <v>12</v>
      </c>
      <c r="H335" s="4">
        <v>67</v>
      </c>
      <c r="I335" s="4">
        <v>111.66666666666667</v>
      </c>
    </row>
    <row r="336" spans="1:9" x14ac:dyDescent="0.25">
      <c r="A336">
        <v>335</v>
      </c>
      <c r="B336" s="1">
        <v>42125</v>
      </c>
      <c r="C336" t="s">
        <v>11</v>
      </c>
      <c r="D336">
        <v>13207</v>
      </c>
      <c r="E336">
        <v>1864</v>
      </c>
      <c r="F336" s="3">
        <v>4.8283261802575111E-3</v>
      </c>
      <c r="G336" t="s">
        <v>12</v>
      </c>
      <c r="H336" s="4">
        <v>48</v>
      </c>
      <c r="I336" s="4">
        <v>119.44444444444444</v>
      </c>
    </row>
    <row r="337" spans="1:9" x14ac:dyDescent="0.25">
      <c r="A337">
        <v>336</v>
      </c>
      <c r="B337" s="1">
        <v>41852</v>
      </c>
      <c r="C337" t="s">
        <v>13</v>
      </c>
      <c r="D337">
        <v>11040</v>
      </c>
      <c r="E337">
        <v>2001</v>
      </c>
      <c r="F337" s="3">
        <v>4.9975012493753126E-3</v>
      </c>
      <c r="G337" t="s">
        <v>12</v>
      </c>
      <c r="H337" s="4">
        <v>56</v>
      </c>
      <c r="I337" s="4">
        <v>112.8</v>
      </c>
    </row>
    <row r="338" spans="1:9" x14ac:dyDescent="0.25">
      <c r="A338">
        <v>337</v>
      </c>
      <c r="B338" s="1">
        <v>41852</v>
      </c>
      <c r="C338" t="s">
        <v>13</v>
      </c>
      <c r="D338">
        <v>842</v>
      </c>
      <c r="E338">
        <v>2044</v>
      </c>
      <c r="F338" s="3">
        <v>4.4031311154598823E-3</v>
      </c>
      <c r="G338" t="s">
        <v>12</v>
      </c>
      <c r="H338" s="4">
        <v>95</v>
      </c>
      <c r="I338" s="4">
        <v>107.66666666666667</v>
      </c>
    </row>
    <row r="339" spans="1:9" x14ac:dyDescent="0.25">
      <c r="A339">
        <v>338</v>
      </c>
      <c r="B339" s="1">
        <v>41852</v>
      </c>
      <c r="C339" t="s">
        <v>13</v>
      </c>
      <c r="D339">
        <v>19832</v>
      </c>
      <c r="E339">
        <v>1364</v>
      </c>
      <c r="F339" s="3">
        <v>6.5982404692082114E-3</v>
      </c>
      <c r="G339" t="s">
        <v>12</v>
      </c>
      <c r="H339" s="4">
        <v>43</v>
      </c>
      <c r="I339" s="4">
        <v>94.888888888888886</v>
      </c>
    </row>
    <row r="340" spans="1:9" x14ac:dyDescent="0.25">
      <c r="A340">
        <v>339</v>
      </c>
      <c r="B340" s="1">
        <v>41852</v>
      </c>
      <c r="C340" t="s">
        <v>13</v>
      </c>
      <c r="D340">
        <v>3209</v>
      </c>
      <c r="E340">
        <v>2450</v>
      </c>
      <c r="F340" s="3">
        <v>6.5306122448979594E-3</v>
      </c>
      <c r="G340" t="s">
        <v>16</v>
      </c>
      <c r="H340" s="4">
        <v>29</v>
      </c>
      <c r="I340" s="4">
        <v>82.6875</v>
      </c>
    </row>
    <row r="341" spans="1:9" x14ac:dyDescent="0.25">
      <c r="A341">
        <v>340</v>
      </c>
      <c r="B341" s="1">
        <v>41852</v>
      </c>
      <c r="C341" t="s">
        <v>13</v>
      </c>
      <c r="D341">
        <v>13567</v>
      </c>
      <c r="E341">
        <v>1300</v>
      </c>
      <c r="F341" s="3">
        <v>6.1538461538461538E-3</v>
      </c>
      <c r="G341" t="s">
        <v>12</v>
      </c>
      <c r="H341" s="4">
        <v>81</v>
      </c>
      <c r="I341" s="4">
        <v>129.75</v>
      </c>
    </row>
    <row r="342" spans="1:9" x14ac:dyDescent="0.25">
      <c r="A342">
        <v>341</v>
      </c>
      <c r="B342" s="1">
        <v>41852</v>
      </c>
      <c r="C342" t="s">
        <v>13</v>
      </c>
      <c r="D342">
        <v>15714</v>
      </c>
      <c r="E342">
        <v>2129</v>
      </c>
      <c r="F342" s="3">
        <v>4.6970408642555191E-3</v>
      </c>
      <c r="G342" t="s">
        <v>16</v>
      </c>
      <c r="H342" s="4">
        <v>20</v>
      </c>
      <c r="I342" s="4">
        <v>99.9</v>
      </c>
    </row>
    <row r="343" spans="1:9" x14ac:dyDescent="0.25">
      <c r="A343">
        <v>342</v>
      </c>
      <c r="B343" s="1">
        <v>41852</v>
      </c>
      <c r="C343" t="s">
        <v>13</v>
      </c>
      <c r="D343">
        <v>26009</v>
      </c>
      <c r="E343">
        <v>2476</v>
      </c>
      <c r="F343" s="3">
        <v>4.8465266558966073E-3</v>
      </c>
      <c r="G343" t="s">
        <v>12</v>
      </c>
      <c r="H343" s="4">
        <v>61</v>
      </c>
      <c r="I343" s="4">
        <v>84.666666666666671</v>
      </c>
    </row>
    <row r="344" spans="1:9" x14ac:dyDescent="0.25">
      <c r="A344">
        <v>343</v>
      </c>
      <c r="B344" s="1">
        <v>41852</v>
      </c>
      <c r="C344" t="s">
        <v>13</v>
      </c>
      <c r="D344">
        <v>11728</v>
      </c>
      <c r="E344">
        <v>437</v>
      </c>
      <c r="F344" s="3">
        <v>2.2883295194508008E-2</v>
      </c>
      <c r="G344" t="s">
        <v>12</v>
      </c>
      <c r="H344" s="4">
        <v>90</v>
      </c>
      <c r="I344" s="4">
        <v>106.8</v>
      </c>
    </row>
    <row r="345" spans="1:9" x14ac:dyDescent="0.25">
      <c r="A345">
        <v>344</v>
      </c>
      <c r="B345" s="1">
        <v>41852</v>
      </c>
      <c r="C345" t="s">
        <v>13</v>
      </c>
      <c r="D345">
        <v>22468</v>
      </c>
      <c r="E345">
        <v>979</v>
      </c>
      <c r="F345" s="3">
        <v>5.1072522982635342E-3</v>
      </c>
      <c r="G345" t="s">
        <v>16</v>
      </c>
      <c r="H345" s="4">
        <v>22</v>
      </c>
      <c r="I345" s="4">
        <v>160.80000000000001</v>
      </c>
    </row>
    <row r="346" spans="1:9" x14ac:dyDescent="0.25">
      <c r="A346">
        <v>345</v>
      </c>
      <c r="B346" s="1">
        <v>41852</v>
      </c>
      <c r="C346" t="s">
        <v>13</v>
      </c>
      <c r="D346">
        <v>9986</v>
      </c>
      <c r="E346">
        <v>1025</v>
      </c>
      <c r="F346" s="3">
        <v>5.8536585365853658E-3</v>
      </c>
      <c r="G346" t="s">
        <v>12</v>
      </c>
      <c r="H346" s="4">
        <v>0</v>
      </c>
      <c r="I346" s="4">
        <v>114</v>
      </c>
    </row>
    <row r="347" spans="1:9" x14ac:dyDescent="0.25">
      <c r="A347">
        <v>346</v>
      </c>
      <c r="B347" s="1">
        <v>41852</v>
      </c>
      <c r="C347" t="s">
        <v>13</v>
      </c>
      <c r="D347">
        <v>7647</v>
      </c>
      <c r="E347">
        <v>2047</v>
      </c>
      <c r="F347" s="3">
        <v>1.9540791402051783E-3</v>
      </c>
      <c r="G347" t="s">
        <v>12</v>
      </c>
      <c r="H347" s="4">
        <v>119</v>
      </c>
      <c r="I347" s="4">
        <v>148.5</v>
      </c>
    </row>
    <row r="348" spans="1:9" x14ac:dyDescent="0.25">
      <c r="A348">
        <v>347</v>
      </c>
      <c r="B348" s="1">
        <v>41852</v>
      </c>
      <c r="C348" t="s">
        <v>13</v>
      </c>
      <c r="D348">
        <v>22624</v>
      </c>
      <c r="E348">
        <v>1020</v>
      </c>
      <c r="F348" s="3">
        <v>6.8627450980392156E-3</v>
      </c>
      <c r="G348" t="s">
        <v>12</v>
      </c>
      <c r="H348" s="4">
        <v>62</v>
      </c>
      <c r="I348" s="4">
        <v>85.428571428571431</v>
      </c>
    </row>
    <row r="349" spans="1:9" x14ac:dyDescent="0.25">
      <c r="A349">
        <v>348</v>
      </c>
      <c r="B349" s="1">
        <v>41852</v>
      </c>
      <c r="C349" t="s">
        <v>13</v>
      </c>
      <c r="D349">
        <v>13408</v>
      </c>
      <c r="E349">
        <v>2158</v>
      </c>
      <c r="F349" s="3">
        <v>3.7071362372567192E-3</v>
      </c>
      <c r="G349" t="s">
        <v>12</v>
      </c>
      <c r="H349" s="4">
        <v>19</v>
      </c>
      <c r="I349" s="4">
        <v>96.375</v>
      </c>
    </row>
    <row r="350" spans="1:9" x14ac:dyDescent="0.25">
      <c r="A350">
        <v>349</v>
      </c>
      <c r="B350" s="1">
        <v>41852</v>
      </c>
      <c r="C350" t="s">
        <v>13</v>
      </c>
      <c r="D350">
        <v>6729</v>
      </c>
      <c r="E350">
        <v>2050</v>
      </c>
      <c r="F350" s="3">
        <v>5.3658536585365858E-3</v>
      </c>
      <c r="G350" t="s">
        <v>12</v>
      </c>
      <c r="H350" s="4">
        <v>74</v>
      </c>
      <c r="I350" s="4">
        <v>73.090909090909093</v>
      </c>
    </row>
    <row r="351" spans="1:9" x14ac:dyDescent="0.25">
      <c r="A351">
        <v>350</v>
      </c>
      <c r="B351" s="1">
        <v>41852</v>
      </c>
      <c r="C351" t="s">
        <v>13</v>
      </c>
      <c r="D351">
        <v>3141</v>
      </c>
      <c r="E351">
        <v>1432</v>
      </c>
      <c r="F351" s="3">
        <v>6.2849162011173187E-3</v>
      </c>
      <c r="G351" t="s">
        <v>15</v>
      </c>
      <c r="H351" s="4">
        <v>21</v>
      </c>
      <c r="I351" s="4">
        <v>97.666666666666671</v>
      </c>
    </row>
    <row r="352" spans="1:9" x14ac:dyDescent="0.25">
      <c r="A352">
        <v>351</v>
      </c>
      <c r="B352" s="1">
        <v>41852</v>
      </c>
      <c r="C352" t="s">
        <v>13</v>
      </c>
      <c r="D352">
        <v>11948</v>
      </c>
      <c r="E352">
        <v>1465</v>
      </c>
      <c r="F352" s="3">
        <v>9.5563139931740607E-3</v>
      </c>
      <c r="G352" t="s">
        <v>12</v>
      </c>
      <c r="H352" s="4">
        <v>72</v>
      </c>
      <c r="I352" s="4">
        <v>55.428571428571431</v>
      </c>
    </row>
    <row r="353" spans="1:9" x14ac:dyDescent="0.25">
      <c r="A353">
        <v>352</v>
      </c>
      <c r="B353" s="1">
        <v>41852</v>
      </c>
      <c r="C353" t="s">
        <v>13</v>
      </c>
      <c r="D353">
        <v>6547</v>
      </c>
      <c r="E353">
        <v>324</v>
      </c>
      <c r="F353" s="3">
        <v>1.5432098765432098E-2</v>
      </c>
      <c r="G353" t="s">
        <v>12</v>
      </c>
      <c r="H353" s="4">
        <v>100</v>
      </c>
      <c r="I353" s="4">
        <v>134.6</v>
      </c>
    </row>
    <row r="354" spans="1:9" x14ac:dyDescent="0.25">
      <c r="A354">
        <v>353</v>
      </c>
      <c r="B354" s="1">
        <v>41852</v>
      </c>
      <c r="C354" t="s">
        <v>13</v>
      </c>
      <c r="D354">
        <v>8946</v>
      </c>
      <c r="E354">
        <v>1344</v>
      </c>
      <c r="F354" s="3">
        <v>5.9523809523809521E-3</v>
      </c>
      <c r="G354" t="s">
        <v>12</v>
      </c>
      <c r="H354" s="4">
        <v>18</v>
      </c>
      <c r="I354" s="4">
        <v>88.125</v>
      </c>
    </row>
    <row r="355" spans="1:9" x14ac:dyDescent="0.25">
      <c r="A355">
        <v>354</v>
      </c>
      <c r="B355" s="1">
        <v>41852</v>
      </c>
      <c r="C355" t="s">
        <v>13</v>
      </c>
      <c r="D355">
        <v>17184</v>
      </c>
      <c r="E355">
        <v>1525</v>
      </c>
      <c r="F355" s="3">
        <v>5.2459016393442623E-3</v>
      </c>
      <c r="G355" t="s">
        <v>12</v>
      </c>
      <c r="H355" s="4">
        <v>68</v>
      </c>
      <c r="I355" s="4">
        <v>101.125</v>
      </c>
    </row>
    <row r="356" spans="1:9" x14ac:dyDescent="0.25">
      <c r="A356">
        <v>355</v>
      </c>
      <c r="B356" s="1">
        <v>41852</v>
      </c>
      <c r="C356" t="s">
        <v>13</v>
      </c>
      <c r="D356">
        <v>16558</v>
      </c>
      <c r="E356">
        <v>1834</v>
      </c>
      <c r="F356" s="3">
        <v>3.2715376226826608E-3</v>
      </c>
      <c r="G356" t="s">
        <v>12</v>
      </c>
      <c r="H356" s="4">
        <v>18</v>
      </c>
      <c r="I356" s="4">
        <v>115.5</v>
      </c>
    </row>
    <row r="357" spans="1:9" x14ac:dyDescent="0.25">
      <c r="A357">
        <v>356</v>
      </c>
      <c r="B357" s="1">
        <v>41852</v>
      </c>
      <c r="C357" t="s">
        <v>13</v>
      </c>
      <c r="D357">
        <v>2764</v>
      </c>
      <c r="E357">
        <v>2690</v>
      </c>
      <c r="F357" s="3">
        <v>2.6022304832713753E-3</v>
      </c>
      <c r="G357" t="s">
        <v>16</v>
      </c>
      <c r="H357" s="4">
        <v>125</v>
      </c>
      <c r="I357" s="4">
        <v>90.571428571428569</v>
      </c>
    </row>
    <row r="358" spans="1:9" x14ac:dyDescent="0.25">
      <c r="A358">
        <v>357</v>
      </c>
      <c r="B358" s="1">
        <v>41852</v>
      </c>
      <c r="C358" t="s">
        <v>13</v>
      </c>
      <c r="D358">
        <v>9088</v>
      </c>
      <c r="E358">
        <v>1334</v>
      </c>
      <c r="F358" s="3">
        <v>3.7481259370314842E-3</v>
      </c>
      <c r="G358" t="s">
        <v>12</v>
      </c>
      <c r="H358" s="4">
        <v>18</v>
      </c>
      <c r="I358" s="4">
        <v>109.4</v>
      </c>
    </row>
    <row r="359" spans="1:9" x14ac:dyDescent="0.25">
      <c r="A359">
        <v>358</v>
      </c>
      <c r="B359" s="1">
        <v>41852</v>
      </c>
      <c r="C359" t="s">
        <v>13</v>
      </c>
      <c r="D359">
        <v>10286</v>
      </c>
      <c r="E359">
        <v>1389</v>
      </c>
      <c r="F359" s="3">
        <v>5.0395968322534193E-3</v>
      </c>
      <c r="G359" t="s">
        <v>12</v>
      </c>
      <c r="H359" s="4">
        <v>7</v>
      </c>
      <c r="I359" s="4">
        <v>90.142857142857139</v>
      </c>
    </row>
    <row r="360" spans="1:9" x14ac:dyDescent="0.25">
      <c r="A360">
        <v>359</v>
      </c>
      <c r="B360" s="1">
        <v>41852</v>
      </c>
      <c r="C360" t="s">
        <v>13</v>
      </c>
      <c r="D360">
        <v>7322</v>
      </c>
      <c r="E360">
        <v>2584</v>
      </c>
      <c r="F360" s="3">
        <v>2.3219814241486067E-3</v>
      </c>
      <c r="G360" t="s">
        <v>15</v>
      </c>
      <c r="H360" s="4">
        <v>6</v>
      </c>
      <c r="I360" s="4">
        <v>106.66666666666667</v>
      </c>
    </row>
    <row r="361" spans="1:9" x14ac:dyDescent="0.25">
      <c r="A361">
        <v>360</v>
      </c>
      <c r="B361" s="1">
        <v>41852</v>
      </c>
      <c r="C361" t="s">
        <v>13</v>
      </c>
      <c r="D361">
        <v>13573</v>
      </c>
      <c r="E361">
        <v>1638</v>
      </c>
      <c r="F361" s="3">
        <v>4.2735042735042739E-3</v>
      </c>
      <c r="G361" t="s">
        <v>16</v>
      </c>
      <c r="H361" s="4">
        <v>4</v>
      </c>
      <c r="I361" s="4">
        <v>86.714285714285708</v>
      </c>
    </row>
    <row r="362" spans="1:9" x14ac:dyDescent="0.25">
      <c r="A362">
        <v>361</v>
      </c>
      <c r="B362" s="1">
        <v>41852</v>
      </c>
      <c r="C362" t="s">
        <v>13</v>
      </c>
      <c r="D362">
        <v>21417</v>
      </c>
      <c r="E362">
        <v>1400</v>
      </c>
      <c r="F362" s="3">
        <v>4.2857142857142859E-3</v>
      </c>
      <c r="G362" t="s">
        <v>12</v>
      </c>
      <c r="H362" s="4">
        <v>51</v>
      </c>
      <c r="I362" s="4">
        <v>91.666666666666671</v>
      </c>
    </row>
    <row r="363" spans="1:9" x14ac:dyDescent="0.25">
      <c r="A363">
        <v>362</v>
      </c>
      <c r="B363" s="1">
        <v>41852</v>
      </c>
      <c r="C363" t="s">
        <v>13</v>
      </c>
      <c r="D363">
        <v>6578</v>
      </c>
      <c r="E363">
        <v>1355</v>
      </c>
      <c r="F363" s="3">
        <v>4.4280442804428043E-3</v>
      </c>
      <c r="G363" t="s">
        <v>12</v>
      </c>
      <c r="H363" s="4">
        <v>24</v>
      </c>
      <c r="I363" s="4">
        <v>86.833333333333329</v>
      </c>
    </row>
    <row r="364" spans="1:9" x14ac:dyDescent="0.25">
      <c r="A364">
        <v>363</v>
      </c>
      <c r="B364" s="1">
        <v>41852</v>
      </c>
      <c r="C364" t="s">
        <v>13</v>
      </c>
      <c r="D364">
        <v>22177</v>
      </c>
      <c r="E364">
        <v>1798</v>
      </c>
      <c r="F364" s="3">
        <v>3.89321468298109E-3</v>
      </c>
      <c r="G364" t="s">
        <v>12</v>
      </c>
      <c r="H364" s="4">
        <v>56</v>
      </c>
      <c r="I364" s="4">
        <v>89.285714285714292</v>
      </c>
    </row>
    <row r="365" spans="1:9" x14ac:dyDescent="0.25">
      <c r="A365">
        <v>364</v>
      </c>
      <c r="B365" s="1">
        <v>41852</v>
      </c>
      <c r="C365" t="s">
        <v>13</v>
      </c>
      <c r="D365">
        <v>26654</v>
      </c>
      <c r="E365">
        <v>2022</v>
      </c>
      <c r="F365" s="3">
        <v>3.956478733926805E-3</v>
      </c>
      <c r="G365" t="s">
        <v>12</v>
      </c>
      <c r="H365" s="4">
        <v>127</v>
      </c>
      <c r="I365" s="4">
        <v>90.125</v>
      </c>
    </row>
    <row r="366" spans="1:9" x14ac:dyDescent="0.25">
      <c r="A366">
        <v>365</v>
      </c>
      <c r="B366" s="1">
        <v>41852</v>
      </c>
      <c r="C366" t="s">
        <v>13</v>
      </c>
      <c r="D366">
        <v>10961</v>
      </c>
      <c r="E366">
        <v>1054</v>
      </c>
      <c r="F366" s="3">
        <v>6.6413662239089184E-3</v>
      </c>
      <c r="G366" t="s">
        <v>12</v>
      </c>
      <c r="H366" s="4">
        <v>28</v>
      </c>
      <c r="I366" s="4">
        <v>91.571428571428569</v>
      </c>
    </row>
    <row r="367" spans="1:9" x14ac:dyDescent="0.25">
      <c r="A367">
        <v>366</v>
      </c>
      <c r="B367" s="1">
        <v>41852</v>
      </c>
      <c r="C367" t="s">
        <v>13</v>
      </c>
      <c r="D367">
        <v>12784</v>
      </c>
      <c r="E367">
        <v>1428</v>
      </c>
      <c r="F367" s="3">
        <v>5.6022408963585435E-3</v>
      </c>
      <c r="G367" t="s">
        <v>12</v>
      </c>
      <c r="H367" s="4">
        <v>19</v>
      </c>
      <c r="I367" s="4">
        <v>83.125</v>
      </c>
    </row>
    <row r="368" spans="1:9" x14ac:dyDescent="0.25">
      <c r="A368">
        <v>367</v>
      </c>
      <c r="B368" s="1">
        <v>41852</v>
      </c>
      <c r="C368" t="s">
        <v>13</v>
      </c>
      <c r="D368">
        <v>15111</v>
      </c>
      <c r="E368">
        <v>2068</v>
      </c>
      <c r="F368" s="3">
        <v>2.9013539651837525E-3</v>
      </c>
      <c r="G368" t="s">
        <v>12</v>
      </c>
      <c r="H368" s="4">
        <v>18</v>
      </c>
      <c r="I368" s="4">
        <v>105.5</v>
      </c>
    </row>
    <row r="369" spans="1:9" x14ac:dyDescent="0.25">
      <c r="A369">
        <v>368</v>
      </c>
      <c r="B369" s="1">
        <v>41852</v>
      </c>
      <c r="C369" t="s">
        <v>13</v>
      </c>
      <c r="D369">
        <v>10989</v>
      </c>
      <c r="E369">
        <v>1642</v>
      </c>
      <c r="F369" s="3">
        <v>3.6540803897685747E-3</v>
      </c>
      <c r="G369" t="s">
        <v>16</v>
      </c>
      <c r="H369" s="4">
        <v>103</v>
      </c>
      <c r="I369" s="4">
        <v>85.833333333333329</v>
      </c>
    </row>
    <row r="370" spans="1:9" x14ac:dyDescent="0.25">
      <c r="A370">
        <v>369</v>
      </c>
      <c r="B370" s="1">
        <v>41852</v>
      </c>
      <c r="C370" t="s">
        <v>13</v>
      </c>
      <c r="D370">
        <v>3251</v>
      </c>
      <c r="E370">
        <v>1079</v>
      </c>
      <c r="F370" s="3">
        <v>5.5607043558850789E-3</v>
      </c>
      <c r="G370" t="s">
        <v>12</v>
      </c>
      <c r="H370" s="4">
        <v>96</v>
      </c>
      <c r="I370" s="4">
        <v>87</v>
      </c>
    </row>
    <row r="371" spans="1:9" x14ac:dyDescent="0.25">
      <c r="A371">
        <v>370</v>
      </c>
      <c r="B371" s="1">
        <v>41883</v>
      </c>
      <c r="C371" t="s">
        <v>13</v>
      </c>
      <c r="D371">
        <v>15656</v>
      </c>
      <c r="E371">
        <v>1197</v>
      </c>
      <c r="F371" s="3">
        <v>6.6833751044277356E-3</v>
      </c>
      <c r="G371" t="s">
        <v>16</v>
      </c>
      <c r="H371" s="4">
        <v>56</v>
      </c>
      <c r="I371" s="4">
        <v>77.625</v>
      </c>
    </row>
    <row r="372" spans="1:9" x14ac:dyDescent="0.25">
      <c r="A372">
        <v>371</v>
      </c>
      <c r="B372" s="1">
        <v>41883</v>
      </c>
      <c r="C372" t="s">
        <v>13</v>
      </c>
      <c r="D372">
        <v>8052</v>
      </c>
      <c r="E372">
        <v>1993</v>
      </c>
      <c r="F372" s="3">
        <v>6.0210737581535374E-3</v>
      </c>
      <c r="G372" t="s">
        <v>12</v>
      </c>
      <c r="H372" s="4">
        <v>24</v>
      </c>
      <c r="I372" s="4">
        <v>62.916666666666664</v>
      </c>
    </row>
    <row r="373" spans="1:9" x14ac:dyDescent="0.25">
      <c r="A373">
        <v>372</v>
      </c>
      <c r="B373" s="1">
        <v>41883</v>
      </c>
      <c r="C373" t="s">
        <v>13</v>
      </c>
      <c r="D373">
        <v>3301</v>
      </c>
      <c r="E373">
        <v>707</v>
      </c>
      <c r="F373" s="3">
        <v>9.9009900990099011E-3</v>
      </c>
      <c r="G373" t="s">
        <v>12</v>
      </c>
      <c r="H373" s="4">
        <v>62</v>
      </c>
      <c r="I373" s="4">
        <v>107</v>
      </c>
    </row>
    <row r="374" spans="1:9" x14ac:dyDescent="0.25">
      <c r="A374">
        <v>373</v>
      </c>
      <c r="B374" s="1">
        <v>41883</v>
      </c>
      <c r="C374" t="s">
        <v>13</v>
      </c>
      <c r="D374">
        <v>2980</v>
      </c>
      <c r="E374">
        <v>2949</v>
      </c>
      <c r="F374" s="3">
        <v>2.7127839945744322E-3</v>
      </c>
      <c r="G374" t="s">
        <v>12</v>
      </c>
      <c r="H374" s="4">
        <v>68</v>
      </c>
      <c r="I374" s="4">
        <v>68.875</v>
      </c>
    </row>
    <row r="375" spans="1:9" x14ac:dyDescent="0.25">
      <c r="A375">
        <v>374</v>
      </c>
      <c r="B375" s="1">
        <v>41883</v>
      </c>
      <c r="C375" t="s">
        <v>13</v>
      </c>
      <c r="D375">
        <v>3107</v>
      </c>
      <c r="E375">
        <v>983</v>
      </c>
      <c r="F375" s="3">
        <v>9.1556459816887082E-3</v>
      </c>
      <c r="G375" t="s">
        <v>16</v>
      </c>
      <c r="H375" s="4">
        <v>63</v>
      </c>
      <c r="I375" s="4">
        <v>79.666666666666671</v>
      </c>
    </row>
    <row r="376" spans="1:9" x14ac:dyDescent="0.25">
      <c r="A376">
        <v>375</v>
      </c>
      <c r="B376" s="1">
        <v>41883</v>
      </c>
      <c r="C376" t="s">
        <v>13</v>
      </c>
      <c r="D376">
        <v>2297</v>
      </c>
      <c r="E376">
        <v>1374</v>
      </c>
      <c r="F376" s="3">
        <v>8.7336244541484712E-3</v>
      </c>
      <c r="G376" t="s">
        <v>12</v>
      </c>
      <c r="H376" s="4">
        <v>65</v>
      </c>
      <c r="I376" s="4">
        <v>62.916666666666664</v>
      </c>
    </row>
    <row r="377" spans="1:9" x14ac:dyDescent="0.25">
      <c r="A377">
        <v>376</v>
      </c>
      <c r="B377" s="1">
        <v>41883</v>
      </c>
      <c r="C377" t="s">
        <v>13</v>
      </c>
      <c r="D377">
        <v>3608</v>
      </c>
      <c r="E377">
        <v>1266</v>
      </c>
      <c r="F377" s="3">
        <v>7.8988941548183249E-3</v>
      </c>
      <c r="G377" t="s">
        <v>15</v>
      </c>
      <c r="H377" s="4">
        <v>60</v>
      </c>
      <c r="I377" s="4">
        <v>87.8</v>
      </c>
    </row>
    <row r="378" spans="1:9" x14ac:dyDescent="0.25">
      <c r="A378">
        <v>377</v>
      </c>
      <c r="B378" s="1">
        <v>41883</v>
      </c>
      <c r="C378" t="s">
        <v>13</v>
      </c>
      <c r="D378">
        <v>25414</v>
      </c>
      <c r="E378">
        <v>631</v>
      </c>
      <c r="F378" s="3">
        <v>9.5087163232963554E-3</v>
      </c>
      <c r="G378" t="s">
        <v>12</v>
      </c>
      <c r="H378" s="4">
        <v>101</v>
      </c>
      <c r="I378" s="4">
        <v>131.16666666666666</v>
      </c>
    </row>
    <row r="379" spans="1:9" x14ac:dyDescent="0.25">
      <c r="A379">
        <v>378</v>
      </c>
      <c r="B379" s="1">
        <v>41883</v>
      </c>
      <c r="C379" t="s">
        <v>13</v>
      </c>
      <c r="D379">
        <v>16872</v>
      </c>
      <c r="E379">
        <v>1700</v>
      </c>
      <c r="F379" s="3">
        <v>3.5294117647058825E-3</v>
      </c>
      <c r="G379" t="s">
        <v>12</v>
      </c>
      <c r="H379" s="4">
        <v>30</v>
      </c>
      <c r="I379" s="4">
        <v>99.666666666666671</v>
      </c>
    </row>
    <row r="380" spans="1:9" x14ac:dyDescent="0.25">
      <c r="A380">
        <v>379</v>
      </c>
      <c r="B380" s="1">
        <v>41883</v>
      </c>
      <c r="C380" t="s">
        <v>13</v>
      </c>
      <c r="D380">
        <v>814</v>
      </c>
      <c r="E380">
        <v>1375</v>
      </c>
      <c r="F380" s="3">
        <v>8.7272727272727276E-3</v>
      </c>
      <c r="G380" t="s">
        <v>12</v>
      </c>
      <c r="H380" s="4">
        <v>50</v>
      </c>
      <c r="I380" s="4">
        <v>67.916666666666671</v>
      </c>
    </row>
    <row r="381" spans="1:9" x14ac:dyDescent="0.25">
      <c r="A381">
        <v>380</v>
      </c>
      <c r="B381" s="1">
        <v>41883</v>
      </c>
      <c r="C381" t="s">
        <v>13</v>
      </c>
      <c r="D381">
        <v>20900</v>
      </c>
      <c r="E381">
        <v>911</v>
      </c>
      <c r="F381" s="3">
        <v>1.8660812294182216E-2</v>
      </c>
      <c r="G381" t="s">
        <v>12</v>
      </c>
      <c r="H381" s="4">
        <v>11</v>
      </c>
      <c r="I381" s="4">
        <v>55</v>
      </c>
    </row>
    <row r="382" spans="1:9" x14ac:dyDescent="0.25">
      <c r="A382">
        <v>381</v>
      </c>
      <c r="B382" s="1">
        <v>41883</v>
      </c>
      <c r="C382" t="s">
        <v>13</v>
      </c>
      <c r="D382">
        <v>21163</v>
      </c>
      <c r="E382">
        <v>1453</v>
      </c>
      <c r="F382" s="3">
        <v>4.1293874741913286E-3</v>
      </c>
      <c r="G382" t="s">
        <v>12</v>
      </c>
      <c r="H382" s="4">
        <v>30</v>
      </c>
      <c r="I382" s="4">
        <v>125</v>
      </c>
    </row>
    <row r="383" spans="1:9" x14ac:dyDescent="0.25">
      <c r="A383">
        <v>382</v>
      </c>
      <c r="B383" s="1">
        <v>41883</v>
      </c>
      <c r="C383" t="s">
        <v>13</v>
      </c>
      <c r="D383">
        <v>5113</v>
      </c>
      <c r="E383">
        <v>1928</v>
      </c>
      <c r="F383" s="3">
        <v>4.6680497925311202E-3</v>
      </c>
      <c r="G383" t="s">
        <v>12</v>
      </c>
      <c r="H383" s="4">
        <v>1</v>
      </c>
      <c r="I383" s="4">
        <v>79.666666666666671</v>
      </c>
    </row>
    <row r="384" spans="1:9" x14ac:dyDescent="0.25">
      <c r="A384">
        <v>383</v>
      </c>
      <c r="B384" s="1">
        <v>41883</v>
      </c>
      <c r="C384" t="s">
        <v>13</v>
      </c>
      <c r="D384">
        <v>8507</v>
      </c>
      <c r="E384">
        <v>1336</v>
      </c>
      <c r="F384" s="3">
        <v>1.7215568862275449E-2</v>
      </c>
      <c r="G384" t="s">
        <v>12</v>
      </c>
      <c r="H384" s="4">
        <v>17</v>
      </c>
      <c r="I384" s="4">
        <v>75.608695652173907</v>
      </c>
    </row>
    <row r="385" spans="1:9" x14ac:dyDescent="0.25">
      <c r="A385">
        <v>384</v>
      </c>
      <c r="B385" s="1">
        <v>41883</v>
      </c>
      <c r="C385" t="s">
        <v>13</v>
      </c>
      <c r="D385">
        <v>11729</v>
      </c>
      <c r="E385">
        <v>1547</v>
      </c>
      <c r="F385" s="3">
        <v>9.6961861667744023E-3</v>
      </c>
      <c r="G385" t="s">
        <v>12</v>
      </c>
      <c r="H385" s="4">
        <v>15</v>
      </c>
      <c r="I385" s="4">
        <v>93</v>
      </c>
    </row>
    <row r="386" spans="1:9" x14ac:dyDescent="0.25">
      <c r="A386">
        <v>385</v>
      </c>
      <c r="B386" s="1">
        <v>41883</v>
      </c>
      <c r="C386" t="s">
        <v>13</v>
      </c>
      <c r="D386">
        <v>18295</v>
      </c>
      <c r="E386">
        <v>1369</v>
      </c>
      <c r="F386" s="3">
        <v>5.1132213294375461E-3</v>
      </c>
      <c r="G386" t="s">
        <v>12</v>
      </c>
      <c r="H386" s="4">
        <v>68</v>
      </c>
      <c r="I386" s="4">
        <v>137.71428571428572</v>
      </c>
    </row>
    <row r="387" spans="1:9" x14ac:dyDescent="0.25">
      <c r="A387">
        <v>386</v>
      </c>
      <c r="B387" s="1">
        <v>41883</v>
      </c>
      <c r="C387" t="s">
        <v>13</v>
      </c>
      <c r="D387">
        <v>2315</v>
      </c>
      <c r="E387">
        <v>2018</v>
      </c>
      <c r="F387" s="3">
        <v>2.4777006937561942E-3</v>
      </c>
      <c r="G387" t="s">
        <v>16</v>
      </c>
      <c r="H387" s="4">
        <v>44</v>
      </c>
      <c r="I387" s="4">
        <v>126.4</v>
      </c>
    </row>
    <row r="388" spans="1:9" x14ac:dyDescent="0.25">
      <c r="A388">
        <v>387</v>
      </c>
      <c r="B388" s="1">
        <v>41883</v>
      </c>
      <c r="C388" t="s">
        <v>13</v>
      </c>
      <c r="D388">
        <v>5518</v>
      </c>
      <c r="E388">
        <v>2020</v>
      </c>
      <c r="F388" s="3">
        <v>2.9702970297029703E-3</v>
      </c>
      <c r="G388" t="s">
        <v>12</v>
      </c>
      <c r="H388" s="4">
        <v>17</v>
      </c>
      <c r="I388" s="4">
        <v>94.666666666666671</v>
      </c>
    </row>
    <row r="389" spans="1:9" x14ac:dyDescent="0.25">
      <c r="A389">
        <v>388</v>
      </c>
      <c r="B389" s="1">
        <v>41883</v>
      </c>
      <c r="C389" t="s">
        <v>13</v>
      </c>
      <c r="D389">
        <v>2694</v>
      </c>
      <c r="E389">
        <v>1685</v>
      </c>
      <c r="F389" s="3">
        <v>3.5608308605341245E-3</v>
      </c>
      <c r="G389" t="s">
        <v>12</v>
      </c>
      <c r="H389" s="4">
        <v>82</v>
      </c>
      <c r="I389" s="4">
        <v>100.33333333333333</v>
      </c>
    </row>
    <row r="390" spans="1:9" x14ac:dyDescent="0.25">
      <c r="A390">
        <v>389</v>
      </c>
      <c r="B390" s="1">
        <v>41883</v>
      </c>
      <c r="C390" t="s">
        <v>13</v>
      </c>
      <c r="D390">
        <v>8082</v>
      </c>
      <c r="E390">
        <v>1376</v>
      </c>
      <c r="F390" s="3">
        <v>5.0872093023255818E-3</v>
      </c>
      <c r="G390" t="s">
        <v>12</v>
      </c>
      <c r="H390" s="4">
        <v>22</v>
      </c>
      <c r="I390" s="4">
        <v>84</v>
      </c>
    </row>
    <row r="391" spans="1:9" x14ac:dyDescent="0.25">
      <c r="A391">
        <v>390</v>
      </c>
      <c r="B391" s="1">
        <v>41883</v>
      </c>
      <c r="C391" t="s">
        <v>13</v>
      </c>
      <c r="D391">
        <v>25756</v>
      </c>
      <c r="E391">
        <v>1591</v>
      </c>
      <c r="F391" s="3">
        <v>4.3997485857950975E-3</v>
      </c>
      <c r="G391" t="s">
        <v>12</v>
      </c>
      <c r="H391" s="4">
        <v>108</v>
      </c>
      <c r="I391" s="4">
        <v>85</v>
      </c>
    </row>
    <row r="392" spans="1:9" x14ac:dyDescent="0.25">
      <c r="A392">
        <v>391</v>
      </c>
      <c r="B392" s="1">
        <v>41883</v>
      </c>
      <c r="C392" t="s">
        <v>13</v>
      </c>
      <c r="D392">
        <v>2587</v>
      </c>
      <c r="E392">
        <v>1186</v>
      </c>
      <c r="F392" s="3">
        <v>5.902192242833052E-3</v>
      </c>
      <c r="G392" t="s">
        <v>12</v>
      </c>
      <c r="H392" s="4">
        <v>29</v>
      </c>
      <c r="I392" s="4">
        <v>81.571428571428569</v>
      </c>
    </row>
    <row r="393" spans="1:9" x14ac:dyDescent="0.25">
      <c r="A393">
        <v>392</v>
      </c>
      <c r="B393" s="1">
        <v>41883</v>
      </c>
      <c r="C393" t="s">
        <v>13</v>
      </c>
      <c r="D393">
        <v>15094</v>
      </c>
      <c r="E393">
        <v>1700</v>
      </c>
      <c r="F393" s="3">
        <v>5.8823529411764705E-3</v>
      </c>
      <c r="G393" t="s">
        <v>12</v>
      </c>
      <c r="H393" s="4">
        <v>11</v>
      </c>
      <c r="I393" s="4">
        <v>92.6</v>
      </c>
    </row>
    <row r="394" spans="1:9" x14ac:dyDescent="0.25">
      <c r="A394">
        <v>393</v>
      </c>
      <c r="B394" s="1">
        <v>41883</v>
      </c>
      <c r="C394" t="s">
        <v>13</v>
      </c>
      <c r="D394">
        <v>2286</v>
      </c>
      <c r="E394">
        <v>1626</v>
      </c>
      <c r="F394" s="3">
        <v>5.5350553505535052E-3</v>
      </c>
      <c r="G394" t="s">
        <v>12</v>
      </c>
      <c r="H394" s="4">
        <v>59</v>
      </c>
      <c r="I394" s="4">
        <v>122.44444444444444</v>
      </c>
    </row>
    <row r="395" spans="1:9" x14ac:dyDescent="0.25">
      <c r="A395">
        <v>394</v>
      </c>
      <c r="B395" s="1">
        <v>41883</v>
      </c>
      <c r="C395" t="s">
        <v>13</v>
      </c>
      <c r="D395">
        <v>2810</v>
      </c>
      <c r="E395">
        <v>1475</v>
      </c>
      <c r="F395" s="3">
        <v>4.0677966101694916E-3</v>
      </c>
      <c r="G395" t="s">
        <v>12</v>
      </c>
      <c r="H395" s="4">
        <v>22</v>
      </c>
      <c r="I395" s="4">
        <v>121.83333333333333</v>
      </c>
    </row>
    <row r="396" spans="1:9" x14ac:dyDescent="0.25">
      <c r="A396">
        <v>395</v>
      </c>
      <c r="B396" s="1">
        <v>41883</v>
      </c>
      <c r="C396" t="s">
        <v>13</v>
      </c>
      <c r="D396">
        <v>294</v>
      </c>
      <c r="E396">
        <v>811</v>
      </c>
      <c r="F396" s="3">
        <v>9.8643649815043158E-3</v>
      </c>
      <c r="G396" t="s">
        <v>15</v>
      </c>
      <c r="H396" s="4">
        <v>36</v>
      </c>
      <c r="I396" s="4">
        <v>101.75</v>
      </c>
    </row>
    <row r="397" spans="1:9" x14ac:dyDescent="0.25">
      <c r="A397">
        <v>396</v>
      </c>
      <c r="B397" s="1">
        <v>41883</v>
      </c>
      <c r="C397" t="s">
        <v>13</v>
      </c>
      <c r="D397">
        <v>5369</v>
      </c>
      <c r="E397">
        <v>2267</v>
      </c>
      <c r="F397" s="3">
        <v>4.411116012351125E-3</v>
      </c>
      <c r="G397" t="s">
        <v>12</v>
      </c>
      <c r="H397" s="4">
        <v>100</v>
      </c>
      <c r="I397" s="4">
        <v>88.7</v>
      </c>
    </row>
    <row r="398" spans="1:9" x14ac:dyDescent="0.25">
      <c r="A398">
        <v>397</v>
      </c>
      <c r="B398" s="1">
        <v>41883</v>
      </c>
      <c r="C398" t="s">
        <v>13</v>
      </c>
      <c r="D398">
        <v>7829</v>
      </c>
      <c r="E398">
        <v>2824</v>
      </c>
      <c r="F398" s="3">
        <v>4.24929178470255E-3</v>
      </c>
      <c r="G398" t="s">
        <v>12</v>
      </c>
      <c r="H398" s="4">
        <v>18</v>
      </c>
      <c r="I398" s="4">
        <v>84</v>
      </c>
    </row>
    <row r="399" spans="1:9" x14ac:dyDescent="0.25">
      <c r="A399">
        <v>398</v>
      </c>
      <c r="B399" s="1">
        <v>41883</v>
      </c>
      <c r="C399" t="s">
        <v>13</v>
      </c>
      <c r="D399">
        <v>1721</v>
      </c>
      <c r="E399">
        <v>1368</v>
      </c>
      <c r="F399" s="3">
        <v>8.771929824561403E-3</v>
      </c>
      <c r="G399" t="s">
        <v>12</v>
      </c>
      <c r="H399" s="4">
        <v>46</v>
      </c>
      <c r="I399" s="4">
        <v>80</v>
      </c>
    </row>
    <row r="400" spans="1:9" x14ac:dyDescent="0.25">
      <c r="A400">
        <v>399</v>
      </c>
      <c r="B400" s="1">
        <v>41883</v>
      </c>
      <c r="C400" t="s">
        <v>13</v>
      </c>
      <c r="D400">
        <v>21350</v>
      </c>
      <c r="E400">
        <v>2567</v>
      </c>
      <c r="F400" s="3">
        <v>2.7269185820023374E-3</v>
      </c>
      <c r="G400" t="s">
        <v>12</v>
      </c>
      <c r="H400" s="4">
        <v>81</v>
      </c>
      <c r="I400" s="4">
        <v>122.57142857142857</v>
      </c>
    </row>
    <row r="401" spans="1:9" x14ac:dyDescent="0.25">
      <c r="A401">
        <v>400</v>
      </c>
      <c r="B401" s="1">
        <v>41883</v>
      </c>
      <c r="C401" t="s">
        <v>13</v>
      </c>
      <c r="D401">
        <v>10000</v>
      </c>
      <c r="E401">
        <v>1467</v>
      </c>
      <c r="F401" s="3">
        <v>8.1799591002044997E-3</v>
      </c>
      <c r="G401" t="s">
        <v>12</v>
      </c>
      <c r="H401" s="4">
        <v>33</v>
      </c>
      <c r="I401" s="4">
        <v>82.75</v>
      </c>
    </row>
    <row r="402" spans="1:9" x14ac:dyDescent="0.25">
      <c r="A402">
        <v>401</v>
      </c>
      <c r="B402" s="1">
        <v>41883</v>
      </c>
      <c r="C402" t="s">
        <v>13</v>
      </c>
      <c r="D402">
        <v>24798</v>
      </c>
      <c r="E402">
        <v>971</v>
      </c>
      <c r="F402" s="3">
        <v>6.1791967044284241E-3</v>
      </c>
      <c r="G402" t="s">
        <v>12</v>
      </c>
      <c r="H402" s="4">
        <v>52</v>
      </c>
      <c r="I402" s="4">
        <v>106.83333333333333</v>
      </c>
    </row>
    <row r="403" spans="1:9" x14ac:dyDescent="0.25">
      <c r="A403">
        <v>402</v>
      </c>
      <c r="B403" s="1">
        <v>41883</v>
      </c>
      <c r="C403" t="s">
        <v>13</v>
      </c>
      <c r="D403">
        <v>1146</v>
      </c>
      <c r="E403">
        <v>1283</v>
      </c>
      <c r="F403" s="3">
        <v>1.2470771628994544E-2</v>
      </c>
      <c r="G403" t="s">
        <v>12</v>
      </c>
      <c r="H403" s="4">
        <v>41</v>
      </c>
      <c r="I403" s="4">
        <v>65.0625</v>
      </c>
    </row>
    <row r="404" spans="1:9" x14ac:dyDescent="0.25">
      <c r="A404">
        <v>403</v>
      </c>
      <c r="B404" s="1">
        <v>41883</v>
      </c>
      <c r="C404" t="s">
        <v>13</v>
      </c>
      <c r="D404">
        <v>17221</v>
      </c>
      <c r="E404">
        <v>1803</v>
      </c>
      <c r="F404" s="3">
        <v>4.9916805324459234E-3</v>
      </c>
      <c r="G404" t="s">
        <v>12</v>
      </c>
      <c r="H404" s="4">
        <v>38</v>
      </c>
      <c r="I404" s="4">
        <v>98.888888888888886</v>
      </c>
    </row>
    <row r="405" spans="1:9" x14ac:dyDescent="0.25">
      <c r="A405">
        <v>404</v>
      </c>
      <c r="B405" s="1">
        <v>41913</v>
      </c>
      <c r="C405" t="s">
        <v>13</v>
      </c>
      <c r="D405">
        <v>5073</v>
      </c>
      <c r="E405">
        <v>1290</v>
      </c>
      <c r="F405" s="3">
        <v>4.6511627906976744E-3</v>
      </c>
      <c r="G405" t="s">
        <v>12</v>
      </c>
      <c r="H405" s="4">
        <v>96</v>
      </c>
      <c r="I405" s="4">
        <v>111.16666666666667</v>
      </c>
    </row>
    <row r="406" spans="1:9" x14ac:dyDescent="0.25">
      <c r="A406">
        <v>405</v>
      </c>
      <c r="B406" s="1">
        <v>41913</v>
      </c>
      <c r="C406" t="s">
        <v>13</v>
      </c>
      <c r="D406">
        <v>13217</v>
      </c>
      <c r="E406">
        <v>2615</v>
      </c>
      <c r="F406" s="3">
        <v>3.0592734225621415E-3</v>
      </c>
      <c r="G406" t="s">
        <v>12</v>
      </c>
      <c r="H406" s="4">
        <v>53</v>
      </c>
      <c r="I406" s="4">
        <v>84.75</v>
      </c>
    </row>
    <row r="407" spans="1:9" x14ac:dyDescent="0.25">
      <c r="A407">
        <v>406</v>
      </c>
      <c r="B407" s="1">
        <v>41913</v>
      </c>
      <c r="C407" t="s">
        <v>13</v>
      </c>
      <c r="D407">
        <v>1242</v>
      </c>
      <c r="E407">
        <v>1828</v>
      </c>
      <c r="F407" s="3">
        <v>4.3763676148796497E-3</v>
      </c>
      <c r="G407" t="s">
        <v>12</v>
      </c>
      <c r="H407" s="4">
        <v>47</v>
      </c>
      <c r="I407" s="4">
        <v>85.375</v>
      </c>
    </row>
    <row r="408" spans="1:9" x14ac:dyDescent="0.25">
      <c r="A408">
        <v>407</v>
      </c>
      <c r="B408" s="1">
        <v>41913</v>
      </c>
      <c r="C408" t="s">
        <v>13</v>
      </c>
      <c r="D408">
        <v>7466</v>
      </c>
      <c r="E408">
        <v>1474</v>
      </c>
      <c r="F408" s="3">
        <v>5.4274084124830389E-3</v>
      </c>
      <c r="G408" t="s">
        <v>12</v>
      </c>
      <c r="H408" s="4">
        <v>58</v>
      </c>
      <c r="I408" s="4">
        <v>71.75</v>
      </c>
    </row>
    <row r="409" spans="1:9" x14ac:dyDescent="0.25">
      <c r="A409">
        <v>408</v>
      </c>
      <c r="B409" s="1">
        <v>41913</v>
      </c>
      <c r="C409" t="s">
        <v>13</v>
      </c>
      <c r="D409">
        <v>10126</v>
      </c>
      <c r="E409">
        <v>1539</v>
      </c>
      <c r="F409" s="3">
        <v>5.8479532163742687E-3</v>
      </c>
      <c r="G409" t="s">
        <v>12</v>
      </c>
      <c r="H409" s="4">
        <v>44</v>
      </c>
      <c r="I409" s="4">
        <v>65.888888888888886</v>
      </c>
    </row>
    <row r="410" spans="1:9" x14ac:dyDescent="0.25">
      <c r="A410">
        <v>409</v>
      </c>
      <c r="B410" s="1">
        <v>41913</v>
      </c>
      <c r="C410" t="s">
        <v>13</v>
      </c>
      <c r="D410">
        <v>1532</v>
      </c>
      <c r="E410">
        <v>1250</v>
      </c>
      <c r="F410" s="3">
        <v>1.12E-2</v>
      </c>
      <c r="G410" t="s">
        <v>12</v>
      </c>
      <c r="H410" s="4">
        <v>77</v>
      </c>
      <c r="I410" s="4">
        <v>58.214285714285715</v>
      </c>
    </row>
    <row r="411" spans="1:9" x14ac:dyDescent="0.25">
      <c r="A411">
        <v>410</v>
      </c>
      <c r="B411" s="1">
        <v>41913</v>
      </c>
      <c r="C411" t="s">
        <v>13</v>
      </c>
      <c r="D411">
        <v>16820</v>
      </c>
      <c r="E411">
        <v>842</v>
      </c>
      <c r="F411" s="3">
        <v>7.1258907363420431E-3</v>
      </c>
      <c r="G411" t="s">
        <v>12</v>
      </c>
      <c r="H411" s="4">
        <v>98</v>
      </c>
      <c r="I411" s="4">
        <v>104</v>
      </c>
    </row>
    <row r="412" spans="1:9" x14ac:dyDescent="0.25">
      <c r="A412">
        <v>411</v>
      </c>
      <c r="B412" s="1">
        <v>41913</v>
      </c>
      <c r="C412" t="s">
        <v>13</v>
      </c>
      <c r="D412">
        <v>3688</v>
      </c>
      <c r="E412">
        <v>2573</v>
      </c>
      <c r="F412" s="3">
        <v>6.2184220753983676E-3</v>
      </c>
      <c r="G412" t="s">
        <v>16</v>
      </c>
      <c r="H412" s="4">
        <v>87</v>
      </c>
      <c r="I412" s="4">
        <v>62.5</v>
      </c>
    </row>
    <row r="413" spans="1:9" x14ac:dyDescent="0.25">
      <c r="A413">
        <v>412</v>
      </c>
      <c r="B413" s="1">
        <v>41913</v>
      </c>
      <c r="C413" t="s">
        <v>13</v>
      </c>
      <c r="D413">
        <v>999</v>
      </c>
      <c r="E413">
        <v>2082</v>
      </c>
      <c r="F413" s="3">
        <v>2.881844380403458E-3</v>
      </c>
      <c r="G413" t="s">
        <v>12</v>
      </c>
      <c r="H413" s="4">
        <v>25</v>
      </c>
      <c r="I413" s="4">
        <v>144.33333333333334</v>
      </c>
    </row>
    <row r="414" spans="1:9" x14ac:dyDescent="0.25">
      <c r="A414">
        <v>413</v>
      </c>
      <c r="B414" s="1">
        <v>41913</v>
      </c>
      <c r="C414" t="s">
        <v>13</v>
      </c>
      <c r="D414">
        <v>8200</v>
      </c>
      <c r="E414">
        <v>1837</v>
      </c>
      <c r="F414" s="3">
        <v>4.8992923244420249E-3</v>
      </c>
      <c r="G414" t="s">
        <v>12</v>
      </c>
      <c r="H414" s="4">
        <v>5</v>
      </c>
      <c r="I414" s="4">
        <v>86.111111111111114</v>
      </c>
    </row>
    <row r="415" spans="1:9" x14ac:dyDescent="0.25">
      <c r="A415">
        <v>414</v>
      </c>
      <c r="B415" s="1">
        <v>41913</v>
      </c>
      <c r="C415" t="s">
        <v>13</v>
      </c>
      <c r="D415">
        <v>7815</v>
      </c>
      <c r="E415">
        <v>1332</v>
      </c>
      <c r="F415" s="3">
        <v>8.2582582582582578E-3</v>
      </c>
      <c r="G415" t="s">
        <v>16</v>
      </c>
      <c r="H415" s="4">
        <v>2</v>
      </c>
      <c r="I415" s="4">
        <v>76.272727272727266</v>
      </c>
    </row>
    <row r="416" spans="1:9" x14ac:dyDescent="0.25">
      <c r="A416">
        <v>415</v>
      </c>
      <c r="B416" s="1">
        <v>41913</v>
      </c>
      <c r="C416" t="s">
        <v>13</v>
      </c>
      <c r="D416">
        <v>23151</v>
      </c>
      <c r="E416">
        <v>1767</v>
      </c>
      <c r="F416" s="3">
        <v>5.6593095642331632E-3</v>
      </c>
      <c r="G416" t="s">
        <v>16</v>
      </c>
      <c r="H416" s="4">
        <v>73</v>
      </c>
      <c r="I416" s="4">
        <v>93</v>
      </c>
    </row>
    <row r="417" spans="1:9" x14ac:dyDescent="0.25">
      <c r="A417">
        <v>416</v>
      </c>
      <c r="B417" s="1">
        <v>41913</v>
      </c>
      <c r="C417" t="s">
        <v>13</v>
      </c>
      <c r="D417">
        <v>13338</v>
      </c>
      <c r="E417">
        <v>1513</v>
      </c>
      <c r="F417" s="3">
        <v>7.2703238598810314E-3</v>
      </c>
      <c r="G417" t="s">
        <v>12</v>
      </c>
      <c r="H417" s="4">
        <v>70</v>
      </c>
      <c r="I417" s="4">
        <v>81.272727272727266</v>
      </c>
    </row>
    <row r="418" spans="1:9" x14ac:dyDescent="0.25">
      <c r="A418">
        <v>417</v>
      </c>
      <c r="B418" s="1">
        <v>41913</v>
      </c>
      <c r="C418" t="s">
        <v>13</v>
      </c>
      <c r="D418">
        <v>16383</v>
      </c>
      <c r="E418">
        <v>1250</v>
      </c>
      <c r="F418" s="3">
        <v>4.7999999999999996E-3</v>
      </c>
      <c r="G418" t="s">
        <v>12</v>
      </c>
      <c r="H418" s="4">
        <v>30</v>
      </c>
      <c r="I418" s="4">
        <v>108.5</v>
      </c>
    </row>
    <row r="419" spans="1:9" x14ac:dyDescent="0.25">
      <c r="A419">
        <v>418</v>
      </c>
      <c r="B419" s="1">
        <v>41913</v>
      </c>
      <c r="C419" t="s">
        <v>13</v>
      </c>
      <c r="D419">
        <v>6548</v>
      </c>
      <c r="E419">
        <v>1364</v>
      </c>
      <c r="F419" s="3">
        <v>5.8651026392961877E-3</v>
      </c>
      <c r="G419" t="s">
        <v>12</v>
      </c>
      <c r="H419" s="4">
        <v>71</v>
      </c>
      <c r="I419" s="4">
        <v>87.75</v>
      </c>
    </row>
    <row r="420" spans="1:9" x14ac:dyDescent="0.25">
      <c r="A420">
        <v>419</v>
      </c>
      <c r="B420" s="1">
        <v>41913</v>
      </c>
      <c r="C420" t="s">
        <v>13</v>
      </c>
      <c r="D420">
        <v>8091</v>
      </c>
      <c r="E420">
        <v>1964</v>
      </c>
      <c r="F420" s="3">
        <v>2.5458248472505093E-3</v>
      </c>
      <c r="G420" t="s">
        <v>12</v>
      </c>
      <c r="H420" s="4">
        <v>1</v>
      </c>
      <c r="I420" s="4">
        <v>98.2</v>
      </c>
    </row>
    <row r="421" spans="1:9" x14ac:dyDescent="0.25">
      <c r="A421">
        <v>420</v>
      </c>
      <c r="B421" s="1">
        <v>41913</v>
      </c>
      <c r="C421" t="s">
        <v>13</v>
      </c>
      <c r="D421">
        <v>5119</v>
      </c>
      <c r="E421">
        <v>2051</v>
      </c>
      <c r="F421" s="3">
        <v>4.8756704046806435E-3</v>
      </c>
      <c r="G421" t="s">
        <v>12</v>
      </c>
      <c r="H421" s="4">
        <v>22</v>
      </c>
      <c r="I421" s="4">
        <v>60.6</v>
      </c>
    </row>
    <row r="422" spans="1:9" x14ac:dyDescent="0.25">
      <c r="A422">
        <v>421</v>
      </c>
      <c r="B422" s="1">
        <v>41913</v>
      </c>
      <c r="C422" t="s">
        <v>13</v>
      </c>
      <c r="D422">
        <v>6017</v>
      </c>
      <c r="E422">
        <v>1191</v>
      </c>
      <c r="F422" s="3">
        <v>6.7170445004198151E-3</v>
      </c>
      <c r="G422" t="s">
        <v>12</v>
      </c>
      <c r="H422" s="4">
        <v>15</v>
      </c>
      <c r="I422" s="4">
        <v>63.875</v>
      </c>
    </row>
    <row r="423" spans="1:9" x14ac:dyDescent="0.25">
      <c r="A423">
        <v>422</v>
      </c>
      <c r="B423" s="1">
        <v>41913</v>
      </c>
      <c r="C423" t="s">
        <v>13</v>
      </c>
      <c r="D423">
        <v>16891</v>
      </c>
      <c r="E423">
        <v>2086</v>
      </c>
      <c r="F423" s="3">
        <v>4.314477468839885E-3</v>
      </c>
      <c r="G423" t="s">
        <v>12</v>
      </c>
      <c r="H423" s="4">
        <v>27</v>
      </c>
      <c r="I423" s="4">
        <v>70.444444444444443</v>
      </c>
    </row>
    <row r="424" spans="1:9" x14ac:dyDescent="0.25">
      <c r="A424">
        <v>423</v>
      </c>
      <c r="B424" s="1">
        <v>41913</v>
      </c>
      <c r="C424" t="s">
        <v>13</v>
      </c>
      <c r="D424">
        <v>6414</v>
      </c>
      <c r="E424">
        <v>750</v>
      </c>
      <c r="F424" s="3">
        <v>6.6666666666666671E-3</v>
      </c>
      <c r="G424" t="s">
        <v>12</v>
      </c>
      <c r="H424" s="4">
        <v>25</v>
      </c>
      <c r="I424" s="4">
        <v>115.4</v>
      </c>
    </row>
    <row r="425" spans="1:9" x14ac:dyDescent="0.25">
      <c r="A425">
        <v>424</v>
      </c>
      <c r="B425" s="1">
        <v>41913</v>
      </c>
      <c r="C425" t="s">
        <v>13</v>
      </c>
      <c r="D425">
        <v>14545</v>
      </c>
      <c r="E425">
        <v>1465</v>
      </c>
      <c r="F425" s="3">
        <v>8.8737201365187719E-3</v>
      </c>
      <c r="G425" t="s">
        <v>12</v>
      </c>
      <c r="H425" s="4">
        <v>22</v>
      </c>
      <c r="I425" s="4">
        <v>73.230769230769226</v>
      </c>
    </row>
    <row r="426" spans="1:9" x14ac:dyDescent="0.25">
      <c r="A426">
        <v>425</v>
      </c>
      <c r="B426" s="1">
        <v>41913</v>
      </c>
      <c r="C426" t="s">
        <v>13</v>
      </c>
      <c r="D426">
        <v>16574</v>
      </c>
      <c r="E426">
        <v>1314</v>
      </c>
      <c r="F426" s="3">
        <v>4.5662100456621002E-3</v>
      </c>
      <c r="G426" t="s">
        <v>12</v>
      </c>
      <c r="H426" s="4">
        <v>42</v>
      </c>
      <c r="I426" s="4">
        <v>127.33333333333333</v>
      </c>
    </row>
    <row r="427" spans="1:9" x14ac:dyDescent="0.25">
      <c r="A427">
        <v>426</v>
      </c>
      <c r="B427" s="1">
        <v>41913</v>
      </c>
      <c r="C427" t="s">
        <v>13</v>
      </c>
      <c r="D427">
        <v>21724</v>
      </c>
      <c r="E427">
        <v>1261</v>
      </c>
      <c r="F427" s="3">
        <v>7.9302141157811257E-3</v>
      </c>
      <c r="G427" t="s">
        <v>16</v>
      </c>
      <c r="H427" s="4">
        <v>16</v>
      </c>
      <c r="I427" s="4">
        <v>91.2</v>
      </c>
    </row>
    <row r="428" spans="1:9" x14ac:dyDescent="0.25">
      <c r="A428">
        <v>427</v>
      </c>
      <c r="B428" s="1">
        <v>41913</v>
      </c>
      <c r="C428" t="s">
        <v>13</v>
      </c>
      <c r="D428">
        <v>8269</v>
      </c>
      <c r="E428">
        <v>882</v>
      </c>
      <c r="F428" s="3">
        <v>1.7006802721088437E-2</v>
      </c>
      <c r="G428" t="s">
        <v>12</v>
      </c>
      <c r="H428" s="4">
        <v>58</v>
      </c>
      <c r="I428" s="4">
        <v>80.400000000000006</v>
      </c>
    </row>
    <row r="429" spans="1:9" x14ac:dyDescent="0.25">
      <c r="A429">
        <v>428</v>
      </c>
      <c r="B429" s="1">
        <v>41913</v>
      </c>
      <c r="C429" t="s">
        <v>13</v>
      </c>
      <c r="D429">
        <v>5321</v>
      </c>
      <c r="E429">
        <v>1096</v>
      </c>
      <c r="F429" s="3">
        <v>1.4598540145985401E-2</v>
      </c>
      <c r="G429" t="s">
        <v>12</v>
      </c>
      <c r="H429" s="4">
        <v>76</v>
      </c>
      <c r="I429" s="4">
        <v>85.6875</v>
      </c>
    </row>
    <row r="430" spans="1:9" x14ac:dyDescent="0.25">
      <c r="A430">
        <v>429</v>
      </c>
      <c r="B430" s="1">
        <v>41913</v>
      </c>
      <c r="C430" t="s">
        <v>13</v>
      </c>
      <c r="D430">
        <v>13280</v>
      </c>
      <c r="E430">
        <v>1525</v>
      </c>
      <c r="F430" s="3">
        <v>4.5901639344262295E-3</v>
      </c>
      <c r="G430" t="s">
        <v>12</v>
      </c>
      <c r="H430" s="4">
        <v>74</v>
      </c>
      <c r="I430" s="4">
        <v>147</v>
      </c>
    </row>
    <row r="431" spans="1:9" x14ac:dyDescent="0.25">
      <c r="A431">
        <v>430</v>
      </c>
      <c r="B431" s="1">
        <v>41944</v>
      </c>
      <c r="C431" t="s">
        <v>13</v>
      </c>
      <c r="D431">
        <v>10101</v>
      </c>
      <c r="E431">
        <v>1820</v>
      </c>
      <c r="F431" s="3">
        <v>3.8461538461538464E-3</v>
      </c>
      <c r="G431" t="s">
        <v>12</v>
      </c>
      <c r="H431" s="4">
        <v>29</v>
      </c>
      <c r="I431" s="4">
        <v>127.57142857142857</v>
      </c>
    </row>
    <row r="432" spans="1:9" x14ac:dyDescent="0.25">
      <c r="A432">
        <v>431</v>
      </c>
      <c r="B432" s="1">
        <v>41944</v>
      </c>
      <c r="C432" t="s">
        <v>13</v>
      </c>
      <c r="D432">
        <v>13176</v>
      </c>
      <c r="E432">
        <v>59</v>
      </c>
      <c r="F432" s="3">
        <v>0.20338983050847459</v>
      </c>
      <c r="G432" t="s">
        <v>12</v>
      </c>
      <c r="H432" s="4">
        <v>5</v>
      </c>
      <c r="I432" s="4">
        <v>89.25</v>
      </c>
    </row>
    <row r="433" spans="1:9" x14ac:dyDescent="0.25">
      <c r="A433">
        <v>432</v>
      </c>
      <c r="B433" s="1">
        <v>41944</v>
      </c>
      <c r="C433" t="s">
        <v>13</v>
      </c>
      <c r="D433">
        <v>7319</v>
      </c>
      <c r="E433">
        <v>1613</v>
      </c>
      <c r="F433" s="3">
        <v>4.3397396156230625E-3</v>
      </c>
      <c r="G433" t="s">
        <v>15</v>
      </c>
      <c r="H433" s="4">
        <v>27</v>
      </c>
      <c r="I433" s="4">
        <v>110.57142857142857</v>
      </c>
    </row>
    <row r="434" spans="1:9" x14ac:dyDescent="0.25">
      <c r="A434">
        <v>433</v>
      </c>
      <c r="B434" s="1">
        <v>41944</v>
      </c>
      <c r="C434" t="s">
        <v>13</v>
      </c>
      <c r="D434">
        <v>16862</v>
      </c>
      <c r="E434">
        <v>1567</v>
      </c>
      <c r="F434" s="3">
        <v>5.7434588385449903E-3</v>
      </c>
      <c r="G434" t="s">
        <v>12</v>
      </c>
      <c r="H434" s="4">
        <v>63</v>
      </c>
      <c r="I434" s="4">
        <v>93</v>
      </c>
    </row>
    <row r="435" spans="1:9" x14ac:dyDescent="0.25">
      <c r="A435">
        <v>434</v>
      </c>
      <c r="B435" s="1">
        <v>41944</v>
      </c>
      <c r="C435" t="s">
        <v>13</v>
      </c>
      <c r="D435">
        <v>15605</v>
      </c>
      <c r="E435">
        <v>850</v>
      </c>
      <c r="F435" s="3">
        <v>1.2941176470588235E-2</v>
      </c>
      <c r="G435" t="s">
        <v>12</v>
      </c>
      <c r="H435" s="4">
        <v>61</v>
      </c>
      <c r="I435" s="4">
        <v>75.090909090909093</v>
      </c>
    </row>
    <row r="436" spans="1:9" x14ac:dyDescent="0.25">
      <c r="A436">
        <v>435</v>
      </c>
      <c r="B436" s="1">
        <v>41944</v>
      </c>
      <c r="C436" t="s">
        <v>13</v>
      </c>
      <c r="D436">
        <v>5337</v>
      </c>
      <c r="E436">
        <v>1262</v>
      </c>
      <c r="F436" s="3">
        <v>7.9239302694136295E-3</v>
      </c>
      <c r="G436" t="s">
        <v>12</v>
      </c>
      <c r="H436" s="4">
        <v>6</v>
      </c>
      <c r="I436" s="4">
        <v>96.3</v>
      </c>
    </row>
    <row r="437" spans="1:9" x14ac:dyDescent="0.25">
      <c r="A437">
        <v>436</v>
      </c>
      <c r="B437" s="1">
        <v>41944</v>
      </c>
      <c r="C437" t="s">
        <v>13</v>
      </c>
      <c r="D437">
        <v>7419</v>
      </c>
      <c r="E437">
        <v>1067</v>
      </c>
      <c r="F437" s="3">
        <v>8.4348641049671984E-3</v>
      </c>
      <c r="G437" t="s">
        <v>12</v>
      </c>
      <c r="H437" s="4">
        <v>14</v>
      </c>
      <c r="I437" s="4">
        <v>99.555555555555557</v>
      </c>
    </row>
    <row r="438" spans="1:9" x14ac:dyDescent="0.25">
      <c r="A438">
        <v>437</v>
      </c>
      <c r="B438" s="1">
        <v>41944</v>
      </c>
      <c r="C438" t="s">
        <v>13</v>
      </c>
      <c r="D438">
        <v>3310</v>
      </c>
      <c r="E438">
        <v>2175</v>
      </c>
      <c r="F438" s="3">
        <v>3.2183908045977012E-3</v>
      </c>
      <c r="G438" t="s">
        <v>15</v>
      </c>
      <c r="H438" s="4">
        <v>51</v>
      </c>
      <c r="I438" s="4">
        <v>118</v>
      </c>
    </row>
    <row r="439" spans="1:9" x14ac:dyDescent="0.25">
      <c r="A439">
        <v>438</v>
      </c>
      <c r="B439" s="1">
        <v>41944</v>
      </c>
      <c r="C439" t="s">
        <v>13</v>
      </c>
      <c r="D439">
        <v>8800</v>
      </c>
      <c r="E439">
        <v>986</v>
      </c>
      <c r="F439" s="3">
        <v>4.0567951318458417E-3</v>
      </c>
      <c r="G439" t="s">
        <v>12</v>
      </c>
      <c r="H439" s="4">
        <v>47</v>
      </c>
      <c r="I439" s="4">
        <v>149.25</v>
      </c>
    </row>
    <row r="440" spans="1:9" x14ac:dyDescent="0.25">
      <c r="A440">
        <v>439</v>
      </c>
      <c r="B440" s="1">
        <v>41944</v>
      </c>
      <c r="C440" t="s">
        <v>13</v>
      </c>
      <c r="D440">
        <v>13503</v>
      </c>
      <c r="E440">
        <v>1817</v>
      </c>
      <c r="F440" s="3">
        <v>3.3021463951568518E-3</v>
      </c>
      <c r="G440" t="s">
        <v>12</v>
      </c>
      <c r="H440" s="4">
        <v>49</v>
      </c>
      <c r="I440" s="4">
        <v>75.833333333333329</v>
      </c>
    </row>
    <row r="441" spans="1:9" x14ac:dyDescent="0.25">
      <c r="A441">
        <v>440</v>
      </c>
      <c r="B441" s="1">
        <v>41944</v>
      </c>
      <c r="C441" t="s">
        <v>13</v>
      </c>
      <c r="D441">
        <v>7828</v>
      </c>
      <c r="E441">
        <v>1699</v>
      </c>
      <c r="F441" s="3">
        <v>3.5314891112419068E-3</v>
      </c>
      <c r="G441" t="s">
        <v>12</v>
      </c>
      <c r="H441" s="4">
        <v>96</v>
      </c>
      <c r="I441" s="4">
        <v>95</v>
      </c>
    </row>
    <row r="442" spans="1:9" x14ac:dyDescent="0.25">
      <c r="A442">
        <v>441</v>
      </c>
      <c r="B442" s="1">
        <v>41944</v>
      </c>
      <c r="C442" t="s">
        <v>13</v>
      </c>
      <c r="D442">
        <v>28733</v>
      </c>
      <c r="E442">
        <v>2529</v>
      </c>
      <c r="F442" s="3">
        <v>3.9541320680110716E-3</v>
      </c>
      <c r="G442" t="s">
        <v>15</v>
      </c>
      <c r="H442" s="4">
        <v>55</v>
      </c>
      <c r="I442" s="4">
        <v>53.5</v>
      </c>
    </row>
    <row r="443" spans="1:9" x14ac:dyDescent="0.25">
      <c r="A443">
        <v>442</v>
      </c>
      <c r="B443" s="1">
        <v>41944</v>
      </c>
      <c r="C443" t="s">
        <v>13</v>
      </c>
      <c r="D443">
        <v>5433</v>
      </c>
      <c r="E443">
        <v>1397</v>
      </c>
      <c r="F443" s="3">
        <v>4.2949176807444527E-3</v>
      </c>
      <c r="G443" t="s">
        <v>12</v>
      </c>
      <c r="H443" s="4">
        <v>39</v>
      </c>
      <c r="I443" s="4">
        <v>79.666666666666671</v>
      </c>
    </row>
    <row r="444" spans="1:9" x14ac:dyDescent="0.25">
      <c r="A444">
        <v>443</v>
      </c>
      <c r="B444" s="1">
        <v>41944</v>
      </c>
      <c r="C444" t="s">
        <v>13</v>
      </c>
      <c r="D444">
        <v>17073</v>
      </c>
      <c r="E444">
        <v>2002</v>
      </c>
      <c r="F444" s="3">
        <v>6.4935064935064939E-3</v>
      </c>
      <c r="G444" t="s">
        <v>12</v>
      </c>
      <c r="H444" s="4">
        <v>12</v>
      </c>
      <c r="I444" s="4">
        <v>72.384615384615387</v>
      </c>
    </row>
    <row r="445" spans="1:9" x14ac:dyDescent="0.25">
      <c r="A445">
        <v>444</v>
      </c>
      <c r="B445" s="1">
        <v>41944</v>
      </c>
      <c r="C445" t="s">
        <v>13</v>
      </c>
      <c r="D445">
        <v>2225</v>
      </c>
      <c r="E445">
        <v>1756</v>
      </c>
      <c r="F445" s="3">
        <v>6.2642369020501137E-3</v>
      </c>
      <c r="G445" t="s">
        <v>12</v>
      </c>
      <c r="H445" s="4">
        <v>58</v>
      </c>
      <c r="I445" s="4">
        <v>102.81818181818181</v>
      </c>
    </row>
    <row r="446" spans="1:9" x14ac:dyDescent="0.25">
      <c r="A446">
        <v>445</v>
      </c>
      <c r="B446" s="1">
        <v>41944</v>
      </c>
      <c r="C446" t="s">
        <v>13</v>
      </c>
      <c r="D446">
        <v>8049</v>
      </c>
      <c r="E446">
        <v>1687</v>
      </c>
      <c r="F446" s="3">
        <v>2.9638411381149969E-3</v>
      </c>
      <c r="G446" t="s">
        <v>12</v>
      </c>
      <c r="H446" s="4">
        <v>1</v>
      </c>
      <c r="I446" s="4">
        <v>150.19999999999999</v>
      </c>
    </row>
    <row r="447" spans="1:9" x14ac:dyDescent="0.25">
      <c r="A447">
        <v>446</v>
      </c>
      <c r="B447" s="1">
        <v>41944</v>
      </c>
      <c r="C447" t="s">
        <v>13</v>
      </c>
      <c r="D447">
        <v>10943</v>
      </c>
      <c r="E447">
        <v>1612</v>
      </c>
      <c r="F447" s="3">
        <v>3.7220843672456576E-3</v>
      </c>
      <c r="G447" t="s">
        <v>16</v>
      </c>
      <c r="H447" s="4">
        <v>45</v>
      </c>
      <c r="I447" s="4">
        <v>108.66666666666667</v>
      </c>
    </row>
    <row r="448" spans="1:9" x14ac:dyDescent="0.25">
      <c r="A448">
        <v>447</v>
      </c>
      <c r="B448" s="1">
        <v>41944</v>
      </c>
      <c r="C448" t="s">
        <v>13</v>
      </c>
      <c r="D448">
        <v>19779</v>
      </c>
      <c r="E448">
        <v>1201</v>
      </c>
      <c r="F448" s="3">
        <v>1.0824313072439634E-2</v>
      </c>
      <c r="G448" t="s">
        <v>12</v>
      </c>
      <c r="H448" s="4">
        <v>54</v>
      </c>
      <c r="I448" s="4">
        <v>70.07692307692308</v>
      </c>
    </row>
    <row r="449" spans="1:9" x14ac:dyDescent="0.25">
      <c r="A449">
        <v>448</v>
      </c>
      <c r="B449" s="1">
        <v>41944</v>
      </c>
      <c r="C449" t="s">
        <v>13</v>
      </c>
      <c r="D449">
        <v>3709</v>
      </c>
      <c r="E449">
        <v>1493</v>
      </c>
      <c r="F449" s="3">
        <v>4.0187541862022769E-3</v>
      </c>
      <c r="G449" t="s">
        <v>16</v>
      </c>
      <c r="H449" s="4">
        <v>6</v>
      </c>
      <c r="I449" s="4">
        <v>134</v>
      </c>
    </row>
    <row r="450" spans="1:9" x14ac:dyDescent="0.25">
      <c r="A450">
        <v>449</v>
      </c>
      <c r="B450" s="1">
        <v>41944</v>
      </c>
      <c r="C450" t="s">
        <v>13</v>
      </c>
      <c r="D450">
        <v>11713</v>
      </c>
      <c r="E450">
        <v>1757</v>
      </c>
      <c r="F450" s="3">
        <v>5.1223676721684694E-3</v>
      </c>
      <c r="G450" t="s">
        <v>12</v>
      </c>
      <c r="H450" s="4">
        <v>74</v>
      </c>
      <c r="I450" s="4">
        <v>99.666666666666671</v>
      </c>
    </row>
    <row r="451" spans="1:9" x14ac:dyDescent="0.25">
      <c r="A451">
        <v>450</v>
      </c>
      <c r="B451" s="1">
        <v>41944</v>
      </c>
      <c r="C451" t="s">
        <v>13</v>
      </c>
      <c r="D451">
        <v>5400</v>
      </c>
      <c r="E451">
        <v>1567</v>
      </c>
      <c r="F451" s="3">
        <v>1.0848755583918315E-2</v>
      </c>
      <c r="G451" t="s">
        <v>12</v>
      </c>
      <c r="H451" s="4">
        <v>44</v>
      </c>
      <c r="I451" s="4">
        <v>76.411764705882348</v>
      </c>
    </row>
    <row r="452" spans="1:9" x14ac:dyDescent="0.25">
      <c r="A452">
        <v>451</v>
      </c>
      <c r="B452" s="1">
        <v>41944</v>
      </c>
      <c r="C452" t="s">
        <v>13</v>
      </c>
      <c r="D452">
        <v>21296</v>
      </c>
      <c r="E452">
        <v>1238</v>
      </c>
      <c r="F452" s="3">
        <v>6.462035541195477E-3</v>
      </c>
      <c r="G452" t="s">
        <v>12</v>
      </c>
      <c r="H452" s="4">
        <v>93</v>
      </c>
      <c r="I452" s="4">
        <v>134.25</v>
      </c>
    </row>
    <row r="453" spans="1:9" x14ac:dyDescent="0.25">
      <c r="A453">
        <v>452</v>
      </c>
      <c r="B453" s="1">
        <v>41944</v>
      </c>
      <c r="C453" t="s">
        <v>13</v>
      </c>
      <c r="D453">
        <v>6586</v>
      </c>
      <c r="E453">
        <v>1664</v>
      </c>
      <c r="F453" s="3">
        <v>9.6153846153846159E-3</v>
      </c>
      <c r="G453" t="s">
        <v>12</v>
      </c>
      <c r="H453" s="4">
        <v>24</v>
      </c>
      <c r="I453" s="4">
        <v>74.5625</v>
      </c>
    </row>
    <row r="454" spans="1:9" x14ac:dyDescent="0.25">
      <c r="A454">
        <v>453</v>
      </c>
      <c r="B454" s="1">
        <v>41944</v>
      </c>
      <c r="C454" t="s">
        <v>13</v>
      </c>
      <c r="D454">
        <v>29683</v>
      </c>
      <c r="E454">
        <v>1215</v>
      </c>
      <c r="F454" s="3">
        <v>3.2921810699588477E-3</v>
      </c>
      <c r="G454" t="s">
        <v>12</v>
      </c>
      <c r="H454" s="4">
        <v>28</v>
      </c>
      <c r="I454" s="4">
        <v>201.25</v>
      </c>
    </row>
    <row r="455" spans="1:9" x14ac:dyDescent="0.25">
      <c r="A455">
        <v>454</v>
      </c>
      <c r="B455" s="1">
        <v>41944</v>
      </c>
      <c r="C455" t="s">
        <v>13</v>
      </c>
      <c r="D455">
        <v>2889</v>
      </c>
      <c r="E455">
        <v>729</v>
      </c>
      <c r="F455" s="3">
        <v>6.8587105624142658E-3</v>
      </c>
      <c r="G455" t="s">
        <v>16</v>
      </c>
      <c r="H455" s="4">
        <v>93</v>
      </c>
      <c r="I455" s="4">
        <v>140.6</v>
      </c>
    </row>
    <row r="456" spans="1:9" x14ac:dyDescent="0.25">
      <c r="A456">
        <v>455</v>
      </c>
      <c r="B456" s="1">
        <v>41944</v>
      </c>
      <c r="C456" t="s">
        <v>13</v>
      </c>
      <c r="D456">
        <v>13916</v>
      </c>
      <c r="E456">
        <v>1628</v>
      </c>
      <c r="F456" s="3">
        <v>3.6855036855036856E-3</v>
      </c>
      <c r="G456" t="s">
        <v>12</v>
      </c>
      <c r="H456" s="4">
        <v>38</v>
      </c>
      <c r="I456" s="4">
        <v>95.666666666666671</v>
      </c>
    </row>
    <row r="457" spans="1:9" x14ac:dyDescent="0.25">
      <c r="A457">
        <v>456</v>
      </c>
      <c r="B457" s="1">
        <v>41944</v>
      </c>
      <c r="C457" t="s">
        <v>13</v>
      </c>
      <c r="D457">
        <v>356</v>
      </c>
      <c r="E457">
        <v>1508</v>
      </c>
      <c r="F457" s="3">
        <v>7.2944297082228118E-3</v>
      </c>
      <c r="G457" t="s">
        <v>15</v>
      </c>
      <c r="H457" s="4">
        <v>55</v>
      </c>
      <c r="I457" s="4">
        <v>66.090909090909093</v>
      </c>
    </row>
    <row r="458" spans="1:9" x14ac:dyDescent="0.25">
      <c r="A458">
        <v>457</v>
      </c>
      <c r="B458" s="1">
        <v>41944</v>
      </c>
      <c r="C458" t="s">
        <v>13</v>
      </c>
      <c r="D458">
        <v>3308</v>
      </c>
      <c r="E458">
        <v>1152</v>
      </c>
      <c r="F458" s="3">
        <v>6.9444444444444441E-3</v>
      </c>
      <c r="G458" t="s">
        <v>12</v>
      </c>
      <c r="H458" s="4">
        <v>4</v>
      </c>
      <c r="I458" s="4">
        <v>84.5</v>
      </c>
    </row>
    <row r="459" spans="1:9" x14ac:dyDescent="0.25">
      <c r="A459">
        <v>458</v>
      </c>
      <c r="B459" s="1">
        <v>41944</v>
      </c>
      <c r="C459" t="s">
        <v>13</v>
      </c>
      <c r="D459">
        <v>3159</v>
      </c>
      <c r="E459">
        <v>1903</v>
      </c>
      <c r="F459" s="3">
        <v>2.627430373095113E-3</v>
      </c>
      <c r="G459" t="s">
        <v>12</v>
      </c>
      <c r="H459" s="4">
        <v>39</v>
      </c>
      <c r="I459" s="4">
        <v>109.6</v>
      </c>
    </row>
    <row r="460" spans="1:9" x14ac:dyDescent="0.25">
      <c r="A460">
        <v>459</v>
      </c>
      <c r="B460" s="1">
        <v>41944</v>
      </c>
      <c r="C460" t="s">
        <v>13</v>
      </c>
      <c r="D460">
        <v>37390</v>
      </c>
      <c r="E460">
        <v>1217</v>
      </c>
      <c r="F460" s="3">
        <v>7.3952341824157766E-3</v>
      </c>
      <c r="G460" t="s">
        <v>12</v>
      </c>
      <c r="H460" s="4">
        <v>38</v>
      </c>
      <c r="I460" s="4">
        <v>73.444444444444443</v>
      </c>
    </row>
    <row r="461" spans="1:9" x14ac:dyDescent="0.25">
      <c r="A461">
        <v>460</v>
      </c>
      <c r="B461" s="1">
        <v>41944</v>
      </c>
      <c r="C461" t="s">
        <v>13</v>
      </c>
      <c r="D461">
        <v>3212</v>
      </c>
      <c r="E461">
        <v>1478</v>
      </c>
      <c r="F461" s="3">
        <v>3.3829499323410014E-3</v>
      </c>
      <c r="G461" t="s">
        <v>12</v>
      </c>
      <c r="H461" s="4">
        <v>22</v>
      </c>
      <c r="I461" s="4">
        <v>109.2</v>
      </c>
    </row>
    <row r="462" spans="1:9" x14ac:dyDescent="0.25">
      <c r="A462">
        <v>461</v>
      </c>
      <c r="B462" s="1">
        <v>41944</v>
      </c>
      <c r="C462" t="s">
        <v>13</v>
      </c>
      <c r="D462">
        <v>7169</v>
      </c>
      <c r="E462">
        <v>2328</v>
      </c>
      <c r="F462" s="3">
        <v>4.2955326460481103E-3</v>
      </c>
      <c r="G462" t="s">
        <v>12</v>
      </c>
      <c r="H462" s="4">
        <v>31</v>
      </c>
      <c r="I462" s="4">
        <v>59.3</v>
      </c>
    </row>
    <row r="463" spans="1:9" x14ac:dyDescent="0.25">
      <c r="A463">
        <v>462</v>
      </c>
      <c r="B463" s="1">
        <v>41944</v>
      </c>
      <c r="C463" t="s">
        <v>13</v>
      </c>
      <c r="D463">
        <v>15563</v>
      </c>
      <c r="E463">
        <v>1521</v>
      </c>
      <c r="F463" s="3">
        <v>3.2873109796186721E-3</v>
      </c>
      <c r="G463" t="s">
        <v>16</v>
      </c>
      <c r="H463" s="4">
        <v>45</v>
      </c>
      <c r="I463" s="4">
        <v>110.4</v>
      </c>
    </row>
    <row r="464" spans="1:9" x14ac:dyDescent="0.25">
      <c r="A464">
        <v>463</v>
      </c>
      <c r="B464" s="1">
        <v>41944</v>
      </c>
      <c r="C464" t="s">
        <v>13</v>
      </c>
      <c r="D464">
        <v>10074</v>
      </c>
      <c r="E464">
        <v>1975</v>
      </c>
      <c r="F464" s="3">
        <v>2.0253164556962027E-3</v>
      </c>
      <c r="G464" t="s">
        <v>12</v>
      </c>
      <c r="H464" s="4">
        <v>50</v>
      </c>
      <c r="I464" s="4">
        <v>128</v>
      </c>
    </row>
    <row r="465" spans="1:9" x14ac:dyDescent="0.25">
      <c r="A465">
        <v>464</v>
      </c>
      <c r="B465" s="1">
        <v>41974</v>
      </c>
      <c r="C465" t="s">
        <v>13</v>
      </c>
      <c r="D465">
        <v>30957</v>
      </c>
      <c r="E465">
        <v>1412</v>
      </c>
      <c r="F465" s="3">
        <v>7.0821529745042494E-3</v>
      </c>
      <c r="G465" t="s">
        <v>12</v>
      </c>
      <c r="H465" s="4">
        <v>60</v>
      </c>
      <c r="I465" s="4">
        <v>62.6</v>
      </c>
    </row>
    <row r="466" spans="1:9" x14ac:dyDescent="0.25">
      <c r="A466">
        <v>465</v>
      </c>
      <c r="B466" s="1">
        <v>41974</v>
      </c>
      <c r="C466" t="s">
        <v>13</v>
      </c>
      <c r="D466">
        <v>8406</v>
      </c>
      <c r="E466">
        <v>1777</v>
      </c>
      <c r="F466" s="3">
        <v>5.6274620146314009E-3</v>
      </c>
      <c r="G466" t="s">
        <v>12</v>
      </c>
      <c r="H466" s="4">
        <v>88</v>
      </c>
      <c r="I466" s="4">
        <v>104.3</v>
      </c>
    </row>
    <row r="467" spans="1:9" x14ac:dyDescent="0.25">
      <c r="A467">
        <v>466</v>
      </c>
      <c r="B467" s="1">
        <v>41974</v>
      </c>
      <c r="C467" t="s">
        <v>13</v>
      </c>
      <c r="D467">
        <v>8079</v>
      </c>
      <c r="E467">
        <v>2440</v>
      </c>
      <c r="F467" s="3">
        <v>2.4590163934426232E-3</v>
      </c>
      <c r="G467" t="s">
        <v>12</v>
      </c>
      <c r="H467" s="4">
        <v>113</v>
      </c>
      <c r="I467" s="4">
        <v>116</v>
      </c>
    </row>
    <row r="468" spans="1:9" x14ac:dyDescent="0.25">
      <c r="A468">
        <v>467</v>
      </c>
      <c r="B468" s="1">
        <v>41974</v>
      </c>
      <c r="C468" t="s">
        <v>13</v>
      </c>
      <c r="D468">
        <v>17687</v>
      </c>
      <c r="E468">
        <v>1306</v>
      </c>
      <c r="F468" s="3">
        <v>9.1883614088820835E-3</v>
      </c>
      <c r="G468" t="s">
        <v>12</v>
      </c>
      <c r="H468" s="4">
        <v>65</v>
      </c>
      <c r="I468" s="4">
        <v>66</v>
      </c>
    </row>
    <row r="469" spans="1:9" x14ac:dyDescent="0.25">
      <c r="A469">
        <v>468</v>
      </c>
      <c r="B469" s="1">
        <v>41974</v>
      </c>
      <c r="C469" t="s">
        <v>13</v>
      </c>
      <c r="D469">
        <v>11030</v>
      </c>
      <c r="E469">
        <v>1489</v>
      </c>
      <c r="F469" s="3">
        <v>4.7011417058428475E-3</v>
      </c>
      <c r="G469" t="s">
        <v>12</v>
      </c>
      <c r="H469" s="4">
        <v>53</v>
      </c>
      <c r="I469" s="4">
        <v>99.571428571428569</v>
      </c>
    </row>
    <row r="470" spans="1:9" x14ac:dyDescent="0.25">
      <c r="A470">
        <v>469</v>
      </c>
      <c r="B470" s="1">
        <v>41974</v>
      </c>
      <c r="C470" t="s">
        <v>13</v>
      </c>
      <c r="D470">
        <v>7599</v>
      </c>
      <c r="E470">
        <v>396</v>
      </c>
      <c r="F470" s="3">
        <v>2.0202020202020204E-2</v>
      </c>
      <c r="G470" t="s">
        <v>16</v>
      </c>
      <c r="H470" s="4">
        <v>53</v>
      </c>
      <c r="I470" s="4">
        <v>81.625</v>
      </c>
    </row>
    <row r="471" spans="1:9" x14ac:dyDescent="0.25">
      <c r="A471">
        <v>470</v>
      </c>
      <c r="B471" s="1">
        <v>41974</v>
      </c>
      <c r="C471" t="s">
        <v>13</v>
      </c>
      <c r="D471">
        <v>18242</v>
      </c>
      <c r="E471">
        <v>2159</v>
      </c>
      <c r="F471" s="3">
        <v>7.874015748031496E-3</v>
      </c>
      <c r="G471" t="s">
        <v>12</v>
      </c>
      <c r="H471" s="4">
        <v>56</v>
      </c>
      <c r="I471" s="4">
        <v>70.235294117647058</v>
      </c>
    </row>
    <row r="472" spans="1:9" x14ac:dyDescent="0.25">
      <c r="A472">
        <v>471</v>
      </c>
      <c r="B472" s="1">
        <v>41974</v>
      </c>
      <c r="C472" t="s">
        <v>13</v>
      </c>
      <c r="D472">
        <v>17794</v>
      </c>
      <c r="E472">
        <v>25</v>
      </c>
      <c r="F472" s="3">
        <v>0.36</v>
      </c>
      <c r="G472" t="s">
        <v>12</v>
      </c>
      <c r="H472" s="4">
        <v>68</v>
      </c>
      <c r="I472" s="4">
        <v>126.33333333333333</v>
      </c>
    </row>
    <row r="473" spans="1:9" x14ac:dyDescent="0.25">
      <c r="A473">
        <v>472</v>
      </c>
      <c r="B473" s="1">
        <v>41974</v>
      </c>
      <c r="C473" t="s">
        <v>13</v>
      </c>
      <c r="D473">
        <v>8900</v>
      </c>
      <c r="E473">
        <v>940</v>
      </c>
      <c r="F473" s="3">
        <v>1.0638297872340425E-2</v>
      </c>
      <c r="G473" t="s">
        <v>12</v>
      </c>
      <c r="H473" s="4">
        <v>24</v>
      </c>
      <c r="I473" s="4">
        <v>75.900000000000006</v>
      </c>
    </row>
    <row r="474" spans="1:9" x14ac:dyDescent="0.25">
      <c r="A474">
        <v>473</v>
      </c>
      <c r="B474" s="1">
        <v>41974</v>
      </c>
      <c r="C474" t="s">
        <v>13</v>
      </c>
      <c r="D474">
        <v>4961</v>
      </c>
      <c r="E474">
        <v>1771</v>
      </c>
      <c r="F474" s="3">
        <v>3.3879164313946925E-3</v>
      </c>
      <c r="G474" t="s">
        <v>12</v>
      </c>
      <c r="H474" s="4">
        <v>6</v>
      </c>
      <c r="I474" s="4">
        <v>108.33333333333333</v>
      </c>
    </row>
    <row r="475" spans="1:9" x14ac:dyDescent="0.25">
      <c r="A475">
        <v>474</v>
      </c>
      <c r="B475" s="1">
        <v>41974</v>
      </c>
      <c r="C475" t="s">
        <v>13</v>
      </c>
      <c r="D475">
        <v>35103</v>
      </c>
      <c r="E475">
        <v>1252</v>
      </c>
      <c r="F475" s="3">
        <v>8.7859424920127792E-3</v>
      </c>
      <c r="G475" t="s">
        <v>15</v>
      </c>
      <c r="H475" s="4">
        <v>3</v>
      </c>
      <c r="I475" s="4">
        <v>57.545454545454547</v>
      </c>
    </row>
    <row r="476" spans="1:9" x14ac:dyDescent="0.25">
      <c r="A476">
        <v>475</v>
      </c>
      <c r="B476" s="1">
        <v>41974</v>
      </c>
      <c r="C476" t="s">
        <v>13</v>
      </c>
      <c r="D476">
        <v>23960</v>
      </c>
      <c r="E476">
        <v>931</v>
      </c>
      <c r="F476" s="3">
        <v>1.1815252416756176E-2</v>
      </c>
      <c r="G476" t="s">
        <v>12</v>
      </c>
      <c r="H476" s="4">
        <v>22</v>
      </c>
      <c r="I476" s="4">
        <v>84.818181818181813</v>
      </c>
    </row>
    <row r="477" spans="1:9" x14ac:dyDescent="0.25">
      <c r="A477">
        <v>476</v>
      </c>
      <c r="B477" s="1">
        <v>41974</v>
      </c>
      <c r="C477" t="s">
        <v>13</v>
      </c>
      <c r="D477">
        <v>35234</v>
      </c>
      <c r="E477">
        <v>920</v>
      </c>
      <c r="F477" s="3">
        <v>1.0869565217391304E-2</v>
      </c>
      <c r="G477" t="s">
        <v>12</v>
      </c>
      <c r="H477" s="4">
        <v>21</v>
      </c>
      <c r="I477" s="4">
        <v>89.7</v>
      </c>
    </row>
    <row r="478" spans="1:9" x14ac:dyDescent="0.25">
      <c r="A478">
        <v>477</v>
      </c>
      <c r="B478" s="1">
        <v>41974</v>
      </c>
      <c r="C478" t="s">
        <v>13</v>
      </c>
      <c r="D478">
        <v>5590</v>
      </c>
      <c r="E478">
        <v>1628</v>
      </c>
      <c r="F478" s="3">
        <v>6.7567567567567571E-3</v>
      </c>
      <c r="G478" t="s">
        <v>12</v>
      </c>
      <c r="H478" s="4">
        <v>27</v>
      </c>
      <c r="I478" s="4">
        <v>86.818181818181813</v>
      </c>
    </row>
    <row r="479" spans="1:9" x14ac:dyDescent="0.25">
      <c r="A479">
        <v>478</v>
      </c>
      <c r="B479" s="1">
        <v>41974</v>
      </c>
      <c r="C479" t="s">
        <v>13</v>
      </c>
      <c r="D479">
        <v>15221</v>
      </c>
      <c r="E479">
        <v>1466</v>
      </c>
      <c r="F479" s="3">
        <v>3.4106412005457027E-3</v>
      </c>
      <c r="G479" t="s">
        <v>12</v>
      </c>
      <c r="H479" s="4">
        <v>85</v>
      </c>
      <c r="I479" s="4">
        <v>115.6</v>
      </c>
    </row>
    <row r="480" spans="1:9" x14ac:dyDescent="0.25">
      <c r="A480">
        <v>479</v>
      </c>
      <c r="B480" s="1">
        <v>41974</v>
      </c>
      <c r="C480" t="s">
        <v>13</v>
      </c>
      <c r="D480">
        <v>17569</v>
      </c>
      <c r="E480">
        <v>1110</v>
      </c>
      <c r="F480" s="3">
        <v>6.3063063063063061E-3</v>
      </c>
      <c r="G480" t="s">
        <v>12</v>
      </c>
      <c r="H480" s="4">
        <v>103</v>
      </c>
      <c r="I480" s="4">
        <v>87.285714285714292</v>
      </c>
    </row>
    <row r="481" spans="1:9" x14ac:dyDescent="0.25">
      <c r="A481">
        <v>480</v>
      </c>
      <c r="B481" s="1">
        <v>41974</v>
      </c>
      <c r="C481" t="s">
        <v>13</v>
      </c>
      <c r="D481">
        <v>5006</v>
      </c>
      <c r="E481">
        <v>1448</v>
      </c>
      <c r="F481" s="3">
        <v>8.9779005524861875E-3</v>
      </c>
      <c r="G481" t="s">
        <v>12</v>
      </c>
      <c r="H481" s="4">
        <v>29</v>
      </c>
      <c r="I481" s="4">
        <v>80.538461538461533</v>
      </c>
    </row>
    <row r="482" spans="1:9" x14ac:dyDescent="0.25">
      <c r="A482">
        <v>481</v>
      </c>
      <c r="B482" s="1">
        <v>41974</v>
      </c>
      <c r="C482" t="s">
        <v>13</v>
      </c>
      <c r="D482">
        <v>358</v>
      </c>
      <c r="E482">
        <v>1895</v>
      </c>
      <c r="F482" s="3">
        <v>1.0554089709762533E-2</v>
      </c>
      <c r="G482" t="s">
        <v>15</v>
      </c>
      <c r="H482" s="4">
        <v>63</v>
      </c>
      <c r="I482" s="4">
        <v>75.2</v>
      </c>
    </row>
    <row r="483" spans="1:9" x14ac:dyDescent="0.25">
      <c r="A483">
        <v>482</v>
      </c>
      <c r="B483" s="1">
        <v>41974</v>
      </c>
      <c r="C483" t="s">
        <v>13</v>
      </c>
      <c r="D483">
        <v>23811</v>
      </c>
      <c r="E483">
        <v>1208</v>
      </c>
      <c r="F483" s="3">
        <v>1.1589403973509934E-2</v>
      </c>
      <c r="G483" t="s">
        <v>12</v>
      </c>
      <c r="H483" s="4">
        <v>40</v>
      </c>
      <c r="I483" s="4">
        <v>115.71428571428571</v>
      </c>
    </row>
    <row r="484" spans="1:9" x14ac:dyDescent="0.25">
      <c r="A484">
        <v>483</v>
      </c>
      <c r="B484" s="1">
        <v>41974</v>
      </c>
      <c r="C484" t="s">
        <v>13</v>
      </c>
      <c r="D484">
        <v>10232</v>
      </c>
      <c r="E484">
        <v>1445</v>
      </c>
      <c r="F484" s="3">
        <v>4.844290657439446E-3</v>
      </c>
      <c r="G484" t="s">
        <v>12</v>
      </c>
      <c r="H484" s="4">
        <v>98</v>
      </c>
      <c r="I484" s="4">
        <v>172.71428571428572</v>
      </c>
    </row>
    <row r="485" spans="1:9" x14ac:dyDescent="0.25">
      <c r="A485">
        <v>484</v>
      </c>
      <c r="B485" s="1">
        <v>41974</v>
      </c>
      <c r="C485" t="s">
        <v>13</v>
      </c>
      <c r="D485">
        <v>9383</v>
      </c>
      <c r="E485">
        <v>2111</v>
      </c>
      <c r="F485" s="3">
        <v>4.7370914258645196E-3</v>
      </c>
      <c r="G485" t="s">
        <v>12</v>
      </c>
      <c r="H485" s="4">
        <v>60</v>
      </c>
      <c r="I485" s="4">
        <v>88.5</v>
      </c>
    </row>
    <row r="486" spans="1:9" x14ac:dyDescent="0.25">
      <c r="A486">
        <v>485</v>
      </c>
      <c r="B486" s="1">
        <v>41974</v>
      </c>
      <c r="C486" t="s">
        <v>13</v>
      </c>
      <c r="D486">
        <v>24458</v>
      </c>
      <c r="E486">
        <v>1002</v>
      </c>
      <c r="F486" s="3">
        <v>6.9860279441117763E-3</v>
      </c>
      <c r="G486" t="s">
        <v>15</v>
      </c>
      <c r="H486" s="4">
        <v>16</v>
      </c>
      <c r="I486" s="4">
        <v>103.28571428571429</v>
      </c>
    </row>
    <row r="487" spans="1:9" x14ac:dyDescent="0.25">
      <c r="A487">
        <v>486</v>
      </c>
      <c r="B487" s="1">
        <v>41974</v>
      </c>
      <c r="C487" t="s">
        <v>13</v>
      </c>
      <c r="D487">
        <v>10186</v>
      </c>
      <c r="E487">
        <v>738</v>
      </c>
      <c r="F487" s="3">
        <v>6.7750677506775072E-3</v>
      </c>
      <c r="G487" t="s">
        <v>12</v>
      </c>
      <c r="H487" s="4">
        <v>22</v>
      </c>
      <c r="I487" s="4">
        <v>116.4</v>
      </c>
    </row>
    <row r="488" spans="1:9" x14ac:dyDescent="0.25">
      <c r="A488">
        <v>487</v>
      </c>
      <c r="B488" s="1">
        <v>41974</v>
      </c>
      <c r="C488" t="s">
        <v>13</v>
      </c>
      <c r="D488">
        <v>18373</v>
      </c>
      <c r="E488">
        <v>1004</v>
      </c>
      <c r="F488" s="3">
        <v>7.9681274900398405E-3</v>
      </c>
      <c r="G488" t="s">
        <v>12</v>
      </c>
      <c r="H488" s="4">
        <v>42</v>
      </c>
      <c r="I488" s="4">
        <v>78.375</v>
      </c>
    </row>
    <row r="489" spans="1:9" x14ac:dyDescent="0.25">
      <c r="A489">
        <v>488</v>
      </c>
      <c r="B489" s="1">
        <v>41974</v>
      </c>
      <c r="C489" t="s">
        <v>13</v>
      </c>
      <c r="D489">
        <v>18467</v>
      </c>
      <c r="E489">
        <v>1009</v>
      </c>
      <c r="F489" s="3">
        <v>9.9108027750247768E-3</v>
      </c>
      <c r="G489" t="s">
        <v>12</v>
      </c>
      <c r="H489" s="4">
        <v>27</v>
      </c>
      <c r="I489" s="4">
        <v>71.400000000000006</v>
      </c>
    </row>
    <row r="490" spans="1:9" x14ac:dyDescent="0.25">
      <c r="A490">
        <v>489</v>
      </c>
      <c r="B490" s="1">
        <v>41974</v>
      </c>
      <c r="C490" t="s">
        <v>13</v>
      </c>
      <c r="D490">
        <v>11145</v>
      </c>
      <c r="E490">
        <v>1191</v>
      </c>
      <c r="F490" s="3">
        <v>5.8774139378673382E-3</v>
      </c>
      <c r="G490" t="s">
        <v>12</v>
      </c>
      <c r="H490" s="4">
        <v>32</v>
      </c>
      <c r="I490" s="4">
        <v>89</v>
      </c>
    </row>
    <row r="491" spans="1:9" x14ac:dyDescent="0.25">
      <c r="A491">
        <v>490</v>
      </c>
      <c r="B491" s="1">
        <v>41974</v>
      </c>
      <c r="C491" t="s">
        <v>13</v>
      </c>
      <c r="D491">
        <v>7499</v>
      </c>
      <c r="E491">
        <v>1705</v>
      </c>
      <c r="F491" s="3">
        <v>2.9325513196480938E-3</v>
      </c>
      <c r="G491" t="s">
        <v>12</v>
      </c>
      <c r="H491" s="4">
        <v>78</v>
      </c>
      <c r="I491" s="4">
        <v>109.4</v>
      </c>
    </row>
    <row r="492" spans="1:9" x14ac:dyDescent="0.25">
      <c r="A492">
        <v>491</v>
      </c>
      <c r="B492" s="1">
        <v>41974</v>
      </c>
      <c r="C492" t="s">
        <v>13</v>
      </c>
      <c r="D492">
        <v>8698</v>
      </c>
      <c r="E492">
        <v>1107</v>
      </c>
      <c r="F492" s="3">
        <v>1.6260162601626018E-2</v>
      </c>
      <c r="G492" t="s">
        <v>12</v>
      </c>
      <c r="H492" s="4">
        <v>23</v>
      </c>
      <c r="I492" s="4">
        <v>43.222222222222221</v>
      </c>
    </row>
    <row r="493" spans="1:9" x14ac:dyDescent="0.25">
      <c r="A493">
        <v>492</v>
      </c>
      <c r="B493" s="1">
        <v>41974</v>
      </c>
      <c r="C493" t="s">
        <v>13</v>
      </c>
      <c r="D493">
        <v>5507</v>
      </c>
      <c r="E493">
        <v>1810</v>
      </c>
      <c r="F493" s="3">
        <v>3.8674033149171273E-3</v>
      </c>
      <c r="G493" t="s">
        <v>16</v>
      </c>
      <c r="H493" s="4">
        <v>79</v>
      </c>
      <c r="I493" s="4">
        <v>103.57142857142857</v>
      </c>
    </row>
    <row r="494" spans="1:9" x14ac:dyDescent="0.25">
      <c r="A494">
        <v>493</v>
      </c>
      <c r="B494" s="1">
        <v>41974</v>
      </c>
      <c r="C494" t="s">
        <v>13</v>
      </c>
      <c r="D494">
        <v>2523</v>
      </c>
      <c r="E494">
        <v>1405</v>
      </c>
      <c r="F494" s="3">
        <v>4.2704626334519576E-3</v>
      </c>
      <c r="G494" t="s">
        <v>12</v>
      </c>
      <c r="H494" s="4">
        <v>44</v>
      </c>
      <c r="I494" s="4">
        <v>109.5</v>
      </c>
    </row>
    <row r="495" spans="1:9" x14ac:dyDescent="0.25">
      <c r="A495">
        <v>494</v>
      </c>
      <c r="B495" s="1">
        <v>41974</v>
      </c>
      <c r="C495" t="s">
        <v>13</v>
      </c>
      <c r="D495">
        <v>19470</v>
      </c>
      <c r="E495">
        <v>1838</v>
      </c>
      <c r="F495" s="3">
        <v>5.9847660500544067E-3</v>
      </c>
      <c r="G495" t="s">
        <v>12</v>
      </c>
      <c r="H495" s="4">
        <v>96</v>
      </c>
      <c r="I495" s="4">
        <v>80.909090909090907</v>
      </c>
    </row>
    <row r="496" spans="1:9" x14ac:dyDescent="0.25">
      <c r="A496">
        <v>495</v>
      </c>
      <c r="B496" s="1">
        <v>41974</v>
      </c>
      <c r="C496" t="s">
        <v>13</v>
      </c>
      <c r="D496">
        <v>2683</v>
      </c>
      <c r="E496">
        <v>1520</v>
      </c>
      <c r="F496" s="3">
        <v>4.6052631578947364E-3</v>
      </c>
      <c r="G496" t="s">
        <v>16</v>
      </c>
      <c r="H496" s="4">
        <v>51</v>
      </c>
      <c r="I496" s="4">
        <v>113.57142857142857</v>
      </c>
    </row>
    <row r="497" spans="1:9" x14ac:dyDescent="0.25">
      <c r="A497">
        <v>496</v>
      </c>
      <c r="B497" s="1">
        <v>41974</v>
      </c>
      <c r="C497" t="s">
        <v>13</v>
      </c>
      <c r="D497">
        <v>10493</v>
      </c>
      <c r="E497">
        <v>1519</v>
      </c>
      <c r="F497" s="3">
        <v>7.2416063199473336E-3</v>
      </c>
      <c r="G497" t="s">
        <v>12</v>
      </c>
      <c r="H497" s="4">
        <v>20</v>
      </c>
      <c r="I497" s="4">
        <v>96.181818181818187</v>
      </c>
    </row>
    <row r="498" spans="1:9" x14ac:dyDescent="0.25">
      <c r="A498">
        <v>497</v>
      </c>
      <c r="B498" s="1">
        <v>41974</v>
      </c>
      <c r="C498" t="s">
        <v>13</v>
      </c>
      <c r="D498">
        <v>14145</v>
      </c>
      <c r="E498">
        <v>1700</v>
      </c>
      <c r="F498" s="3">
        <v>4.1176470588235297E-3</v>
      </c>
      <c r="G498" t="s">
        <v>12</v>
      </c>
      <c r="H498" s="4">
        <v>94</v>
      </c>
      <c r="I498" s="4">
        <v>128.57142857142858</v>
      </c>
    </row>
    <row r="499" spans="1:9" x14ac:dyDescent="0.25">
      <c r="A499">
        <v>498</v>
      </c>
      <c r="B499" s="1">
        <v>41974</v>
      </c>
      <c r="C499" t="s">
        <v>13</v>
      </c>
      <c r="D499">
        <v>10826</v>
      </c>
      <c r="E499">
        <v>1461</v>
      </c>
      <c r="F499" s="3">
        <v>5.4757015742642025E-3</v>
      </c>
      <c r="G499" t="s">
        <v>12</v>
      </c>
      <c r="H499" s="4">
        <v>50</v>
      </c>
      <c r="I499" s="4">
        <v>96.25</v>
      </c>
    </row>
    <row r="500" spans="1:9" x14ac:dyDescent="0.25">
      <c r="A500">
        <v>499</v>
      </c>
      <c r="B500" s="1">
        <v>42005</v>
      </c>
      <c r="C500" t="s">
        <v>13</v>
      </c>
      <c r="D500">
        <v>13814</v>
      </c>
      <c r="E500">
        <v>1567</v>
      </c>
      <c r="F500" s="3">
        <v>3.1908104658583281E-3</v>
      </c>
      <c r="G500" t="s">
        <v>15</v>
      </c>
      <c r="H500" s="4">
        <v>47</v>
      </c>
      <c r="I500" s="4">
        <v>122</v>
      </c>
    </row>
    <row r="501" spans="1:9" x14ac:dyDescent="0.25">
      <c r="A501">
        <v>500</v>
      </c>
      <c r="B501" s="1">
        <v>42005</v>
      </c>
      <c r="C501" t="s">
        <v>13</v>
      </c>
      <c r="D501">
        <v>8655</v>
      </c>
      <c r="E501">
        <v>607</v>
      </c>
      <c r="F501" s="3">
        <v>1.3179571663920923E-2</v>
      </c>
      <c r="G501" t="s">
        <v>12</v>
      </c>
      <c r="H501" s="4">
        <v>74</v>
      </c>
      <c r="I501" s="4">
        <v>94.125</v>
      </c>
    </row>
    <row r="502" spans="1:9" x14ac:dyDescent="0.25">
      <c r="A502">
        <v>501</v>
      </c>
      <c r="B502" s="1">
        <v>42005</v>
      </c>
      <c r="C502" t="s">
        <v>13</v>
      </c>
      <c r="D502">
        <v>11543</v>
      </c>
      <c r="E502">
        <v>703</v>
      </c>
      <c r="F502" s="3">
        <v>2.4182076813655761E-2</v>
      </c>
      <c r="G502" t="s">
        <v>16</v>
      </c>
      <c r="H502" s="4">
        <v>114</v>
      </c>
      <c r="I502" s="4">
        <v>70.17647058823529</v>
      </c>
    </row>
    <row r="503" spans="1:9" x14ac:dyDescent="0.25">
      <c r="A503">
        <v>502</v>
      </c>
      <c r="B503" s="1">
        <v>42005</v>
      </c>
      <c r="C503" t="s">
        <v>13</v>
      </c>
      <c r="D503">
        <v>14423</v>
      </c>
      <c r="E503">
        <v>1826</v>
      </c>
      <c r="F503" s="3">
        <v>4.3811610076670317E-3</v>
      </c>
      <c r="G503" t="s">
        <v>12</v>
      </c>
      <c r="H503" s="4">
        <v>46</v>
      </c>
      <c r="I503" s="4">
        <v>116.625</v>
      </c>
    </row>
    <row r="504" spans="1:9" x14ac:dyDescent="0.25">
      <c r="A504">
        <v>503</v>
      </c>
      <c r="B504" s="1">
        <v>42005</v>
      </c>
      <c r="C504" t="s">
        <v>13</v>
      </c>
      <c r="D504">
        <v>19707</v>
      </c>
      <c r="E504">
        <v>2007</v>
      </c>
      <c r="F504" s="3">
        <v>4.4843049327354259E-3</v>
      </c>
      <c r="G504" t="s">
        <v>12</v>
      </c>
      <c r="H504" s="4">
        <v>106</v>
      </c>
      <c r="I504" s="4">
        <v>102.88888888888889</v>
      </c>
    </row>
    <row r="505" spans="1:9" x14ac:dyDescent="0.25">
      <c r="A505">
        <v>504</v>
      </c>
      <c r="B505" s="1">
        <v>42005</v>
      </c>
      <c r="C505" t="s">
        <v>13</v>
      </c>
      <c r="D505">
        <v>1565</v>
      </c>
      <c r="E505">
        <v>1828</v>
      </c>
      <c r="F505" s="3">
        <v>3.8293216630196935E-3</v>
      </c>
      <c r="G505" t="s">
        <v>12</v>
      </c>
      <c r="H505" s="4">
        <v>33</v>
      </c>
      <c r="I505" s="4">
        <v>106.14285714285714</v>
      </c>
    </row>
    <row r="506" spans="1:9" x14ac:dyDescent="0.25">
      <c r="A506">
        <v>505</v>
      </c>
      <c r="B506" s="1">
        <v>42005</v>
      </c>
      <c r="C506" t="s">
        <v>13</v>
      </c>
      <c r="D506">
        <v>14912</v>
      </c>
      <c r="E506">
        <v>1013</v>
      </c>
      <c r="F506" s="3">
        <v>5.9230009871668312E-3</v>
      </c>
      <c r="G506" t="s">
        <v>12</v>
      </c>
      <c r="H506" s="4">
        <v>37</v>
      </c>
      <c r="I506" s="4">
        <v>106</v>
      </c>
    </row>
    <row r="507" spans="1:9" x14ac:dyDescent="0.25">
      <c r="A507">
        <v>506</v>
      </c>
      <c r="B507" s="1">
        <v>42005</v>
      </c>
      <c r="C507" t="s">
        <v>13</v>
      </c>
      <c r="D507">
        <v>9902</v>
      </c>
      <c r="E507">
        <v>1633</v>
      </c>
      <c r="F507" s="3">
        <v>8.5731781996325786E-3</v>
      </c>
      <c r="G507" t="s">
        <v>12</v>
      </c>
      <c r="H507" s="4">
        <v>69</v>
      </c>
      <c r="I507" s="4">
        <v>63.714285714285715</v>
      </c>
    </row>
    <row r="508" spans="1:9" x14ac:dyDescent="0.25">
      <c r="A508">
        <v>507</v>
      </c>
      <c r="B508" s="1">
        <v>42005</v>
      </c>
      <c r="C508" t="s">
        <v>13</v>
      </c>
      <c r="D508">
        <v>28625</v>
      </c>
      <c r="E508">
        <v>2332</v>
      </c>
      <c r="F508" s="3">
        <v>3.4305317324185248E-3</v>
      </c>
      <c r="G508" t="s">
        <v>12</v>
      </c>
      <c r="H508" s="4">
        <v>92</v>
      </c>
      <c r="I508" s="4">
        <v>97.75</v>
      </c>
    </row>
    <row r="509" spans="1:9" x14ac:dyDescent="0.25">
      <c r="A509">
        <v>508</v>
      </c>
      <c r="B509" s="1">
        <v>42005</v>
      </c>
      <c r="C509" t="s">
        <v>13</v>
      </c>
      <c r="D509">
        <v>25822</v>
      </c>
      <c r="E509">
        <v>1508</v>
      </c>
      <c r="F509" s="3">
        <v>3.9787798408488064E-3</v>
      </c>
      <c r="G509" t="s">
        <v>12</v>
      </c>
      <c r="H509" s="4">
        <v>65</v>
      </c>
      <c r="I509" s="4">
        <v>111.16666666666667</v>
      </c>
    </row>
    <row r="510" spans="1:9" x14ac:dyDescent="0.25">
      <c r="A510">
        <v>509</v>
      </c>
      <c r="B510" s="1">
        <v>42005</v>
      </c>
      <c r="C510" t="s">
        <v>13</v>
      </c>
      <c r="D510">
        <v>1195</v>
      </c>
      <c r="E510">
        <v>1770</v>
      </c>
      <c r="F510" s="3">
        <v>6.7796610169491523E-3</v>
      </c>
      <c r="G510" t="s">
        <v>12</v>
      </c>
      <c r="H510" s="4">
        <v>39</v>
      </c>
      <c r="I510" s="4">
        <v>65.833333333333329</v>
      </c>
    </row>
    <row r="511" spans="1:9" x14ac:dyDescent="0.25">
      <c r="A511">
        <v>510</v>
      </c>
      <c r="B511" s="1">
        <v>42005</v>
      </c>
      <c r="C511" t="s">
        <v>13</v>
      </c>
      <c r="D511">
        <v>10471</v>
      </c>
      <c r="E511">
        <v>408</v>
      </c>
      <c r="F511" s="3">
        <v>1.4705882352941176E-2</v>
      </c>
      <c r="G511" t="s">
        <v>12</v>
      </c>
      <c r="H511" s="4">
        <v>1</v>
      </c>
      <c r="I511" s="4">
        <v>132.83333333333334</v>
      </c>
    </row>
    <row r="512" spans="1:9" x14ac:dyDescent="0.25">
      <c r="A512">
        <v>511</v>
      </c>
      <c r="B512" s="1">
        <v>42005</v>
      </c>
      <c r="C512" t="s">
        <v>13</v>
      </c>
      <c r="D512">
        <v>4717</v>
      </c>
      <c r="E512">
        <v>1649</v>
      </c>
      <c r="F512" s="3">
        <v>5.4578532443905394E-3</v>
      </c>
      <c r="G512" t="s">
        <v>12</v>
      </c>
      <c r="H512" s="4">
        <v>9</v>
      </c>
      <c r="I512" s="4">
        <v>105.33333333333333</v>
      </c>
    </row>
    <row r="513" spans="1:9" x14ac:dyDescent="0.25">
      <c r="A513">
        <v>512</v>
      </c>
      <c r="B513" s="1">
        <v>42005</v>
      </c>
      <c r="C513" t="s">
        <v>13</v>
      </c>
      <c r="D513">
        <v>19990</v>
      </c>
      <c r="E513">
        <v>2164</v>
      </c>
      <c r="F513" s="3">
        <v>2.3105360443622922E-3</v>
      </c>
      <c r="G513" t="s">
        <v>12</v>
      </c>
      <c r="H513" s="4">
        <v>78</v>
      </c>
      <c r="I513" s="4">
        <v>131.80000000000001</v>
      </c>
    </row>
    <row r="514" spans="1:9" x14ac:dyDescent="0.25">
      <c r="A514">
        <v>513</v>
      </c>
      <c r="B514" s="1">
        <v>42005</v>
      </c>
      <c r="C514" t="s">
        <v>13</v>
      </c>
      <c r="D514">
        <v>4926</v>
      </c>
      <c r="E514">
        <v>2063</v>
      </c>
      <c r="F514" s="3">
        <v>8.2404265632573925E-3</v>
      </c>
      <c r="G514" t="s">
        <v>12</v>
      </c>
      <c r="H514" s="4">
        <v>11</v>
      </c>
      <c r="I514" s="4">
        <v>60.411764705882355</v>
      </c>
    </row>
    <row r="515" spans="1:9" x14ac:dyDescent="0.25">
      <c r="A515">
        <v>514</v>
      </c>
      <c r="B515" s="1">
        <v>42005</v>
      </c>
      <c r="C515" t="s">
        <v>13</v>
      </c>
      <c r="D515">
        <v>819</v>
      </c>
      <c r="E515">
        <v>2334</v>
      </c>
      <c r="F515" s="3">
        <v>4.7129391602399318E-3</v>
      </c>
      <c r="G515" t="s">
        <v>15</v>
      </c>
      <c r="H515" s="4">
        <v>9</v>
      </c>
      <c r="I515" s="4">
        <v>97.727272727272734</v>
      </c>
    </row>
    <row r="516" spans="1:9" x14ac:dyDescent="0.25">
      <c r="A516">
        <v>515</v>
      </c>
      <c r="B516" s="1">
        <v>42005</v>
      </c>
      <c r="C516" t="s">
        <v>13</v>
      </c>
      <c r="D516">
        <v>12231</v>
      </c>
      <c r="E516">
        <v>1886</v>
      </c>
      <c r="F516" s="3">
        <v>3.711558854718982E-3</v>
      </c>
      <c r="G516" t="s">
        <v>15</v>
      </c>
      <c r="H516" s="4">
        <v>12</v>
      </c>
      <c r="I516" s="4">
        <v>136.85714285714286</v>
      </c>
    </row>
    <row r="517" spans="1:9" x14ac:dyDescent="0.25">
      <c r="A517">
        <v>516</v>
      </c>
      <c r="B517" s="1">
        <v>42005</v>
      </c>
      <c r="C517" t="s">
        <v>13</v>
      </c>
      <c r="D517">
        <v>11007</v>
      </c>
      <c r="E517">
        <v>1278</v>
      </c>
      <c r="F517" s="3">
        <v>9.3896713615023476E-3</v>
      </c>
      <c r="G517" t="s">
        <v>12</v>
      </c>
      <c r="H517" s="4">
        <v>4</v>
      </c>
      <c r="I517" s="4">
        <v>75.916666666666671</v>
      </c>
    </row>
    <row r="518" spans="1:9" x14ac:dyDescent="0.25">
      <c r="A518">
        <v>517</v>
      </c>
      <c r="B518" s="1">
        <v>42005</v>
      </c>
      <c r="C518" t="s">
        <v>13</v>
      </c>
      <c r="D518">
        <v>945</v>
      </c>
      <c r="E518">
        <v>1951</v>
      </c>
      <c r="F518" s="3">
        <v>2.5627883136852894E-3</v>
      </c>
      <c r="G518" t="s">
        <v>12</v>
      </c>
      <c r="H518" s="4">
        <v>47</v>
      </c>
      <c r="I518" s="4">
        <v>144.19999999999999</v>
      </c>
    </row>
    <row r="519" spans="1:9" x14ac:dyDescent="0.25">
      <c r="A519">
        <v>518</v>
      </c>
      <c r="B519" s="1">
        <v>42005</v>
      </c>
      <c r="C519" t="s">
        <v>13</v>
      </c>
      <c r="D519">
        <v>646</v>
      </c>
      <c r="E519">
        <v>660</v>
      </c>
      <c r="F519" s="3">
        <v>1.2121212121212121E-2</v>
      </c>
      <c r="G519" t="s">
        <v>12</v>
      </c>
      <c r="H519" s="4">
        <v>43</v>
      </c>
      <c r="I519" s="4">
        <v>97.125</v>
      </c>
    </row>
    <row r="520" spans="1:9" x14ac:dyDescent="0.25">
      <c r="A520">
        <v>519</v>
      </c>
      <c r="B520" s="1">
        <v>42005</v>
      </c>
      <c r="C520" t="s">
        <v>13</v>
      </c>
      <c r="D520">
        <v>4317</v>
      </c>
      <c r="E520">
        <v>1017</v>
      </c>
      <c r="F520" s="3">
        <v>7.8662733529990172E-3</v>
      </c>
      <c r="G520" t="s">
        <v>12</v>
      </c>
      <c r="H520" s="4">
        <v>9</v>
      </c>
      <c r="I520" s="4">
        <v>93.625</v>
      </c>
    </row>
    <row r="521" spans="1:9" x14ac:dyDescent="0.25">
      <c r="A521">
        <v>520</v>
      </c>
      <c r="B521" s="1">
        <v>42005</v>
      </c>
      <c r="C521" t="s">
        <v>13</v>
      </c>
      <c r="D521">
        <v>7865</v>
      </c>
      <c r="E521">
        <v>1665</v>
      </c>
      <c r="F521" s="3">
        <v>9.6096096096096092E-3</v>
      </c>
      <c r="G521" t="s">
        <v>12</v>
      </c>
      <c r="H521" s="4">
        <v>7</v>
      </c>
      <c r="I521" s="4">
        <v>75.4375</v>
      </c>
    </row>
    <row r="522" spans="1:9" x14ac:dyDescent="0.25">
      <c r="A522">
        <v>521</v>
      </c>
      <c r="B522" s="1">
        <v>42005</v>
      </c>
      <c r="C522" t="s">
        <v>13</v>
      </c>
      <c r="D522">
        <v>19045</v>
      </c>
      <c r="E522">
        <v>729</v>
      </c>
      <c r="F522" s="3">
        <v>2.3319615912208505E-2</v>
      </c>
      <c r="G522" t="s">
        <v>12</v>
      </c>
      <c r="H522" s="4">
        <v>33</v>
      </c>
      <c r="I522" s="4">
        <v>78.529411764705884</v>
      </c>
    </row>
    <row r="523" spans="1:9" x14ac:dyDescent="0.25">
      <c r="A523">
        <v>522</v>
      </c>
      <c r="B523" s="1">
        <v>42005</v>
      </c>
      <c r="C523" t="s">
        <v>13</v>
      </c>
      <c r="D523">
        <v>1764</v>
      </c>
      <c r="E523">
        <v>844</v>
      </c>
      <c r="F523" s="3">
        <v>1.5402843601895734E-2</v>
      </c>
      <c r="G523" t="s">
        <v>12</v>
      </c>
      <c r="H523" s="4">
        <v>26</v>
      </c>
      <c r="I523" s="4">
        <v>104.38461538461539</v>
      </c>
    </row>
    <row r="524" spans="1:9" x14ac:dyDescent="0.25">
      <c r="A524">
        <v>523</v>
      </c>
      <c r="B524" s="1">
        <v>42005</v>
      </c>
      <c r="C524" t="s">
        <v>13</v>
      </c>
      <c r="D524">
        <v>7937</v>
      </c>
      <c r="E524">
        <v>1476</v>
      </c>
      <c r="F524" s="3">
        <v>2.7100271002710027E-3</v>
      </c>
      <c r="G524" t="s">
        <v>12</v>
      </c>
      <c r="H524" s="4">
        <v>37</v>
      </c>
      <c r="I524" s="4">
        <v>205.75</v>
      </c>
    </row>
    <row r="525" spans="1:9" x14ac:dyDescent="0.25">
      <c r="A525">
        <v>524</v>
      </c>
      <c r="B525" s="1">
        <v>42005</v>
      </c>
      <c r="C525" t="s">
        <v>13</v>
      </c>
      <c r="D525">
        <v>19427</v>
      </c>
      <c r="E525">
        <v>723</v>
      </c>
      <c r="F525" s="3">
        <v>1.1065006915629323E-2</v>
      </c>
      <c r="G525" t="s">
        <v>16</v>
      </c>
      <c r="H525" s="4">
        <v>12</v>
      </c>
      <c r="I525" s="4">
        <v>112.5</v>
      </c>
    </row>
    <row r="526" spans="1:9" x14ac:dyDescent="0.25">
      <c r="A526">
        <v>525</v>
      </c>
      <c r="B526" s="1">
        <v>42005</v>
      </c>
      <c r="C526" t="s">
        <v>13</v>
      </c>
      <c r="D526">
        <v>9149</v>
      </c>
      <c r="E526">
        <v>1286</v>
      </c>
      <c r="F526" s="3">
        <v>5.4432348367029551E-3</v>
      </c>
      <c r="G526" t="s">
        <v>12</v>
      </c>
      <c r="H526" s="4">
        <v>50</v>
      </c>
      <c r="I526" s="4">
        <v>117.28571428571429</v>
      </c>
    </row>
    <row r="527" spans="1:9" x14ac:dyDescent="0.25">
      <c r="A527">
        <v>526</v>
      </c>
      <c r="B527" s="1">
        <v>42005</v>
      </c>
      <c r="C527" t="s">
        <v>13</v>
      </c>
      <c r="D527">
        <v>23605</v>
      </c>
      <c r="E527">
        <v>1396</v>
      </c>
      <c r="F527" s="3">
        <v>3.5816618911174787E-3</v>
      </c>
      <c r="G527" t="s">
        <v>12</v>
      </c>
      <c r="H527" s="4">
        <v>19</v>
      </c>
      <c r="I527" s="4">
        <v>140.19999999999999</v>
      </c>
    </row>
    <row r="528" spans="1:9" x14ac:dyDescent="0.25">
      <c r="A528">
        <v>527</v>
      </c>
      <c r="B528" s="1">
        <v>42005</v>
      </c>
      <c r="C528" t="s">
        <v>13</v>
      </c>
      <c r="D528">
        <v>18348</v>
      </c>
      <c r="E528">
        <v>1645</v>
      </c>
      <c r="F528" s="3">
        <v>4.2553191489361703E-3</v>
      </c>
      <c r="G528" t="s">
        <v>12</v>
      </c>
      <c r="H528" s="4">
        <v>102</v>
      </c>
      <c r="I528" s="4">
        <v>85.142857142857139</v>
      </c>
    </row>
    <row r="529" spans="1:9" x14ac:dyDescent="0.25">
      <c r="A529">
        <v>528</v>
      </c>
      <c r="B529" s="1">
        <v>42005</v>
      </c>
      <c r="C529" t="s">
        <v>13</v>
      </c>
      <c r="D529">
        <v>1978</v>
      </c>
      <c r="E529">
        <v>2080</v>
      </c>
      <c r="F529" s="3">
        <v>7.2115384615384619E-3</v>
      </c>
      <c r="G529" t="s">
        <v>12</v>
      </c>
      <c r="H529" s="4">
        <v>44</v>
      </c>
      <c r="I529" s="4">
        <v>50.866666666666667</v>
      </c>
    </row>
    <row r="530" spans="1:9" x14ac:dyDescent="0.25">
      <c r="A530">
        <v>529</v>
      </c>
      <c r="B530" s="1">
        <v>42005</v>
      </c>
      <c r="C530" t="s">
        <v>13</v>
      </c>
      <c r="D530">
        <v>1425</v>
      </c>
      <c r="E530">
        <v>1336</v>
      </c>
      <c r="F530" s="3">
        <v>4.4910179640718561E-3</v>
      </c>
      <c r="G530" t="s">
        <v>12</v>
      </c>
      <c r="H530" s="4">
        <v>13</v>
      </c>
      <c r="I530" s="4">
        <v>109.66666666666667</v>
      </c>
    </row>
    <row r="531" spans="1:9" x14ac:dyDescent="0.25">
      <c r="A531">
        <v>530</v>
      </c>
      <c r="B531" s="1">
        <v>42005</v>
      </c>
      <c r="C531" t="s">
        <v>13</v>
      </c>
      <c r="D531">
        <v>20196</v>
      </c>
      <c r="E531">
        <v>1074</v>
      </c>
      <c r="F531" s="3">
        <v>6.5176908752327747E-3</v>
      </c>
      <c r="G531" t="s">
        <v>12</v>
      </c>
      <c r="H531" s="4">
        <v>53</v>
      </c>
      <c r="I531" s="4">
        <v>97</v>
      </c>
    </row>
    <row r="532" spans="1:9" x14ac:dyDescent="0.25">
      <c r="A532">
        <v>531</v>
      </c>
      <c r="B532" s="1">
        <v>42005</v>
      </c>
      <c r="C532" t="s">
        <v>13</v>
      </c>
      <c r="D532">
        <v>9079</v>
      </c>
      <c r="E532">
        <v>963</v>
      </c>
      <c r="F532" s="3">
        <v>9.3457943925233638E-3</v>
      </c>
      <c r="G532" t="s">
        <v>16</v>
      </c>
      <c r="H532" s="4">
        <v>45</v>
      </c>
      <c r="I532" s="4">
        <v>82.777777777777771</v>
      </c>
    </row>
    <row r="533" spans="1:9" x14ac:dyDescent="0.25">
      <c r="A533">
        <v>532</v>
      </c>
      <c r="B533" s="1">
        <v>42005</v>
      </c>
      <c r="C533" t="s">
        <v>13</v>
      </c>
      <c r="D533">
        <v>6441</v>
      </c>
      <c r="E533">
        <v>2207</v>
      </c>
      <c r="F533" s="3">
        <v>3.6248300860897147E-3</v>
      </c>
      <c r="G533" t="s">
        <v>12</v>
      </c>
      <c r="H533" s="4">
        <v>64</v>
      </c>
      <c r="I533" s="4">
        <v>71.625</v>
      </c>
    </row>
    <row r="534" spans="1:9" x14ac:dyDescent="0.25">
      <c r="A534">
        <v>533</v>
      </c>
      <c r="B534" s="1">
        <v>42005</v>
      </c>
      <c r="C534" t="s">
        <v>13</v>
      </c>
      <c r="D534">
        <v>6102</v>
      </c>
      <c r="E534">
        <v>1525</v>
      </c>
      <c r="F534" s="3">
        <v>8.5245901639344271E-3</v>
      </c>
      <c r="G534" t="s">
        <v>12</v>
      </c>
      <c r="H534" s="4">
        <v>42</v>
      </c>
      <c r="I534" s="4">
        <v>79.07692307692308</v>
      </c>
    </row>
    <row r="535" spans="1:9" x14ac:dyDescent="0.25">
      <c r="A535">
        <v>534</v>
      </c>
      <c r="B535" s="1">
        <v>42005</v>
      </c>
      <c r="C535" t="s">
        <v>13</v>
      </c>
      <c r="D535">
        <v>21573</v>
      </c>
      <c r="E535">
        <v>888</v>
      </c>
      <c r="F535" s="3">
        <v>9.0090090090090089E-3</v>
      </c>
      <c r="G535" t="s">
        <v>15</v>
      </c>
      <c r="H535" s="4">
        <v>27</v>
      </c>
      <c r="I535" s="4">
        <v>103.25</v>
      </c>
    </row>
    <row r="536" spans="1:9" x14ac:dyDescent="0.25">
      <c r="A536">
        <v>535</v>
      </c>
      <c r="B536" s="1">
        <v>42005</v>
      </c>
      <c r="C536" t="s">
        <v>13</v>
      </c>
      <c r="D536">
        <v>7328</v>
      </c>
      <c r="E536">
        <v>1636</v>
      </c>
      <c r="F536" s="3">
        <v>3.0562347188264061E-3</v>
      </c>
      <c r="G536" t="s">
        <v>15</v>
      </c>
      <c r="H536" s="4">
        <v>52</v>
      </c>
      <c r="I536" s="4">
        <v>133.6</v>
      </c>
    </row>
    <row r="537" spans="1:9" x14ac:dyDescent="0.25">
      <c r="A537">
        <v>536</v>
      </c>
      <c r="B537" s="1">
        <v>42005</v>
      </c>
      <c r="C537" t="s">
        <v>13</v>
      </c>
      <c r="D537">
        <v>451</v>
      </c>
      <c r="E537">
        <v>883</v>
      </c>
      <c r="F537" s="3">
        <v>1.0192525481313703E-2</v>
      </c>
      <c r="G537" t="s">
        <v>12</v>
      </c>
      <c r="H537" s="4">
        <v>12</v>
      </c>
      <c r="I537" s="4">
        <v>94.111111111111114</v>
      </c>
    </row>
    <row r="538" spans="1:9" x14ac:dyDescent="0.25">
      <c r="A538">
        <v>537</v>
      </c>
      <c r="B538" s="1">
        <v>42005</v>
      </c>
      <c r="C538" t="s">
        <v>13</v>
      </c>
      <c r="D538">
        <v>20856</v>
      </c>
      <c r="E538">
        <v>1879</v>
      </c>
      <c r="F538" s="3">
        <v>6.3863757317722189E-3</v>
      </c>
      <c r="G538" t="s">
        <v>12</v>
      </c>
      <c r="H538" s="4">
        <v>67</v>
      </c>
      <c r="I538" s="4">
        <v>106.33333333333333</v>
      </c>
    </row>
    <row r="539" spans="1:9" x14ac:dyDescent="0.25">
      <c r="A539">
        <v>538</v>
      </c>
      <c r="B539" s="1">
        <v>42005</v>
      </c>
      <c r="C539" t="s">
        <v>13</v>
      </c>
      <c r="D539">
        <v>1936</v>
      </c>
      <c r="E539">
        <v>1689</v>
      </c>
      <c r="F539" s="3">
        <v>2.960331557134399E-3</v>
      </c>
      <c r="G539" t="s">
        <v>12</v>
      </c>
      <c r="H539" s="4">
        <v>18</v>
      </c>
      <c r="I539" s="4">
        <v>171.6</v>
      </c>
    </row>
    <row r="540" spans="1:9" x14ac:dyDescent="0.25">
      <c r="A540">
        <v>539</v>
      </c>
      <c r="B540" s="1">
        <v>42005</v>
      </c>
      <c r="C540" t="s">
        <v>13</v>
      </c>
      <c r="D540">
        <v>3820</v>
      </c>
      <c r="E540">
        <v>1967</v>
      </c>
      <c r="F540" s="3">
        <v>4.5754956786985259E-3</v>
      </c>
      <c r="G540" t="s">
        <v>15</v>
      </c>
      <c r="H540" s="4">
        <v>53</v>
      </c>
      <c r="I540" s="4">
        <v>91.666666666666671</v>
      </c>
    </row>
    <row r="541" spans="1:9" x14ac:dyDescent="0.25">
      <c r="A541">
        <v>540</v>
      </c>
      <c r="B541" s="1">
        <v>42036</v>
      </c>
      <c r="C541" t="s">
        <v>13</v>
      </c>
      <c r="D541">
        <v>8990</v>
      </c>
      <c r="E541">
        <v>980</v>
      </c>
      <c r="F541" s="3">
        <v>1.3265306122448979E-2</v>
      </c>
      <c r="G541" t="s">
        <v>12</v>
      </c>
      <c r="H541" s="4">
        <v>42</v>
      </c>
      <c r="I541" s="4">
        <v>68.769230769230774</v>
      </c>
    </row>
    <row r="542" spans="1:9" x14ac:dyDescent="0.25">
      <c r="A542">
        <v>541</v>
      </c>
      <c r="B542" s="1">
        <v>42036</v>
      </c>
      <c r="C542" t="s">
        <v>13</v>
      </c>
      <c r="D542">
        <v>1716</v>
      </c>
      <c r="E542">
        <v>988</v>
      </c>
      <c r="F542" s="3">
        <v>1.0121457489878543E-2</v>
      </c>
      <c r="G542" t="s">
        <v>12</v>
      </c>
      <c r="H542" s="4">
        <v>63</v>
      </c>
      <c r="I542" s="4">
        <v>88.7</v>
      </c>
    </row>
    <row r="543" spans="1:9" x14ac:dyDescent="0.25">
      <c r="A543">
        <v>542</v>
      </c>
      <c r="B543" s="1">
        <v>42036</v>
      </c>
      <c r="C543" t="s">
        <v>13</v>
      </c>
      <c r="D543">
        <v>2988</v>
      </c>
      <c r="E543">
        <v>1001</v>
      </c>
      <c r="F543" s="3">
        <v>7.992007992007992E-3</v>
      </c>
      <c r="G543" t="s">
        <v>12</v>
      </c>
      <c r="H543" s="4">
        <v>9</v>
      </c>
      <c r="I543" s="4">
        <v>111.5</v>
      </c>
    </row>
    <row r="544" spans="1:9" x14ac:dyDescent="0.25">
      <c r="A544">
        <v>543</v>
      </c>
      <c r="B544" s="1">
        <v>42036</v>
      </c>
      <c r="C544" t="s">
        <v>13</v>
      </c>
      <c r="D544">
        <v>10529</v>
      </c>
      <c r="E544">
        <v>1098</v>
      </c>
      <c r="F544" s="3">
        <v>4.5537340619307837E-3</v>
      </c>
      <c r="G544" t="s">
        <v>15</v>
      </c>
      <c r="H544" s="4">
        <v>43</v>
      </c>
      <c r="I544" s="4">
        <v>122.2</v>
      </c>
    </row>
    <row r="545" spans="1:9" x14ac:dyDescent="0.25">
      <c r="A545">
        <v>544</v>
      </c>
      <c r="B545" s="1">
        <v>42036</v>
      </c>
      <c r="C545" t="s">
        <v>13</v>
      </c>
      <c r="D545">
        <v>3155</v>
      </c>
      <c r="E545">
        <v>1908</v>
      </c>
      <c r="F545" s="3">
        <v>7.3375262054507341E-3</v>
      </c>
      <c r="G545" t="s">
        <v>16</v>
      </c>
      <c r="H545" s="4">
        <v>26</v>
      </c>
      <c r="I545" s="4">
        <v>78.857142857142861</v>
      </c>
    </row>
    <row r="546" spans="1:9" x14ac:dyDescent="0.25">
      <c r="A546">
        <v>545</v>
      </c>
      <c r="B546" s="1">
        <v>42036</v>
      </c>
      <c r="C546" t="s">
        <v>13</v>
      </c>
      <c r="D546">
        <v>13208</v>
      </c>
      <c r="E546">
        <v>1681</v>
      </c>
      <c r="F546" s="3">
        <v>6.5437239738251043E-3</v>
      </c>
      <c r="G546" t="s">
        <v>12</v>
      </c>
      <c r="H546" s="4">
        <v>28</v>
      </c>
      <c r="I546" s="4">
        <v>87.181818181818187</v>
      </c>
    </row>
    <row r="547" spans="1:9" x14ac:dyDescent="0.25">
      <c r="A547">
        <v>546</v>
      </c>
      <c r="B547" s="1">
        <v>42036</v>
      </c>
      <c r="C547" t="s">
        <v>13</v>
      </c>
      <c r="D547">
        <v>21883</v>
      </c>
      <c r="E547">
        <v>1376</v>
      </c>
      <c r="F547" s="3">
        <v>7.2674418604651162E-3</v>
      </c>
      <c r="G547" t="s">
        <v>12</v>
      </c>
      <c r="H547" s="4">
        <v>58</v>
      </c>
      <c r="I547" s="4">
        <v>89</v>
      </c>
    </row>
    <row r="548" spans="1:9" x14ac:dyDescent="0.25">
      <c r="A548">
        <v>547</v>
      </c>
      <c r="B548" s="1">
        <v>42036</v>
      </c>
      <c r="C548" t="s">
        <v>13</v>
      </c>
      <c r="D548">
        <v>34764</v>
      </c>
      <c r="E548">
        <v>2426</v>
      </c>
      <c r="F548" s="3">
        <v>2.8854080791426216E-3</v>
      </c>
      <c r="G548" t="s">
        <v>12</v>
      </c>
      <c r="H548" s="4">
        <v>3</v>
      </c>
      <c r="I548" s="4">
        <v>106.57142857142857</v>
      </c>
    </row>
    <row r="549" spans="1:9" x14ac:dyDescent="0.25">
      <c r="A549">
        <v>548</v>
      </c>
      <c r="B549" s="1">
        <v>42036</v>
      </c>
      <c r="C549" t="s">
        <v>13</v>
      </c>
      <c r="D549">
        <v>16751</v>
      </c>
      <c r="E549">
        <v>1910</v>
      </c>
      <c r="F549" s="3">
        <v>3.6649214659685864E-3</v>
      </c>
      <c r="G549" t="s">
        <v>12</v>
      </c>
      <c r="H549" s="4">
        <v>48</v>
      </c>
      <c r="I549" s="4">
        <v>90.285714285714292</v>
      </c>
    </row>
    <row r="550" spans="1:9" x14ac:dyDescent="0.25">
      <c r="A550">
        <v>549</v>
      </c>
      <c r="B550" s="1">
        <v>42036</v>
      </c>
      <c r="C550" t="s">
        <v>13</v>
      </c>
      <c r="D550">
        <v>5721</v>
      </c>
      <c r="E550">
        <v>1816</v>
      </c>
      <c r="F550" s="3">
        <v>3.854625550660793E-3</v>
      </c>
      <c r="G550" t="s">
        <v>12</v>
      </c>
      <c r="H550" s="4">
        <v>29</v>
      </c>
      <c r="I550" s="4">
        <v>83.142857142857139</v>
      </c>
    </row>
    <row r="551" spans="1:9" x14ac:dyDescent="0.25">
      <c r="A551">
        <v>550</v>
      </c>
      <c r="B551" s="1">
        <v>42036</v>
      </c>
      <c r="C551" t="s">
        <v>13</v>
      </c>
      <c r="D551">
        <v>605</v>
      </c>
      <c r="E551">
        <v>588</v>
      </c>
      <c r="F551" s="3">
        <v>1.3605442176870748E-2</v>
      </c>
      <c r="G551" t="s">
        <v>12</v>
      </c>
      <c r="H551" s="4">
        <v>93</v>
      </c>
      <c r="I551" s="4">
        <v>70.375</v>
      </c>
    </row>
    <row r="552" spans="1:9" x14ac:dyDescent="0.25">
      <c r="A552">
        <v>551</v>
      </c>
      <c r="B552" s="1">
        <v>42036</v>
      </c>
      <c r="C552" t="s">
        <v>13</v>
      </c>
      <c r="D552">
        <v>4543</v>
      </c>
      <c r="E552">
        <v>608</v>
      </c>
      <c r="F552" s="3">
        <v>1.3157894736842105E-2</v>
      </c>
      <c r="G552" t="s">
        <v>16</v>
      </c>
      <c r="H552" s="4">
        <v>63</v>
      </c>
      <c r="I552" s="4">
        <v>71.25</v>
      </c>
    </row>
    <row r="553" spans="1:9" x14ac:dyDescent="0.25">
      <c r="A553">
        <v>552</v>
      </c>
      <c r="B553" s="1">
        <v>42036</v>
      </c>
      <c r="C553" t="s">
        <v>13</v>
      </c>
      <c r="D553">
        <v>22947</v>
      </c>
      <c r="E553">
        <v>1364</v>
      </c>
      <c r="F553" s="3">
        <v>6.5982404692082114E-3</v>
      </c>
      <c r="G553" t="s">
        <v>12</v>
      </c>
      <c r="H553" s="4">
        <v>108</v>
      </c>
      <c r="I553" s="4">
        <v>67.666666666666671</v>
      </c>
    </row>
    <row r="554" spans="1:9" x14ac:dyDescent="0.25">
      <c r="A554">
        <v>553</v>
      </c>
      <c r="B554" s="1">
        <v>42036</v>
      </c>
      <c r="C554" t="s">
        <v>13</v>
      </c>
      <c r="D554">
        <v>18510</v>
      </c>
      <c r="E554">
        <v>1672</v>
      </c>
      <c r="F554" s="3">
        <v>5.3827751196172252E-3</v>
      </c>
      <c r="G554" t="s">
        <v>12</v>
      </c>
      <c r="H554" s="4">
        <v>20</v>
      </c>
      <c r="I554" s="4">
        <v>73.888888888888886</v>
      </c>
    </row>
    <row r="555" spans="1:9" x14ac:dyDescent="0.25">
      <c r="A555">
        <v>554</v>
      </c>
      <c r="B555" s="1">
        <v>42036</v>
      </c>
      <c r="C555" t="s">
        <v>13</v>
      </c>
      <c r="D555">
        <v>7164</v>
      </c>
      <c r="E555">
        <v>1232</v>
      </c>
      <c r="F555" s="3">
        <v>5.681818181818182E-3</v>
      </c>
      <c r="G555" t="s">
        <v>12</v>
      </c>
      <c r="H555" s="4">
        <v>40</v>
      </c>
      <c r="I555" s="4">
        <v>102.57142857142857</v>
      </c>
    </row>
    <row r="556" spans="1:9" x14ac:dyDescent="0.25">
      <c r="A556">
        <v>555</v>
      </c>
      <c r="B556" s="1">
        <v>42036</v>
      </c>
      <c r="C556" t="s">
        <v>13</v>
      </c>
      <c r="D556">
        <v>4169</v>
      </c>
      <c r="E556">
        <v>759</v>
      </c>
      <c r="F556" s="3">
        <v>7.9051383399209481E-3</v>
      </c>
      <c r="G556" t="s">
        <v>16</v>
      </c>
      <c r="H556" s="4">
        <v>23</v>
      </c>
      <c r="I556" s="4">
        <v>96.833333333333329</v>
      </c>
    </row>
    <row r="557" spans="1:9" x14ac:dyDescent="0.25">
      <c r="A557">
        <v>556</v>
      </c>
      <c r="B557" s="1">
        <v>42036</v>
      </c>
      <c r="C557" t="s">
        <v>13</v>
      </c>
      <c r="D557">
        <v>5834</v>
      </c>
      <c r="E557">
        <v>1850</v>
      </c>
      <c r="F557" s="3">
        <v>4.3243243243243244E-3</v>
      </c>
      <c r="G557" t="s">
        <v>12</v>
      </c>
      <c r="H557" s="4">
        <v>41</v>
      </c>
      <c r="I557" s="4">
        <v>75.375</v>
      </c>
    </row>
    <row r="558" spans="1:9" x14ac:dyDescent="0.25">
      <c r="A558">
        <v>557</v>
      </c>
      <c r="B558" s="1">
        <v>42036</v>
      </c>
      <c r="C558" t="s">
        <v>13</v>
      </c>
      <c r="D558">
        <v>5140</v>
      </c>
      <c r="E558">
        <v>2525</v>
      </c>
      <c r="F558" s="3">
        <v>3.1683168316831685E-3</v>
      </c>
      <c r="G558" t="s">
        <v>12</v>
      </c>
      <c r="H558" s="4">
        <v>117</v>
      </c>
      <c r="I558" s="4">
        <v>90.75</v>
      </c>
    </row>
    <row r="559" spans="1:9" x14ac:dyDescent="0.25">
      <c r="A559">
        <v>558</v>
      </c>
      <c r="B559" s="1">
        <v>42036</v>
      </c>
      <c r="C559" t="s">
        <v>13</v>
      </c>
      <c r="D559">
        <v>2719</v>
      </c>
      <c r="E559">
        <v>1482</v>
      </c>
      <c r="F559" s="3">
        <v>3.3738191632928477E-3</v>
      </c>
      <c r="G559" t="s">
        <v>15</v>
      </c>
      <c r="H559" s="4">
        <v>16</v>
      </c>
      <c r="I559" s="4">
        <v>118.6</v>
      </c>
    </row>
    <row r="560" spans="1:9" x14ac:dyDescent="0.25">
      <c r="A560">
        <v>559</v>
      </c>
      <c r="B560" s="1">
        <v>42036</v>
      </c>
      <c r="C560" t="s">
        <v>13</v>
      </c>
      <c r="D560">
        <v>1511</v>
      </c>
      <c r="E560">
        <v>689</v>
      </c>
      <c r="F560" s="3">
        <v>1.741654571843251E-2</v>
      </c>
      <c r="G560" t="s">
        <v>12</v>
      </c>
      <c r="H560" s="4">
        <v>35</v>
      </c>
      <c r="I560" s="4">
        <v>66.75</v>
      </c>
    </row>
    <row r="561" spans="1:9" x14ac:dyDescent="0.25">
      <c r="A561">
        <v>560</v>
      </c>
      <c r="B561" s="1">
        <v>42036</v>
      </c>
      <c r="C561" t="s">
        <v>13</v>
      </c>
      <c r="D561">
        <v>3928</v>
      </c>
      <c r="E561">
        <v>1021</v>
      </c>
      <c r="F561" s="3">
        <v>7.8354554358472089E-3</v>
      </c>
      <c r="G561" t="s">
        <v>12</v>
      </c>
      <c r="H561" s="4">
        <v>18</v>
      </c>
      <c r="I561" s="4">
        <v>101.125</v>
      </c>
    </row>
    <row r="562" spans="1:9" x14ac:dyDescent="0.25">
      <c r="A562">
        <v>561</v>
      </c>
      <c r="B562" s="1">
        <v>42036</v>
      </c>
      <c r="C562" t="s">
        <v>13</v>
      </c>
      <c r="D562">
        <v>10102</v>
      </c>
      <c r="E562">
        <v>2070</v>
      </c>
      <c r="F562" s="3">
        <v>5.7971014492753624E-3</v>
      </c>
      <c r="G562" t="s">
        <v>15</v>
      </c>
      <c r="H562" s="4">
        <v>80</v>
      </c>
      <c r="I562" s="4">
        <v>74.75</v>
      </c>
    </row>
    <row r="563" spans="1:9" x14ac:dyDescent="0.25">
      <c r="A563">
        <v>562</v>
      </c>
      <c r="B563" s="1">
        <v>42036</v>
      </c>
      <c r="C563" t="s">
        <v>13</v>
      </c>
      <c r="D563">
        <v>2219</v>
      </c>
      <c r="E563">
        <v>1636</v>
      </c>
      <c r="F563" s="3">
        <v>4.278728606356968E-3</v>
      </c>
      <c r="G563" t="s">
        <v>12</v>
      </c>
      <c r="H563" s="4">
        <v>54</v>
      </c>
      <c r="I563" s="4">
        <v>109.14285714285714</v>
      </c>
    </row>
    <row r="564" spans="1:9" x14ac:dyDescent="0.25">
      <c r="A564">
        <v>563</v>
      </c>
      <c r="B564" s="1">
        <v>42036</v>
      </c>
      <c r="C564" t="s">
        <v>13</v>
      </c>
      <c r="D564">
        <v>14384</v>
      </c>
      <c r="E564">
        <v>2096</v>
      </c>
      <c r="F564" s="3">
        <v>6.2022900763358778E-3</v>
      </c>
      <c r="G564" t="s">
        <v>12</v>
      </c>
      <c r="H564" s="4">
        <v>85</v>
      </c>
      <c r="I564" s="4">
        <v>69.384615384615387</v>
      </c>
    </row>
    <row r="565" spans="1:9" x14ac:dyDescent="0.25">
      <c r="A565">
        <v>564</v>
      </c>
      <c r="B565" s="1">
        <v>42036</v>
      </c>
      <c r="C565" t="s">
        <v>13</v>
      </c>
      <c r="D565">
        <v>10765</v>
      </c>
      <c r="E565">
        <v>1555</v>
      </c>
      <c r="F565" s="3">
        <v>6.4308681672025723E-3</v>
      </c>
      <c r="G565" t="s">
        <v>12</v>
      </c>
      <c r="H565" s="4">
        <v>3</v>
      </c>
      <c r="I565" s="4">
        <v>93.1</v>
      </c>
    </row>
    <row r="566" spans="1:9" x14ac:dyDescent="0.25">
      <c r="A566">
        <v>565</v>
      </c>
      <c r="B566" s="1">
        <v>42036</v>
      </c>
      <c r="C566" t="s">
        <v>13</v>
      </c>
      <c r="D566">
        <v>11323</v>
      </c>
      <c r="E566">
        <v>1652</v>
      </c>
      <c r="F566" s="3">
        <v>1.2711864406779662E-2</v>
      </c>
      <c r="G566" t="s">
        <v>12</v>
      </c>
      <c r="H566" s="4">
        <v>20</v>
      </c>
      <c r="I566" s="4">
        <v>58.19047619047619</v>
      </c>
    </row>
    <row r="567" spans="1:9" x14ac:dyDescent="0.25">
      <c r="A567">
        <v>566</v>
      </c>
      <c r="B567" s="1">
        <v>42036</v>
      </c>
      <c r="C567" t="s">
        <v>13</v>
      </c>
      <c r="D567">
        <v>18277</v>
      </c>
      <c r="E567">
        <v>2311</v>
      </c>
      <c r="F567" s="3">
        <v>3.0289917784508871E-3</v>
      </c>
      <c r="G567" t="s">
        <v>12</v>
      </c>
      <c r="H567" s="4">
        <v>57</v>
      </c>
      <c r="I567" s="4">
        <v>144.28571428571428</v>
      </c>
    </row>
    <row r="568" spans="1:9" x14ac:dyDescent="0.25">
      <c r="A568">
        <v>567</v>
      </c>
      <c r="B568" s="1">
        <v>42036</v>
      </c>
      <c r="C568" t="s">
        <v>13</v>
      </c>
      <c r="D568">
        <v>2697</v>
      </c>
      <c r="E568">
        <v>1006</v>
      </c>
      <c r="F568" s="3">
        <v>9.9403578528827041E-3</v>
      </c>
      <c r="G568" t="s">
        <v>12</v>
      </c>
      <c r="H568" s="4">
        <v>26</v>
      </c>
      <c r="I568" s="4">
        <v>87.5</v>
      </c>
    </row>
    <row r="569" spans="1:9" x14ac:dyDescent="0.25">
      <c r="A569">
        <v>568</v>
      </c>
      <c r="B569" s="1">
        <v>42036</v>
      </c>
      <c r="C569" t="s">
        <v>13</v>
      </c>
      <c r="D569">
        <v>4583</v>
      </c>
      <c r="E569">
        <v>2114</v>
      </c>
      <c r="F569" s="3">
        <v>3.3112582781456954E-3</v>
      </c>
      <c r="G569" t="s">
        <v>12</v>
      </c>
      <c r="H569" s="4">
        <v>41</v>
      </c>
      <c r="I569" s="4">
        <v>108.57142857142857</v>
      </c>
    </row>
    <row r="570" spans="1:9" x14ac:dyDescent="0.25">
      <c r="A570">
        <v>569</v>
      </c>
      <c r="B570" s="1">
        <v>42036</v>
      </c>
      <c r="C570" t="s">
        <v>13</v>
      </c>
      <c r="D570">
        <v>3650</v>
      </c>
      <c r="E570">
        <v>964</v>
      </c>
      <c r="F570" s="3">
        <v>9.3360995850622405E-3</v>
      </c>
      <c r="G570" t="s">
        <v>12</v>
      </c>
      <c r="H570" s="4">
        <v>62</v>
      </c>
      <c r="I570" s="4">
        <v>76.222222222222229</v>
      </c>
    </row>
    <row r="571" spans="1:9" x14ac:dyDescent="0.25">
      <c r="A571">
        <v>570</v>
      </c>
      <c r="B571" s="1">
        <v>42036</v>
      </c>
      <c r="C571" t="s">
        <v>13</v>
      </c>
      <c r="D571">
        <v>21081</v>
      </c>
      <c r="E571">
        <v>2382</v>
      </c>
      <c r="F571" s="3">
        <v>2.0990764063811922E-3</v>
      </c>
      <c r="G571" t="s">
        <v>16</v>
      </c>
      <c r="H571" s="4">
        <v>15</v>
      </c>
      <c r="I571" s="4">
        <v>112.6</v>
      </c>
    </row>
    <row r="572" spans="1:9" x14ac:dyDescent="0.25">
      <c r="A572">
        <v>571</v>
      </c>
      <c r="B572" s="1">
        <v>42036</v>
      </c>
      <c r="C572" t="s">
        <v>13</v>
      </c>
      <c r="D572">
        <v>11285</v>
      </c>
      <c r="E572">
        <v>2359</v>
      </c>
      <c r="F572" s="3">
        <v>3.3912674862229758E-3</v>
      </c>
      <c r="G572" t="s">
        <v>12</v>
      </c>
      <c r="H572" s="4">
        <v>85</v>
      </c>
      <c r="I572" s="4">
        <v>78.25</v>
      </c>
    </row>
    <row r="573" spans="1:9" x14ac:dyDescent="0.25">
      <c r="A573">
        <v>572</v>
      </c>
      <c r="B573" s="1">
        <v>42036</v>
      </c>
      <c r="C573" t="s">
        <v>13</v>
      </c>
      <c r="D573">
        <v>29508</v>
      </c>
      <c r="E573">
        <v>988</v>
      </c>
      <c r="F573" s="3">
        <v>6.0728744939271256E-3</v>
      </c>
      <c r="G573" t="s">
        <v>12</v>
      </c>
      <c r="H573" s="4">
        <v>54</v>
      </c>
      <c r="I573" s="4">
        <v>95.166666666666671</v>
      </c>
    </row>
    <row r="574" spans="1:9" x14ac:dyDescent="0.25">
      <c r="A574">
        <v>573</v>
      </c>
      <c r="B574" s="1">
        <v>42036</v>
      </c>
      <c r="C574" t="s">
        <v>13</v>
      </c>
      <c r="D574">
        <v>6632</v>
      </c>
      <c r="E574">
        <v>1242</v>
      </c>
      <c r="F574" s="3">
        <v>7.246376811594203E-3</v>
      </c>
      <c r="G574" t="s">
        <v>16</v>
      </c>
      <c r="H574" s="4">
        <v>141</v>
      </c>
      <c r="I574" s="4">
        <v>72.777777777777771</v>
      </c>
    </row>
    <row r="575" spans="1:9" x14ac:dyDescent="0.25">
      <c r="A575">
        <v>574</v>
      </c>
      <c r="B575" s="1">
        <v>42036</v>
      </c>
      <c r="C575" t="s">
        <v>13</v>
      </c>
      <c r="D575">
        <v>22332</v>
      </c>
      <c r="E575">
        <v>1463</v>
      </c>
      <c r="F575" s="3">
        <v>3.4176349965823649E-3</v>
      </c>
      <c r="G575" t="s">
        <v>12</v>
      </c>
      <c r="H575" s="4">
        <v>131</v>
      </c>
      <c r="I575" s="4">
        <v>99.6</v>
      </c>
    </row>
    <row r="576" spans="1:9" x14ac:dyDescent="0.25">
      <c r="A576">
        <v>575</v>
      </c>
      <c r="B576" s="1">
        <v>42036</v>
      </c>
      <c r="C576" t="s">
        <v>13</v>
      </c>
      <c r="D576">
        <v>392</v>
      </c>
      <c r="E576">
        <v>943</v>
      </c>
      <c r="F576" s="3">
        <v>1.2725344644750796E-2</v>
      </c>
      <c r="G576" t="s">
        <v>12</v>
      </c>
      <c r="H576" s="4">
        <v>114</v>
      </c>
      <c r="I576" s="4">
        <v>65.75</v>
      </c>
    </row>
    <row r="577" spans="1:9" x14ac:dyDescent="0.25">
      <c r="A577">
        <v>576</v>
      </c>
      <c r="B577" s="1">
        <v>42064</v>
      </c>
      <c r="C577" t="s">
        <v>13</v>
      </c>
      <c r="D577">
        <v>27129</v>
      </c>
      <c r="E577">
        <v>1686</v>
      </c>
      <c r="F577" s="3">
        <v>3.5587188612099642E-3</v>
      </c>
      <c r="G577" t="s">
        <v>12</v>
      </c>
      <c r="H577" s="4">
        <v>53</v>
      </c>
      <c r="I577" s="4">
        <v>104.83333333333333</v>
      </c>
    </row>
    <row r="578" spans="1:9" x14ac:dyDescent="0.25">
      <c r="A578">
        <v>577</v>
      </c>
      <c r="B578" s="1">
        <v>42064</v>
      </c>
      <c r="C578" t="s">
        <v>13</v>
      </c>
      <c r="D578">
        <v>16056</v>
      </c>
      <c r="E578">
        <v>1953</v>
      </c>
      <c r="F578" s="3">
        <v>5.1203277009728623E-3</v>
      </c>
      <c r="G578" t="s">
        <v>12</v>
      </c>
      <c r="H578" s="4">
        <v>24</v>
      </c>
      <c r="I578" s="4">
        <v>69.5</v>
      </c>
    </row>
    <row r="579" spans="1:9" x14ac:dyDescent="0.25">
      <c r="A579">
        <v>578</v>
      </c>
      <c r="B579" s="1">
        <v>42064</v>
      </c>
      <c r="C579" t="s">
        <v>13</v>
      </c>
      <c r="D579">
        <v>7257</v>
      </c>
      <c r="E579">
        <v>885</v>
      </c>
      <c r="F579" s="3">
        <v>9.0395480225988704E-3</v>
      </c>
      <c r="G579" t="s">
        <v>12</v>
      </c>
      <c r="H579" s="4">
        <v>52</v>
      </c>
      <c r="I579" s="4">
        <v>72.5</v>
      </c>
    </row>
    <row r="580" spans="1:9" x14ac:dyDescent="0.25">
      <c r="A580">
        <v>579</v>
      </c>
      <c r="B580" s="1">
        <v>42064</v>
      </c>
      <c r="C580" t="s">
        <v>13</v>
      </c>
      <c r="D580">
        <v>13487</v>
      </c>
      <c r="E580">
        <v>1380</v>
      </c>
      <c r="F580" s="3">
        <v>5.7971014492753624E-3</v>
      </c>
      <c r="G580" t="s">
        <v>15</v>
      </c>
      <c r="H580" s="4">
        <v>23</v>
      </c>
      <c r="I580" s="4">
        <v>76.25</v>
      </c>
    </row>
    <row r="581" spans="1:9" x14ac:dyDescent="0.25">
      <c r="A581">
        <v>580</v>
      </c>
      <c r="B581" s="1">
        <v>42064</v>
      </c>
      <c r="C581" t="s">
        <v>13</v>
      </c>
      <c r="D581">
        <v>7789</v>
      </c>
      <c r="E581">
        <v>1436</v>
      </c>
      <c r="F581" s="3">
        <v>6.267409470752089E-3</v>
      </c>
      <c r="G581" t="s">
        <v>15</v>
      </c>
      <c r="H581" s="4">
        <v>83</v>
      </c>
      <c r="I581" s="4">
        <v>71.888888888888886</v>
      </c>
    </row>
    <row r="582" spans="1:9" x14ac:dyDescent="0.25">
      <c r="A582">
        <v>581</v>
      </c>
      <c r="B582" s="1">
        <v>42064</v>
      </c>
      <c r="C582" t="s">
        <v>13</v>
      </c>
      <c r="D582">
        <v>20544</v>
      </c>
      <c r="E582">
        <v>2057</v>
      </c>
      <c r="F582" s="3">
        <v>4.3753038405444826E-3</v>
      </c>
      <c r="G582" t="s">
        <v>12</v>
      </c>
      <c r="H582" s="4">
        <v>0</v>
      </c>
      <c r="I582" s="4">
        <v>67</v>
      </c>
    </row>
    <row r="583" spans="1:9" x14ac:dyDescent="0.25">
      <c r="A583">
        <v>582</v>
      </c>
      <c r="B583" s="1">
        <v>42064</v>
      </c>
      <c r="C583" t="s">
        <v>13</v>
      </c>
      <c r="D583">
        <v>12257</v>
      </c>
      <c r="E583">
        <v>1863</v>
      </c>
      <c r="F583" s="3">
        <v>4.2941492216854536E-3</v>
      </c>
      <c r="G583" t="s">
        <v>16</v>
      </c>
      <c r="H583" s="4">
        <v>108</v>
      </c>
      <c r="I583" s="4">
        <v>89.75</v>
      </c>
    </row>
    <row r="584" spans="1:9" x14ac:dyDescent="0.25">
      <c r="A584">
        <v>583</v>
      </c>
      <c r="B584" s="1">
        <v>42064</v>
      </c>
      <c r="C584" t="s">
        <v>13</v>
      </c>
      <c r="D584">
        <v>14753</v>
      </c>
      <c r="E584">
        <v>2146</v>
      </c>
      <c r="F584" s="3">
        <v>2.3299161230195711E-3</v>
      </c>
      <c r="G584" t="s">
        <v>12</v>
      </c>
      <c r="H584" s="4">
        <v>50</v>
      </c>
      <c r="I584" s="4">
        <v>115.8</v>
      </c>
    </row>
    <row r="585" spans="1:9" x14ac:dyDescent="0.25">
      <c r="A585">
        <v>584</v>
      </c>
      <c r="B585" s="1">
        <v>42064</v>
      </c>
      <c r="C585" t="s">
        <v>13</v>
      </c>
      <c r="D585">
        <v>29271</v>
      </c>
      <c r="E585">
        <v>1506</v>
      </c>
      <c r="F585" s="3">
        <v>4.6480743691899072E-3</v>
      </c>
      <c r="G585" t="s">
        <v>15</v>
      </c>
      <c r="H585" s="4">
        <v>9</v>
      </c>
      <c r="I585" s="4">
        <v>76.428571428571431</v>
      </c>
    </row>
    <row r="586" spans="1:9" x14ac:dyDescent="0.25">
      <c r="A586">
        <v>585</v>
      </c>
      <c r="B586" s="1">
        <v>42064</v>
      </c>
      <c r="C586" t="s">
        <v>13</v>
      </c>
      <c r="D586">
        <v>9544</v>
      </c>
      <c r="E586">
        <v>1581</v>
      </c>
      <c r="F586" s="3">
        <v>4.4275774826059459E-3</v>
      </c>
      <c r="G586" t="s">
        <v>16</v>
      </c>
      <c r="H586" s="4">
        <v>50</v>
      </c>
      <c r="I586" s="4">
        <v>80.285714285714292</v>
      </c>
    </row>
    <row r="587" spans="1:9" x14ac:dyDescent="0.25">
      <c r="A587">
        <v>586</v>
      </c>
      <c r="B587" s="1">
        <v>42064</v>
      </c>
      <c r="C587" t="s">
        <v>13</v>
      </c>
      <c r="D587">
        <v>24831</v>
      </c>
      <c r="E587">
        <v>1249</v>
      </c>
      <c r="F587" s="3">
        <v>5.6044835868694952E-3</v>
      </c>
      <c r="G587" t="s">
        <v>16</v>
      </c>
      <c r="H587" s="4">
        <v>26</v>
      </c>
      <c r="I587" s="4">
        <v>81.142857142857139</v>
      </c>
    </row>
    <row r="588" spans="1:9" x14ac:dyDescent="0.25">
      <c r="A588">
        <v>587</v>
      </c>
      <c r="B588" s="1">
        <v>42064</v>
      </c>
      <c r="C588" t="s">
        <v>13</v>
      </c>
      <c r="D588">
        <v>22714</v>
      </c>
      <c r="E588">
        <v>1627</v>
      </c>
      <c r="F588" s="3">
        <v>4.3023970497848806E-3</v>
      </c>
      <c r="G588" t="s">
        <v>12</v>
      </c>
      <c r="H588" s="4">
        <v>7</v>
      </c>
      <c r="I588" s="4">
        <v>84.571428571428569</v>
      </c>
    </row>
    <row r="589" spans="1:9" x14ac:dyDescent="0.25">
      <c r="A589">
        <v>588</v>
      </c>
      <c r="B589" s="1">
        <v>42064</v>
      </c>
      <c r="C589" t="s">
        <v>13</v>
      </c>
      <c r="D589">
        <v>3364</v>
      </c>
      <c r="E589">
        <v>840</v>
      </c>
      <c r="F589" s="3">
        <v>2.2619047619047618E-2</v>
      </c>
      <c r="G589" t="s">
        <v>12</v>
      </c>
      <c r="H589" s="4">
        <v>6</v>
      </c>
      <c r="I589" s="4">
        <v>76.578947368421055</v>
      </c>
    </row>
    <row r="590" spans="1:9" x14ac:dyDescent="0.25">
      <c r="A590">
        <v>589</v>
      </c>
      <c r="B590" s="1">
        <v>42064</v>
      </c>
      <c r="C590" t="s">
        <v>13</v>
      </c>
      <c r="D590">
        <v>21818</v>
      </c>
      <c r="E590">
        <v>1649</v>
      </c>
      <c r="F590" s="3">
        <v>3.6385688295936932E-3</v>
      </c>
      <c r="G590" t="s">
        <v>12</v>
      </c>
      <c r="H590" s="4">
        <v>25</v>
      </c>
      <c r="I590" s="4">
        <v>162.33333333333334</v>
      </c>
    </row>
    <row r="591" spans="1:9" x14ac:dyDescent="0.25">
      <c r="A591">
        <v>590</v>
      </c>
      <c r="B591" s="1">
        <v>42064</v>
      </c>
      <c r="C591" t="s">
        <v>13</v>
      </c>
      <c r="D591">
        <v>2344</v>
      </c>
      <c r="E591">
        <v>1610</v>
      </c>
      <c r="F591" s="3">
        <v>4.9689440993788822E-3</v>
      </c>
      <c r="G591" t="s">
        <v>12</v>
      </c>
      <c r="H591" s="4">
        <v>18</v>
      </c>
      <c r="I591" s="4">
        <v>111.875</v>
      </c>
    </row>
    <row r="592" spans="1:9" x14ac:dyDescent="0.25">
      <c r="A592">
        <v>591</v>
      </c>
      <c r="B592" s="1">
        <v>42064</v>
      </c>
      <c r="C592" t="s">
        <v>13</v>
      </c>
      <c r="D592">
        <v>15091</v>
      </c>
      <c r="E592">
        <v>1557</v>
      </c>
      <c r="F592" s="3">
        <v>7.7071290944123313E-3</v>
      </c>
      <c r="G592" t="s">
        <v>12</v>
      </c>
      <c r="H592" s="4">
        <v>19</v>
      </c>
      <c r="I592" s="4">
        <v>69.333333333333329</v>
      </c>
    </row>
    <row r="593" spans="1:9" x14ac:dyDescent="0.25">
      <c r="A593">
        <v>592</v>
      </c>
      <c r="B593" s="1">
        <v>42064</v>
      </c>
      <c r="C593" t="s">
        <v>13</v>
      </c>
      <c r="D593">
        <v>2517</v>
      </c>
      <c r="E593">
        <v>763</v>
      </c>
      <c r="F593" s="3">
        <v>1.1795543905635648E-2</v>
      </c>
      <c r="G593" t="s">
        <v>15</v>
      </c>
      <c r="H593" s="4">
        <v>59</v>
      </c>
      <c r="I593" s="4">
        <v>94.222222222222229</v>
      </c>
    </row>
    <row r="594" spans="1:9" x14ac:dyDescent="0.25">
      <c r="A594">
        <v>593</v>
      </c>
      <c r="B594" s="1">
        <v>42064</v>
      </c>
      <c r="C594" t="s">
        <v>13</v>
      </c>
      <c r="D594">
        <v>20777</v>
      </c>
      <c r="E594">
        <v>683</v>
      </c>
      <c r="F594" s="3">
        <v>1.171303074670571E-2</v>
      </c>
      <c r="G594" t="s">
        <v>12</v>
      </c>
      <c r="H594" s="4">
        <v>59</v>
      </c>
      <c r="I594" s="4">
        <v>79</v>
      </c>
    </row>
    <row r="595" spans="1:9" x14ac:dyDescent="0.25">
      <c r="A595">
        <v>594</v>
      </c>
      <c r="B595" s="1">
        <v>42064</v>
      </c>
      <c r="C595" t="s">
        <v>13</v>
      </c>
      <c r="D595">
        <v>9474</v>
      </c>
      <c r="E595">
        <v>1670</v>
      </c>
      <c r="F595" s="3">
        <v>7.18562874251497E-3</v>
      </c>
      <c r="G595" t="s">
        <v>12</v>
      </c>
      <c r="H595" s="4">
        <v>65</v>
      </c>
      <c r="I595" s="4">
        <v>77.333333333333329</v>
      </c>
    </row>
    <row r="596" spans="1:9" x14ac:dyDescent="0.25">
      <c r="A596">
        <v>595</v>
      </c>
      <c r="B596" s="1">
        <v>42064</v>
      </c>
      <c r="C596" t="s">
        <v>13</v>
      </c>
      <c r="D596">
        <v>25702</v>
      </c>
      <c r="E596">
        <v>1649</v>
      </c>
      <c r="F596" s="3">
        <v>5.4578532443905394E-3</v>
      </c>
      <c r="G596" t="s">
        <v>15</v>
      </c>
      <c r="H596" s="4">
        <v>79</v>
      </c>
      <c r="I596" s="4">
        <v>97.555555555555557</v>
      </c>
    </row>
    <row r="597" spans="1:9" x14ac:dyDescent="0.25">
      <c r="A597">
        <v>596</v>
      </c>
      <c r="B597" s="1">
        <v>42064</v>
      </c>
      <c r="C597" t="s">
        <v>13</v>
      </c>
      <c r="D597">
        <v>10816</v>
      </c>
      <c r="E597">
        <v>1667</v>
      </c>
      <c r="F597" s="3">
        <v>4.1991601679664068E-3</v>
      </c>
      <c r="G597" t="s">
        <v>12</v>
      </c>
      <c r="H597" s="4">
        <v>41</v>
      </c>
      <c r="I597" s="4">
        <v>98.714285714285708</v>
      </c>
    </row>
    <row r="598" spans="1:9" x14ac:dyDescent="0.25">
      <c r="A598">
        <v>597</v>
      </c>
      <c r="B598" s="1">
        <v>42064</v>
      </c>
      <c r="C598" t="s">
        <v>13</v>
      </c>
      <c r="D598">
        <v>15672</v>
      </c>
      <c r="E598">
        <v>1881</v>
      </c>
      <c r="F598" s="3">
        <v>3.721424774056353E-3</v>
      </c>
      <c r="G598" t="s">
        <v>12</v>
      </c>
      <c r="H598" s="4">
        <v>52</v>
      </c>
      <c r="I598" s="4">
        <v>81.428571428571431</v>
      </c>
    </row>
    <row r="599" spans="1:9" x14ac:dyDescent="0.25">
      <c r="A599">
        <v>598</v>
      </c>
      <c r="B599" s="1">
        <v>42064</v>
      </c>
      <c r="C599" t="s">
        <v>13</v>
      </c>
      <c r="D599">
        <v>4520</v>
      </c>
      <c r="E599">
        <v>1341</v>
      </c>
      <c r="F599" s="3">
        <v>4.4742729306487695E-3</v>
      </c>
      <c r="G599" t="s">
        <v>12</v>
      </c>
      <c r="H599" s="4">
        <v>29</v>
      </c>
      <c r="I599" s="4">
        <v>59.5</v>
      </c>
    </row>
    <row r="600" spans="1:9" x14ac:dyDescent="0.25">
      <c r="A600">
        <v>599</v>
      </c>
      <c r="B600" s="1">
        <v>42064</v>
      </c>
      <c r="C600" t="s">
        <v>13</v>
      </c>
      <c r="D600">
        <v>10752</v>
      </c>
      <c r="E600">
        <v>1372</v>
      </c>
      <c r="F600" s="3">
        <v>1.239067055393586E-2</v>
      </c>
      <c r="G600" t="s">
        <v>12</v>
      </c>
      <c r="H600" s="4">
        <v>43</v>
      </c>
      <c r="I600" s="4">
        <v>45.529411764705884</v>
      </c>
    </row>
    <row r="601" spans="1:9" x14ac:dyDescent="0.25">
      <c r="A601">
        <v>600</v>
      </c>
      <c r="B601" s="1">
        <v>42064</v>
      </c>
      <c r="C601" t="s">
        <v>13</v>
      </c>
      <c r="D601">
        <v>10300</v>
      </c>
      <c r="E601">
        <v>2068</v>
      </c>
      <c r="F601" s="3">
        <v>2.4177949709864605E-3</v>
      </c>
      <c r="G601" t="s">
        <v>12</v>
      </c>
      <c r="H601" s="4">
        <v>31</v>
      </c>
      <c r="I601" s="4">
        <v>107.4</v>
      </c>
    </row>
    <row r="602" spans="1:9" x14ac:dyDescent="0.25">
      <c r="A602">
        <v>601</v>
      </c>
      <c r="B602" s="1">
        <v>42064</v>
      </c>
      <c r="C602" t="s">
        <v>13</v>
      </c>
      <c r="D602">
        <v>12530</v>
      </c>
      <c r="E602">
        <v>1921</v>
      </c>
      <c r="F602" s="3">
        <v>5.726184279021343E-3</v>
      </c>
      <c r="G602" t="s">
        <v>12</v>
      </c>
      <c r="H602" s="4">
        <v>37</v>
      </c>
      <c r="I602" s="4">
        <v>70.454545454545453</v>
      </c>
    </row>
    <row r="603" spans="1:9" x14ac:dyDescent="0.25">
      <c r="A603">
        <v>602</v>
      </c>
      <c r="B603" s="1">
        <v>42064</v>
      </c>
      <c r="C603" t="s">
        <v>13</v>
      </c>
      <c r="D603">
        <v>11564</v>
      </c>
      <c r="E603">
        <v>478</v>
      </c>
      <c r="F603" s="3">
        <v>1.0460251046025104E-2</v>
      </c>
      <c r="G603" t="s">
        <v>12</v>
      </c>
      <c r="H603" s="4">
        <v>37</v>
      </c>
      <c r="I603" s="4">
        <v>128.6</v>
      </c>
    </row>
    <row r="604" spans="1:9" x14ac:dyDescent="0.25">
      <c r="A604">
        <v>603</v>
      </c>
      <c r="B604" s="1">
        <v>42064</v>
      </c>
      <c r="C604" t="s">
        <v>13</v>
      </c>
      <c r="D604">
        <v>244</v>
      </c>
      <c r="E604">
        <v>981</v>
      </c>
      <c r="F604" s="3">
        <v>9.1743119266055051E-3</v>
      </c>
      <c r="G604" t="s">
        <v>15</v>
      </c>
      <c r="H604" s="4">
        <v>7</v>
      </c>
      <c r="I604" s="4">
        <v>68.777777777777771</v>
      </c>
    </row>
    <row r="605" spans="1:9" x14ac:dyDescent="0.25">
      <c r="A605">
        <v>604</v>
      </c>
      <c r="B605" s="1">
        <v>42064</v>
      </c>
      <c r="C605" t="s">
        <v>13</v>
      </c>
      <c r="D605">
        <v>30589</v>
      </c>
      <c r="E605">
        <v>1605</v>
      </c>
      <c r="F605" s="3">
        <v>6.853582554517134E-3</v>
      </c>
      <c r="G605" t="s">
        <v>12</v>
      </c>
      <c r="H605" s="4">
        <v>4</v>
      </c>
      <c r="I605" s="4">
        <v>69.181818181818187</v>
      </c>
    </row>
    <row r="606" spans="1:9" x14ac:dyDescent="0.25">
      <c r="A606">
        <v>605</v>
      </c>
      <c r="B606" s="1">
        <v>42064</v>
      </c>
      <c r="C606" t="s">
        <v>13</v>
      </c>
      <c r="D606">
        <v>19787</v>
      </c>
      <c r="E606">
        <v>1543</v>
      </c>
      <c r="F606" s="3">
        <v>3.8885288399222295E-3</v>
      </c>
      <c r="G606" t="s">
        <v>16</v>
      </c>
      <c r="H606" s="4">
        <v>71</v>
      </c>
      <c r="I606" s="4">
        <v>108.5</v>
      </c>
    </row>
    <row r="607" spans="1:9" x14ac:dyDescent="0.25">
      <c r="A607">
        <v>606</v>
      </c>
      <c r="B607" s="1">
        <v>42064</v>
      </c>
      <c r="C607" t="s">
        <v>13</v>
      </c>
      <c r="D607">
        <v>3337</v>
      </c>
      <c r="E607">
        <v>2008</v>
      </c>
      <c r="F607" s="3">
        <v>2.9880478087649402E-3</v>
      </c>
      <c r="G607" t="s">
        <v>12</v>
      </c>
      <c r="H607" s="4">
        <v>10</v>
      </c>
      <c r="I607" s="4">
        <v>114.33333333333333</v>
      </c>
    </row>
    <row r="608" spans="1:9" x14ac:dyDescent="0.25">
      <c r="A608">
        <v>607</v>
      </c>
      <c r="B608" s="1">
        <v>42064</v>
      </c>
      <c r="C608" t="s">
        <v>13</v>
      </c>
      <c r="D608">
        <v>3205</v>
      </c>
      <c r="E608">
        <v>2476</v>
      </c>
      <c r="F608" s="3">
        <v>3.6348949919224557E-3</v>
      </c>
      <c r="G608" t="s">
        <v>12</v>
      </c>
      <c r="H608" s="4">
        <v>41</v>
      </c>
      <c r="I608" s="4">
        <v>59.111111111111114</v>
      </c>
    </row>
    <row r="609" spans="1:9" x14ac:dyDescent="0.25">
      <c r="A609">
        <v>608</v>
      </c>
      <c r="B609" s="1">
        <v>42064</v>
      </c>
      <c r="C609" t="s">
        <v>13</v>
      </c>
      <c r="D609">
        <v>16030</v>
      </c>
      <c r="E609">
        <v>1833</v>
      </c>
      <c r="F609" s="3">
        <v>3.8188761593016913E-3</v>
      </c>
      <c r="G609" t="s">
        <v>15</v>
      </c>
      <c r="H609" s="4">
        <v>5</v>
      </c>
      <c r="I609" s="4">
        <v>82</v>
      </c>
    </row>
    <row r="610" spans="1:9" x14ac:dyDescent="0.25">
      <c r="A610">
        <v>609</v>
      </c>
      <c r="B610" s="1">
        <v>42064</v>
      </c>
      <c r="C610" t="s">
        <v>13</v>
      </c>
      <c r="D610">
        <v>11623</v>
      </c>
      <c r="E610">
        <v>2075</v>
      </c>
      <c r="F610" s="3">
        <v>4.3373493975903616E-3</v>
      </c>
      <c r="G610" t="s">
        <v>12</v>
      </c>
      <c r="H610" s="4">
        <v>18</v>
      </c>
      <c r="I610" s="4">
        <v>75.888888888888886</v>
      </c>
    </row>
    <row r="611" spans="1:9" x14ac:dyDescent="0.25">
      <c r="A611">
        <v>610</v>
      </c>
      <c r="B611" s="1">
        <v>42064</v>
      </c>
      <c r="C611" t="s">
        <v>13</v>
      </c>
      <c r="D611">
        <v>1969</v>
      </c>
      <c r="E611">
        <v>2245</v>
      </c>
      <c r="F611" s="3">
        <v>3.5634743875278397E-3</v>
      </c>
      <c r="G611" t="s">
        <v>16</v>
      </c>
      <c r="H611" s="4">
        <v>18</v>
      </c>
      <c r="I611" s="4">
        <v>75.75</v>
      </c>
    </row>
    <row r="612" spans="1:9" x14ac:dyDescent="0.25">
      <c r="A612">
        <v>611</v>
      </c>
      <c r="B612" s="1">
        <v>42064</v>
      </c>
      <c r="C612" t="s">
        <v>13</v>
      </c>
      <c r="D612">
        <v>11559</v>
      </c>
      <c r="E612">
        <v>1383</v>
      </c>
      <c r="F612" s="3">
        <v>1.2292118582791034E-2</v>
      </c>
      <c r="G612" t="s">
        <v>12</v>
      </c>
      <c r="H612" s="4">
        <v>42</v>
      </c>
      <c r="I612" s="4">
        <v>57.823529411764703</v>
      </c>
    </row>
    <row r="613" spans="1:9" x14ac:dyDescent="0.25">
      <c r="A613">
        <v>612</v>
      </c>
      <c r="B613" s="1">
        <v>42064</v>
      </c>
      <c r="C613" t="s">
        <v>13</v>
      </c>
      <c r="D613">
        <v>10900</v>
      </c>
      <c r="E613">
        <v>1169</v>
      </c>
      <c r="F613" s="3">
        <v>5.1325919589392645E-3</v>
      </c>
      <c r="G613" t="s">
        <v>12</v>
      </c>
      <c r="H613" s="4">
        <v>23</v>
      </c>
      <c r="I613" s="4">
        <v>125</v>
      </c>
    </row>
    <row r="614" spans="1:9" x14ac:dyDescent="0.25">
      <c r="A614">
        <v>613</v>
      </c>
      <c r="B614" s="1">
        <v>42064</v>
      </c>
      <c r="C614" t="s">
        <v>13</v>
      </c>
      <c r="D614">
        <v>179</v>
      </c>
      <c r="E614">
        <v>1821</v>
      </c>
      <c r="F614" s="3">
        <v>5.4914881933003845E-3</v>
      </c>
      <c r="G614" t="s">
        <v>12</v>
      </c>
      <c r="H614" s="4">
        <v>65</v>
      </c>
      <c r="I614" s="4">
        <v>83.5</v>
      </c>
    </row>
    <row r="615" spans="1:9" x14ac:dyDescent="0.25">
      <c r="A615">
        <v>614</v>
      </c>
      <c r="B615" s="1">
        <v>42064</v>
      </c>
      <c r="C615" t="s">
        <v>13</v>
      </c>
      <c r="D615">
        <v>12097</v>
      </c>
      <c r="E615">
        <v>719</v>
      </c>
      <c r="F615" s="3">
        <v>1.1126564673157162E-2</v>
      </c>
      <c r="G615" t="s">
        <v>12</v>
      </c>
      <c r="H615" s="4">
        <v>31</v>
      </c>
      <c r="I615" s="4">
        <v>99.25</v>
      </c>
    </row>
    <row r="616" spans="1:9" x14ac:dyDescent="0.25">
      <c r="A616">
        <v>615</v>
      </c>
      <c r="B616" s="1">
        <v>42095</v>
      </c>
      <c r="C616" t="s">
        <v>13</v>
      </c>
      <c r="D616">
        <v>675</v>
      </c>
      <c r="E616">
        <v>2133</v>
      </c>
      <c r="F616" s="3">
        <v>5.6258790436005627E-3</v>
      </c>
      <c r="G616" t="s">
        <v>12</v>
      </c>
      <c r="H616" s="4">
        <v>31</v>
      </c>
      <c r="I616" s="4">
        <v>85.083333333333329</v>
      </c>
    </row>
    <row r="617" spans="1:9" x14ac:dyDescent="0.25">
      <c r="A617">
        <v>616</v>
      </c>
      <c r="B617" s="1">
        <v>42095</v>
      </c>
      <c r="C617" t="s">
        <v>13</v>
      </c>
      <c r="D617">
        <v>1935</v>
      </c>
      <c r="E617">
        <v>1487</v>
      </c>
      <c r="F617" s="3">
        <v>6.7249495628782787E-3</v>
      </c>
      <c r="G617" t="s">
        <v>15</v>
      </c>
      <c r="H617" s="4">
        <v>12</v>
      </c>
      <c r="I617" s="4">
        <v>88.1</v>
      </c>
    </row>
    <row r="618" spans="1:9" x14ac:dyDescent="0.25">
      <c r="A618">
        <v>617</v>
      </c>
      <c r="B618" s="1">
        <v>42095</v>
      </c>
      <c r="C618" t="s">
        <v>13</v>
      </c>
      <c r="D618">
        <v>17733</v>
      </c>
      <c r="E618">
        <v>1409</v>
      </c>
      <c r="F618" s="3">
        <v>5.6777856635911996E-3</v>
      </c>
      <c r="G618" t="s">
        <v>16</v>
      </c>
      <c r="H618" s="4">
        <v>4</v>
      </c>
      <c r="I618" s="4">
        <v>104.125</v>
      </c>
    </row>
    <row r="619" spans="1:9" x14ac:dyDescent="0.25">
      <c r="A619">
        <v>618</v>
      </c>
      <c r="B619" s="1">
        <v>42095</v>
      </c>
      <c r="C619" t="s">
        <v>13</v>
      </c>
      <c r="D619">
        <v>24265</v>
      </c>
      <c r="E619">
        <v>267</v>
      </c>
      <c r="F619" s="3">
        <v>2.247191011235955E-2</v>
      </c>
      <c r="G619" t="s">
        <v>12</v>
      </c>
      <c r="H619" s="4">
        <v>1</v>
      </c>
      <c r="I619" s="4">
        <v>103.5</v>
      </c>
    </row>
    <row r="620" spans="1:9" x14ac:dyDescent="0.25">
      <c r="A620">
        <v>619</v>
      </c>
      <c r="B620" s="1">
        <v>42095</v>
      </c>
      <c r="C620" t="s">
        <v>13</v>
      </c>
      <c r="D620">
        <v>8043</v>
      </c>
      <c r="E620">
        <v>1115</v>
      </c>
      <c r="F620" s="3">
        <v>1.1659192825112108E-2</v>
      </c>
      <c r="G620" t="s">
        <v>16</v>
      </c>
      <c r="H620" s="4">
        <v>6</v>
      </c>
      <c r="I620" s="4">
        <v>80.92307692307692</v>
      </c>
    </row>
    <row r="621" spans="1:9" x14ac:dyDescent="0.25">
      <c r="A621">
        <v>620</v>
      </c>
      <c r="B621" s="1">
        <v>42095</v>
      </c>
      <c r="C621" t="s">
        <v>13</v>
      </c>
      <c r="D621">
        <v>23117</v>
      </c>
      <c r="E621">
        <v>1138</v>
      </c>
      <c r="F621" s="3">
        <v>1.054481546572935E-2</v>
      </c>
      <c r="G621" t="s">
        <v>12</v>
      </c>
      <c r="H621" s="4">
        <v>36</v>
      </c>
      <c r="I621" s="4">
        <v>81.833333333333329</v>
      </c>
    </row>
    <row r="622" spans="1:9" x14ac:dyDescent="0.25">
      <c r="A622">
        <v>621</v>
      </c>
      <c r="B622" s="1">
        <v>42095</v>
      </c>
      <c r="C622" t="s">
        <v>13</v>
      </c>
      <c r="D622">
        <v>7243</v>
      </c>
      <c r="E622">
        <v>1284</v>
      </c>
      <c r="F622" s="3">
        <v>3.8940809968847352E-3</v>
      </c>
      <c r="G622" t="s">
        <v>12</v>
      </c>
      <c r="H622" s="4">
        <v>51</v>
      </c>
      <c r="I622" s="4">
        <v>136.19999999999999</v>
      </c>
    </row>
    <row r="623" spans="1:9" x14ac:dyDescent="0.25">
      <c r="A623">
        <v>622</v>
      </c>
      <c r="B623" s="1">
        <v>42095</v>
      </c>
      <c r="C623" t="s">
        <v>13</v>
      </c>
      <c r="D623">
        <v>3659</v>
      </c>
      <c r="E623">
        <v>1959</v>
      </c>
      <c r="F623" s="3">
        <v>4.5941807044410417E-3</v>
      </c>
      <c r="G623" t="s">
        <v>12</v>
      </c>
      <c r="H623" s="4">
        <v>62</v>
      </c>
      <c r="I623" s="4">
        <v>88.888888888888886</v>
      </c>
    </row>
    <row r="624" spans="1:9" x14ac:dyDescent="0.25">
      <c r="A624">
        <v>623</v>
      </c>
      <c r="B624" s="1">
        <v>42095</v>
      </c>
      <c r="C624" t="s">
        <v>13</v>
      </c>
      <c r="D624">
        <v>7770</v>
      </c>
      <c r="E624">
        <v>782</v>
      </c>
      <c r="F624" s="3">
        <v>7.6726342710997444E-3</v>
      </c>
      <c r="G624" t="s">
        <v>15</v>
      </c>
      <c r="H624" s="4">
        <v>33</v>
      </c>
      <c r="I624" s="4">
        <v>132.66666666666666</v>
      </c>
    </row>
    <row r="625" spans="1:9" x14ac:dyDescent="0.25">
      <c r="A625">
        <v>624</v>
      </c>
      <c r="B625" s="1">
        <v>42095</v>
      </c>
      <c r="C625" t="s">
        <v>13</v>
      </c>
      <c r="D625">
        <v>15491</v>
      </c>
      <c r="E625">
        <v>1128</v>
      </c>
      <c r="F625" s="3">
        <v>1.0638297872340425E-2</v>
      </c>
      <c r="G625" t="s">
        <v>12</v>
      </c>
      <c r="H625" s="4">
        <v>72</v>
      </c>
      <c r="I625" s="4">
        <v>90.166666666666671</v>
      </c>
    </row>
    <row r="626" spans="1:9" x14ac:dyDescent="0.25">
      <c r="A626">
        <v>625</v>
      </c>
      <c r="B626" s="1">
        <v>42095</v>
      </c>
      <c r="C626" t="s">
        <v>13</v>
      </c>
      <c r="D626">
        <v>4605</v>
      </c>
      <c r="E626">
        <v>1115</v>
      </c>
      <c r="F626" s="3">
        <v>7.1748878923766817E-3</v>
      </c>
      <c r="G626" t="s">
        <v>12</v>
      </c>
      <c r="H626" s="4">
        <v>39</v>
      </c>
      <c r="I626" s="4">
        <v>113.625</v>
      </c>
    </row>
    <row r="627" spans="1:9" x14ac:dyDescent="0.25">
      <c r="A627">
        <v>626</v>
      </c>
      <c r="B627" s="1">
        <v>42095</v>
      </c>
      <c r="C627" t="s">
        <v>13</v>
      </c>
      <c r="D627">
        <v>23366</v>
      </c>
      <c r="E627">
        <v>977</v>
      </c>
      <c r="F627" s="3">
        <v>9.2118730808597744E-3</v>
      </c>
      <c r="G627" t="s">
        <v>12</v>
      </c>
      <c r="H627" s="4">
        <v>50</v>
      </c>
      <c r="I627" s="4">
        <v>89.555555555555557</v>
      </c>
    </row>
    <row r="628" spans="1:9" x14ac:dyDescent="0.25">
      <c r="A628">
        <v>627</v>
      </c>
      <c r="B628" s="1">
        <v>42095</v>
      </c>
      <c r="C628" t="s">
        <v>13</v>
      </c>
      <c r="D628">
        <v>18119</v>
      </c>
      <c r="E628">
        <v>1098</v>
      </c>
      <c r="F628" s="3">
        <v>7.2859744990892532E-3</v>
      </c>
      <c r="G628" t="s">
        <v>12</v>
      </c>
      <c r="H628" s="4">
        <v>12</v>
      </c>
      <c r="I628" s="4">
        <v>79.375</v>
      </c>
    </row>
    <row r="629" spans="1:9" x14ac:dyDescent="0.25">
      <c r="A629">
        <v>628</v>
      </c>
      <c r="B629" s="1">
        <v>42095</v>
      </c>
      <c r="C629" t="s">
        <v>13</v>
      </c>
      <c r="D629">
        <v>13876</v>
      </c>
      <c r="E629">
        <v>1538</v>
      </c>
      <c r="F629" s="3">
        <v>5.8517555266579977E-3</v>
      </c>
      <c r="G629" t="s">
        <v>12</v>
      </c>
      <c r="H629" s="4">
        <v>28</v>
      </c>
      <c r="I629" s="4">
        <v>76.333333333333329</v>
      </c>
    </row>
    <row r="630" spans="1:9" x14ac:dyDescent="0.25">
      <c r="A630">
        <v>629</v>
      </c>
      <c r="B630" s="1">
        <v>42095</v>
      </c>
      <c r="C630" t="s">
        <v>13</v>
      </c>
      <c r="D630">
        <v>17715</v>
      </c>
      <c r="E630">
        <v>1600</v>
      </c>
      <c r="F630" s="3">
        <v>5.0000000000000001E-3</v>
      </c>
      <c r="G630" t="s">
        <v>16</v>
      </c>
      <c r="H630" s="4">
        <v>17</v>
      </c>
      <c r="I630" s="4">
        <v>94</v>
      </c>
    </row>
    <row r="631" spans="1:9" x14ac:dyDescent="0.25">
      <c r="A631">
        <v>630</v>
      </c>
      <c r="B631" s="1">
        <v>42095</v>
      </c>
      <c r="C631" t="s">
        <v>13</v>
      </c>
      <c r="D631">
        <v>7127</v>
      </c>
      <c r="E631">
        <v>2282</v>
      </c>
      <c r="F631" s="3">
        <v>7.8878177037686233E-3</v>
      </c>
      <c r="G631" t="s">
        <v>12</v>
      </c>
      <c r="H631" s="4">
        <v>14</v>
      </c>
      <c r="I631" s="4">
        <v>63.888888888888886</v>
      </c>
    </row>
    <row r="632" spans="1:9" x14ac:dyDescent="0.25">
      <c r="A632">
        <v>631</v>
      </c>
      <c r="B632" s="1">
        <v>42095</v>
      </c>
      <c r="C632" t="s">
        <v>13</v>
      </c>
      <c r="D632">
        <v>9823</v>
      </c>
      <c r="E632">
        <v>2462</v>
      </c>
      <c r="F632" s="3">
        <v>3.6555645816409425E-3</v>
      </c>
      <c r="G632" t="s">
        <v>12</v>
      </c>
      <c r="H632" s="4">
        <v>58</v>
      </c>
      <c r="I632" s="4">
        <v>104.88888888888889</v>
      </c>
    </row>
    <row r="633" spans="1:9" x14ac:dyDescent="0.25">
      <c r="A633">
        <v>632</v>
      </c>
      <c r="B633" s="1">
        <v>42095</v>
      </c>
      <c r="C633" t="s">
        <v>13</v>
      </c>
      <c r="D633">
        <v>32315</v>
      </c>
      <c r="E633">
        <v>778</v>
      </c>
      <c r="F633" s="3">
        <v>7.7120822622107968E-3</v>
      </c>
      <c r="G633" t="s">
        <v>16</v>
      </c>
      <c r="H633" s="4">
        <v>79</v>
      </c>
      <c r="I633" s="4">
        <v>126.66666666666667</v>
      </c>
    </row>
    <row r="634" spans="1:9" x14ac:dyDescent="0.25">
      <c r="A634">
        <v>633</v>
      </c>
      <c r="B634" s="1">
        <v>42095</v>
      </c>
      <c r="C634" t="s">
        <v>13</v>
      </c>
      <c r="D634">
        <v>4321</v>
      </c>
      <c r="E634">
        <v>1223</v>
      </c>
      <c r="F634" s="3">
        <v>6.5412919051512676E-3</v>
      </c>
      <c r="G634" t="s">
        <v>16</v>
      </c>
      <c r="H634" s="4">
        <v>52</v>
      </c>
      <c r="I634" s="4">
        <v>102.5</v>
      </c>
    </row>
    <row r="635" spans="1:9" x14ac:dyDescent="0.25">
      <c r="A635">
        <v>634</v>
      </c>
      <c r="B635" s="1">
        <v>42095</v>
      </c>
      <c r="C635" t="s">
        <v>13</v>
      </c>
      <c r="D635">
        <v>10530</v>
      </c>
      <c r="E635">
        <v>2154</v>
      </c>
      <c r="F635" s="3">
        <v>5.5710306406685237E-3</v>
      </c>
      <c r="G635" t="s">
        <v>12</v>
      </c>
      <c r="H635" s="4">
        <v>39</v>
      </c>
      <c r="I635" s="4">
        <v>80.166666666666671</v>
      </c>
    </row>
    <row r="636" spans="1:9" x14ac:dyDescent="0.25">
      <c r="A636">
        <v>635</v>
      </c>
      <c r="B636" s="1">
        <v>42095</v>
      </c>
      <c r="C636" t="s">
        <v>13</v>
      </c>
      <c r="D636">
        <v>20604</v>
      </c>
      <c r="E636">
        <v>921</v>
      </c>
      <c r="F636" s="3">
        <v>7.6004343105320303E-3</v>
      </c>
      <c r="G636" t="s">
        <v>12</v>
      </c>
      <c r="H636" s="4">
        <v>27</v>
      </c>
      <c r="I636" s="4">
        <v>102.71428571428571</v>
      </c>
    </row>
    <row r="637" spans="1:9" x14ac:dyDescent="0.25">
      <c r="A637">
        <v>636</v>
      </c>
      <c r="B637" s="1">
        <v>42095</v>
      </c>
      <c r="C637" t="s">
        <v>13</v>
      </c>
      <c r="D637">
        <v>1512</v>
      </c>
      <c r="E637">
        <v>2166</v>
      </c>
      <c r="F637" s="3">
        <v>4.1551246537396124E-3</v>
      </c>
      <c r="G637" t="s">
        <v>12</v>
      </c>
      <c r="H637" s="4">
        <v>18</v>
      </c>
      <c r="I637" s="4">
        <v>77</v>
      </c>
    </row>
    <row r="638" spans="1:9" x14ac:dyDescent="0.25">
      <c r="A638">
        <v>637</v>
      </c>
      <c r="B638" s="1">
        <v>42095</v>
      </c>
      <c r="C638" t="s">
        <v>13</v>
      </c>
      <c r="D638">
        <v>21302</v>
      </c>
      <c r="E638">
        <v>1259</v>
      </c>
      <c r="F638" s="3">
        <v>4.7656870532168391E-3</v>
      </c>
      <c r="G638" t="s">
        <v>12</v>
      </c>
      <c r="H638" s="4">
        <v>55</v>
      </c>
      <c r="I638" s="4">
        <v>104.83333333333333</v>
      </c>
    </row>
    <row r="639" spans="1:9" x14ac:dyDescent="0.25">
      <c r="A639">
        <v>638</v>
      </c>
      <c r="B639" s="1">
        <v>42095</v>
      </c>
      <c r="C639" t="s">
        <v>13</v>
      </c>
      <c r="D639">
        <v>8729</v>
      </c>
      <c r="E639">
        <v>1137</v>
      </c>
      <c r="F639" s="3">
        <v>7.0360598065083556E-3</v>
      </c>
      <c r="G639" t="s">
        <v>12</v>
      </c>
      <c r="H639" s="4">
        <v>42</v>
      </c>
      <c r="I639" s="4">
        <v>72.375</v>
      </c>
    </row>
    <row r="640" spans="1:9" x14ac:dyDescent="0.25">
      <c r="A640">
        <v>639</v>
      </c>
      <c r="B640" s="1">
        <v>42095</v>
      </c>
      <c r="C640" t="s">
        <v>13</v>
      </c>
      <c r="D640">
        <v>13502</v>
      </c>
      <c r="E640">
        <v>1629</v>
      </c>
      <c r="F640" s="3">
        <v>5.5248618784530384E-3</v>
      </c>
      <c r="G640" t="s">
        <v>16</v>
      </c>
      <c r="H640" s="4">
        <v>26</v>
      </c>
      <c r="I640" s="4">
        <v>65.222222222222229</v>
      </c>
    </row>
    <row r="641" spans="1:9" x14ac:dyDescent="0.25">
      <c r="A641">
        <v>640</v>
      </c>
      <c r="B641" s="1">
        <v>42095</v>
      </c>
      <c r="C641" t="s">
        <v>13</v>
      </c>
      <c r="D641">
        <v>4825</v>
      </c>
      <c r="E641">
        <v>1341</v>
      </c>
      <c r="F641" s="3">
        <v>5.219985085756898E-3</v>
      </c>
      <c r="G641" t="s">
        <v>12</v>
      </c>
      <c r="H641" s="4">
        <v>44</v>
      </c>
      <c r="I641" s="4">
        <v>21</v>
      </c>
    </row>
    <row r="642" spans="1:9" x14ac:dyDescent="0.25">
      <c r="A642">
        <v>641</v>
      </c>
      <c r="B642" s="1">
        <v>42095</v>
      </c>
      <c r="C642" t="s">
        <v>13</v>
      </c>
      <c r="D642">
        <v>17950</v>
      </c>
      <c r="E642">
        <v>401</v>
      </c>
      <c r="F642" s="3">
        <v>1.7456359102244388E-2</v>
      </c>
      <c r="G642" t="s">
        <v>12</v>
      </c>
      <c r="H642" s="4">
        <v>8</v>
      </c>
      <c r="I642" s="4">
        <v>53</v>
      </c>
    </row>
    <row r="643" spans="1:9" x14ac:dyDescent="0.25">
      <c r="A643">
        <v>642</v>
      </c>
      <c r="B643" s="1">
        <v>42095</v>
      </c>
      <c r="C643" t="s">
        <v>13</v>
      </c>
      <c r="D643">
        <v>8143</v>
      </c>
      <c r="E643">
        <v>1430</v>
      </c>
      <c r="F643" s="3">
        <v>5.5944055944055944E-3</v>
      </c>
      <c r="G643" t="s">
        <v>12</v>
      </c>
      <c r="H643" s="4">
        <v>43</v>
      </c>
      <c r="I643" s="4">
        <v>41</v>
      </c>
    </row>
    <row r="644" spans="1:9" x14ac:dyDescent="0.25">
      <c r="A644">
        <v>643</v>
      </c>
      <c r="B644" s="1">
        <v>42095</v>
      </c>
      <c r="C644" t="s">
        <v>13</v>
      </c>
      <c r="D644">
        <v>3638</v>
      </c>
      <c r="E644">
        <v>917</v>
      </c>
      <c r="F644" s="3">
        <v>4.3620501635768813E-3</v>
      </c>
      <c r="G644" t="s">
        <v>16</v>
      </c>
      <c r="H644" s="4">
        <v>28</v>
      </c>
      <c r="I644" s="4">
        <v>48</v>
      </c>
    </row>
    <row r="645" spans="1:9" x14ac:dyDescent="0.25">
      <c r="A645">
        <v>644</v>
      </c>
      <c r="B645" s="1">
        <v>42095</v>
      </c>
      <c r="C645" t="s">
        <v>13</v>
      </c>
      <c r="D645">
        <v>9767</v>
      </c>
      <c r="E645">
        <v>1522</v>
      </c>
      <c r="F645" s="3">
        <v>9.1984231274638631E-3</v>
      </c>
      <c r="G645" t="s">
        <v>12</v>
      </c>
      <c r="H645" s="4">
        <v>11</v>
      </c>
      <c r="I645" s="4">
        <v>44</v>
      </c>
    </row>
    <row r="646" spans="1:9" x14ac:dyDescent="0.25">
      <c r="A646">
        <v>645</v>
      </c>
      <c r="B646" s="1">
        <v>42095</v>
      </c>
      <c r="C646" t="s">
        <v>13</v>
      </c>
      <c r="D646">
        <v>19542</v>
      </c>
      <c r="E646">
        <v>1946</v>
      </c>
      <c r="F646" s="3">
        <v>6.6803699897225073E-3</v>
      </c>
      <c r="G646" t="s">
        <v>12</v>
      </c>
      <c r="H646" s="4">
        <v>38</v>
      </c>
      <c r="I646" s="4">
        <v>44</v>
      </c>
    </row>
    <row r="647" spans="1:9" x14ac:dyDescent="0.25">
      <c r="A647">
        <v>646</v>
      </c>
      <c r="B647" s="1">
        <v>42095</v>
      </c>
      <c r="C647" t="s">
        <v>13</v>
      </c>
      <c r="D647">
        <v>26337</v>
      </c>
      <c r="E647">
        <v>1599</v>
      </c>
      <c r="F647" s="3">
        <v>1.1882426516572859E-2</v>
      </c>
      <c r="G647" t="s">
        <v>12</v>
      </c>
      <c r="H647" s="4">
        <v>46</v>
      </c>
      <c r="I647" s="4">
        <v>43</v>
      </c>
    </row>
    <row r="648" spans="1:9" x14ac:dyDescent="0.25">
      <c r="A648">
        <v>647</v>
      </c>
      <c r="B648" s="1">
        <v>42095</v>
      </c>
      <c r="C648" t="s">
        <v>13</v>
      </c>
      <c r="D648">
        <v>6624</v>
      </c>
      <c r="E648">
        <v>1017</v>
      </c>
      <c r="F648" s="3">
        <v>8.8495575221238937E-3</v>
      </c>
      <c r="G648" t="s">
        <v>12</v>
      </c>
      <c r="H648" s="4">
        <v>54</v>
      </c>
      <c r="I648" s="4">
        <v>52</v>
      </c>
    </row>
    <row r="649" spans="1:9" x14ac:dyDescent="0.25">
      <c r="A649">
        <v>648</v>
      </c>
      <c r="B649" s="1">
        <v>42095</v>
      </c>
      <c r="C649" t="s">
        <v>13</v>
      </c>
      <c r="D649">
        <v>8453</v>
      </c>
      <c r="E649">
        <v>1655</v>
      </c>
      <c r="F649" s="3">
        <v>5.4380664652567976E-3</v>
      </c>
      <c r="G649" t="s">
        <v>12</v>
      </c>
      <c r="H649" s="4">
        <v>47</v>
      </c>
      <c r="I649" s="4">
        <v>33</v>
      </c>
    </row>
    <row r="650" spans="1:9" x14ac:dyDescent="0.25">
      <c r="A650">
        <v>649</v>
      </c>
      <c r="B650" s="1">
        <v>42095</v>
      </c>
      <c r="C650" t="s">
        <v>13</v>
      </c>
      <c r="D650">
        <v>3904</v>
      </c>
      <c r="E650">
        <v>1522</v>
      </c>
      <c r="F650" s="3">
        <v>3.9421813403416554E-3</v>
      </c>
      <c r="G650" t="s">
        <v>12</v>
      </c>
      <c r="H650" s="4">
        <v>25</v>
      </c>
      <c r="I650" s="4">
        <v>37</v>
      </c>
    </row>
    <row r="651" spans="1:9" x14ac:dyDescent="0.25">
      <c r="A651">
        <v>650</v>
      </c>
      <c r="B651" s="1">
        <v>42095</v>
      </c>
      <c r="C651" t="s">
        <v>13</v>
      </c>
      <c r="D651">
        <v>15168</v>
      </c>
      <c r="E651">
        <v>1099</v>
      </c>
      <c r="F651" s="3">
        <v>4.549590536851683E-3</v>
      </c>
      <c r="G651" t="s">
        <v>16</v>
      </c>
      <c r="H651" s="4">
        <v>76</v>
      </c>
      <c r="I651" s="4">
        <v>39</v>
      </c>
    </row>
    <row r="652" spans="1:9" x14ac:dyDescent="0.25">
      <c r="A652">
        <v>651</v>
      </c>
      <c r="B652" s="1">
        <v>42095</v>
      </c>
      <c r="C652" t="s">
        <v>13</v>
      </c>
      <c r="D652">
        <v>9116</v>
      </c>
      <c r="E652">
        <v>1228</v>
      </c>
      <c r="F652" s="3">
        <v>1.1400651465798045E-2</v>
      </c>
      <c r="G652" t="s">
        <v>12</v>
      </c>
      <c r="H652" s="4">
        <v>100</v>
      </c>
      <c r="I652" s="4">
        <v>45</v>
      </c>
    </row>
    <row r="653" spans="1:9" x14ac:dyDescent="0.25">
      <c r="A653">
        <v>652</v>
      </c>
      <c r="B653" s="1">
        <v>42095</v>
      </c>
      <c r="C653" t="s">
        <v>13</v>
      </c>
      <c r="D653">
        <v>18835</v>
      </c>
      <c r="E653">
        <v>1414</v>
      </c>
      <c r="F653" s="3">
        <v>8.4865629420084864E-3</v>
      </c>
      <c r="G653" t="s">
        <v>12</v>
      </c>
      <c r="H653" s="4">
        <v>18</v>
      </c>
      <c r="I653" s="4">
        <v>32</v>
      </c>
    </row>
    <row r="654" spans="1:9" x14ac:dyDescent="0.25">
      <c r="A654">
        <v>653</v>
      </c>
      <c r="B654" s="1">
        <v>42095</v>
      </c>
      <c r="C654" t="s">
        <v>13</v>
      </c>
      <c r="D654">
        <v>14258</v>
      </c>
      <c r="E654">
        <v>1785</v>
      </c>
      <c r="F654" s="3">
        <v>5.0420168067226894E-3</v>
      </c>
      <c r="G654" t="s">
        <v>12</v>
      </c>
      <c r="H654" s="4">
        <v>50</v>
      </c>
      <c r="I654" s="4">
        <v>43</v>
      </c>
    </row>
    <row r="655" spans="1:9" x14ac:dyDescent="0.25">
      <c r="A655">
        <v>654</v>
      </c>
      <c r="B655" s="1">
        <v>42095</v>
      </c>
      <c r="C655" t="s">
        <v>13</v>
      </c>
      <c r="D655">
        <v>7501</v>
      </c>
      <c r="E655">
        <v>1907</v>
      </c>
      <c r="F655" s="3">
        <v>5.243838489774515E-3</v>
      </c>
      <c r="G655" t="s">
        <v>12</v>
      </c>
      <c r="H655" s="4">
        <v>96</v>
      </c>
      <c r="I655" s="4">
        <v>64</v>
      </c>
    </row>
    <row r="656" spans="1:9" x14ac:dyDescent="0.25">
      <c r="A656">
        <v>655</v>
      </c>
      <c r="B656" s="1">
        <v>42095</v>
      </c>
      <c r="C656" t="s">
        <v>13</v>
      </c>
      <c r="D656">
        <v>9581</v>
      </c>
      <c r="E656">
        <v>1021</v>
      </c>
      <c r="F656" s="3">
        <v>1.2732615083251714E-2</v>
      </c>
      <c r="G656" t="s">
        <v>12</v>
      </c>
      <c r="H656" s="4">
        <v>91</v>
      </c>
      <c r="I656" s="4">
        <v>46</v>
      </c>
    </row>
    <row r="657" spans="1:9" x14ac:dyDescent="0.25">
      <c r="A657">
        <v>656</v>
      </c>
      <c r="B657" s="1">
        <v>42095</v>
      </c>
      <c r="C657" t="s">
        <v>13</v>
      </c>
      <c r="D657">
        <v>2235</v>
      </c>
      <c r="E657">
        <v>710</v>
      </c>
      <c r="F657" s="3">
        <v>8.4507042253521118E-3</v>
      </c>
      <c r="G657" t="s">
        <v>12</v>
      </c>
      <c r="H657" s="4">
        <v>41</v>
      </c>
      <c r="I657" s="4">
        <v>34</v>
      </c>
    </row>
    <row r="658" spans="1:9" x14ac:dyDescent="0.25">
      <c r="A658">
        <v>657</v>
      </c>
      <c r="B658" s="1">
        <v>42125</v>
      </c>
      <c r="C658" t="s">
        <v>13</v>
      </c>
      <c r="D658">
        <v>10602</v>
      </c>
      <c r="E658">
        <v>272</v>
      </c>
      <c r="F658" s="3">
        <v>4.779411764705882E-2</v>
      </c>
      <c r="G658" t="s">
        <v>16</v>
      </c>
      <c r="H658" s="4">
        <v>29</v>
      </c>
      <c r="I658" s="4">
        <v>44</v>
      </c>
    </row>
    <row r="659" spans="1:9" x14ac:dyDescent="0.25">
      <c r="A659">
        <v>658</v>
      </c>
      <c r="B659" s="1">
        <v>42125</v>
      </c>
      <c r="C659" t="s">
        <v>13</v>
      </c>
      <c r="D659">
        <v>2376</v>
      </c>
      <c r="E659">
        <v>2252</v>
      </c>
      <c r="F659" s="3">
        <v>2.2202486678507992E-3</v>
      </c>
      <c r="G659" t="s">
        <v>12</v>
      </c>
      <c r="H659" s="4">
        <v>20</v>
      </c>
      <c r="I659" s="4">
        <v>40</v>
      </c>
    </row>
    <row r="660" spans="1:9" x14ac:dyDescent="0.25">
      <c r="A660">
        <v>659</v>
      </c>
      <c r="B660" s="1">
        <v>42125</v>
      </c>
      <c r="C660" t="s">
        <v>13</v>
      </c>
      <c r="D660">
        <v>6586</v>
      </c>
      <c r="E660">
        <v>1088</v>
      </c>
      <c r="F660" s="3">
        <v>5.5147058823529415E-3</v>
      </c>
      <c r="G660" t="s">
        <v>12</v>
      </c>
      <c r="H660" s="4">
        <v>11</v>
      </c>
      <c r="I660" s="4">
        <v>49</v>
      </c>
    </row>
    <row r="661" spans="1:9" x14ac:dyDescent="0.25">
      <c r="A661">
        <v>660</v>
      </c>
      <c r="B661" s="1">
        <v>42125</v>
      </c>
      <c r="C661" t="s">
        <v>13</v>
      </c>
      <c r="D661">
        <v>800</v>
      </c>
      <c r="E661">
        <v>1060</v>
      </c>
      <c r="F661" s="3">
        <v>5.6603773584905656E-3</v>
      </c>
      <c r="G661" t="s">
        <v>15</v>
      </c>
      <c r="H661" s="4">
        <v>8</v>
      </c>
      <c r="I661" s="4">
        <v>28</v>
      </c>
    </row>
    <row r="662" spans="1:9" x14ac:dyDescent="0.25">
      <c r="A662">
        <v>661</v>
      </c>
      <c r="B662" s="1">
        <v>42125</v>
      </c>
      <c r="C662" t="s">
        <v>13</v>
      </c>
      <c r="D662">
        <v>2463</v>
      </c>
      <c r="E662">
        <v>518</v>
      </c>
      <c r="F662" s="3">
        <v>1.5444015444015444E-2</v>
      </c>
      <c r="G662" t="s">
        <v>16</v>
      </c>
      <c r="H662" s="4">
        <v>36</v>
      </c>
      <c r="I662" s="4">
        <v>29</v>
      </c>
    </row>
    <row r="663" spans="1:9" x14ac:dyDescent="0.25">
      <c r="A663">
        <v>662</v>
      </c>
      <c r="B663" s="1">
        <v>42125</v>
      </c>
      <c r="C663" t="s">
        <v>13</v>
      </c>
      <c r="D663">
        <v>1935</v>
      </c>
      <c r="E663">
        <v>1231</v>
      </c>
      <c r="F663" s="3">
        <v>8.1234768480909821E-3</v>
      </c>
      <c r="G663" t="s">
        <v>12</v>
      </c>
      <c r="H663" s="4">
        <v>83</v>
      </c>
      <c r="I663" s="4">
        <v>37</v>
      </c>
    </row>
    <row r="664" spans="1:9" x14ac:dyDescent="0.25">
      <c r="A664">
        <v>663</v>
      </c>
      <c r="B664" s="1">
        <v>42125</v>
      </c>
      <c r="C664" t="s">
        <v>13</v>
      </c>
      <c r="D664">
        <v>912</v>
      </c>
      <c r="E664">
        <v>1051</v>
      </c>
      <c r="F664" s="3">
        <v>7.6117982873453857E-3</v>
      </c>
      <c r="G664" t="s">
        <v>12</v>
      </c>
      <c r="H664" s="4">
        <v>85</v>
      </c>
      <c r="I664" s="4">
        <v>49</v>
      </c>
    </row>
    <row r="665" spans="1:9" x14ac:dyDescent="0.25">
      <c r="A665">
        <v>664</v>
      </c>
      <c r="B665" s="1">
        <v>42125</v>
      </c>
      <c r="C665" t="s">
        <v>13</v>
      </c>
      <c r="D665">
        <v>7311</v>
      </c>
      <c r="E665">
        <v>1301</v>
      </c>
      <c r="F665" s="3">
        <v>1.2298232129131437E-2</v>
      </c>
      <c r="G665" t="s">
        <v>12</v>
      </c>
      <c r="H665" s="4">
        <v>49</v>
      </c>
      <c r="I665" s="4">
        <v>43</v>
      </c>
    </row>
    <row r="666" spans="1:9" x14ac:dyDescent="0.25">
      <c r="A666">
        <v>665</v>
      </c>
      <c r="B666" s="1">
        <v>42125</v>
      </c>
      <c r="C666" t="s">
        <v>13</v>
      </c>
      <c r="D666">
        <v>7667</v>
      </c>
      <c r="E666">
        <v>2367</v>
      </c>
      <c r="F666" s="3">
        <v>2.5348542458808617E-3</v>
      </c>
      <c r="G666" t="s">
        <v>12</v>
      </c>
      <c r="H666" s="4">
        <v>47</v>
      </c>
      <c r="I666" s="4">
        <v>34</v>
      </c>
    </row>
    <row r="667" spans="1:9" x14ac:dyDescent="0.25">
      <c r="A667">
        <v>666</v>
      </c>
      <c r="B667" s="1">
        <v>42125</v>
      </c>
      <c r="C667" t="s">
        <v>13</v>
      </c>
      <c r="D667">
        <v>16963</v>
      </c>
      <c r="E667">
        <v>1717</v>
      </c>
      <c r="F667" s="3">
        <v>2.3296447291788003E-3</v>
      </c>
      <c r="G667" t="s">
        <v>16</v>
      </c>
      <c r="H667" s="4">
        <v>55</v>
      </c>
      <c r="I667" s="4">
        <v>45</v>
      </c>
    </row>
    <row r="668" spans="1:9" x14ac:dyDescent="0.25">
      <c r="A668">
        <v>667</v>
      </c>
      <c r="B668" s="1">
        <v>42125</v>
      </c>
      <c r="C668" t="s">
        <v>13</v>
      </c>
      <c r="D668">
        <v>16895</v>
      </c>
      <c r="E668">
        <v>352</v>
      </c>
      <c r="F668" s="3">
        <v>1.7045454545454544E-2</v>
      </c>
      <c r="G668" t="s">
        <v>16</v>
      </c>
      <c r="H668" s="4">
        <v>81</v>
      </c>
      <c r="I668" s="4">
        <v>31</v>
      </c>
    </row>
    <row r="669" spans="1:9" x14ac:dyDescent="0.25">
      <c r="A669">
        <v>668</v>
      </c>
      <c r="B669" s="1">
        <v>42125</v>
      </c>
      <c r="C669" t="s">
        <v>13</v>
      </c>
      <c r="D669">
        <v>1175</v>
      </c>
      <c r="E669">
        <v>989</v>
      </c>
      <c r="F669" s="3">
        <v>4.0444893832153692E-3</v>
      </c>
      <c r="G669" t="s">
        <v>12</v>
      </c>
      <c r="H669" s="4">
        <v>41</v>
      </c>
      <c r="I669" s="4">
        <v>47</v>
      </c>
    </row>
    <row r="670" spans="1:9" x14ac:dyDescent="0.25">
      <c r="A670">
        <v>669</v>
      </c>
      <c r="B670" s="1">
        <v>42125</v>
      </c>
      <c r="C670" t="s">
        <v>13</v>
      </c>
      <c r="D670">
        <v>1149</v>
      </c>
      <c r="E670">
        <v>2708</v>
      </c>
      <c r="F670" s="3">
        <v>2.9542097488921715E-3</v>
      </c>
      <c r="G670" t="s">
        <v>12</v>
      </c>
      <c r="H670" s="4">
        <v>105</v>
      </c>
      <c r="I670" s="4">
        <v>54</v>
      </c>
    </row>
    <row r="671" spans="1:9" x14ac:dyDescent="0.25">
      <c r="A671">
        <v>670</v>
      </c>
      <c r="B671" s="1">
        <v>42125</v>
      </c>
      <c r="C671" t="s">
        <v>13</v>
      </c>
      <c r="D671">
        <v>15401</v>
      </c>
      <c r="E671">
        <v>525</v>
      </c>
      <c r="F671" s="3">
        <v>7.619047619047619E-3</v>
      </c>
      <c r="G671" t="s">
        <v>12</v>
      </c>
      <c r="H671" s="4">
        <v>27</v>
      </c>
      <c r="I671" s="4">
        <v>28</v>
      </c>
    </row>
    <row r="672" spans="1:9" x14ac:dyDescent="0.25">
      <c r="A672">
        <v>671</v>
      </c>
      <c r="B672" s="1">
        <v>42125</v>
      </c>
      <c r="C672" t="s">
        <v>13</v>
      </c>
      <c r="D672">
        <v>4576</v>
      </c>
      <c r="E672">
        <v>2203</v>
      </c>
      <c r="F672" s="3">
        <v>1.8157058556513845E-3</v>
      </c>
      <c r="G672" t="s">
        <v>12</v>
      </c>
      <c r="H672" s="4">
        <v>37</v>
      </c>
      <c r="I672" s="4">
        <v>51</v>
      </c>
    </row>
    <row r="673" spans="1:9" x14ac:dyDescent="0.25">
      <c r="A673">
        <v>672</v>
      </c>
      <c r="B673" s="1">
        <v>42125</v>
      </c>
      <c r="C673" t="s">
        <v>13</v>
      </c>
      <c r="D673">
        <v>24359</v>
      </c>
      <c r="E673">
        <v>1153</v>
      </c>
      <c r="F673" s="3">
        <v>7.8057241977450131E-3</v>
      </c>
      <c r="G673" t="s">
        <v>12</v>
      </c>
      <c r="H673" s="4">
        <v>81</v>
      </c>
      <c r="I673" s="4">
        <v>51</v>
      </c>
    </row>
    <row r="674" spans="1:9" x14ac:dyDescent="0.25">
      <c r="A674">
        <v>673</v>
      </c>
      <c r="B674" s="1">
        <v>42125</v>
      </c>
      <c r="C674" t="s">
        <v>13</v>
      </c>
      <c r="D674">
        <v>10678</v>
      </c>
      <c r="E674">
        <v>2096</v>
      </c>
      <c r="F674" s="3">
        <v>2.3854961832061069E-3</v>
      </c>
      <c r="G674" t="s">
        <v>12</v>
      </c>
      <c r="H674" s="4">
        <v>99</v>
      </c>
      <c r="I674" s="4">
        <v>69</v>
      </c>
    </row>
    <row r="675" spans="1:9" x14ac:dyDescent="0.25">
      <c r="A675">
        <v>674</v>
      </c>
      <c r="B675" s="1">
        <v>42125</v>
      </c>
      <c r="C675" t="s">
        <v>13</v>
      </c>
      <c r="D675">
        <v>21446</v>
      </c>
      <c r="E675">
        <v>1199</v>
      </c>
      <c r="F675" s="3">
        <v>1.0008340283569641E-2</v>
      </c>
      <c r="G675" t="s">
        <v>16</v>
      </c>
      <c r="H675" s="4">
        <v>67</v>
      </c>
      <c r="I675" s="4">
        <v>44</v>
      </c>
    </row>
    <row r="676" spans="1:9" x14ac:dyDescent="0.25">
      <c r="A676">
        <v>675</v>
      </c>
      <c r="B676" s="1">
        <v>42125</v>
      </c>
      <c r="C676" t="s">
        <v>13</v>
      </c>
      <c r="D676">
        <v>8013</v>
      </c>
      <c r="E676">
        <v>1263</v>
      </c>
      <c r="F676" s="3">
        <v>8.7094220110847196E-3</v>
      </c>
      <c r="G676" t="s">
        <v>12</v>
      </c>
      <c r="H676" s="4">
        <v>55</v>
      </c>
      <c r="I676" s="4">
        <v>52</v>
      </c>
    </row>
    <row r="677" spans="1:9" x14ac:dyDescent="0.25">
      <c r="A677">
        <v>676</v>
      </c>
      <c r="B677" s="1">
        <v>42125</v>
      </c>
      <c r="C677" t="s">
        <v>13</v>
      </c>
      <c r="D677">
        <v>28203</v>
      </c>
      <c r="E677">
        <v>1269</v>
      </c>
      <c r="F677" s="3">
        <v>5.5161544523246652E-3</v>
      </c>
      <c r="G677" t="s">
        <v>12</v>
      </c>
      <c r="H677" s="4">
        <v>69</v>
      </c>
      <c r="I677" s="4">
        <v>44</v>
      </c>
    </row>
    <row r="678" spans="1:9" x14ac:dyDescent="0.25">
      <c r="A678">
        <v>677</v>
      </c>
      <c r="B678" s="1">
        <v>42125</v>
      </c>
      <c r="C678" t="s">
        <v>13</v>
      </c>
      <c r="D678">
        <v>5975</v>
      </c>
      <c r="E678">
        <v>1229</v>
      </c>
      <c r="F678" s="3">
        <v>1.0577705451586655E-2</v>
      </c>
      <c r="G678" t="s">
        <v>12</v>
      </c>
      <c r="H678" s="4">
        <v>85</v>
      </c>
      <c r="I678" s="4">
        <v>50</v>
      </c>
    </row>
    <row r="679" spans="1:9" x14ac:dyDescent="0.25">
      <c r="A679">
        <v>678</v>
      </c>
      <c r="B679" s="1">
        <v>42125</v>
      </c>
      <c r="C679" t="s">
        <v>13</v>
      </c>
      <c r="D679">
        <v>11960</v>
      </c>
      <c r="E679">
        <v>2206</v>
      </c>
      <c r="F679" s="3">
        <v>2.2665457842248413E-3</v>
      </c>
      <c r="G679" t="s">
        <v>12</v>
      </c>
      <c r="H679" s="4">
        <v>57</v>
      </c>
      <c r="I679" s="4">
        <v>53</v>
      </c>
    </row>
    <row r="680" spans="1:9" x14ac:dyDescent="0.25">
      <c r="A680">
        <v>679</v>
      </c>
      <c r="B680" s="1">
        <v>42125</v>
      </c>
      <c r="C680" t="s">
        <v>13</v>
      </c>
      <c r="D680">
        <v>4662</v>
      </c>
      <c r="E680">
        <v>2451</v>
      </c>
      <c r="F680" s="3">
        <v>2.8559771521827824E-3</v>
      </c>
      <c r="G680" t="s">
        <v>12</v>
      </c>
      <c r="H680" s="4">
        <v>127</v>
      </c>
      <c r="I680" s="4">
        <v>55</v>
      </c>
    </row>
    <row r="681" spans="1:9" x14ac:dyDescent="0.25">
      <c r="A681">
        <v>680</v>
      </c>
      <c r="B681" s="1">
        <v>42125</v>
      </c>
      <c r="C681" t="s">
        <v>13</v>
      </c>
      <c r="D681">
        <v>10795</v>
      </c>
      <c r="E681">
        <v>1662</v>
      </c>
      <c r="F681" s="3">
        <v>4.8134777376654635E-3</v>
      </c>
      <c r="G681" t="s">
        <v>12</v>
      </c>
      <c r="H681" s="4">
        <v>39</v>
      </c>
      <c r="I681" s="4">
        <v>55</v>
      </c>
    </row>
    <row r="682" spans="1:9" x14ac:dyDescent="0.25">
      <c r="A682">
        <v>681</v>
      </c>
      <c r="B682" s="1">
        <v>42125</v>
      </c>
      <c r="C682" t="s">
        <v>13</v>
      </c>
      <c r="D682">
        <v>9605</v>
      </c>
      <c r="E682">
        <v>529</v>
      </c>
      <c r="F682" s="3">
        <v>2.4574669187145556E-2</v>
      </c>
      <c r="G682" t="s">
        <v>12</v>
      </c>
      <c r="H682" s="4">
        <v>53</v>
      </c>
      <c r="I682" s="4">
        <v>58</v>
      </c>
    </row>
    <row r="683" spans="1:9" x14ac:dyDescent="0.25">
      <c r="A683">
        <v>682</v>
      </c>
      <c r="B683" s="1">
        <v>42125</v>
      </c>
      <c r="C683" t="s">
        <v>13</v>
      </c>
      <c r="D683">
        <v>9690</v>
      </c>
      <c r="E683">
        <v>1831</v>
      </c>
      <c r="F683" s="3">
        <v>3.2768978700163844E-3</v>
      </c>
      <c r="G683" t="s">
        <v>12</v>
      </c>
      <c r="H683" s="4">
        <v>5</v>
      </c>
      <c r="I683" s="4">
        <v>40</v>
      </c>
    </row>
    <row r="684" spans="1:9" x14ac:dyDescent="0.25">
      <c r="A684">
        <v>683</v>
      </c>
      <c r="B684" s="1">
        <v>42125</v>
      </c>
      <c r="C684" t="s">
        <v>13</v>
      </c>
      <c r="D684">
        <v>5110</v>
      </c>
      <c r="E684">
        <v>1091</v>
      </c>
      <c r="F684" s="3">
        <v>9.1659028414298807E-3</v>
      </c>
      <c r="G684" t="s">
        <v>12</v>
      </c>
      <c r="H684" s="4">
        <v>26</v>
      </c>
      <c r="I684" s="4">
        <v>48</v>
      </c>
    </row>
    <row r="685" spans="1:9" x14ac:dyDescent="0.25">
      <c r="A685">
        <v>684</v>
      </c>
      <c r="B685" s="1">
        <v>42125</v>
      </c>
      <c r="C685" t="s">
        <v>13</v>
      </c>
      <c r="D685">
        <v>20468</v>
      </c>
      <c r="E685">
        <v>1306</v>
      </c>
      <c r="F685" s="3">
        <v>9.954058192955589E-3</v>
      </c>
      <c r="G685" t="s">
        <v>16</v>
      </c>
      <c r="H685" s="4">
        <v>93</v>
      </c>
      <c r="I685" s="4">
        <v>53</v>
      </c>
    </row>
    <row r="686" spans="1:9" x14ac:dyDescent="0.25">
      <c r="A686">
        <v>685</v>
      </c>
      <c r="B686" s="1">
        <v>42125</v>
      </c>
      <c r="C686" t="s">
        <v>13</v>
      </c>
      <c r="D686">
        <v>12123</v>
      </c>
      <c r="E686">
        <v>1803</v>
      </c>
      <c r="F686" s="3">
        <v>4.9916805324459234E-3</v>
      </c>
      <c r="G686" t="s">
        <v>12</v>
      </c>
      <c r="H686" s="4">
        <v>103</v>
      </c>
      <c r="I686" s="4">
        <v>46</v>
      </c>
    </row>
    <row r="687" spans="1:9" x14ac:dyDescent="0.25">
      <c r="A687">
        <v>686</v>
      </c>
      <c r="B687" s="1">
        <v>42125</v>
      </c>
      <c r="C687" t="s">
        <v>13</v>
      </c>
      <c r="D687">
        <v>25157</v>
      </c>
      <c r="E687">
        <v>1816</v>
      </c>
      <c r="F687" s="3">
        <v>7.709251101321586E-3</v>
      </c>
      <c r="G687" t="s">
        <v>15</v>
      </c>
      <c r="H687" s="4">
        <v>90</v>
      </c>
      <c r="I687" s="4">
        <v>41</v>
      </c>
    </row>
    <row r="688" spans="1:9" x14ac:dyDescent="0.25">
      <c r="A688">
        <v>687</v>
      </c>
      <c r="B688" s="1">
        <v>42125</v>
      </c>
      <c r="C688" t="s">
        <v>13</v>
      </c>
      <c r="D688">
        <v>23790</v>
      </c>
      <c r="E688">
        <v>2499</v>
      </c>
      <c r="F688" s="3">
        <v>2.4009603841536613E-3</v>
      </c>
      <c r="G688" t="s">
        <v>12</v>
      </c>
      <c r="H688" s="4">
        <v>74</v>
      </c>
      <c r="I688" s="4">
        <v>33</v>
      </c>
    </row>
    <row r="689" spans="1:9" x14ac:dyDescent="0.25">
      <c r="A689">
        <v>688</v>
      </c>
      <c r="B689" s="1">
        <v>42125</v>
      </c>
      <c r="C689" t="s">
        <v>13</v>
      </c>
      <c r="D689">
        <v>3187</v>
      </c>
      <c r="E689">
        <v>1546</v>
      </c>
      <c r="F689" s="3">
        <v>5.8214747736093147E-3</v>
      </c>
      <c r="G689" t="s">
        <v>12</v>
      </c>
      <c r="H689" s="4">
        <v>22</v>
      </c>
      <c r="I689" s="4">
        <v>58</v>
      </c>
    </row>
    <row r="690" spans="1:9" x14ac:dyDescent="0.25">
      <c r="A690">
        <v>689</v>
      </c>
      <c r="B690" s="1">
        <v>42125</v>
      </c>
      <c r="C690" t="s">
        <v>13</v>
      </c>
      <c r="D690">
        <v>11675</v>
      </c>
      <c r="E690">
        <v>1938</v>
      </c>
      <c r="F690" s="3">
        <v>2.5799793601651187E-3</v>
      </c>
      <c r="G690" t="s">
        <v>12</v>
      </c>
      <c r="H690" s="4">
        <v>61</v>
      </c>
      <c r="I690" s="4">
        <v>44</v>
      </c>
    </row>
    <row r="691" spans="1:9" x14ac:dyDescent="0.25">
      <c r="A691">
        <v>690</v>
      </c>
      <c r="B691" s="1">
        <v>42125</v>
      </c>
      <c r="C691" t="s">
        <v>13</v>
      </c>
      <c r="D691">
        <v>16002</v>
      </c>
      <c r="E691">
        <v>1791</v>
      </c>
      <c r="F691" s="3">
        <v>5.5834729201563373E-3</v>
      </c>
      <c r="G691" t="s">
        <v>12</v>
      </c>
      <c r="H691" s="4">
        <v>133</v>
      </c>
      <c r="I691" s="4">
        <v>47</v>
      </c>
    </row>
    <row r="692" spans="1:9" x14ac:dyDescent="0.25">
      <c r="A692">
        <v>691</v>
      </c>
      <c r="B692" s="1">
        <v>42125</v>
      </c>
      <c r="C692" t="s">
        <v>13</v>
      </c>
      <c r="D692">
        <v>17750</v>
      </c>
      <c r="E692">
        <v>1878</v>
      </c>
      <c r="F692" s="3">
        <v>3.7273695420660278E-3</v>
      </c>
      <c r="G692" t="s">
        <v>12</v>
      </c>
      <c r="H692" s="4">
        <v>22</v>
      </c>
      <c r="I692" s="4">
        <v>38</v>
      </c>
    </row>
    <row r="693" spans="1:9" x14ac:dyDescent="0.25">
      <c r="A693">
        <v>692</v>
      </c>
      <c r="B693" s="1">
        <v>42125</v>
      </c>
      <c r="C693" t="s">
        <v>13</v>
      </c>
      <c r="D693">
        <v>4619</v>
      </c>
      <c r="E693">
        <v>1036</v>
      </c>
      <c r="F693" s="3">
        <v>7.7220077220077222E-3</v>
      </c>
      <c r="G693" t="s">
        <v>12</v>
      </c>
      <c r="H693" s="4">
        <v>42</v>
      </c>
      <c r="I693" s="4">
        <v>42</v>
      </c>
    </row>
    <row r="694" spans="1:9" x14ac:dyDescent="0.25">
      <c r="A694">
        <v>693</v>
      </c>
      <c r="B694" s="1">
        <v>42125</v>
      </c>
      <c r="C694" t="s">
        <v>13</v>
      </c>
      <c r="D694">
        <v>17456</v>
      </c>
      <c r="E694">
        <v>2741</v>
      </c>
      <c r="F694" s="3">
        <v>3.2834731849689892E-3</v>
      </c>
      <c r="G694" t="s">
        <v>12</v>
      </c>
      <c r="H694" s="4">
        <v>31</v>
      </c>
      <c r="I694" s="4">
        <v>41</v>
      </c>
    </row>
    <row r="695" spans="1:9" x14ac:dyDescent="0.25">
      <c r="A695">
        <v>694</v>
      </c>
      <c r="B695" s="1">
        <v>42125</v>
      </c>
      <c r="C695" t="s">
        <v>13</v>
      </c>
      <c r="D695">
        <v>4620</v>
      </c>
      <c r="E695">
        <v>1708</v>
      </c>
      <c r="F695" s="3">
        <v>3.5128805620608899E-3</v>
      </c>
      <c r="G695" t="s">
        <v>12</v>
      </c>
      <c r="H695" s="4">
        <v>35</v>
      </c>
      <c r="I695" s="4">
        <v>44</v>
      </c>
    </row>
    <row r="696" spans="1:9" x14ac:dyDescent="0.25">
      <c r="A696">
        <v>695</v>
      </c>
      <c r="B696" s="1">
        <v>41852</v>
      </c>
      <c r="C696" t="s">
        <v>14</v>
      </c>
      <c r="D696">
        <v>7554</v>
      </c>
      <c r="E696">
        <v>2022</v>
      </c>
      <c r="F696" s="3">
        <v>2.967359050445104E-3</v>
      </c>
      <c r="G696" t="s">
        <v>15</v>
      </c>
      <c r="H696" s="4">
        <v>90</v>
      </c>
      <c r="I696" s="4">
        <v>92</v>
      </c>
    </row>
    <row r="697" spans="1:9" x14ac:dyDescent="0.25">
      <c r="A697">
        <v>696</v>
      </c>
      <c r="B697" s="1">
        <v>41852</v>
      </c>
      <c r="C697" t="s">
        <v>14</v>
      </c>
      <c r="D697">
        <v>28772</v>
      </c>
      <c r="E697">
        <v>1090</v>
      </c>
      <c r="F697" s="3">
        <v>1.6513761467889909E-2</v>
      </c>
      <c r="G697" t="s">
        <v>12</v>
      </c>
      <c r="H697" s="4">
        <v>71</v>
      </c>
      <c r="I697" s="4">
        <v>100</v>
      </c>
    </row>
    <row r="698" spans="1:9" x14ac:dyDescent="0.25">
      <c r="A698">
        <v>697</v>
      </c>
      <c r="B698" s="1">
        <v>41852</v>
      </c>
      <c r="C698" t="s">
        <v>14</v>
      </c>
      <c r="D698">
        <v>26740</v>
      </c>
      <c r="E698">
        <v>1985</v>
      </c>
      <c r="F698" s="3">
        <v>3.5264483627204029E-3</v>
      </c>
      <c r="G698" t="s">
        <v>12</v>
      </c>
      <c r="H698" s="4">
        <v>37</v>
      </c>
      <c r="I698" s="4">
        <v>105</v>
      </c>
    </row>
    <row r="699" spans="1:9" x14ac:dyDescent="0.25">
      <c r="A699">
        <v>698</v>
      </c>
      <c r="B699" s="1">
        <v>41852</v>
      </c>
      <c r="C699" t="s">
        <v>14</v>
      </c>
      <c r="D699">
        <v>17814</v>
      </c>
      <c r="E699">
        <v>1806</v>
      </c>
      <c r="F699" s="3">
        <v>4.4296788482834993E-3</v>
      </c>
      <c r="G699" t="s">
        <v>12</v>
      </c>
      <c r="H699" s="4">
        <v>62</v>
      </c>
      <c r="I699" s="4">
        <v>110</v>
      </c>
    </row>
    <row r="700" spans="1:9" x14ac:dyDescent="0.25">
      <c r="A700">
        <v>699</v>
      </c>
      <c r="B700" s="1">
        <v>41852</v>
      </c>
      <c r="C700" t="s">
        <v>14</v>
      </c>
      <c r="D700">
        <v>8196</v>
      </c>
      <c r="E700">
        <v>1388</v>
      </c>
      <c r="F700" s="3">
        <v>7.9250720461095103E-3</v>
      </c>
      <c r="G700" t="s">
        <v>16</v>
      </c>
      <c r="H700" s="4">
        <v>12</v>
      </c>
      <c r="I700" s="4">
        <v>101</v>
      </c>
    </row>
    <row r="701" spans="1:9" x14ac:dyDescent="0.25">
      <c r="A701">
        <v>700</v>
      </c>
      <c r="B701" s="1">
        <v>41852</v>
      </c>
      <c r="C701" t="s">
        <v>14</v>
      </c>
      <c r="D701">
        <v>17831</v>
      </c>
      <c r="E701">
        <v>1149</v>
      </c>
      <c r="F701" s="3">
        <v>6.9625761531766752E-3</v>
      </c>
      <c r="G701" t="s">
        <v>12</v>
      </c>
      <c r="H701" s="4">
        <v>78</v>
      </c>
      <c r="I701" s="4">
        <v>110</v>
      </c>
    </row>
    <row r="702" spans="1:9" x14ac:dyDescent="0.25">
      <c r="A702">
        <v>701</v>
      </c>
      <c r="B702" s="1">
        <v>41852</v>
      </c>
      <c r="C702" t="s">
        <v>14</v>
      </c>
      <c r="D702">
        <v>25422</v>
      </c>
      <c r="E702">
        <v>595</v>
      </c>
      <c r="F702" s="3">
        <v>1.680672268907563E-2</v>
      </c>
      <c r="G702" t="s">
        <v>12</v>
      </c>
      <c r="H702" s="4">
        <v>95</v>
      </c>
      <c r="I702" s="4">
        <v>108</v>
      </c>
    </row>
    <row r="703" spans="1:9" x14ac:dyDescent="0.25">
      <c r="A703">
        <v>702</v>
      </c>
      <c r="B703" s="1">
        <v>41852</v>
      </c>
      <c r="C703" t="s">
        <v>14</v>
      </c>
      <c r="D703">
        <v>652</v>
      </c>
      <c r="E703">
        <v>1478</v>
      </c>
      <c r="F703" s="3">
        <v>4.736129905277402E-3</v>
      </c>
      <c r="G703" t="s">
        <v>12</v>
      </c>
      <c r="H703" s="4">
        <v>133</v>
      </c>
      <c r="I703" s="4">
        <v>101</v>
      </c>
    </row>
    <row r="704" spans="1:9" x14ac:dyDescent="0.25">
      <c r="A704">
        <v>703</v>
      </c>
      <c r="B704" s="1">
        <v>41852</v>
      </c>
      <c r="C704" t="s">
        <v>14</v>
      </c>
      <c r="D704">
        <v>26086</v>
      </c>
      <c r="E704">
        <v>2505</v>
      </c>
      <c r="F704" s="3">
        <v>2.7944111776447107E-3</v>
      </c>
      <c r="G704" t="s">
        <v>12</v>
      </c>
      <c r="H704" s="4">
        <v>53</v>
      </c>
      <c r="I704" s="4">
        <v>94</v>
      </c>
    </row>
    <row r="705" spans="1:9" x14ac:dyDescent="0.25">
      <c r="A705">
        <v>704</v>
      </c>
      <c r="B705" s="1">
        <v>41852</v>
      </c>
      <c r="C705" t="s">
        <v>14</v>
      </c>
      <c r="D705">
        <v>6009</v>
      </c>
      <c r="E705">
        <v>1982</v>
      </c>
      <c r="F705" s="3">
        <v>4.0363269424823411E-3</v>
      </c>
      <c r="G705" t="s">
        <v>15</v>
      </c>
      <c r="H705" s="4">
        <v>110</v>
      </c>
      <c r="I705" s="4">
        <v>94</v>
      </c>
    </row>
    <row r="706" spans="1:9" x14ac:dyDescent="0.25">
      <c r="A706">
        <v>705</v>
      </c>
      <c r="B706" s="1">
        <v>41852</v>
      </c>
      <c r="C706" t="s">
        <v>14</v>
      </c>
      <c r="D706">
        <v>399</v>
      </c>
      <c r="E706">
        <v>1850</v>
      </c>
      <c r="F706" s="3">
        <v>7.5675675675675675E-3</v>
      </c>
      <c r="G706" t="s">
        <v>12</v>
      </c>
      <c r="H706" s="4">
        <v>76</v>
      </c>
      <c r="I706" s="4">
        <v>105</v>
      </c>
    </row>
    <row r="707" spans="1:9" x14ac:dyDescent="0.25">
      <c r="A707">
        <v>706</v>
      </c>
      <c r="B707" s="1">
        <v>41852</v>
      </c>
      <c r="C707" t="s">
        <v>14</v>
      </c>
      <c r="D707">
        <v>5890</v>
      </c>
      <c r="E707">
        <v>2058</v>
      </c>
      <c r="F707" s="3">
        <v>4.859086491739553E-3</v>
      </c>
      <c r="G707" t="s">
        <v>12</v>
      </c>
      <c r="H707" s="4">
        <v>112</v>
      </c>
      <c r="I707" s="4">
        <v>96</v>
      </c>
    </row>
    <row r="708" spans="1:9" x14ac:dyDescent="0.25">
      <c r="A708">
        <v>707</v>
      </c>
      <c r="B708" s="1">
        <v>41852</v>
      </c>
      <c r="C708" t="s">
        <v>14</v>
      </c>
      <c r="D708">
        <v>11762</v>
      </c>
      <c r="E708">
        <v>1839</v>
      </c>
      <c r="F708" s="3">
        <v>3.8064165307232192E-3</v>
      </c>
      <c r="G708" t="s">
        <v>12</v>
      </c>
      <c r="H708" s="4">
        <v>27</v>
      </c>
      <c r="I708" s="4">
        <v>112</v>
      </c>
    </row>
    <row r="709" spans="1:9" x14ac:dyDescent="0.25">
      <c r="A709">
        <v>708</v>
      </c>
      <c r="B709" s="1">
        <v>41852</v>
      </c>
      <c r="C709" t="s">
        <v>14</v>
      </c>
      <c r="D709">
        <v>18328</v>
      </c>
      <c r="E709">
        <v>1820</v>
      </c>
      <c r="F709" s="3">
        <v>6.0439560439560442E-3</v>
      </c>
      <c r="G709" t="s">
        <v>15</v>
      </c>
      <c r="H709" s="4">
        <v>73</v>
      </c>
      <c r="I709" s="4">
        <v>95</v>
      </c>
    </row>
    <row r="710" spans="1:9" x14ac:dyDescent="0.25">
      <c r="A710">
        <v>709</v>
      </c>
      <c r="B710" s="1">
        <v>41852</v>
      </c>
      <c r="C710" t="s">
        <v>14</v>
      </c>
      <c r="D710">
        <v>7113</v>
      </c>
      <c r="E710">
        <v>2223</v>
      </c>
      <c r="F710" s="3">
        <v>6.7476383265856954E-3</v>
      </c>
      <c r="G710" t="s">
        <v>12</v>
      </c>
      <c r="H710" s="4">
        <v>94</v>
      </c>
      <c r="I710" s="4">
        <v>88</v>
      </c>
    </row>
    <row r="711" spans="1:9" x14ac:dyDescent="0.25">
      <c r="A711">
        <v>710</v>
      </c>
      <c r="B711" s="1">
        <v>41852</v>
      </c>
      <c r="C711" t="s">
        <v>14</v>
      </c>
      <c r="D711">
        <v>12047</v>
      </c>
      <c r="E711">
        <v>1259</v>
      </c>
      <c r="F711" s="3">
        <v>6.354249404289118E-3</v>
      </c>
      <c r="G711" t="s">
        <v>12</v>
      </c>
      <c r="H711" s="4">
        <v>94</v>
      </c>
      <c r="I711" s="4">
        <v>93</v>
      </c>
    </row>
    <row r="712" spans="1:9" x14ac:dyDescent="0.25">
      <c r="A712">
        <v>711</v>
      </c>
      <c r="B712" s="1">
        <v>41852</v>
      </c>
      <c r="C712" t="s">
        <v>14</v>
      </c>
      <c r="D712">
        <v>11119</v>
      </c>
      <c r="E712">
        <v>2380</v>
      </c>
      <c r="F712" s="3">
        <v>2.1008403361344537E-3</v>
      </c>
      <c r="G712" t="s">
        <v>12</v>
      </c>
      <c r="H712" s="4">
        <v>69</v>
      </c>
      <c r="I712" s="4">
        <v>114</v>
      </c>
    </row>
    <row r="713" spans="1:9" x14ac:dyDescent="0.25">
      <c r="A713">
        <v>712</v>
      </c>
      <c r="B713" s="1">
        <v>41852</v>
      </c>
      <c r="C713" t="s">
        <v>14</v>
      </c>
      <c r="D713">
        <v>18758</v>
      </c>
      <c r="E713">
        <v>1364</v>
      </c>
      <c r="F713" s="3">
        <v>5.131964809384164E-3</v>
      </c>
      <c r="G713" t="s">
        <v>12</v>
      </c>
      <c r="H713" s="4">
        <v>72</v>
      </c>
      <c r="I713" s="4">
        <v>104</v>
      </c>
    </row>
    <row r="714" spans="1:9" x14ac:dyDescent="0.25">
      <c r="A714">
        <v>713</v>
      </c>
      <c r="B714" s="1">
        <v>41852</v>
      </c>
      <c r="C714" t="s">
        <v>14</v>
      </c>
      <c r="D714">
        <v>6293</v>
      </c>
      <c r="E714">
        <v>1721</v>
      </c>
      <c r="F714" s="3">
        <v>7.5537478210342826E-3</v>
      </c>
      <c r="G714" t="s">
        <v>16</v>
      </c>
      <c r="H714" s="4">
        <v>102</v>
      </c>
      <c r="I714" s="4">
        <v>87</v>
      </c>
    </row>
    <row r="715" spans="1:9" x14ac:dyDescent="0.25">
      <c r="A715">
        <v>714</v>
      </c>
      <c r="B715" s="1">
        <v>41852</v>
      </c>
      <c r="C715" t="s">
        <v>14</v>
      </c>
      <c r="D715">
        <v>18479</v>
      </c>
      <c r="E715">
        <v>906</v>
      </c>
      <c r="F715" s="3">
        <v>5.5187637969094927E-3</v>
      </c>
      <c r="G715" t="s">
        <v>12</v>
      </c>
      <c r="H715" s="4">
        <v>85</v>
      </c>
      <c r="I715" s="4">
        <v>97</v>
      </c>
    </row>
    <row r="716" spans="1:9" x14ac:dyDescent="0.25">
      <c r="A716">
        <v>715</v>
      </c>
      <c r="B716" s="1">
        <v>41852</v>
      </c>
      <c r="C716" t="s">
        <v>14</v>
      </c>
      <c r="D716">
        <v>17178</v>
      </c>
      <c r="E716">
        <v>1835</v>
      </c>
      <c r="F716" s="3">
        <v>8.7193460490463219E-3</v>
      </c>
      <c r="G716" t="s">
        <v>12</v>
      </c>
      <c r="H716" s="4">
        <v>61</v>
      </c>
      <c r="I716" s="4">
        <v>103</v>
      </c>
    </row>
    <row r="717" spans="1:9" x14ac:dyDescent="0.25">
      <c r="A717">
        <v>716</v>
      </c>
      <c r="B717" s="1">
        <v>41852</v>
      </c>
      <c r="C717" t="s">
        <v>14</v>
      </c>
      <c r="D717">
        <v>25947</v>
      </c>
      <c r="E717">
        <v>1775</v>
      </c>
      <c r="F717" s="3">
        <v>4.507042253521127E-3</v>
      </c>
      <c r="G717" t="s">
        <v>12</v>
      </c>
      <c r="H717" s="4">
        <v>124</v>
      </c>
      <c r="I717" s="4">
        <v>103</v>
      </c>
    </row>
    <row r="718" spans="1:9" x14ac:dyDescent="0.25">
      <c r="A718">
        <v>717</v>
      </c>
      <c r="B718" s="1">
        <v>41852</v>
      </c>
      <c r="C718" t="s">
        <v>14</v>
      </c>
      <c r="D718">
        <v>566</v>
      </c>
      <c r="E718">
        <v>1233</v>
      </c>
      <c r="F718" s="3">
        <v>6.4882400648824008E-3</v>
      </c>
      <c r="G718" t="s">
        <v>12</v>
      </c>
      <c r="H718" s="4">
        <v>50</v>
      </c>
      <c r="I718" s="4">
        <v>100</v>
      </c>
    </row>
    <row r="719" spans="1:9" x14ac:dyDescent="0.25">
      <c r="A719">
        <v>718</v>
      </c>
      <c r="B719" s="1">
        <v>41852</v>
      </c>
      <c r="C719" t="s">
        <v>14</v>
      </c>
      <c r="D719">
        <v>19359</v>
      </c>
      <c r="E719">
        <v>1980</v>
      </c>
      <c r="F719" s="3">
        <v>4.5454545454545452E-3</v>
      </c>
      <c r="G719" t="s">
        <v>12</v>
      </c>
      <c r="H719" s="4">
        <v>69</v>
      </c>
      <c r="I719" s="4">
        <v>104</v>
      </c>
    </row>
    <row r="720" spans="1:9" x14ac:dyDescent="0.25">
      <c r="A720">
        <v>719</v>
      </c>
      <c r="B720" s="1">
        <v>41852</v>
      </c>
      <c r="C720" t="s">
        <v>14</v>
      </c>
      <c r="D720">
        <v>1304</v>
      </c>
      <c r="E720">
        <v>2360</v>
      </c>
      <c r="F720" s="3">
        <v>2.9661016949152543E-3</v>
      </c>
      <c r="G720" t="s">
        <v>12</v>
      </c>
      <c r="H720" s="4">
        <v>22</v>
      </c>
      <c r="I720" s="4">
        <v>115</v>
      </c>
    </row>
    <row r="721" spans="1:9" x14ac:dyDescent="0.25">
      <c r="A721">
        <v>720</v>
      </c>
      <c r="B721" s="1">
        <v>41852</v>
      </c>
      <c r="C721" t="s">
        <v>14</v>
      </c>
      <c r="D721">
        <v>281</v>
      </c>
      <c r="E721">
        <v>728</v>
      </c>
      <c r="F721" s="3">
        <v>1.098901098901099E-2</v>
      </c>
      <c r="G721" t="s">
        <v>12</v>
      </c>
      <c r="H721" s="4">
        <v>77</v>
      </c>
      <c r="I721" s="4">
        <v>113</v>
      </c>
    </row>
    <row r="722" spans="1:9" x14ac:dyDescent="0.25">
      <c r="A722">
        <v>721</v>
      </c>
      <c r="B722" s="1">
        <v>41852</v>
      </c>
      <c r="C722" t="s">
        <v>14</v>
      </c>
      <c r="D722">
        <v>2128</v>
      </c>
      <c r="E722">
        <v>1261</v>
      </c>
      <c r="F722" s="3">
        <v>6.3441712926249009E-3</v>
      </c>
      <c r="G722" t="s">
        <v>12</v>
      </c>
      <c r="H722" s="4">
        <v>100</v>
      </c>
      <c r="I722" s="4">
        <v>100</v>
      </c>
    </row>
    <row r="723" spans="1:9" x14ac:dyDescent="0.25">
      <c r="A723">
        <v>722</v>
      </c>
      <c r="B723" s="1">
        <v>41852</v>
      </c>
      <c r="C723" t="s">
        <v>14</v>
      </c>
      <c r="D723">
        <v>13677</v>
      </c>
      <c r="E723">
        <v>1510</v>
      </c>
      <c r="F723" s="3">
        <v>7.2847682119205302E-3</v>
      </c>
      <c r="G723" t="s">
        <v>12</v>
      </c>
      <c r="H723" s="4">
        <v>93</v>
      </c>
      <c r="I723" s="4">
        <v>107</v>
      </c>
    </row>
    <row r="724" spans="1:9" x14ac:dyDescent="0.25">
      <c r="A724">
        <v>723</v>
      </c>
      <c r="B724" s="1">
        <v>41852</v>
      </c>
      <c r="C724" t="s">
        <v>14</v>
      </c>
      <c r="D724">
        <v>25516</v>
      </c>
      <c r="E724">
        <v>1782</v>
      </c>
      <c r="F724" s="3">
        <v>7.2951739618406283E-3</v>
      </c>
      <c r="G724" t="s">
        <v>12</v>
      </c>
      <c r="H724" s="4">
        <v>110</v>
      </c>
      <c r="I724" s="4">
        <v>110</v>
      </c>
    </row>
    <row r="725" spans="1:9" x14ac:dyDescent="0.25">
      <c r="A725">
        <v>724</v>
      </c>
      <c r="B725" s="1">
        <v>41852</v>
      </c>
      <c r="C725" t="s">
        <v>14</v>
      </c>
      <c r="D725">
        <v>24148</v>
      </c>
      <c r="E725">
        <v>2051</v>
      </c>
      <c r="F725" s="3">
        <v>1.9502681618722574E-3</v>
      </c>
      <c r="G725" t="s">
        <v>15</v>
      </c>
      <c r="H725" s="4">
        <v>129</v>
      </c>
      <c r="I725" s="4">
        <v>105</v>
      </c>
    </row>
    <row r="726" spans="1:9" x14ac:dyDescent="0.25">
      <c r="A726">
        <v>725</v>
      </c>
      <c r="B726" s="1">
        <v>41852</v>
      </c>
      <c r="C726" t="s">
        <v>14</v>
      </c>
      <c r="D726">
        <v>6032</v>
      </c>
      <c r="E726">
        <v>1958</v>
      </c>
      <c r="F726" s="3">
        <v>3.5750766087844742E-3</v>
      </c>
      <c r="G726" t="s">
        <v>12</v>
      </c>
      <c r="H726" s="4">
        <v>40</v>
      </c>
      <c r="I726" s="4">
        <v>111</v>
      </c>
    </row>
    <row r="727" spans="1:9" x14ac:dyDescent="0.25">
      <c r="A727">
        <v>726</v>
      </c>
      <c r="B727" s="1">
        <v>41852</v>
      </c>
      <c r="C727" t="s">
        <v>14</v>
      </c>
      <c r="D727">
        <v>2751</v>
      </c>
      <c r="E727">
        <v>1195</v>
      </c>
      <c r="F727" s="3">
        <v>5.8577405857740588E-3</v>
      </c>
      <c r="G727" t="s">
        <v>12</v>
      </c>
      <c r="H727" s="4">
        <v>42</v>
      </c>
      <c r="I727" s="4">
        <v>114</v>
      </c>
    </row>
    <row r="728" spans="1:9" x14ac:dyDescent="0.25">
      <c r="A728">
        <v>727</v>
      </c>
      <c r="B728" s="1">
        <v>41852</v>
      </c>
      <c r="C728" t="s">
        <v>14</v>
      </c>
      <c r="D728">
        <v>14481</v>
      </c>
      <c r="E728">
        <v>1310</v>
      </c>
      <c r="F728" s="3">
        <v>7.6335877862595417E-3</v>
      </c>
      <c r="G728" t="s">
        <v>12</v>
      </c>
      <c r="H728" s="4">
        <v>96</v>
      </c>
      <c r="I728" s="4">
        <v>98</v>
      </c>
    </row>
    <row r="729" spans="1:9" x14ac:dyDescent="0.25">
      <c r="A729">
        <v>728</v>
      </c>
      <c r="B729" s="1">
        <v>41852</v>
      </c>
      <c r="C729" t="s">
        <v>14</v>
      </c>
      <c r="D729">
        <v>14627</v>
      </c>
      <c r="E729">
        <v>1127</v>
      </c>
      <c r="F729" s="3">
        <v>1.064773735581189E-2</v>
      </c>
      <c r="G729" t="s">
        <v>12</v>
      </c>
      <c r="H729" s="4">
        <v>74</v>
      </c>
      <c r="I729" s="4">
        <v>106</v>
      </c>
    </row>
    <row r="730" spans="1:9" x14ac:dyDescent="0.25">
      <c r="A730">
        <v>729</v>
      </c>
      <c r="B730" s="1">
        <v>41852</v>
      </c>
      <c r="C730" t="s">
        <v>14</v>
      </c>
      <c r="D730">
        <v>31997</v>
      </c>
      <c r="E730">
        <v>389</v>
      </c>
      <c r="F730" s="3">
        <v>3.0848329048843187E-2</v>
      </c>
      <c r="G730" t="s">
        <v>12</v>
      </c>
      <c r="H730" s="4">
        <v>83</v>
      </c>
      <c r="I730" s="4">
        <v>108</v>
      </c>
    </row>
    <row r="731" spans="1:9" x14ac:dyDescent="0.25">
      <c r="A731">
        <v>730</v>
      </c>
      <c r="B731" s="1">
        <v>41852</v>
      </c>
      <c r="C731" t="s">
        <v>14</v>
      </c>
      <c r="D731">
        <v>10984</v>
      </c>
      <c r="E731">
        <v>2814</v>
      </c>
      <c r="F731" s="3">
        <v>3.5536602700781805E-3</v>
      </c>
      <c r="G731" t="s">
        <v>12</v>
      </c>
      <c r="H731" s="4">
        <v>157</v>
      </c>
      <c r="I731" s="4">
        <v>96</v>
      </c>
    </row>
    <row r="732" spans="1:9" x14ac:dyDescent="0.25">
      <c r="A732">
        <v>731</v>
      </c>
      <c r="B732" s="1">
        <v>41852</v>
      </c>
      <c r="C732" t="s">
        <v>14</v>
      </c>
      <c r="D732">
        <v>34526</v>
      </c>
      <c r="E732">
        <v>1286</v>
      </c>
      <c r="F732" s="3">
        <v>1.088646967340591E-2</v>
      </c>
      <c r="G732" t="s">
        <v>15</v>
      </c>
      <c r="H732" s="4">
        <v>100</v>
      </c>
      <c r="I732" s="4">
        <v>96</v>
      </c>
    </row>
    <row r="733" spans="1:9" x14ac:dyDescent="0.25">
      <c r="A733">
        <v>732</v>
      </c>
      <c r="B733" s="1">
        <v>41852</v>
      </c>
      <c r="C733" t="s">
        <v>14</v>
      </c>
      <c r="D733">
        <v>2313</v>
      </c>
      <c r="E733">
        <v>564</v>
      </c>
      <c r="F733" s="3">
        <v>1.2411347517730497E-2</v>
      </c>
      <c r="G733" t="s">
        <v>12</v>
      </c>
      <c r="H733" s="4">
        <v>31</v>
      </c>
      <c r="I733" s="4">
        <v>88</v>
      </c>
    </row>
    <row r="734" spans="1:9" x14ac:dyDescent="0.25">
      <c r="A734">
        <v>733</v>
      </c>
      <c r="B734" s="1">
        <v>41883</v>
      </c>
      <c r="C734" t="s">
        <v>14</v>
      </c>
      <c r="D734">
        <v>5505</v>
      </c>
      <c r="E734">
        <v>619</v>
      </c>
      <c r="F734" s="3">
        <v>1.9386106623586429E-2</v>
      </c>
      <c r="G734" t="s">
        <v>12</v>
      </c>
      <c r="H734" s="4">
        <v>113</v>
      </c>
      <c r="I734" s="4">
        <v>98</v>
      </c>
    </row>
    <row r="735" spans="1:9" x14ac:dyDescent="0.25">
      <c r="A735">
        <v>734</v>
      </c>
      <c r="B735" s="1">
        <v>41883</v>
      </c>
      <c r="C735" t="s">
        <v>14</v>
      </c>
      <c r="D735">
        <v>917</v>
      </c>
      <c r="E735">
        <v>1459</v>
      </c>
      <c r="F735" s="3">
        <v>5.4832076764907475E-3</v>
      </c>
      <c r="G735" t="s">
        <v>12</v>
      </c>
      <c r="H735" s="4">
        <v>134</v>
      </c>
      <c r="I735" s="4">
        <v>94</v>
      </c>
    </row>
    <row r="736" spans="1:9" x14ac:dyDescent="0.25">
      <c r="A736">
        <v>735</v>
      </c>
      <c r="B736" s="1">
        <v>41883</v>
      </c>
      <c r="C736" t="s">
        <v>14</v>
      </c>
      <c r="D736">
        <v>14145</v>
      </c>
      <c r="E736">
        <v>660</v>
      </c>
      <c r="F736" s="3">
        <v>1.3636363636363636E-2</v>
      </c>
      <c r="G736" t="s">
        <v>12</v>
      </c>
      <c r="H736" s="4">
        <v>78</v>
      </c>
      <c r="I736" s="4">
        <v>113</v>
      </c>
    </row>
    <row r="737" spans="1:9" x14ac:dyDescent="0.25">
      <c r="A737">
        <v>736</v>
      </c>
      <c r="B737" s="1">
        <v>41883</v>
      </c>
      <c r="C737" t="s">
        <v>14</v>
      </c>
      <c r="D737">
        <v>12420</v>
      </c>
      <c r="E737">
        <v>2611</v>
      </c>
      <c r="F737" s="3">
        <v>1.9149751053236309E-3</v>
      </c>
      <c r="G737" t="s">
        <v>12</v>
      </c>
      <c r="H737" s="4">
        <v>88</v>
      </c>
      <c r="I737" s="4">
        <v>104</v>
      </c>
    </row>
    <row r="738" spans="1:9" x14ac:dyDescent="0.25">
      <c r="A738">
        <v>737</v>
      </c>
      <c r="B738" s="1">
        <v>41883</v>
      </c>
      <c r="C738" t="s">
        <v>14</v>
      </c>
      <c r="D738">
        <v>3276</v>
      </c>
      <c r="E738">
        <v>1458</v>
      </c>
      <c r="F738" s="3">
        <v>6.8587105624142658E-3</v>
      </c>
      <c r="G738" t="s">
        <v>12</v>
      </c>
      <c r="H738" s="4">
        <v>72</v>
      </c>
      <c r="I738" s="4">
        <v>80</v>
      </c>
    </row>
    <row r="739" spans="1:9" x14ac:dyDescent="0.25">
      <c r="A739">
        <v>738</v>
      </c>
      <c r="B739" s="1">
        <v>41883</v>
      </c>
      <c r="C739" t="s">
        <v>14</v>
      </c>
      <c r="D739">
        <v>3277</v>
      </c>
      <c r="E739">
        <v>1463</v>
      </c>
      <c r="F739" s="3">
        <v>8.2023239917976762E-3</v>
      </c>
      <c r="G739" t="s">
        <v>12</v>
      </c>
      <c r="H739" s="4">
        <v>108</v>
      </c>
      <c r="I739" s="4">
        <v>93</v>
      </c>
    </row>
    <row r="740" spans="1:9" x14ac:dyDescent="0.25">
      <c r="A740">
        <v>739</v>
      </c>
      <c r="B740" s="1">
        <v>41883</v>
      </c>
      <c r="C740" t="s">
        <v>14</v>
      </c>
      <c r="D740">
        <v>19387</v>
      </c>
      <c r="E740">
        <v>1139</v>
      </c>
      <c r="F740" s="3">
        <v>6.145741878841089E-3</v>
      </c>
      <c r="G740" t="s">
        <v>12</v>
      </c>
      <c r="H740" s="4">
        <v>73</v>
      </c>
      <c r="I740" s="4">
        <v>92</v>
      </c>
    </row>
    <row r="741" spans="1:9" x14ac:dyDescent="0.25">
      <c r="A741">
        <v>740</v>
      </c>
      <c r="B741" s="1">
        <v>41883</v>
      </c>
      <c r="C741" t="s">
        <v>14</v>
      </c>
      <c r="D741">
        <v>25623</v>
      </c>
      <c r="E741">
        <v>1662</v>
      </c>
      <c r="F741" s="3">
        <v>2.4067388688327317E-3</v>
      </c>
      <c r="G741" t="s">
        <v>12</v>
      </c>
      <c r="H741" s="4">
        <v>75</v>
      </c>
      <c r="I741" s="4">
        <v>92</v>
      </c>
    </row>
    <row r="742" spans="1:9" x14ac:dyDescent="0.25">
      <c r="A742">
        <v>741</v>
      </c>
      <c r="B742" s="1">
        <v>41883</v>
      </c>
      <c r="C742" t="s">
        <v>14</v>
      </c>
      <c r="D742">
        <v>19988</v>
      </c>
      <c r="E742">
        <v>1011</v>
      </c>
      <c r="F742" s="3">
        <v>6.923837784371909E-3</v>
      </c>
      <c r="G742" t="s">
        <v>12</v>
      </c>
      <c r="H742" s="4">
        <v>91</v>
      </c>
      <c r="I742" s="4">
        <v>104</v>
      </c>
    </row>
    <row r="743" spans="1:9" x14ac:dyDescent="0.25">
      <c r="A743">
        <v>742</v>
      </c>
      <c r="B743" s="1">
        <v>41883</v>
      </c>
      <c r="C743" t="s">
        <v>14</v>
      </c>
      <c r="D743">
        <v>433</v>
      </c>
      <c r="E743">
        <v>2073</v>
      </c>
      <c r="F743" s="3">
        <v>5.3063193439459718E-3</v>
      </c>
      <c r="G743" t="s">
        <v>12</v>
      </c>
      <c r="H743" s="4">
        <v>91</v>
      </c>
      <c r="I743" s="4">
        <v>111</v>
      </c>
    </row>
    <row r="744" spans="1:9" x14ac:dyDescent="0.25">
      <c r="A744">
        <v>743</v>
      </c>
      <c r="B744" s="1">
        <v>41883</v>
      </c>
      <c r="C744" t="s">
        <v>14</v>
      </c>
      <c r="D744">
        <v>17370</v>
      </c>
      <c r="E744">
        <v>1810</v>
      </c>
      <c r="F744" s="3">
        <v>4.4198895027624313E-3</v>
      </c>
      <c r="G744" t="s">
        <v>12</v>
      </c>
      <c r="H744" s="4">
        <v>48</v>
      </c>
      <c r="I744" s="4">
        <v>90</v>
      </c>
    </row>
    <row r="745" spans="1:9" x14ac:dyDescent="0.25">
      <c r="A745">
        <v>744</v>
      </c>
      <c r="B745" s="1">
        <v>41883</v>
      </c>
      <c r="C745" t="s">
        <v>14</v>
      </c>
      <c r="D745">
        <v>8172</v>
      </c>
      <c r="E745">
        <v>1351</v>
      </c>
      <c r="F745" s="3">
        <v>7.4019245003700959E-3</v>
      </c>
      <c r="G745" t="s">
        <v>12</v>
      </c>
      <c r="H745" s="4">
        <v>85</v>
      </c>
      <c r="I745" s="4">
        <v>105</v>
      </c>
    </row>
    <row r="746" spans="1:9" x14ac:dyDescent="0.25">
      <c r="A746">
        <v>745</v>
      </c>
      <c r="B746" s="1">
        <v>41883</v>
      </c>
      <c r="C746" t="s">
        <v>14</v>
      </c>
      <c r="D746">
        <v>10160</v>
      </c>
      <c r="E746">
        <v>1620</v>
      </c>
      <c r="F746" s="3">
        <v>5.5555555555555558E-3</v>
      </c>
      <c r="G746" t="s">
        <v>16</v>
      </c>
      <c r="H746" s="4">
        <v>64</v>
      </c>
      <c r="I746" s="4">
        <v>114</v>
      </c>
    </row>
    <row r="747" spans="1:9" x14ac:dyDescent="0.25">
      <c r="A747">
        <v>746</v>
      </c>
      <c r="B747" s="1">
        <v>41883</v>
      </c>
      <c r="C747" t="s">
        <v>14</v>
      </c>
      <c r="D747">
        <v>16608</v>
      </c>
      <c r="E747">
        <v>2210</v>
      </c>
      <c r="F747" s="3">
        <v>3.6199095022624436E-3</v>
      </c>
      <c r="G747" t="s">
        <v>12</v>
      </c>
      <c r="H747" s="4">
        <v>43</v>
      </c>
      <c r="I747" s="4">
        <v>102</v>
      </c>
    </row>
    <row r="748" spans="1:9" x14ac:dyDescent="0.25">
      <c r="A748">
        <v>747</v>
      </c>
      <c r="B748" s="1">
        <v>41883</v>
      </c>
      <c r="C748" t="s">
        <v>14</v>
      </c>
      <c r="D748">
        <v>5113</v>
      </c>
      <c r="E748">
        <v>1171</v>
      </c>
      <c r="F748" s="3">
        <v>6.8317677198975234E-3</v>
      </c>
      <c r="G748" t="s">
        <v>12</v>
      </c>
      <c r="H748" s="4">
        <v>83</v>
      </c>
      <c r="I748" s="4">
        <v>104</v>
      </c>
    </row>
    <row r="749" spans="1:9" x14ac:dyDescent="0.25">
      <c r="A749">
        <v>748</v>
      </c>
      <c r="B749" s="1">
        <v>41883</v>
      </c>
      <c r="C749" t="s">
        <v>14</v>
      </c>
      <c r="D749">
        <v>1305</v>
      </c>
      <c r="E749">
        <v>1237</v>
      </c>
      <c r="F749" s="3">
        <v>4.0420371867421184E-3</v>
      </c>
      <c r="G749" t="s">
        <v>12</v>
      </c>
      <c r="H749" s="4">
        <v>56</v>
      </c>
      <c r="I749" s="4">
        <v>97</v>
      </c>
    </row>
    <row r="750" spans="1:9" x14ac:dyDescent="0.25">
      <c r="A750">
        <v>749</v>
      </c>
      <c r="B750" s="1">
        <v>41883</v>
      </c>
      <c r="C750" t="s">
        <v>14</v>
      </c>
      <c r="D750">
        <v>8688</v>
      </c>
      <c r="E750">
        <v>1513</v>
      </c>
      <c r="F750" s="3">
        <v>4.626569729015202E-3</v>
      </c>
      <c r="G750" t="s">
        <v>12</v>
      </c>
      <c r="H750" s="4">
        <v>61</v>
      </c>
      <c r="I750" s="4">
        <v>89</v>
      </c>
    </row>
    <row r="751" spans="1:9" x14ac:dyDescent="0.25">
      <c r="A751">
        <v>750</v>
      </c>
      <c r="B751" s="1">
        <v>41883</v>
      </c>
      <c r="C751" t="s">
        <v>14</v>
      </c>
      <c r="D751">
        <v>8242</v>
      </c>
      <c r="E751">
        <v>1216</v>
      </c>
      <c r="F751" s="3">
        <v>4.9342105263157892E-3</v>
      </c>
      <c r="G751" t="s">
        <v>12</v>
      </c>
      <c r="H751" s="4">
        <v>93</v>
      </c>
      <c r="I751" s="4">
        <v>89</v>
      </c>
    </row>
    <row r="752" spans="1:9" x14ac:dyDescent="0.25">
      <c r="A752">
        <v>751</v>
      </c>
      <c r="B752" s="1">
        <v>41883</v>
      </c>
      <c r="C752" t="s">
        <v>14</v>
      </c>
      <c r="D752">
        <v>11196</v>
      </c>
      <c r="E752">
        <v>1836</v>
      </c>
      <c r="F752" s="3">
        <v>2.7233115468409588E-3</v>
      </c>
      <c r="G752" t="s">
        <v>12</v>
      </c>
      <c r="H752" s="4">
        <v>72</v>
      </c>
      <c r="I752" s="4">
        <v>115</v>
      </c>
    </row>
    <row r="753" spans="1:9" x14ac:dyDescent="0.25">
      <c r="A753">
        <v>752</v>
      </c>
      <c r="B753" s="1">
        <v>41883</v>
      </c>
      <c r="C753" t="s">
        <v>14</v>
      </c>
      <c r="D753">
        <v>18015</v>
      </c>
      <c r="E753">
        <v>1710</v>
      </c>
      <c r="F753" s="3">
        <v>5.8479532163742687E-3</v>
      </c>
      <c r="G753" t="s">
        <v>16</v>
      </c>
      <c r="H753" s="4">
        <v>122</v>
      </c>
      <c r="I753" s="4">
        <v>112</v>
      </c>
    </row>
    <row r="754" spans="1:9" x14ac:dyDescent="0.25">
      <c r="A754">
        <v>753</v>
      </c>
      <c r="B754" s="1">
        <v>41883</v>
      </c>
      <c r="C754" t="s">
        <v>14</v>
      </c>
      <c r="D754">
        <v>2295</v>
      </c>
      <c r="E754">
        <v>1386</v>
      </c>
      <c r="F754" s="3">
        <v>5.772005772005772E-3</v>
      </c>
      <c r="G754" t="s">
        <v>12</v>
      </c>
      <c r="H754" s="4">
        <v>79</v>
      </c>
      <c r="I754" s="4">
        <v>111</v>
      </c>
    </row>
    <row r="755" spans="1:9" x14ac:dyDescent="0.25">
      <c r="A755">
        <v>754</v>
      </c>
      <c r="B755" s="1">
        <v>41883</v>
      </c>
      <c r="C755" t="s">
        <v>14</v>
      </c>
      <c r="D755">
        <v>12485</v>
      </c>
      <c r="E755">
        <v>1599</v>
      </c>
      <c r="F755" s="3">
        <v>8.7554721701063164E-3</v>
      </c>
      <c r="G755" t="s">
        <v>12</v>
      </c>
      <c r="H755" s="4">
        <v>117</v>
      </c>
      <c r="I755" s="4">
        <v>97</v>
      </c>
    </row>
    <row r="756" spans="1:9" x14ac:dyDescent="0.25">
      <c r="A756">
        <v>755</v>
      </c>
      <c r="B756" s="1">
        <v>41883</v>
      </c>
      <c r="C756" t="s">
        <v>14</v>
      </c>
      <c r="D756">
        <v>33662</v>
      </c>
      <c r="E756">
        <v>2314</v>
      </c>
      <c r="F756" s="3">
        <v>3.8893690579083835E-3</v>
      </c>
      <c r="G756" t="s">
        <v>16</v>
      </c>
      <c r="H756" s="4">
        <v>86</v>
      </c>
      <c r="I756" s="4">
        <v>99</v>
      </c>
    </row>
    <row r="757" spans="1:9" x14ac:dyDescent="0.25">
      <c r="A757">
        <v>756</v>
      </c>
      <c r="B757" s="1">
        <v>41883</v>
      </c>
      <c r="C757" t="s">
        <v>14</v>
      </c>
      <c r="D757">
        <v>11941</v>
      </c>
      <c r="E757">
        <v>1505</v>
      </c>
      <c r="F757" s="3">
        <v>3.9867109634551491E-3</v>
      </c>
      <c r="G757" t="s">
        <v>12</v>
      </c>
      <c r="H757" s="4">
        <v>53</v>
      </c>
      <c r="I757" s="4">
        <v>87</v>
      </c>
    </row>
    <row r="758" spans="1:9" x14ac:dyDescent="0.25">
      <c r="A758">
        <v>757</v>
      </c>
      <c r="B758" s="1">
        <v>41883</v>
      </c>
      <c r="C758" t="s">
        <v>14</v>
      </c>
      <c r="D758">
        <v>256</v>
      </c>
      <c r="E758">
        <v>1100</v>
      </c>
      <c r="F758" s="3">
        <v>7.2727272727272727E-3</v>
      </c>
      <c r="G758" t="s">
        <v>12</v>
      </c>
      <c r="H758" s="4">
        <v>98</v>
      </c>
      <c r="I758" s="4">
        <v>83</v>
      </c>
    </row>
    <row r="759" spans="1:9" x14ac:dyDescent="0.25">
      <c r="A759">
        <v>758</v>
      </c>
      <c r="B759" s="1">
        <v>41883</v>
      </c>
      <c r="C759" t="s">
        <v>14</v>
      </c>
      <c r="D759">
        <v>1478</v>
      </c>
      <c r="E759">
        <v>477</v>
      </c>
      <c r="F759" s="3">
        <v>1.2578616352201259E-2</v>
      </c>
      <c r="G759" t="s">
        <v>12</v>
      </c>
      <c r="H759" s="4">
        <v>144</v>
      </c>
      <c r="I759" s="4">
        <v>90</v>
      </c>
    </row>
    <row r="760" spans="1:9" x14ac:dyDescent="0.25">
      <c r="A760">
        <v>759</v>
      </c>
      <c r="B760" s="1">
        <v>41883</v>
      </c>
      <c r="C760" t="s">
        <v>14</v>
      </c>
      <c r="D760">
        <v>4971</v>
      </c>
      <c r="E760">
        <v>605</v>
      </c>
      <c r="F760" s="3">
        <v>1.8181818181818181E-2</v>
      </c>
      <c r="G760" t="s">
        <v>12</v>
      </c>
      <c r="H760" s="4">
        <v>130</v>
      </c>
      <c r="I760" s="4">
        <v>100</v>
      </c>
    </row>
    <row r="761" spans="1:9" x14ac:dyDescent="0.25">
      <c r="A761">
        <v>760</v>
      </c>
      <c r="B761" s="1">
        <v>41883</v>
      </c>
      <c r="C761" t="s">
        <v>14</v>
      </c>
      <c r="D761">
        <v>5896</v>
      </c>
      <c r="E761">
        <v>2061</v>
      </c>
      <c r="F761" s="3">
        <v>5.822416302765648E-3</v>
      </c>
      <c r="G761" t="s">
        <v>12</v>
      </c>
      <c r="H761" s="4">
        <v>38</v>
      </c>
      <c r="I761" s="4">
        <v>108</v>
      </c>
    </row>
    <row r="762" spans="1:9" x14ac:dyDescent="0.25">
      <c r="A762">
        <v>761</v>
      </c>
      <c r="B762" s="1">
        <v>41883</v>
      </c>
      <c r="C762" t="s">
        <v>14</v>
      </c>
      <c r="D762">
        <v>15994</v>
      </c>
      <c r="E762">
        <v>1964</v>
      </c>
      <c r="F762" s="3">
        <v>3.0549898167006109E-3</v>
      </c>
      <c r="G762" t="s">
        <v>12</v>
      </c>
      <c r="H762" s="4">
        <v>24</v>
      </c>
      <c r="I762" s="4">
        <v>102</v>
      </c>
    </row>
    <row r="763" spans="1:9" x14ac:dyDescent="0.25">
      <c r="A763">
        <v>762</v>
      </c>
      <c r="B763" s="1">
        <v>41913</v>
      </c>
      <c r="C763" t="s">
        <v>14</v>
      </c>
      <c r="D763">
        <v>17279</v>
      </c>
      <c r="E763">
        <v>1570</v>
      </c>
      <c r="F763" s="3">
        <v>5.0955414012738851E-3</v>
      </c>
      <c r="G763" t="s">
        <v>12</v>
      </c>
      <c r="H763" s="4">
        <v>112</v>
      </c>
      <c r="I763" s="4">
        <v>94</v>
      </c>
    </row>
    <row r="764" spans="1:9" x14ac:dyDescent="0.25">
      <c r="A764">
        <v>763</v>
      </c>
      <c r="B764" s="1">
        <v>41913</v>
      </c>
      <c r="C764" t="s">
        <v>14</v>
      </c>
      <c r="D764">
        <v>23340</v>
      </c>
      <c r="E764">
        <v>1918</v>
      </c>
      <c r="F764" s="3">
        <v>5.7351407716371219E-3</v>
      </c>
      <c r="G764" t="s">
        <v>12</v>
      </c>
      <c r="H764" s="4">
        <v>82</v>
      </c>
      <c r="I764" s="4">
        <v>104</v>
      </c>
    </row>
    <row r="765" spans="1:9" x14ac:dyDescent="0.25">
      <c r="A765">
        <v>764</v>
      </c>
      <c r="B765" s="1">
        <v>41913</v>
      </c>
      <c r="C765" t="s">
        <v>14</v>
      </c>
      <c r="D765">
        <v>7942</v>
      </c>
      <c r="E765">
        <v>700</v>
      </c>
      <c r="F765" s="3">
        <v>0.01</v>
      </c>
      <c r="G765" t="s">
        <v>12</v>
      </c>
      <c r="H765" s="4">
        <v>75</v>
      </c>
      <c r="I765" s="4">
        <v>108</v>
      </c>
    </row>
    <row r="766" spans="1:9" x14ac:dyDescent="0.25">
      <c r="A766">
        <v>765</v>
      </c>
      <c r="B766" s="1">
        <v>41913</v>
      </c>
      <c r="C766" t="s">
        <v>14</v>
      </c>
      <c r="D766">
        <v>31559</v>
      </c>
      <c r="E766">
        <v>1964</v>
      </c>
      <c r="F766" s="3">
        <v>3.564154786150713E-3</v>
      </c>
      <c r="G766" t="s">
        <v>12</v>
      </c>
      <c r="H766" s="4">
        <v>82</v>
      </c>
      <c r="I766" s="4">
        <v>100</v>
      </c>
    </row>
    <row r="767" spans="1:9" x14ac:dyDescent="0.25">
      <c r="A767">
        <v>766</v>
      </c>
      <c r="B767" s="1">
        <v>41913</v>
      </c>
      <c r="C767" t="s">
        <v>14</v>
      </c>
      <c r="D767">
        <v>13012</v>
      </c>
      <c r="E767">
        <v>1649</v>
      </c>
      <c r="F767" s="3">
        <v>3.0321406913280777E-3</v>
      </c>
      <c r="G767" t="s">
        <v>12</v>
      </c>
      <c r="H767" s="4">
        <v>102</v>
      </c>
      <c r="I767" s="4">
        <v>95</v>
      </c>
    </row>
    <row r="768" spans="1:9" x14ac:dyDescent="0.25">
      <c r="A768">
        <v>767</v>
      </c>
      <c r="B768" s="1">
        <v>41913</v>
      </c>
      <c r="C768" t="s">
        <v>14</v>
      </c>
      <c r="D768">
        <v>33078</v>
      </c>
      <c r="E768">
        <v>1333</v>
      </c>
      <c r="F768" s="3">
        <v>1.0502625656414103E-2</v>
      </c>
      <c r="G768" t="s">
        <v>15</v>
      </c>
      <c r="H768" s="4">
        <v>90</v>
      </c>
      <c r="I768" s="4">
        <v>97</v>
      </c>
    </row>
    <row r="769" spans="1:9" x14ac:dyDescent="0.25">
      <c r="A769">
        <v>768</v>
      </c>
      <c r="B769" s="1">
        <v>41913</v>
      </c>
      <c r="C769" t="s">
        <v>14</v>
      </c>
      <c r="D769">
        <v>6830</v>
      </c>
      <c r="E769">
        <v>937</v>
      </c>
      <c r="F769" s="3">
        <v>8.5378868729989333E-3</v>
      </c>
      <c r="G769" t="s">
        <v>12</v>
      </c>
      <c r="H769" s="4">
        <v>70</v>
      </c>
      <c r="I769" s="4">
        <v>105</v>
      </c>
    </row>
    <row r="770" spans="1:9" x14ac:dyDescent="0.25">
      <c r="A770">
        <v>769</v>
      </c>
      <c r="B770" s="1">
        <v>41913</v>
      </c>
      <c r="C770" t="s">
        <v>14</v>
      </c>
      <c r="D770">
        <v>1015</v>
      </c>
      <c r="E770">
        <v>1689</v>
      </c>
      <c r="F770" s="3">
        <v>2.960331557134399E-3</v>
      </c>
      <c r="G770" t="s">
        <v>12</v>
      </c>
      <c r="H770" s="4">
        <v>79</v>
      </c>
      <c r="I770" s="4">
        <v>107</v>
      </c>
    </row>
    <row r="771" spans="1:9" x14ac:dyDescent="0.25">
      <c r="A771">
        <v>770</v>
      </c>
      <c r="B771" s="1">
        <v>41913</v>
      </c>
      <c r="C771" t="s">
        <v>14</v>
      </c>
      <c r="D771">
        <v>7742</v>
      </c>
      <c r="E771">
        <v>846</v>
      </c>
      <c r="F771" s="3">
        <v>9.4562647754137114E-3</v>
      </c>
      <c r="G771" t="s">
        <v>12</v>
      </c>
      <c r="H771" s="4">
        <v>56</v>
      </c>
      <c r="I771" s="4">
        <v>96</v>
      </c>
    </row>
    <row r="772" spans="1:9" x14ac:dyDescent="0.25">
      <c r="A772">
        <v>771</v>
      </c>
      <c r="B772" s="1">
        <v>41913</v>
      </c>
      <c r="C772" t="s">
        <v>14</v>
      </c>
      <c r="D772">
        <v>10143</v>
      </c>
      <c r="E772">
        <v>576</v>
      </c>
      <c r="F772" s="3">
        <v>1.9097222222222224E-2</v>
      </c>
      <c r="G772" t="s">
        <v>12</v>
      </c>
      <c r="H772" s="4">
        <v>99</v>
      </c>
      <c r="I772" s="4">
        <v>102</v>
      </c>
    </row>
    <row r="773" spans="1:9" x14ac:dyDescent="0.25">
      <c r="A773">
        <v>772</v>
      </c>
      <c r="B773" s="1">
        <v>41913</v>
      </c>
      <c r="C773" t="s">
        <v>14</v>
      </c>
      <c r="D773">
        <v>6455</v>
      </c>
      <c r="E773">
        <v>2185</v>
      </c>
      <c r="F773" s="3">
        <v>4.5766590389016018E-3</v>
      </c>
      <c r="G773" t="s">
        <v>12</v>
      </c>
      <c r="H773" s="4">
        <v>63</v>
      </c>
      <c r="I773" s="4">
        <v>86</v>
      </c>
    </row>
    <row r="774" spans="1:9" x14ac:dyDescent="0.25">
      <c r="A774">
        <v>773</v>
      </c>
      <c r="B774" s="1">
        <v>41913</v>
      </c>
      <c r="C774" t="s">
        <v>14</v>
      </c>
      <c r="D774">
        <v>27641</v>
      </c>
      <c r="E774">
        <v>1139</v>
      </c>
      <c r="F774" s="3">
        <v>1.0535557506584723E-2</v>
      </c>
      <c r="G774" t="s">
        <v>12</v>
      </c>
      <c r="H774" s="4">
        <v>14</v>
      </c>
      <c r="I774" s="4">
        <v>123</v>
      </c>
    </row>
    <row r="775" spans="1:9" x14ac:dyDescent="0.25">
      <c r="A775">
        <v>774</v>
      </c>
      <c r="B775" s="1">
        <v>41913</v>
      </c>
      <c r="C775" t="s">
        <v>14</v>
      </c>
      <c r="D775">
        <v>14057</v>
      </c>
      <c r="E775">
        <v>1021</v>
      </c>
      <c r="F775" s="3">
        <v>6.8560235063663075E-3</v>
      </c>
      <c r="G775" t="s">
        <v>12</v>
      </c>
      <c r="H775" s="4">
        <v>84</v>
      </c>
      <c r="I775" s="4">
        <v>98</v>
      </c>
    </row>
    <row r="776" spans="1:9" x14ac:dyDescent="0.25">
      <c r="A776">
        <v>775</v>
      </c>
      <c r="B776" s="1">
        <v>41913</v>
      </c>
      <c r="C776" t="s">
        <v>14</v>
      </c>
      <c r="D776">
        <v>4288</v>
      </c>
      <c r="E776">
        <v>1090</v>
      </c>
      <c r="F776" s="3">
        <v>7.3394495412844041E-3</v>
      </c>
      <c r="G776" t="s">
        <v>12</v>
      </c>
      <c r="H776" s="4">
        <v>70</v>
      </c>
      <c r="I776" s="4">
        <v>111</v>
      </c>
    </row>
    <row r="777" spans="1:9" x14ac:dyDescent="0.25">
      <c r="A777">
        <v>776</v>
      </c>
      <c r="B777" s="1">
        <v>41913</v>
      </c>
      <c r="C777" t="s">
        <v>14</v>
      </c>
      <c r="D777">
        <v>1497</v>
      </c>
      <c r="E777">
        <v>1279</v>
      </c>
      <c r="F777" s="3">
        <v>4.6911649726348714E-3</v>
      </c>
      <c r="G777" t="s">
        <v>12</v>
      </c>
      <c r="H777" s="4">
        <v>122</v>
      </c>
      <c r="I777" s="4">
        <v>100</v>
      </c>
    </row>
    <row r="778" spans="1:9" x14ac:dyDescent="0.25">
      <c r="A778">
        <v>777</v>
      </c>
      <c r="B778" s="1">
        <v>41913</v>
      </c>
      <c r="C778" t="s">
        <v>14</v>
      </c>
      <c r="D778">
        <v>14468</v>
      </c>
      <c r="E778">
        <v>1636</v>
      </c>
      <c r="F778" s="3">
        <v>6.7237163814180927E-3</v>
      </c>
      <c r="G778" t="s">
        <v>12</v>
      </c>
      <c r="H778" s="4">
        <v>101</v>
      </c>
      <c r="I778" s="4">
        <v>113</v>
      </c>
    </row>
    <row r="779" spans="1:9" x14ac:dyDescent="0.25">
      <c r="A779">
        <v>778</v>
      </c>
      <c r="B779" s="1">
        <v>41913</v>
      </c>
      <c r="C779" t="s">
        <v>14</v>
      </c>
      <c r="D779">
        <v>209</v>
      </c>
      <c r="E779">
        <v>1746</v>
      </c>
      <c r="F779" s="3">
        <v>6.3001145475372281E-3</v>
      </c>
      <c r="G779" t="s">
        <v>15</v>
      </c>
      <c r="H779" s="4">
        <v>129</v>
      </c>
      <c r="I779" s="4">
        <v>105</v>
      </c>
    </row>
    <row r="780" spans="1:9" x14ac:dyDescent="0.25">
      <c r="A780">
        <v>779</v>
      </c>
      <c r="B780" s="1">
        <v>41913</v>
      </c>
      <c r="C780" t="s">
        <v>14</v>
      </c>
      <c r="D780">
        <v>26832</v>
      </c>
      <c r="E780">
        <v>2420</v>
      </c>
      <c r="F780" s="3">
        <v>3.7190082644628099E-3</v>
      </c>
      <c r="G780" t="s">
        <v>12</v>
      </c>
      <c r="H780" s="4">
        <v>64</v>
      </c>
      <c r="I780" s="4">
        <v>130</v>
      </c>
    </row>
    <row r="781" spans="1:9" x14ac:dyDescent="0.25">
      <c r="A781">
        <v>780</v>
      </c>
      <c r="B781" s="1">
        <v>41913</v>
      </c>
      <c r="C781" t="s">
        <v>14</v>
      </c>
      <c r="D781">
        <v>12508</v>
      </c>
      <c r="E781">
        <v>898</v>
      </c>
      <c r="F781" s="3">
        <v>1.4476614699331848E-2</v>
      </c>
      <c r="G781" t="s">
        <v>16</v>
      </c>
      <c r="H781" s="4">
        <v>50</v>
      </c>
      <c r="I781" s="4">
        <v>97</v>
      </c>
    </row>
    <row r="782" spans="1:9" x14ac:dyDescent="0.25">
      <c r="A782">
        <v>781</v>
      </c>
      <c r="B782" s="1">
        <v>41913</v>
      </c>
      <c r="C782" t="s">
        <v>14</v>
      </c>
      <c r="D782">
        <v>804</v>
      </c>
      <c r="E782">
        <v>1183</v>
      </c>
      <c r="F782" s="3">
        <v>6.762468300929839E-3</v>
      </c>
      <c r="G782" t="s">
        <v>12</v>
      </c>
      <c r="H782" s="4">
        <v>99</v>
      </c>
      <c r="I782" s="4">
        <v>109</v>
      </c>
    </row>
    <row r="783" spans="1:9" x14ac:dyDescent="0.25">
      <c r="A783">
        <v>782</v>
      </c>
      <c r="B783" s="1">
        <v>41913</v>
      </c>
      <c r="C783" t="s">
        <v>14</v>
      </c>
      <c r="D783">
        <v>5099</v>
      </c>
      <c r="E783">
        <v>1441</v>
      </c>
      <c r="F783" s="3">
        <v>5.5517002081887576E-3</v>
      </c>
      <c r="G783" t="s">
        <v>12</v>
      </c>
      <c r="H783" s="4">
        <v>33</v>
      </c>
      <c r="I783" s="4">
        <v>103</v>
      </c>
    </row>
    <row r="784" spans="1:9" x14ac:dyDescent="0.25">
      <c r="A784">
        <v>783</v>
      </c>
      <c r="B784" s="1">
        <v>41913</v>
      </c>
      <c r="C784" t="s">
        <v>14</v>
      </c>
      <c r="D784">
        <v>8056</v>
      </c>
      <c r="E784">
        <v>1423</v>
      </c>
      <c r="F784" s="3">
        <v>6.3246661981728744E-3</v>
      </c>
      <c r="G784" t="s">
        <v>16</v>
      </c>
      <c r="H784" s="4">
        <v>95</v>
      </c>
      <c r="I784" s="4">
        <v>105</v>
      </c>
    </row>
    <row r="785" spans="1:9" x14ac:dyDescent="0.25">
      <c r="A785">
        <v>784</v>
      </c>
      <c r="B785" s="1">
        <v>41913</v>
      </c>
      <c r="C785" t="s">
        <v>14</v>
      </c>
      <c r="D785">
        <v>13559</v>
      </c>
      <c r="E785">
        <v>1134</v>
      </c>
      <c r="F785" s="3">
        <v>6.1728395061728392E-3</v>
      </c>
      <c r="G785" t="s">
        <v>16</v>
      </c>
      <c r="H785" s="4">
        <v>52</v>
      </c>
      <c r="I785" s="4">
        <v>105</v>
      </c>
    </row>
    <row r="786" spans="1:9" x14ac:dyDescent="0.25">
      <c r="A786">
        <v>785</v>
      </c>
      <c r="B786" s="1">
        <v>41913</v>
      </c>
      <c r="C786" t="s">
        <v>14</v>
      </c>
      <c r="D786">
        <v>4233</v>
      </c>
      <c r="E786">
        <v>1778</v>
      </c>
      <c r="F786" s="3">
        <v>6.1867266591676042E-3</v>
      </c>
      <c r="G786" t="s">
        <v>16</v>
      </c>
      <c r="H786" s="4">
        <v>113</v>
      </c>
      <c r="I786" s="4">
        <v>109</v>
      </c>
    </row>
    <row r="787" spans="1:9" x14ac:dyDescent="0.25">
      <c r="A787">
        <v>786</v>
      </c>
      <c r="B787" s="1">
        <v>41913</v>
      </c>
      <c r="C787" t="s">
        <v>14</v>
      </c>
      <c r="D787">
        <v>1239</v>
      </c>
      <c r="E787">
        <v>1826</v>
      </c>
      <c r="F787" s="3">
        <v>4.3811610076670317E-3</v>
      </c>
      <c r="G787" t="s">
        <v>16</v>
      </c>
      <c r="H787" s="4">
        <v>94</v>
      </c>
      <c r="I787" s="4">
        <v>118</v>
      </c>
    </row>
    <row r="788" spans="1:9" x14ac:dyDescent="0.25">
      <c r="A788">
        <v>787</v>
      </c>
      <c r="B788" s="1">
        <v>41913</v>
      </c>
      <c r="C788" t="s">
        <v>14</v>
      </c>
      <c r="D788">
        <v>25872</v>
      </c>
      <c r="E788">
        <v>2437</v>
      </c>
      <c r="F788" s="3">
        <v>3.2827246614690192E-3</v>
      </c>
      <c r="G788" t="s">
        <v>15</v>
      </c>
      <c r="H788" s="4">
        <v>41</v>
      </c>
      <c r="I788" s="4">
        <v>112</v>
      </c>
    </row>
    <row r="789" spans="1:9" x14ac:dyDescent="0.25">
      <c r="A789">
        <v>788</v>
      </c>
      <c r="B789" s="1">
        <v>41913</v>
      </c>
      <c r="C789" t="s">
        <v>14</v>
      </c>
      <c r="D789">
        <v>7322</v>
      </c>
      <c r="E789">
        <v>1711</v>
      </c>
      <c r="F789" s="3">
        <v>5.2600818234950324E-3</v>
      </c>
      <c r="G789" t="s">
        <v>12</v>
      </c>
      <c r="H789" s="4">
        <v>50</v>
      </c>
      <c r="I789" s="4">
        <v>120</v>
      </c>
    </row>
    <row r="790" spans="1:9" x14ac:dyDescent="0.25">
      <c r="A790">
        <v>789</v>
      </c>
      <c r="B790" s="1">
        <v>41913</v>
      </c>
      <c r="C790" t="s">
        <v>14</v>
      </c>
      <c r="D790">
        <v>9981</v>
      </c>
      <c r="E790">
        <v>2408</v>
      </c>
      <c r="F790" s="3">
        <v>3.3222591362126247E-3</v>
      </c>
      <c r="G790" t="s">
        <v>12</v>
      </c>
      <c r="H790" s="4">
        <v>14</v>
      </c>
      <c r="I790" s="4">
        <v>108</v>
      </c>
    </row>
    <row r="791" spans="1:9" x14ac:dyDescent="0.25">
      <c r="A791">
        <v>790</v>
      </c>
      <c r="B791" s="1">
        <v>41913</v>
      </c>
      <c r="C791" t="s">
        <v>14</v>
      </c>
      <c r="D791">
        <v>138</v>
      </c>
      <c r="E791">
        <v>3618</v>
      </c>
      <c r="F791" s="3">
        <v>2.7639579878385848E-3</v>
      </c>
      <c r="G791" t="s">
        <v>12</v>
      </c>
      <c r="H791" s="4">
        <v>108</v>
      </c>
      <c r="I791" s="4">
        <v>101</v>
      </c>
    </row>
    <row r="792" spans="1:9" x14ac:dyDescent="0.25">
      <c r="A792">
        <v>791</v>
      </c>
      <c r="B792" s="1">
        <v>41913</v>
      </c>
      <c r="C792" t="s">
        <v>14</v>
      </c>
      <c r="D792">
        <v>25084</v>
      </c>
      <c r="E792">
        <v>1007</v>
      </c>
      <c r="F792" s="3">
        <v>7.9443892750744784E-3</v>
      </c>
      <c r="G792" t="s">
        <v>12</v>
      </c>
      <c r="H792" s="4">
        <v>86</v>
      </c>
      <c r="I792" s="4">
        <v>88</v>
      </c>
    </row>
    <row r="793" spans="1:9" x14ac:dyDescent="0.25">
      <c r="A793">
        <v>792</v>
      </c>
      <c r="B793" s="1">
        <v>41913</v>
      </c>
      <c r="C793" t="s">
        <v>14</v>
      </c>
      <c r="D793">
        <v>12771</v>
      </c>
      <c r="E793">
        <v>1743</v>
      </c>
      <c r="F793" s="3">
        <v>4.5897877223178424E-3</v>
      </c>
      <c r="G793" t="s">
        <v>16</v>
      </c>
      <c r="H793" s="4">
        <v>67</v>
      </c>
      <c r="I793" s="4">
        <v>115</v>
      </c>
    </row>
    <row r="794" spans="1:9" x14ac:dyDescent="0.25">
      <c r="A794">
        <v>793</v>
      </c>
      <c r="B794" s="1">
        <v>41913</v>
      </c>
      <c r="C794" t="s">
        <v>14</v>
      </c>
      <c r="D794">
        <v>28899</v>
      </c>
      <c r="E794">
        <v>2647</v>
      </c>
      <c r="F794" s="3">
        <v>3.0222893842085379E-3</v>
      </c>
      <c r="G794" t="s">
        <v>12</v>
      </c>
      <c r="H794" s="4">
        <v>127</v>
      </c>
      <c r="I794" s="4">
        <v>93</v>
      </c>
    </row>
    <row r="795" spans="1:9" x14ac:dyDescent="0.25">
      <c r="A795">
        <v>794</v>
      </c>
      <c r="B795" s="1">
        <v>41913</v>
      </c>
      <c r="C795" t="s">
        <v>14</v>
      </c>
      <c r="D795">
        <v>24805</v>
      </c>
      <c r="E795">
        <v>1331</v>
      </c>
      <c r="F795" s="3">
        <v>4.5078888054094664E-3</v>
      </c>
      <c r="G795" t="s">
        <v>12</v>
      </c>
      <c r="H795" s="4">
        <v>139</v>
      </c>
      <c r="I795" s="4">
        <v>92</v>
      </c>
    </row>
    <row r="796" spans="1:9" x14ac:dyDescent="0.25">
      <c r="A796">
        <v>795</v>
      </c>
      <c r="B796" s="1">
        <v>41913</v>
      </c>
      <c r="C796" t="s">
        <v>14</v>
      </c>
      <c r="D796">
        <v>14802</v>
      </c>
      <c r="E796">
        <v>369</v>
      </c>
      <c r="F796" s="3">
        <v>3.7940379403794036E-2</v>
      </c>
      <c r="G796" t="s">
        <v>12</v>
      </c>
      <c r="H796" s="4">
        <v>113</v>
      </c>
      <c r="I796" s="4">
        <v>106</v>
      </c>
    </row>
    <row r="797" spans="1:9" x14ac:dyDescent="0.25">
      <c r="A797">
        <v>796</v>
      </c>
      <c r="B797" s="1">
        <v>41913</v>
      </c>
      <c r="C797" t="s">
        <v>14</v>
      </c>
      <c r="D797">
        <v>28370</v>
      </c>
      <c r="E797">
        <v>1075</v>
      </c>
      <c r="F797" s="3">
        <v>5.5813953488372094E-3</v>
      </c>
      <c r="G797" t="s">
        <v>12</v>
      </c>
      <c r="H797" s="4">
        <v>93</v>
      </c>
      <c r="I797" s="4">
        <v>103</v>
      </c>
    </row>
    <row r="798" spans="1:9" x14ac:dyDescent="0.25">
      <c r="A798">
        <v>797</v>
      </c>
      <c r="B798" s="1">
        <v>41913</v>
      </c>
      <c r="C798" t="s">
        <v>14</v>
      </c>
      <c r="D798">
        <v>10324</v>
      </c>
      <c r="E798">
        <v>1296</v>
      </c>
      <c r="F798" s="3">
        <v>5.4012345679012343E-3</v>
      </c>
      <c r="G798" t="s">
        <v>12</v>
      </c>
      <c r="H798" s="4">
        <v>65</v>
      </c>
      <c r="I798" s="4">
        <v>116</v>
      </c>
    </row>
    <row r="799" spans="1:9" x14ac:dyDescent="0.25">
      <c r="A799">
        <v>798</v>
      </c>
      <c r="B799" s="1">
        <v>41913</v>
      </c>
      <c r="C799" t="s">
        <v>14</v>
      </c>
      <c r="D799">
        <v>18028</v>
      </c>
      <c r="E799">
        <v>1784</v>
      </c>
      <c r="F799" s="3">
        <v>1.1210762331838564E-2</v>
      </c>
      <c r="G799" t="s">
        <v>12</v>
      </c>
      <c r="H799" s="4">
        <v>92</v>
      </c>
      <c r="I799" s="4">
        <v>125</v>
      </c>
    </row>
    <row r="800" spans="1:9" x14ac:dyDescent="0.25">
      <c r="A800">
        <v>799</v>
      </c>
      <c r="B800" s="1">
        <v>41913</v>
      </c>
      <c r="C800" t="s">
        <v>14</v>
      </c>
      <c r="D800">
        <v>6516</v>
      </c>
      <c r="E800">
        <v>1406</v>
      </c>
      <c r="F800" s="3">
        <v>4.2674253200568994E-3</v>
      </c>
      <c r="G800" t="s">
        <v>15</v>
      </c>
      <c r="H800" s="4">
        <v>98</v>
      </c>
      <c r="I800" s="4">
        <v>103</v>
      </c>
    </row>
    <row r="801" spans="1:9" x14ac:dyDescent="0.25">
      <c r="A801">
        <v>800</v>
      </c>
      <c r="B801" s="1">
        <v>41913</v>
      </c>
      <c r="C801" t="s">
        <v>14</v>
      </c>
      <c r="D801">
        <v>29893</v>
      </c>
      <c r="E801">
        <v>1349</v>
      </c>
      <c r="F801" s="3">
        <v>4.447739065974796E-3</v>
      </c>
      <c r="G801" t="s">
        <v>12</v>
      </c>
      <c r="H801" s="4">
        <v>84</v>
      </c>
      <c r="I801" s="4">
        <v>97</v>
      </c>
    </row>
    <row r="802" spans="1:9" x14ac:dyDescent="0.25">
      <c r="A802">
        <v>801</v>
      </c>
      <c r="B802" s="1">
        <v>41913</v>
      </c>
      <c r="C802" t="s">
        <v>14</v>
      </c>
      <c r="D802">
        <v>981</v>
      </c>
      <c r="E802">
        <v>1189</v>
      </c>
      <c r="F802" s="3">
        <v>1.5138772077375946E-2</v>
      </c>
      <c r="G802" t="s">
        <v>12</v>
      </c>
      <c r="H802" s="4">
        <v>93</v>
      </c>
      <c r="I802" s="4">
        <v>108</v>
      </c>
    </row>
    <row r="803" spans="1:9" x14ac:dyDescent="0.25">
      <c r="A803">
        <v>802</v>
      </c>
      <c r="B803" s="1">
        <v>41944</v>
      </c>
      <c r="C803" t="s">
        <v>14</v>
      </c>
      <c r="D803">
        <v>1080</v>
      </c>
      <c r="E803">
        <v>1816</v>
      </c>
      <c r="F803" s="3">
        <v>4.4052863436123352E-3</v>
      </c>
      <c r="G803" t="s">
        <v>12</v>
      </c>
      <c r="H803" s="4">
        <v>56</v>
      </c>
      <c r="I803" s="4">
        <v>101</v>
      </c>
    </row>
    <row r="804" spans="1:9" x14ac:dyDescent="0.25">
      <c r="A804">
        <v>803</v>
      </c>
      <c r="B804" s="1">
        <v>41944</v>
      </c>
      <c r="C804" t="s">
        <v>14</v>
      </c>
      <c r="D804">
        <v>332</v>
      </c>
      <c r="E804">
        <v>1142</v>
      </c>
      <c r="F804" s="3">
        <v>4.3782837127845885E-3</v>
      </c>
      <c r="G804" t="s">
        <v>16</v>
      </c>
      <c r="H804" s="4">
        <v>34</v>
      </c>
      <c r="I804" s="4">
        <v>111</v>
      </c>
    </row>
    <row r="805" spans="1:9" x14ac:dyDescent="0.25">
      <c r="A805">
        <v>804</v>
      </c>
      <c r="B805" s="1">
        <v>41944</v>
      </c>
      <c r="C805" t="s">
        <v>14</v>
      </c>
      <c r="D805">
        <v>14586</v>
      </c>
      <c r="E805">
        <v>1016</v>
      </c>
      <c r="F805" s="3">
        <v>6.889763779527559E-3</v>
      </c>
      <c r="G805" t="s">
        <v>12</v>
      </c>
      <c r="H805" s="4">
        <v>92</v>
      </c>
      <c r="I805" s="4">
        <v>102</v>
      </c>
    </row>
    <row r="806" spans="1:9" x14ac:dyDescent="0.25">
      <c r="A806">
        <v>805</v>
      </c>
      <c r="B806" s="1">
        <v>41944</v>
      </c>
      <c r="C806" t="s">
        <v>14</v>
      </c>
      <c r="D806">
        <v>1658</v>
      </c>
      <c r="E806">
        <v>1423</v>
      </c>
      <c r="F806" s="3">
        <v>6.3246661981728744E-3</v>
      </c>
      <c r="G806" t="s">
        <v>12</v>
      </c>
      <c r="H806" s="4">
        <v>85</v>
      </c>
      <c r="I806" s="4">
        <v>105</v>
      </c>
    </row>
    <row r="807" spans="1:9" x14ac:dyDescent="0.25">
      <c r="A807">
        <v>806</v>
      </c>
      <c r="B807" s="1">
        <v>41944</v>
      </c>
      <c r="C807" t="s">
        <v>14</v>
      </c>
      <c r="D807">
        <v>9578</v>
      </c>
      <c r="E807">
        <v>1350</v>
      </c>
      <c r="F807" s="3">
        <v>5.9259259259259256E-3</v>
      </c>
      <c r="G807" t="s">
        <v>12</v>
      </c>
      <c r="H807" s="4">
        <v>70</v>
      </c>
      <c r="I807" s="4">
        <v>101</v>
      </c>
    </row>
    <row r="808" spans="1:9" x14ac:dyDescent="0.25">
      <c r="A808">
        <v>807</v>
      </c>
      <c r="B808" s="1">
        <v>41944</v>
      </c>
      <c r="C808" t="s">
        <v>14</v>
      </c>
      <c r="D808">
        <v>20046</v>
      </c>
      <c r="E808">
        <v>399</v>
      </c>
      <c r="F808" s="3">
        <v>1.2531328320802004E-2</v>
      </c>
      <c r="G808" t="s">
        <v>12</v>
      </c>
      <c r="H808" s="4">
        <v>79</v>
      </c>
      <c r="I808" s="4">
        <v>109</v>
      </c>
    </row>
    <row r="809" spans="1:9" x14ac:dyDescent="0.25">
      <c r="A809">
        <v>808</v>
      </c>
      <c r="B809" s="1">
        <v>41944</v>
      </c>
      <c r="C809" t="s">
        <v>14</v>
      </c>
      <c r="D809">
        <v>8494</v>
      </c>
      <c r="E809">
        <v>382</v>
      </c>
      <c r="F809" s="3">
        <v>1.3089005235602094E-2</v>
      </c>
      <c r="G809" t="s">
        <v>12</v>
      </c>
      <c r="H809" s="4">
        <v>74</v>
      </c>
      <c r="I809" s="4">
        <v>94</v>
      </c>
    </row>
    <row r="810" spans="1:9" x14ac:dyDescent="0.25">
      <c r="A810">
        <v>809</v>
      </c>
      <c r="B810" s="1">
        <v>41944</v>
      </c>
      <c r="C810" t="s">
        <v>14</v>
      </c>
      <c r="D810">
        <v>8840</v>
      </c>
      <c r="E810">
        <v>2355</v>
      </c>
      <c r="F810" s="3">
        <v>4.246284501061571E-3</v>
      </c>
      <c r="G810" t="s">
        <v>16</v>
      </c>
      <c r="H810" s="4">
        <v>103</v>
      </c>
      <c r="I810" s="4">
        <v>115</v>
      </c>
    </row>
    <row r="811" spans="1:9" x14ac:dyDescent="0.25">
      <c r="A811">
        <v>810</v>
      </c>
      <c r="B811" s="1">
        <v>41944</v>
      </c>
      <c r="C811" t="s">
        <v>14</v>
      </c>
      <c r="D811">
        <v>15416</v>
      </c>
      <c r="E811">
        <v>2023</v>
      </c>
      <c r="F811" s="3">
        <v>3.4602076124567475E-3</v>
      </c>
      <c r="G811" t="s">
        <v>12</v>
      </c>
      <c r="H811" s="4">
        <v>106</v>
      </c>
      <c r="I811" s="4">
        <v>101</v>
      </c>
    </row>
    <row r="812" spans="1:9" x14ac:dyDescent="0.25">
      <c r="A812">
        <v>811</v>
      </c>
      <c r="B812" s="1">
        <v>41944</v>
      </c>
      <c r="C812" t="s">
        <v>14</v>
      </c>
      <c r="D812">
        <v>13976</v>
      </c>
      <c r="E812">
        <v>1435</v>
      </c>
      <c r="F812" s="3">
        <v>5.5749128919860627E-3</v>
      </c>
      <c r="G812" t="s">
        <v>12</v>
      </c>
      <c r="H812" s="4">
        <v>58</v>
      </c>
      <c r="I812" s="4">
        <v>100</v>
      </c>
    </row>
    <row r="813" spans="1:9" x14ac:dyDescent="0.25">
      <c r="A813">
        <v>812</v>
      </c>
      <c r="B813" s="1">
        <v>41944</v>
      </c>
      <c r="C813" t="s">
        <v>14</v>
      </c>
      <c r="D813">
        <v>7987</v>
      </c>
      <c r="E813">
        <v>2003</v>
      </c>
      <c r="F813" s="3">
        <v>7.4887668497254116E-3</v>
      </c>
      <c r="G813" t="s">
        <v>15</v>
      </c>
      <c r="H813" s="4">
        <v>97</v>
      </c>
      <c r="I813" s="4">
        <v>102</v>
      </c>
    </row>
    <row r="814" spans="1:9" x14ac:dyDescent="0.25">
      <c r="A814">
        <v>813</v>
      </c>
      <c r="B814" s="1">
        <v>41944</v>
      </c>
      <c r="C814" t="s">
        <v>14</v>
      </c>
      <c r="D814">
        <v>12297</v>
      </c>
      <c r="E814">
        <v>986</v>
      </c>
      <c r="F814" s="3">
        <v>6.0851926977687626E-3</v>
      </c>
      <c r="G814" t="s">
        <v>12</v>
      </c>
      <c r="H814" s="4">
        <v>31</v>
      </c>
      <c r="I814" s="4">
        <v>90</v>
      </c>
    </row>
    <row r="815" spans="1:9" x14ac:dyDescent="0.25">
      <c r="A815">
        <v>814</v>
      </c>
      <c r="B815" s="1">
        <v>41944</v>
      </c>
      <c r="C815" t="s">
        <v>14</v>
      </c>
      <c r="D815">
        <v>15306</v>
      </c>
      <c r="E815">
        <v>1413</v>
      </c>
      <c r="F815" s="3">
        <v>4.246284501061571E-3</v>
      </c>
      <c r="G815" t="s">
        <v>12</v>
      </c>
      <c r="H815" s="4">
        <v>134</v>
      </c>
      <c r="I815" s="4">
        <v>107</v>
      </c>
    </row>
    <row r="816" spans="1:9" x14ac:dyDescent="0.25">
      <c r="A816">
        <v>815</v>
      </c>
      <c r="B816" s="1">
        <v>41944</v>
      </c>
      <c r="C816" t="s">
        <v>14</v>
      </c>
      <c r="D816">
        <v>19133</v>
      </c>
      <c r="E816">
        <v>1525</v>
      </c>
      <c r="F816" s="3">
        <v>4.5901639344262295E-3</v>
      </c>
      <c r="G816" t="s">
        <v>12</v>
      </c>
      <c r="H816" s="4">
        <v>78</v>
      </c>
      <c r="I816" s="4">
        <v>113</v>
      </c>
    </row>
    <row r="817" spans="1:9" x14ac:dyDescent="0.25">
      <c r="A817">
        <v>816</v>
      </c>
      <c r="B817" s="1">
        <v>41944</v>
      </c>
      <c r="C817" t="s">
        <v>14</v>
      </c>
      <c r="D817">
        <v>17821</v>
      </c>
      <c r="E817">
        <v>1135</v>
      </c>
      <c r="F817" s="3">
        <v>7.048458149779736E-3</v>
      </c>
      <c r="G817" t="s">
        <v>12</v>
      </c>
      <c r="H817" s="4">
        <v>38</v>
      </c>
      <c r="I817" s="4">
        <v>105</v>
      </c>
    </row>
    <row r="818" spans="1:9" x14ac:dyDescent="0.25">
      <c r="A818">
        <v>817</v>
      </c>
      <c r="B818" s="1">
        <v>41944</v>
      </c>
      <c r="C818" t="s">
        <v>14</v>
      </c>
      <c r="D818">
        <v>1394</v>
      </c>
      <c r="E818">
        <v>1368</v>
      </c>
      <c r="F818" s="3">
        <v>1.2426900584795321E-2</v>
      </c>
      <c r="G818" t="s">
        <v>15</v>
      </c>
      <c r="H818" s="4">
        <v>75</v>
      </c>
      <c r="I818" s="4">
        <v>100</v>
      </c>
    </row>
    <row r="819" spans="1:9" x14ac:dyDescent="0.25">
      <c r="A819">
        <v>818</v>
      </c>
      <c r="B819" s="1">
        <v>41944</v>
      </c>
      <c r="C819" t="s">
        <v>14</v>
      </c>
      <c r="D819">
        <v>5923</v>
      </c>
      <c r="E819">
        <v>1420</v>
      </c>
      <c r="F819" s="3">
        <v>5.6338028169014088E-3</v>
      </c>
      <c r="G819" t="s">
        <v>12</v>
      </c>
      <c r="H819" s="4">
        <v>73</v>
      </c>
      <c r="I819" s="4">
        <v>103</v>
      </c>
    </row>
    <row r="820" spans="1:9" x14ac:dyDescent="0.25">
      <c r="A820">
        <v>819</v>
      </c>
      <c r="B820" s="1">
        <v>41944</v>
      </c>
      <c r="C820" t="s">
        <v>14</v>
      </c>
      <c r="D820">
        <v>3432</v>
      </c>
      <c r="E820">
        <v>1148</v>
      </c>
      <c r="F820" s="3">
        <v>7.8397212543554005E-3</v>
      </c>
      <c r="G820" t="s">
        <v>12</v>
      </c>
      <c r="H820" s="4">
        <v>131</v>
      </c>
      <c r="I820" s="4">
        <v>107</v>
      </c>
    </row>
    <row r="821" spans="1:9" x14ac:dyDescent="0.25">
      <c r="A821">
        <v>820</v>
      </c>
      <c r="B821" s="1">
        <v>41944</v>
      </c>
      <c r="C821" t="s">
        <v>14</v>
      </c>
      <c r="D821">
        <v>14392</v>
      </c>
      <c r="E821">
        <v>1732</v>
      </c>
      <c r="F821" s="3">
        <v>6.3510392609699767E-3</v>
      </c>
      <c r="G821" t="s">
        <v>12</v>
      </c>
      <c r="H821" s="4">
        <v>123</v>
      </c>
      <c r="I821" s="4">
        <v>93</v>
      </c>
    </row>
    <row r="822" spans="1:9" x14ac:dyDescent="0.25">
      <c r="A822">
        <v>821</v>
      </c>
      <c r="B822" s="1">
        <v>41944</v>
      </c>
      <c r="C822" t="s">
        <v>14</v>
      </c>
      <c r="D822">
        <v>8758</v>
      </c>
      <c r="E822">
        <v>1658</v>
      </c>
      <c r="F822" s="3">
        <v>3.6188178528347406E-3</v>
      </c>
      <c r="G822" t="s">
        <v>12</v>
      </c>
      <c r="H822" s="4">
        <v>41</v>
      </c>
      <c r="I822" s="4">
        <v>87</v>
      </c>
    </row>
    <row r="823" spans="1:9" x14ac:dyDescent="0.25">
      <c r="A823">
        <v>822</v>
      </c>
      <c r="B823" s="1">
        <v>41944</v>
      </c>
      <c r="C823" t="s">
        <v>14</v>
      </c>
      <c r="D823">
        <v>17160</v>
      </c>
      <c r="E823">
        <v>1630</v>
      </c>
      <c r="F823" s="3">
        <v>5.521472392638037E-3</v>
      </c>
      <c r="G823" t="s">
        <v>12</v>
      </c>
      <c r="H823" s="4">
        <v>80</v>
      </c>
      <c r="I823" s="4">
        <v>106</v>
      </c>
    </row>
    <row r="824" spans="1:9" x14ac:dyDescent="0.25">
      <c r="A824">
        <v>823</v>
      </c>
      <c r="B824" s="1">
        <v>41944</v>
      </c>
      <c r="C824" t="s">
        <v>14</v>
      </c>
      <c r="D824">
        <v>22553</v>
      </c>
      <c r="E824">
        <v>1356</v>
      </c>
      <c r="F824" s="3">
        <v>5.1622418879056046E-3</v>
      </c>
      <c r="G824" t="s">
        <v>12</v>
      </c>
      <c r="H824" s="4">
        <v>74</v>
      </c>
      <c r="I824" s="4">
        <v>103</v>
      </c>
    </row>
    <row r="825" spans="1:9" x14ac:dyDescent="0.25">
      <c r="A825">
        <v>824</v>
      </c>
      <c r="B825" s="1">
        <v>41944</v>
      </c>
      <c r="C825" t="s">
        <v>14</v>
      </c>
      <c r="D825">
        <v>5871</v>
      </c>
      <c r="E825">
        <v>1360</v>
      </c>
      <c r="F825" s="3">
        <v>5.1470588235294117E-3</v>
      </c>
      <c r="G825" t="s">
        <v>12</v>
      </c>
      <c r="H825" s="4">
        <v>43</v>
      </c>
      <c r="I825" s="4">
        <v>100</v>
      </c>
    </row>
    <row r="826" spans="1:9" x14ac:dyDescent="0.25">
      <c r="A826">
        <v>825</v>
      </c>
      <c r="B826" s="1">
        <v>41944</v>
      </c>
      <c r="C826" t="s">
        <v>14</v>
      </c>
      <c r="D826">
        <v>9402</v>
      </c>
      <c r="E826">
        <v>1738</v>
      </c>
      <c r="F826" s="3">
        <v>4.6029919447640967E-3</v>
      </c>
      <c r="G826" t="s">
        <v>12</v>
      </c>
      <c r="H826" s="4">
        <v>75</v>
      </c>
      <c r="I826" s="4">
        <v>106</v>
      </c>
    </row>
    <row r="827" spans="1:9" x14ac:dyDescent="0.25">
      <c r="A827">
        <v>826</v>
      </c>
      <c r="B827" s="1">
        <v>41944</v>
      </c>
      <c r="C827" t="s">
        <v>14</v>
      </c>
      <c r="D827">
        <v>3842</v>
      </c>
      <c r="E827">
        <v>756</v>
      </c>
      <c r="F827" s="3">
        <v>9.2592592592592587E-3</v>
      </c>
      <c r="G827" t="s">
        <v>12</v>
      </c>
      <c r="H827" s="4">
        <v>117</v>
      </c>
      <c r="I827" s="4">
        <v>97</v>
      </c>
    </row>
    <row r="828" spans="1:9" x14ac:dyDescent="0.25">
      <c r="A828">
        <v>827</v>
      </c>
      <c r="B828" s="1">
        <v>41944</v>
      </c>
      <c r="C828" t="s">
        <v>14</v>
      </c>
      <c r="D828">
        <v>1047</v>
      </c>
      <c r="E828">
        <v>1237</v>
      </c>
      <c r="F828" s="3">
        <v>6.4672594987873885E-3</v>
      </c>
      <c r="G828" t="s">
        <v>15</v>
      </c>
      <c r="H828" s="4">
        <v>140</v>
      </c>
      <c r="I828" s="4">
        <v>112</v>
      </c>
    </row>
    <row r="829" spans="1:9" x14ac:dyDescent="0.25">
      <c r="A829">
        <v>828</v>
      </c>
      <c r="B829" s="1">
        <v>41944</v>
      </c>
      <c r="C829" t="s">
        <v>14</v>
      </c>
      <c r="D829">
        <v>29819</v>
      </c>
      <c r="E829">
        <v>996</v>
      </c>
      <c r="F829" s="3">
        <v>6.024096385542169E-3</v>
      </c>
      <c r="G829" t="s">
        <v>12</v>
      </c>
      <c r="H829" s="4">
        <v>70</v>
      </c>
      <c r="I829" s="4">
        <v>114</v>
      </c>
    </row>
    <row r="830" spans="1:9" x14ac:dyDescent="0.25">
      <c r="A830">
        <v>829</v>
      </c>
      <c r="B830" s="1">
        <v>41944</v>
      </c>
      <c r="C830" t="s">
        <v>14</v>
      </c>
      <c r="D830">
        <v>14366</v>
      </c>
      <c r="E830">
        <v>874</v>
      </c>
      <c r="F830" s="3">
        <v>1.2585812356979404E-2</v>
      </c>
      <c r="G830" t="s">
        <v>16</v>
      </c>
      <c r="H830" s="4">
        <v>100</v>
      </c>
      <c r="I830" s="4">
        <v>111</v>
      </c>
    </row>
    <row r="831" spans="1:9" x14ac:dyDescent="0.25">
      <c r="A831">
        <v>830</v>
      </c>
      <c r="B831" s="1">
        <v>41944</v>
      </c>
      <c r="C831" t="s">
        <v>14</v>
      </c>
      <c r="D831">
        <v>16811</v>
      </c>
      <c r="E831">
        <v>1690</v>
      </c>
      <c r="F831" s="3">
        <v>4.1420118343195268E-3</v>
      </c>
      <c r="G831" t="s">
        <v>12</v>
      </c>
      <c r="H831" s="4">
        <v>110</v>
      </c>
      <c r="I831" s="4">
        <v>114</v>
      </c>
    </row>
    <row r="832" spans="1:9" x14ac:dyDescent="0.25">
      <c r="A832">
        <v>831</v>
      </c>
      <c r="B832" s="1">
        <v>41944</v>
      </c>
      <c r="C832" t="s">
        <v>14</v>
      </c>
      <c r="D832">
        <v>21972</v>
      </c>
      <c r="E832">
        <v>1990</v>
      </c>
      <c r="F832" s="3">
        <v>2.5125628140703518E-3</v>
      </c>
      <c r="G832" t="s">
        <v>12</v>
      </c>
      <c r="H832" s="4">
        <v>10</v>
      </c>
      <c r="I832" s="4">
        <v>114</v>
      </c>
    </row>
    <row r="833" spans="1:9" x14ac:dyDescent="0.25">
      <c r="A833">
        <v>832</v>
      </c>
      <c r="B833" s="1">
        <v>41944</v>
      </c>
      <c r="C833" t="s">
        <v>14</v>
      </c>
      <c r="D833">
        <v>13930</v>
      </c>
      <c r="E833">
        <v>522</v>
      </c>
      <c r="F833" s="3">
        <v>1.3409961685823755E-2</v>
      </c>
      <c r="G833" t="s">
        <v>12</v>
      </c>
      <c r="H833" s="4">
        <v>96</v>
      </c>
      <c r="I833" s="4">
        <v>94</v>
      </c>
    </row>
    <row r="834" spans="1:9" x14ac:dyDescent="0.25">
      <c r="A834">
        <v>833</v>
      </c>
      <c r="B834" s="1">
        <v>41944</v>
      </c>
      <c r="C834" t="s">
        <v>14</v>
      </c>
      <c r="D834">
        <v>4196</v>
      </c>
      <c r="E834">
        <v>1061</v>
      </c>
      <c r="F834" s="3">
        <v>9.4250706880301596E-3</v>
      </c>
      <c r="G834" t="s">
        <v>12</v>
      </c>
      <c r="H834" s="4">
        <v>42</v>
      </c>
      <c r="I834" s="4">
        <v>120</v>
      </c>
    </row>
    <row r="835" spans="1:9" x14ac:dyDescent="0.25">
      <c r="A835">
        <v>834</v>
      </c>
      <c r="B835" s="1">
        <v>41944</v>
      </c>
      <c r="C835" t="s">
        <v>14</v>
      </c>
      <c r="D835">
        <v>5335</v>
      </c>
      <c r="E835">
        <v>1518</v>
      </c>
      <c r="F835" s="3">
        <v>5.9288537549407111E-3</v>
      </c>
      <c r="G835" t="s">
        <v>16</v>
      </c>
      <c r="H835" s="4">
        <v>52</v>
      </c>
      <c r="I835" s="4">
        <v>107</v>
      </c>
    </row>
    <row r="836" spans="1:9" x14ac:dyDescent="0.25">
      <c r="A836">
        <v>835</v>
      </c>
      <c r="B836" s="1">
        <v>41944</v>
      </c>
      <c r="C836" t="s">
        <v>14</v>
      </c>
      <c r="D836">
        <v>26427</v>
      </c>
      <c r="E836">
        <v>907</v>
      </c>
      <c r="F836" s="3">
        <v>1.5435501653803748E-2</v>
      </c>
      <c r="G836" t="s">
        <v>12</v>
      </c>
      <c r="H836" s="4">
        <v>44</v>
      </c>
      <c r="I836" s="4">
        <v>112</v>
      </c>
    </row>
    <row r="837" spans="1:9" x14ac:dyDescent="0.25">
      <c r="A837">
        <v>836</v>
      </c>
      <c r="B837" s="1">
        <v>41944</v>
      </c>
      <c r="C837" t="s">
        <v>14</v>
      </c>
      <c r="D837">
        <v>13997</v>
      </c>
      <c r="E837">
        <v>1335</v>
      </c>
      <c r="F837" s="3">
        <v>1.1235955056179775E-2</v>
      </c>
      <c r="G837" t="s">
        <v>12</v>
      </c>
      <c r="H837" s="4">
        <v>44</v>
      </c>
      <c r="I837" s="4">
        <v>97</v>
      </c>
    </row>
    <row r="838" spans="1:9" x14ac:dyDescent="0.25">
      <c r="A838">
        <v>837</v>
      </c>
      <c r="B838" s="1">
        <v>41944</v>
      </c>
      <c r="C838" t="s">
        <v>14</v>
      </c>
      <c r="D838">
        <v>17608</v>
      </c>
      <c r="E838">
        <v>2068</v>
      </c>
      <c r="F838" s="3">
        <v>2.4177949709864605E-3</v>
      </c>
      <c r="G838" t="s">
        <v>12</v>
      </c>
      <c r="H838" s="4">
        <v>64</v>
      </c>
      <c r="I838" s="4">
        <v>114</v>
      </c>
    </row>
    <row r="839" spans="1:9" x14ac:dyDescent="0.25">
      <c r="A839">
        <v>838</v>
      </c>
      <c r="B839" s="1">
        <v>41944</v>
      </c>
      <c r="C839" t="s">
        <v>14</v>
      </c>
      <c r="D839">
        <v>12418</v>
      </c>
      <c r="E839">
        <v>1467</v>
      </c>
      <c r="F839" s="3">
        <v>8.1799591002044997E-3</v>
      </c>
      <c r="G839" t="s">
        <v>16</v>
      </c>
      <c r="H839" s="4">
        <v>127</v>
      </c>
      <c r="I839" s="4">
        <v>105</v>
      </c>
    </row>
    <row r="840" spans="1:9" x14ac:dyDescent="0.25">
      <c r="A840">
        <v>839</v>
      </c>
      <c r="B840" s="1">
        <v>41944</v>
      </c>
      <c r="C840" t="s">
        <v>14</v>
      </c>
      <c r="D840">
        <v>6905</v>
      </c>
      <c r="E840">
        <v>2048</v>
      </c>
      <c r="F840" s="3">
        <v>4.8828125E-3</v>
      </c>
      <c r="G840" t="s">
        <v>12</v>
      </c>
      <c r="H840" s="4">
        <v>48</v>
      </c>
      <c r="I840" s="4">
        <v>101</v>
      </c>
    </row>
    <row r="841" spans="1:9" x14ac:dyDescent="0.25">
      <c r="A841">
        <v>840</v>
      </c>
      <c r="B841" s="1">
        <v>41944</v>
      </c>
      <c r="C841" t="s">
        <v>14</v>
      </c>
      <c r="D841">
        <v>5241</v>
      </c>
      <c r="E841">
        <v>1026</v>
      </c>
      <c r="F841" s="3">
        <v>1.4619883040935672E-2</v>
      </c>
      <c r="G841" t="s">
        <v>12</v>
      </c>
      <c r="H841" s="4">
        <v>72</v>
      </c>
      <c r="I841" s="4">
        <v>103</v>
      </c>
    </row>
    <row r="842" spans="1:9" x14ac:dyDescent="0.25">
      <c r="A842">
        <v>841</v>
      </c>
      <c r="B842" s="1">
        <v>41944</v>
      </c>
      <c r="C842" t="s">
        <v>14</v>
      </c>
      <c r="D842">
        <v>2350</v>
      </c>
      <c r="E842">
        <v>1435</v>
      </c>
      <c r="F842" s="3">
        <v>4.8780487804878049E-3</v>
      </c>
      <c r="G842" t="s">
        <v>12</v>
      </c>
      <c r="H842" s="4">
        <v>103</v>
      </c>
      <c r="I842" s="4">
        <v>108</v>
      </c>
    </row>
    <row r="843" spans="1:9" x14ac:dyDescent="0.25">
      <c r="A843">
        <v>842</v>
      </c>
      <c r="B843" s="1">
        <v>41944</v>
      </c>
      <c r="C843" t="s">
        <v>14</v>
      </c>
      <c r="D843">
        <v>26007</v>
      </c>
      <c r="E843">
        <v>2240</v>
      </c>
      <c r="F843" s="3">
        <v>6.2500000000000003E-3</v>
      </c>
      <c r="G843" t="s">
        <v>12</v>
      </c>
      <c r="H843" s="4">
        <v>11</v>
      </c>
      <c r="I843" s="4">
        <v>94</v>
      </c>
    </row>
    <row r="844" spans="1:9" x14ac:dyDescent="0.25">
      <c r="A844">
        <v>843</v>
      </c>
      <c r="B844" s="1">
        <v>41944</v>
      </c>
      <c r="C844" t="s">
        <v>14</v>
      </c>
      <c r="D844">
        <v>7759</v>
      </c>
      <c r="E844">
        <v>2419</v>
      </c>
      <c r="F844" s="3">
        <v>5.3741215378255479E-3</v>
      </c>
      <c r="G844" t="s">
        <v>16</v>
      </c>
      <c r="H844" s="4">
        <v>121</v>
      </c>
      <c r="I844" s="4">
        <v>93</v>
      </c>
    </row>
    <row r="845" spans="1:9" x14ac:dyDescent="0.25">
      <c r="A845">
        <v>844</v>
      </c>
      <c r="B845" s="1">
        <v>41944</v>
      </c>
      <c r="C845" t="s">
        <v>14</v>
      </c>
      <c r="D845">
        <v>11933</v>
      </c>
      <c r="E845">
        <v>1247</v>
      </c>
      <c r="F845" s="3">
        <v>4.8115477145148355E-3</v>
      </c>
      <c r="G845" t="s">
        <v>16</v>
      </c>
      <c r="H845" s="4">
        <v>94</v>
      </c>
      <c r="I845" s="4">
        <v>126</v>
      </c>
    </row>
    <row r="846" spans="1:9" x14ac:dyDescent="0.25">
      <c r="A846">
        <v>845</v>
      </c>
      <c r="B846" s="1">
        <v>41944</v>
      </c>
      <c r="C846" t="s">
        <v>14</v>
      </c>
      <c r="D846">
        <v>4087</v>
      </c>
      <c r="E846">
        <v>1092</v>
      </c>
      <c r="F846" s="3">
        <v>8.241758241758242E-3</v>
      </c>
      <c r="G846" t="s">
        <v>15</v>
      </c>
      <c r="H846" s="4">
        <v>56</v>
      </c>
      <c r="I846" s="4">
        <v>100</v>
      </c>
    </row>
    <row r="847" spans="1:9" x14ac:dyDescent="0.25">
      <c r="A847">
        <v>846</v>
      </c>
      <c r="B847" s="1">
        <v>41944</v>
      </c>
      <c r="C847" t="s">
        <v>14</v>
      </c>
      <c r="D847">
        <v>16182</v>
      </c>
      <c r="E847">
        <v>1877</v>
      </c>
      <c r="F847" s="3">
        <v>5.3276505061267982E-3</v>
      </c>
      <c r="G847" t="s">
        <v>15</v>
      </c>
      <c r="H847" s="4">
        <v>62</v>
      </c>
      <c r="I847" s="4">
        <v>100</v>
      </c>
    </row>
    <row r="848" spans="1:9" x14ac:dyDescent="0.25">
      <c r="A848">
        <v>847</v>
      </c>
      <c r="B848" s="1">
        <v>41944</v>
      </c>
      <c r="C848" t="s">
        <v>14</v>
      </c>
      <c r="D848">
        <v>9053</v>
      </c>
      <c r="E848">
        <v>1543</v>
      </c>
      <c r="F848" s="3">
        <v>5.8327932598833442E-3</v>
      </c>
      <c r="G848" t="s">
        <v>12</v>
      </c>
      <c r="H848" s="4">
        <v>94</v>
      </c>
      <c r="I848" s="4">
        <v>103</v>
      </c>
    </row>
    <row r="849" spans="1:9" x14ac:dyDescent="0.25">
      <c r="A849">
        <v>848</v>
      </c>
      <c r="B849" s="1">
        <v>41944</v>
      </c>
      <c r="C849" t="s">
        <v>14</v>
      </c>
      <c r="D849">
        <v>13639</v>
      </c>
      <c r="E849">
        <v>1758</v>
      </c>
      <c r="F849" s="3">
        <v>2.844141069397042E-3</v>
      </c>
      <c r="G849" t="s">
        <v>15</v>
      </c>
      <c r="H849" s="4">
        <v>58</v>
      </c>
      <c r="I849" s="4">
        <v>123</v>
      </c>
    </row>
    <row r="850" spans="1:9" x14ac:dyDescent="0.25">
      <c r="A850">
        <v>849</v>
      </c>
      <c r="B850" s="1">
        <v>41944</v>
      </c>
      <c r="C850" t="s">
        <v>14</v>
      </c>
      <c r="D850">
        <v>1633</v>
      </c>
      <c r="E850">
        <v>1874</v>
      </c>
      <c r="F850" s="3">
        <v>3.2017075773745998E-3</v>
      </c>
      <c r="G850" t="s">
        <v>12</v>
      </c>
      <c r="H850" s="4">
        <v>74</v>
      </c>
      <c r="I850" s="4">
        <v>111</v>
      </c>
    </row>
    <row r="851" spans="1:9" x14ac:dyDescent="0.25">
      <c r="A851">
        <v>850</v>
      </c>
      <c r="B851" s="1">
        <v>41944</v>
      </c>
      <c r="C851" t="s">
        <v>14</v>
      </c>
      <c r="D851">
        <v>889</v>
      </c>
      <c r="E851">
        <v>1375</v>
      </c>
      <c r="F851" s="3">
        <v>1.0181818181818183E-2</v>
      </c>
      <c r="G851" t="s">
        <v>12</v>
      </c>
      <c r="H851" s="4">
        <v>50</v>
      </c>
      <c r="I851" s="4">
        <v>90</v>
      </c>
    </row>
    <row r="852" spans="1:9" x14ac:dyDescent="0.25">
      <c r="A852">
        <v>851</v>
      </c>
      <c r="B852" s="1">
        <v>41974</v>
      </c>
      <c r="C852" t="s">
        <v>14</v>
      </c>
      <c r="D852">
        <v>55</v>
      </c>
      <c r="E852">
        <v>770</v>
      </c>
      <c r="F852" s="3">
        <v>1.6883116883116882E-2</v>
      </c>
      <c r="G852" t="s">
        <v>12</v>
      </c>
      <c r="H852" s="4">
        <v>70</v>
      </c>
      <c r="I852" s="4">
        <v>91</v>
      </c>
    </row>
    <row r="853" spans="1:9" x14ac:dyDescent="0.25">
      <c r="A853">
        <v>852</v>
      </c>
      <c r="B853" s="1">
        <v>41974</v>
      </c>
      <c r="C853" t="s">
        <v>14</v>
      </c>
      <c r="D853">
        <v>30907</v>
      </c>
      <c r="E853">
        <v>1570</v>
      </c>
      <c r="F853" s="3">
        <v>3.1847133757961785E-3</v>
      </c>
      <c r="G853" t="s">
        <v>12</v>
      </c>
      <c r="H853" s="4">
        <v>107</v>
      </c>
      <c r="I853" s="4">
        <v>109</v>
      </c>
    </row>
    <row r="854" spans="1:9" x14ac:dyDescent="0.25">
      <c r="A854">
        <v>853</v>
      </c>
      <c r="B854" s="1">
        <v>41974</v>
      </c>
      <c r="C854" t="s">
        <v>14</v>
      </c>
      <c r="D854">
        <v>2159</v>
      </c>
      <c r="E854">
        <v>779</v>
      </c>
      <c r="F854" s="3">
        <v>6.4184852374839542E-3</v>
      </c>
      <c r="G854" t="s">
        <v>12</v>
      </c>
      <c r="H854" s="4">
        <v>58</v>
      </c>
      <c r="I854" s="4">
        <v>95</v>
      </c>
    </row>
    <row r="855" spans="1:9" x14ac:dyDescent="0.25">
      <c r="A855">
        <v>854</v>
      </c>
      <c r="B855" s="1">
        <v>41974</v>
      </c>
      <c r="C855" t="s">
        <v>14</v>
      </c>
      <c r="D855">
        <v>9514</v>
      </c>
      <c r="E855">
        <v>1590</v>
      </c>
      <c r="F855" s="3">
        <v>5.0314465408805029E-3</v>
      </c>
      <c r="G855" t="s">
        <v>12</v>
      </c>
      <c r="H855" s="4">
        <v>104</v>
      </c>
      <c r="I855" s="4">
        <v>94</v>
      </c>
    </row>
    <row r="856" spans="1:9" x14ac:dyDescent="0.25">
      <c r="A856">
        <v>855</v>
      </c>
      <c r="B856" s="1">
        <v>41974</v>
      </c>
      <c r="C856" t="s">
        <v>14</v>
      </c>
      <c r="D856">
        <v>14714</v>
      </c>
      <c r="E856">
        <v>1575</v>
      </c>
      <c r="F856" s="3">
        <v>4.4444444444444444E-3</v>
      </c>
      <c r="G856" t="s">
        <v>12</v>
      </c>
      <c r="H856" s="4">
        <v>51</v>
      </c>
      <c r="I856" s="4">
        <v>98</v>
      </c>
    </row>
    <row r="857" spans="1:9" x14ac:dyDescent="0.25">
      <c r="A857">
        <v>856</v>
      </c>
      <c r="B857" s="1">
        <v>41974</v>
      </c>
      <c r="C857" t="s">
        <v>14</v>
      </c>
      <c r="D857">
        <v>7962</v>
      </c>
      <c r="E857">
        <v>705</v>
      </c>
      <c r="F857" s="3">
        <v>9.9290780141843976E-3</v>
      </c>
      <c r="G857" t="s">
        <v>12</v>
      </c>
      <c r="H857" s="4">
        <v>66</v>
      </c>
      <c r="I857" s="4">
        <v>91</v>
      </c>
    </row>
    <row r="858" spans="1:9" x14ac:dyDescent="0.25">
      <c r="A858">
        <v>857</v>
      </c>
      <c r="B858" s="1">
        <v>41974</v>
      </c>
      <c r="C858" t="s">
        <v>14</v>
      </c>
      <c r="D858">
        <v>16448</v>
      </c>
      <c r="E858">
        <v>1321</v>
      </c>
      <c r="F858" s="3">
        <v>7.5700227100681302E-3</v>
      </c>
      <c r="G858" t="s">
        <v>12</v>
      </c>
      <c r="H858" s="4">
        <v>93</v>
      </c>
      <c r="I858" s="4">
        <v>104</v>
      </c>
    </row>
    <row r="859" spans="1:9" x14ac:dyDescent="0.25">
      <c r="A859">
        <v>858</v>
      </c>
      <c r="B859" s="1">
        <v>41974</v>
      </c>
      <c r="C859" t="s">
        <v>14</v>
      </c>
      <c r="D859">
        <v>17260</v>
      </c>
      <c r="E859">
        <v>1745</v>
      </c>
      <c r="F859" s="3">
        <v>3.4383954154727794E-3</v>
      </c>
      <c r="G859" t="s">
        <v>12</v>
      </c>
      <c r="H859" s="4">
        <v>36</v>
      </c>
      <c r="I859" s="4">
        <v>98</v>
      </c>
    </row>
    <row r="860" spans="1:9" x14ac:dyDescent="0.25">
      <c r="A860">
        <v>859</v>
      </c>
      <c r="B860" s="1">
        <v>41974</v>
      </c>
      <c r="C860" t="s">
        <v>14</v>
      </c>
      <c r="D860">
        <v>12004</v>
      </c>
      <c r="E860">
        <v>1469</v>
      </c>
      <c r="F860" s="3">
        <v>4.0844111640571815E-3</v>
      </c>
      <c r="G860" t="s">
        <v>12</v>
      </c>
      <c r="H860" s="4">
        <v>76</v>
      </c>
      <c r="I860" s="4">
        <v>94</v>
      </c>
    </row>
    <row r="861" spans="1:9" x14ac:dyDescent="0.25">
      <c r="A861">
        <v>860</v>
      </c>
      <c r="B861" s="1">
        <v>41974</v>
      </c>
      <c r="C861" t="s">
        <v>14</v>
      </c>
      <c r="D861">
        <v>30522</v>
      </c>
      <c r="E861">
        <v>1815</v>
      </c>
      <c r="F861" s="3">
        <v>4.4077134986225891E-3</v>
      </c>
      <c r="G861" t="s">
        <v>12</v>
      </c>
      <c r="H861" s="4">
        <v>64</v>
      </c>
      <c r="I861" s="4">
        <v>115</v>
      </c>
    </row>
    <row r="862" spans="1:9" x14ac:dyDescent="0.25">
      <c r="A862">
        <v>861</v>
      </c>
      <c r="B862" s="1">
        <v>41974</v>
      </c>
      <c r="C862" t="s">
        <v>14</v>
      </c>
      <c r="D862">
        <v>2094</v>
      </c>
      <c r="E862">
        <v>1053</v>
      </c>
      <c r="F862" s="3">
        <v>3.7986704653371322E-3</v>
      </c>
      <c r="G862" t="s">
        <v>12</v>
      </c>
      <c r="H862" s="4">
        <v>76</v>
      </c>
      <c r="I862" s="4">
        <v>94</v>
      </c>
    </row>
    <row r="863" spans="1:9" x14ac:dyDescent="0.25">
      <c r="A863">
        <v>862</v>
      </c>
      <c r="B863" s="1">
        <v>41974</v>
      </c>
      <c r="C863" t="s">
        <v>14</v>
      </c>
      <c r="D863">
        <v>14090</v>
      </c>
      <c r="E863">
        <v>1522</v>
      </c>
      <c r="F863" s="3">
        <v>3.2851511169513796E-3</v>
      </c>
      <c r="G863" t="s">
        <v>12</v>
      </c>
      <c r="H863" s="4">
        <v>20</v>
      </c>
      <c r="I863" s="4">
        <v>91</v>
      </c>
    </row>
    <row r="864" spans="1:9" x14ac:dyDescent="0.25">
      <c r="A864">
        <v>863</v>
      </c>
      <c r="B864" s="1">
        <v>41974</v>
      </c>
      <c r="C864" t="s">
        <v>14</v>
      </c>
      <c r="D864">
        <v>19640</v>
      </c>
      <c r="E864">
        <v>2069</v>
      </c>
      <c r="F864" s="3">
        <v>4.3499275012083135E-3</v>
      </c>
      <c r="G864" t="s">
        <v>12</v>
      </c>
      <c r="H864" s="4">
        <v>36</v>
      </c>
      <c r="I864" s="4">
        <v>97</v>
      </c>
    </row>
    <row r="865" spans="1:9" x14ac:dyDescent="0.25">
      <c r="A865">
        <v>864</v>
      </c>
      <c r="B865" s="1">
        <v>41974</v>
      </c>
      <c r="C865" t="s">
        <v>14</v>
      </c>
      <c r="D865">
        <v>5488</v>
      </c>
      <c r="E865">
        <v>2003</v>
      </c>
      <c r="F865" s="3">
        <v>4.992511233150275E-3</v>
      </c>
      <c r="G865" t="s">
        <v>12</v>
      </c>
      <c r="H865" s="4">
        <v>61</v>
      </c>
      <c r="I865" s="4">
        <v>122</v>
      </c>
    </row>
    <row r="866" spans="1:9" x14ac:dyDescent="0.25">
      <c r="A866">
        <v>865</v>
      </c>
      <c r="B866" s="1">
        <v>41974</v>
      </c>
      <c r="C866" t="s">
        <v>14</v>
      </c>
      <c r="D866">
        <v>32667</v>
      </c>
      <c r="E866">
        <v>1153</v>
      </c>
      <c r="F866" s="3">
        <v>9.5403295750216832E-3</v>
      </c>
      <c r="G866" t="s">
        <v>12</v>
      </c>
      <c r="H866" s="4">
        <v>77</v>
      </c>
      <c r="I866" s="4">
        <v>111</v>
      </c>
    </row>
    <row r="867" spans="1:9" x14ac:dyDescent="0.25">
      <c r="A867">
        <v>866</v>
      </c>
      <c r="B867" s="1">
        <v>41974</v>
      </c>
      <c r="C867" t="s">
        <v>14</v>
      </c>
      <c r="D867">
        <v>1942</v>
      </c>
      <c r="E867">
        <v>1687</v>
      </c>
      <c r="F867" s="3">
        <v>5.9276822762299938E-3</v>
      </c>
      <c r="G867" t="s">
        <v>12</v>
      </c>
      <c r="H867" s="4">
        <v>114</v>
      </c>
      <c r="I867" s="4">
        <v>116</v>
      </c>
    </row>
    <row r="868" spans="1:9" x14ac:dyDescent="0.25">
      <c r="A868">
        <v>867</v>
      </c>
      <c r="B868" s="1">
        <v>41974</v>
      </c>
      <c r="C868" t="s">
        <v>14</v>
      </c>
      <c r="D868">
        <v>25512</v>
      </c>
      <c r="E868">
        <v>990</v>
      </c>
      <c r="F868" s="3">
        <v>6.0606060606060606E-3</v>
      </c>
      <c r="G868" t="s">
        <v>12</v>
      </c>
      <c r="H868" s="4">
        <v>47</v>
      </c>
      <c r="I868" s="4">
        <v>92</v>
      </c>
    </row>
    <row r="869" spans="1:9" x14ac:dyDescent="0.25">
      <c r="A869">
        <v>868</v>
      </c>
      <c r="B869" s="1">
        <v>41974</v>
      </c>
      <c r="C869" t="s">
        <v>14</v>
      </c>
      <c r="D869">
        <v>25648</v>
      </c>
      <c r="E869">
        <v>1578</v>
      </c>
      <c r="F869" s="3">
        <v>4.4359949302915083E-3</v>
      </c>
      <c r="G869" t="s">
        <v>15</v>
      </c>
      <c r="H869" s="4">
        <v>75</v>
      </c>
      <c r="I869" s="4">
        <v>101</v>
      </c>
    </row>
    <row r="870" spans="1:9" x14ac:dyDescent="0.25">
      <c r="A870">
        <v>869</v>
      </c>
      <c r="B870" s="1">
        <v>41974</v>
      </c>
      <c r="C870" t="s">
        <v>14</v>
      </c>
      <c r="D870">
        <v>3523</v>
      </c>
      <c r="E870">
        <v>906</v>
      </c>
      <c r="F870" s="3">
        <v>9.9337748344370865E-3</v>
      </c>
      <c r="G870" t="s">
        <v>12</v>
      </c>
      <c r="H870" s="4">
        <v>41</v>
      </c>
      <c r="I870" s="4">
        <v>95</v>
      </c>
    </row>
    <row r="871" spans="1:9" x14ac:dyDescent="0.25">
      <c r="A871">
        <v>870</v>
      </c>
      <c r="B871" s="1">
        <v>41974</v>
      </c>
      <c r="C871" t="s">
        <v>14</v>
      </c>
      <c r="D871">
        <v>7783</v>
      </c>
      <c r="E871">
        <v>1104</v>
      </c>
      <c r="F871" s="3">
        <v>7.246376811594203E-3</v>
      </c>
      <c r="G871" t="s">
        <v>12</v>
      </c>
      <c r="H871" s="4">
        <v>105</v>
      </c>
      <c r="I871" s="4">
        <v>111</v>
      </c>
    </row>
    <row r="872" spans="1:9" x14ac:dyDescent="0.25">
      <c r="A872">
        <v>871</v>
      </c>
      <c r="B872" s="1">
        <v>41974</v>
      </c>
      <c r="C872" t="s">
        <v>14</v>
      </c>
      <c r="D872">
        <v>20487</v>
      </c>
      <c r="E872">
        <v>1599</v>
      </c>
      <c r="F872" s="3">
        <v>5.6285178236397749E-3</v>
      </c>
      <c r="G872" t="s">
        <v>12</v>
      </c>
      <c r="H872" s="4">
        <v>80</v>
      </c>
      <c r="I872" s="4">
        <v>101</v>
      </c>
    </row>
    <row r="873" spans="1:9" x14ac:dyDescent="0.25">
      <c r="A873">
        <v>872</v>
      </c>
      <c r="B873" s="1">
        <v>41974</v>
      </c>
      <c r="C873" t="s">
        <v>14</v>
      </c>
      <c r="D873">
        <v>9137</v>
      </c>
      <c r="E873">
        <v>1145</v>
      </c>
      <c r="F873" s="3">
        <v>1.1353711790393014E-2</v>
      </c>
      <c r="G873" t="s">
        <v>12</v>
      </c>
      <c r="H873" s="4">
        <v>102</v>
      </c>
      <c r="I873" s="4">
        <v>111</v>
      </c>
    </row>
    <row r="874" spans="1:9" x14ac:dyDescent="0.25">
      <c r="A874">
        <v>873</v>
      </c>
      <c r="B874" s="1">
        <v>41974</v>
      </c>
      <c r="C874" t="s">
        <v>14</v>
      </c>
      <c r="D874">
        <v>5451</v>
      </c>
      <c r="E874">
        <v>2132</v>
      </c>
      <c r="F874" s="3">
        <v>3.7523452157598499E-3</v>
      </c>
      <c r="G874" t="s">
        <v>12</v>
      </c>
      <c r="H874" s="4">
        <v>105</v>
      </c>
      <c r="I874" s="4">
        <v>86</v>
      </c>
    </row>
    <row r="875" spans="1:9" x14ac:dyDescent="0.25">
      <c r="A875">
        <v>874</v>
      </c>
      <c r="B875" s="1">
        <v>41974</v>
      </c>
      <c r="C875" t="s">
        <v>14</v>
      </c>
      <c r="D875">
        <v>9300</v>
      </c>
      <c r="E875">
        <v>2002</v>
      </c>
      <c r="F875" s="3">
        <v>7.4925074925074929E-3</v>
      </c>
      <c r="G875" t="s">
        <v>12</v>
      </c>
      <c r="H875" s="4">
        <v>84</v>
      </c>
      <c r="I875" s="4">
        <v>99</v>
      </c>
    </row>
    <row r="876" spans="1:9" x14ac:dyDescent="0.25">
      <c r="A876">
        <v>875</v>
      </c>
      <c r="B876" s="1">
        <v>41974</v>
      </c>
      <c r="C876" t="s">
        <v>14</v>
      </c>
      <c r="D876">
        <v>13407</v>
      </c>
      <c r="E876">
        <v>1609</v>
      </c>
      <c r="F876" s="3">
        <v>4.972032318210068E-3</v>
      </c>
      <c r="G876" t="s">
        <v>12</v>
      </c>
      <c r="H876" s="4">
        <v>57</v>
      </c>
      <c r="I876" s="4">
        <v>129</v>
      </c>
    </row>
    <row r="877" spans="1:9" x14ac:dyDescent="0.25">
      <c r="A877">
        <v>876</v>
      </c>
      <c r="B877" s="1">
        <v>41974</v>
      </c>
      <c r="C877" t="s">
        <v>14</v>
      </c>
      <c r="D877">
        <v>5053</v>
      </c>
      <c r="E877">
        <v>1280</v>
      </c>
      <c r="F877" s="3">
        <v>1.0937499999999999E-2</v>
      </c>
      <c r="G877" t="s">
        <v>12</v>
      </c>
      <c r="H877" s="4">
        <v>27</v>
      </c>
      <c r="I877" s="4">
        <v>95</v>
      </c>
    </row>
    <row r="878" spans="1:9" x14ac:dyDescent="0.25">
      <c r="A878">
        <v>877</v>
      </c>
      <c r="B878" s="1">
        <v>41974</v>
      </c>
      <c r="C878" t="s">
        <v>14</v>
      </c>
      <c r="D878">
        <v>15724</v>
      </c>
      <c r="E878">
        <v>1430</v>
      </c>
      <c r="F878" s="3">
        <v>3.4965034965034965E-3</v>
      </c>
      <c r="G878" t="s">
        <v>12</v>
      </c>
      <c r="H878" s="4">
        <v>131</v>
      </c>
      <c r="I878" s="4">
        <v>91</v>
      </c>
    </row>
    <row r="879" spans="1:9" x14ac:dyDescent="0.25">
      <c r="A879">
        <v>878</v>
      </c>
      <c r="B879" s="1">
        <v>41974</v>
      </c>
      <c r="C879" t="s">
        <v>14</v>
      </c>
      <c r="D879">
        <v>14948</v>
      </c>
      <c r="E879">
        <v>2299</v>
      </c>
      <c r="F879" s="3">
        <v>2.1748586341887779E-3</v>
      </c>
      <c r="G879" t="s">
        <v>12</v>
      </c>
      <c r="H879" s="4">
        <v>88</v>
      </c>
      <c r="I879" s="4">
        <v>89</v>
      </c>
    </row>
    <row r="880" spans="1:9" x14ac:dyDescent="0.25">
      <c r="A880">
        <v>879</v>
      </c>
      <c r="B880" s="1">
        <v>41974</v>
      </c>
      <c r="C880" t="s">
        <v>14</v>
      </c>
      <c r="D880">
        <v>3043</v>
      </c>
      <c r="E880">
        <v>1229</v>
      </c>
      <c r="F880" s="3">
        <v>1.1391375101708706E-2</v>
      </c>
      <c r="G880" t="s">
        <v>15</v>
      </c>
      <c r="H880" s="4">
        <v>85</v>
      </c>
      <c r="I880" s="4">
        <v>106</v>
      </c>
    </row>
    <row r="881" spans="1:9" x14ac:dyDescent="0.25">
      <c r="A881">
        <v>880</v>
      </c>
      <c r="B881" s="1">
        <v>41974</v>
      </c>
      <c r="C881" t="s">
        <v>14</v>
      </c>
      <c r="D881">
        <v>1150</v>
      </c>
      <c r="E881">
        <v>2840</v>
      </c>
      <c r="F881" s="3">
        <v>2.8169014084507044E-3</v>
      </c>
      <c r="G881" t="s">
        <v>12</v>
      </c>
      <c r="H881" s="4">
        <v>87</v>
      </c>
      <c r="I881" s="4">
        <v>81</v>
      </c>
    </row>
    <row r="882" spans="1:9" x14ac:dyDescent="0.25">
      <c r="A882">
        <v>881</v>
      </c>
      <c r="B882" s="1">
        <v>41974</v>
      </c>
      <c r="C882" t="s">
        <v>14</v>
      </c>
      <c r="D882">
        <v>14631</v>
      </c>
      <c r="E882">
        <v>1620</v>
      </c>
      <c r="F882" s="3">
        <v>6.1728395061728392E-3</v>
      </c>
      <c r="G882" t="s">
        <v>12</v>
      </c>
      <c r="H882" s="4">
        <v>103</v>
      </c>
      <c r="I882" s="4">
        <v>103</v>
      </c>
    </row>
    <row r="883" spans="1:9" x14ac:dyDescent="0.25">
      <c r="A883">
        <v>882</v>
      </c>
      <c r="B883" s="1">
        <v>41974</v>
      </c>
      <c r="C883" t="s">
        <v>14</v>
      </c>
      <c r="D883">
        <v>15974</v>
      </c>
      <c r="E883">
        <v>1088</v>
      </c>
      <c r="F883" s="3">
        <v>8.2720588235294119E-3</v>
      </c>
      <c r="G883" t="s">
        <v>12</v>
      </c>
      <c r="H883" s="4">
        <v>84</v>
      </c>
      <c r="I883" s="4">
        <v>126</v>
      </c>
    </row>
    <row r="884" spans="1:9" x14ac:dyDescent="0.25">
      <c r="A884">
        <v>883</v>
      </c>
      <c r="B884" s="1">
        <v>41974</v>
      </c>
      <c r="C884" t="s">
        <v>14</v>
      </c>
      <c r="D884">
        <v>18</v>
      </c>
      <c r="E884">
        <v>1387</v>
      </c>
      <c r="F884" s="3">
        <v>6.4888248017303529E-3</v>
      </c>
      <c r="G884" t="s">
        <v>12</v>
      </c>
      <c r="H884" s="4">
        <v>55</v>
      </c>
      <c r="I884" s="4">
        <v>111</v>
      </c>
    </row>
    <row r="885" spans="1:9" x14ac:dyDescent="0.25">
      <c r="A885">
        <v>884</v>
      </c>
      <c r="B885" s="1">
        <v>41974</v>
      </c>
      <c r="C885" t="s">
        <v>14</v>
      </c>
      <c r="D885">
        <v>7334</v>
      </c>
      <c r="E885">
        <v>730</v>
      </c>
      <c r="F885" s="3">
        <v>1.0958904109589041E-2</v>
      </c>
      <c r="G885" t="s">
        <v>12</v>
      </c>
      <c r="H885" s="4">
        <v>100</v>
      </c>
      <c r="I885" s="4">
        <v>108</v>
      </c>
    </row>
    <row r="886" spans="1:9" x14ac:dyDescent="0.25">
      <c r="A886">
        <v>885</v>
      </c>
      <c r="B886" s="1">
        <v>41974</v>
      </c>
      <c r="C886" t="s">
        <v>14</v>
      </c>
      <c r="D886">
        <v>20093</v>
      </c>
      <c r="E886">
        <v>1017</v>
      </c>
      <c r="F886" s="3">
        <v>1.2782694198623401E-2</v>
      </c>
      <c r="G886" t="s">
        <v>12</v>
      </c>
      <c r="H886" s="4">
        <v>85</v>
      </c>
      <c r="I886" s="4">
        <v>92</v>
      </c>
    </row>
    <row r="887" spans="1:9" x14ac:dyDescent="0.25">
      <c r="A887">
        <v>886</v>
      </c>
      <c r="B887" s="1">
        <v>41974</v>
      </c>
      <c r="C887" t="s">
        <v>14</v>
      </c>
      <c r="D887">
        <v>7061</v>
      </c>
      <c r="E887">
        <v>1277</v>
      </c>
      <c r="F887" s="3">
        <v>7.0477682067345343E-3</v>
      </c>
      <c r="G887" t="s">
        <v>15</v>
      </c>
      <c r="H887" s="4">
        <v>64</v>
      </c>
      <c r="I887" s="4">
        <v>106</v>
      </c>
    </row>
    <row r="888" spans="1:9" x14ac:dyDescent="0.25">
      <c r="A888">
        <v>887</v>
      </c>
      <c r="B888" s="1">
        <v>41974</v>
      </c>
      <c r="C888" t="s">
        <v>14</v>
      </c>
      <c r="D888">
        <v>19553</v>
      </c>
      <c r="E888">
        <v>2184</v>
      </c>
      <c r="F888" s="3">
        <v>2.7472527472527475E-3</v>
      </c>
      <c r="G888" t="s">
        <v>12</v>
      </c>
      <c r="H888" s="4">
        <v>95</v>
      </c>
      <c r="I888" s="4">
        <v>87</v>
      </c>
    </row>
    <row r="889" spans="1:9" x14ac:dyDescent="0.25">
      <c r="A889">
        <v>888</v>
      </c>
      <c r="B889" s="1">
        <v>41974</v>
      </c>
      <c r="C889" t="s">
        <v>14</v>
      </c>
      <c r="D889">
        <v>6529</v>
      </c>
      <c r="E889">
        <v>1435</v>
      </c>
      <c r="F889" s="3">
        <v>5.5749128919860627E-3</v>
      </c>
      <c r="G889" t="s">
        <v>12</v>
      </c>
      <c r="H889" s="4">
        <v>63</v>
      </c>
      <c r="I889" s="4">
        <v>94</v>
      </c>
    </row>
    <row r="890" spans="1:9" x14ac:dyDescent="0.25">
      <c r="A890">
        <v>889</v>
      </c>
      <c r="B890" s="1">
        <v>42005</v>
      </c>
      <c r="C890" t="s">
        <v>14</v>
      </c>
      <c r="D890">
        <v>29065</v>
      </c>
      <c r="E890">
        <v>695</v>
      </c>
      <c r="F890" s="3">
        <v>8.6330935251798559E-3</v>
      </c>
      <c r="G890" t="s">
        <v>12</v>
      </c>
      <c r="H890" s="4">
        <v>52</v>
      </c>
      <c r="I890" s="4">
        <v>107</v>
      </c>
    </row>
    <row r="891" spans="1:9" x14ac:dyDescent="0.25">
      <c r="A891">
        <v>890</v>
      </c>
      <c r="B891" s="1">
        <v>42005</v>
      </c>
      <c r="C891" t="s">
        <v>14</v>
      </c>
      <c r="D891">
        <v>17841</v>
      </c>
      <c r="E891">
        <v>1555</v>
      </c>
      <c r="F891" s="3">
        <v>3.2154340836012861E-3</v>
      </c>
      <c r="G891" t="s">
        <v>12</v>
      </c>
      <c r="H891" s="4">
        <v>22</v>
      </c>
      <c r="I891" s="4">
        <v>109</v>
      </c>
    </row>
    <row r="892" spans="1:9" x14ac:dyDescent="0.25">
      <c r="A892">
        <v>891</v>
      </c>
      <c r="B892" s="1">
        <v>42005</v>
      </c>
      <c r="C892" t="s">
        <v>14</v>
      </c>
      <c r="D892">
        <v>27226</v>
      </c>
      <c r="E892">
        <v>1846</v>
      </c>
      <c r="F892" s="3">
        <v>7.0422535211267607E-3</v>
      </c>
      <c r="G892" t="s">
        <v>12</v>
      </c>
      <c r="H892" s="4">
        <v>83</v>
      </c>
      <c r="I892" s="4">
        <v>117</v>
      </c>
    </row>
    <row r="893" spans="1:9" x14ac:dyDescent="0.25">
      <c r="A893">
        <v>892</v>
      </c>
      <c r="B893" s="1">
        <v>42005</v>
      </c>
      <c r="C893" t="s">
        <v>14</v>
      </c>
      <c r="D893">
        <v>3271</v>
      </c>
      <c r="E893">
        <v>1636</v>
      </c>
      <c r="F893" s="3">
        <v>4.278728606356968E-3</v>
      </c>
      <c r="G893" t="s">
        <v>12</v>
      </c>
      <c r="H893" s="4">
        <v>23</v>
      </c>
      <c r="I893" s="4">
        <v>93</v>
      </c>
    </row>
    <row r="894" spans="1:9" x14ac:dyDescent="0.25">
      <c r="A894">
        <v>893</v>
      </c>
      <c r="B894" s="1">
        <v>42005</v>
      </c>
      <c r="C894" t="s">
        <v>14</v>
      </c>
      <c r="D894">
        <v>14368</v>
      </c>
      <c r="E894">
        <v>1636</v>
      </c>
      <c r="F894" s="3">
        <v>4.278728606356968E-3</v>
      </c>
      <c r="G894" t="s">
        <v>12</v>
      </c>
      <c r="H894" s="4">
        <v>124</v>
      </c>
      <c r="I894" s="4">
        <v>106</v>
      </c>
    </row>
    <row r="895" spans="1:9" x14ac:dyDescent="0.25">
      <c r="A895">
        <v>894</v>
      </c>
      <c r="B895" s="1">
        <v>42005</v>
      </c>
      <c r="C895" t="s">
        <v>14</v>
      </c>
      <c r="D895">
        <v>16332</v>
      </c>
      <c r="E895">
        <v>2336</v>
      </c>
      <c r="F895" s="3">
        <v>2.9965753424657533E-3</v>
      </c>
      <c r="G895" t="s">
        <v>12</v>
      </c>
      <c r="H895" s="4">
        <v>78</v>
      </c>
      <c r="I895" s="4">
        <v>100</v>
      </c>
    </row>
    <row r="896" spans="1:9" x14ac:dyDescent="0.25">
      <c r="A896">
        <v>895</v>
      </c>
      <c r="B896" s="1">
        <v>42005</v>
      </c>
      <c r="C896" t="s">
        <v>14</v>
      </c>
      <c r="D896">
        <v>8599</v>
      </c>
      <c r="E896">
        <v>1170</v>
      </c>
      <c r="F896" s="3">
        <v>6.8376068376068376E-3</v>
      </c>
      <c r="G896" t="s">
        <v>12</v>
      </c>
      <c r="H896" s="4">
        <v>107</v>
      </c>
      <c r="I896" s="4">
        <v>107</v>
      </c>
    </row>
    <row r="897" spans="1:9" x14ac:dyDescent="0.25">
      <c r="A897">
        <v>896</v>
      </c>
      <c r="B897" s="1">
        <v>42005</v>
      </c>
      <c r="C897" t="s">
        <v>14</v>
      </c>
      <c r="D897">
        <v>13181</v>
      </c>
      <c r="E897">
        <v>1639</v>
      </c>
      <c r="F897" s="3">
        <v>1.0372178157413058E-2</v>
      </c>
      <c r="G897" t="s">
        <v>12</v>
      </c>
      <c r="H897" s="4">
        <v>108</v>
      </c>
      <c r="I897" s="4">
        <v>105</v>
      </c>
    </row>
    <row r="898" spans="1:9" x14ac:dyDescent="0.25">
      <c r="A898">
        <v>897</v>
      </c>
      <c r="B898" s="1">
        <v>42005</v>
      </c>
      <c r="C898" t="s">
        <v>14</v>
      </c>
      <c r="D898">
        <v>4732</v>
      </c>
      <c r="E898">
        <v>1085</v>
      </c>
      <c r="F898" s="3">
        <v>7.3732718894009217E-3</v>
      </c>
      <c r="G898" t="s">
        <v>12</v>
      </c>
      <c r="H898" s="4">
        <v>73</v>
      </c>
      <c r="I898" s="4">
        <v>114</v>
      </c>
    </row>
    <row r="899" spans="1:9" x14ac:dyDescent="0.25">
      <c r="A899">
        <v>898</v>
      </c>
      <c r="B899" s="1">
        <v>42005</v>
      </c>
      <c r="C899" t="s">
        <v>14</v>
      </c>
      <c r="D899">
        <v>21907</v>
      </c>
      <c r="E899">
        <v>2376</v>
      </c>
      <c r="F899" s="3">
        <v>3.787878787878788E-3</v>
      </c>
      <c r="G899" t="s">
        <v>12</v>
      </c>
      <c r="H899" s="4">
        <v>83</v>
      </c>
      <c r="I899" s="4">
        <v>97</v>
      </c>
    </row>
    <row r="900" spans="1:9" x14ac:dyDescent="0.25">
      <c r="A900">
        <v>899</v>
      </c>
      <c r="B900" s="1">
        <v>42005</v>
      </c>
      <c r="C900" t="s">
        <v>14</v>
      </c>
      <c r="D900">
        <v>15805</v>
      </c>
      <c r="E900">
        <v>1262</v>
      </c>
      <c r="F900" s="3">
        <v>6.3391442155309036E-3</v>
      </c>
      <c r="G900" t="s">
        <v>12</v>
      </c>
      <c r="H900" s="4">
        <v>148</v>
      </c>
      <c r="I900" s="4">
        <v>110</v>
      </c>
    </row>
    <row r="901" spans="1:9" x14ac:dyDescent="0.25">
      <c r="A901">
        <v>900</v>
      </c>
      <c r="B901" s="1">
        <v>42005</v>
      </c>
      <c r="C901" t="s">
        <v>14</v>
      </c>
      <c r="D901">
        <v>24113</v>
      </c>
      <c r="E901">
        <v>2087</v>
      </c>
      <c r="F901" s="3">
        <v>7.6665069477719217E-3</v>
      </c>
      <c r="G901" t="s">
        <v>12</v>
      </c>
      <c r="H901" s="4">
        <v>42</v>
      </c>
      <c r="I901" s="4">
        <v>93</v>
      </c>
    </row>
    <row r="902" spans="1:9" x14ac:dyDescent="0.25">
      <c r="A902">
        <v>901</v>
      </c>
      <c r="B902" s="1">
        <v>42005</v>
      </c>
      <c r="C902" t="s">
        <v>14</v>
      </c>
      <c r="D902">
        <v>19520</v>
      </c>
      <c r="E902">
        <v>1122</v>
      </c>
      <c r="F902" s="3">
        <v>5.3475935828877002E-3</v>
      </c>
      <c r="G902" t="s">
        <v>12</v>
      </c>
      <c r="H902" s="4">
        <v>25</v>
      </c>
      <c r="I902" s="4">
        <v>101</v>
      </c>
    </row>
    <row r="903" spans="1:9" x14ac:dyDescent="0.25">
      <c r="A903">
        <v>902</v>
      </c>
      <c r="B903" s="1">
        <v>42005</v>
      </c>
      <c r="C903" t="s">
        <v>14</v>
      </c>
      <c r="D903">
        <v>1208</v>
      </c>
      <c r="E903">
        <v>1113</v>
      </c>
      <c r="F903" s="3">
        <v>7.1877807726864335E-3</v>
      </c>
      <c r="G903" t="s">
        <v>12</v>
      </c>
      <c r="H903" s="4">
        <v>52</v>
      </c>
      <c r="I903" s="4">
        <v>85</v>
      </c>
    </row>
    <row r="904" spans="1:9" x14ac:dyDescent="0.25">
      <c r="A904">
        <v>903</v>
      </c>
      <c r="B904" s="1">
        <v>42005</v>
      </c>
      <c r="C904" t="s">
        <v>14</v>
      </c>
      <c r="D904">
        <v>2296</v>
      </c>
      <c r="E904">
        <v>1771</v>
      </c>
      <c r="F904" s="3">
        <v>5.0818746470920381E-3</v>
      </c>
      <c r="G904" t="s">
        <v>12</v>
      </c>
      <c r="H904" s="4">
        <v>95</v>
      </c>
      <c r="I904" s="4">
        <v>117</v>
      </c>
    </row>
    <row r="905" spans="1:9" x14ac:dyDescent="0.25">
      <c r="A905">
        <v>904</v>
      </c>
      <c r="B905" s="1">
        <v>42005</v>
      </c>
      <c r="C905" t="s">
        <v>14</v>
      </c>
      <c r="D905">
        <v>2076</v>
      </c>
      <c r="E905">
        <v>2058</v>
      </c>
      <c r="F905" s="3">
        <v>3.8872691933916422E-3</v>
      </c>
      <c r="G905" t="s">
        <v>12</v>
      </c>
      <c r="H905" s="4">
        <v>70</v>
      </c>
      <c r="I905" s="4">
        <v>93</v>
      </c>
    </row>
    <row r="906" spans="1:9" x14ac:dyDescent="0.25">
      <c r="A906">
        <v>905</v>
      </c>
      <c r="B906" s="1">
        <v>42005</v>
      </c>
      <c r="C906" t="s">
        <v>14</v>
      </c>
      <c r="D906">
        <v>10206</v>
      </c>
      <c r="E906">
        <v>1983</v>
      </c>
      <c r="F906" s="3">
        <v>3.0257186081694403E-3</v>
      </c>
      <c r="G906" t="s">
        <v>12</v>
      </c>
      <c r="H906" s="4">
        <v>33</v>
      </c>
      <c r="I906" s="4">
        <v>110</v>
      </c>
    </row>
    <row r="907" spans="1:9" x14ac:dyDescent="0.25">
      <c r="A907">
        <v>906</v>
      </c>
      <c r="B907" s="1">
        <v>42005</v>
      </c>
      <c r="C907" t="s">
        <v>14</v>
      </c>
      <c r="D907">
        <v>2940</v>
      </c>
      <c r="E907">
        <v>1929</v>
      </c>
      <c r="F907" s="3">
        <v>6.2208398133748056E-3</v>
      </c>
      <c r="G907" t="s">
        <v>12</v>
      </c>
      <c r="H907" s="4">
        <v>61</v>
      </c>
      <c r="I907" s="4">
        <v>124</v>
      </c>
    </row>
    <row r="908" spans="1:9" x14ac:dyDescent="0.25">
      <c r="A908">
        <v>907</v>
      </c>
      <c r="B908" s="1">
        <v>42005</v>
      </c>
      <c r="C908" t="s">
        <v>14</v>
      </c>
      <c r="D908">
        <v>4093</v>
      </c>
      <c r="E908">
        <v>1822</v>
      </c>
      <c r="F908" s="3">
        <v>5.4884742041712408E-3</v>
      </c>
      <c r="G908" t="s">
        <v>16</v>
      </c>
      <c r="H908" s="4">
        <v>89</v>
      </c>
      <c r="I908" s="4">
        <v>118</v>
      </c>
    </row>
    <row r="909" spans="1:9" x14ac:dyDescent="0.25">
      <c r="A909">
        <v>908</v>
      </c>
      <c r="B909" s="1">
        <v>42005</v>
      </c>
      <c r="C909" t="s">
        <v>14</v>
      </c>
      <c r="D909">
        <v>13051</v>
      </c>
      <c r="E909">
        <v>1497</v>
      </c>
      <c r="F909" s="3">
        <v>4.6760187040748163E-3</v>
      </c>
      <c r="G909" t="s">
        <v>12</v>
      </c>
      <c r="H909" s="4">
        <v>62</v>
      </c>
      <c r="I909" s="4">
        <v>112</v>
      </c>
    </row>
    <row r="910" spans="1:9" x14ac:dyDescent="0.25">
      <c r="A910">
        <v>909</v>
      </c>
      <c r="B910" s="1">
        <v>42005</v>
      </c>
      <c r="C910" t="s">
        <v>14</v>
      </c>
      <c r="D910">
        <v>29158</v>
      </c>
      <c r="E910">
        <v>618</v>
      </c>
      <c r="F910" s="3">
        <v>2.1035598705501618E-2</v>
      </c>
      <c r="G910" t="s">
        <v>12</v>
      </c>
      <c r="H910" s="4">
        <v>59</v>
      </c>
      <c r="I910" s="4">
        <v>100</v>
      </c>
    </row>
    <row r="911" spans="1:9" x14ac:dyDescent="0.25">
      <c r="A911">
        <v>910</v>
      </c>
      <c r="B911" s="1">
        <v>42005</v>
      </c>
      <c r="C911" t="s">
        <v>14</v>
      </c>
      <c r="D911">
        <v>11489</v>
      </c>
      <c r="E911">
        <v>2375</v>
      </c>
      <c r="F911" s="3">
        <v>4.2105263157894736E-3</v>
      </c>
      <c r="G911" t="s">
        <v>12</v>
      </c>
      <c r="H911" s="4">
        <v>60</v>
      </c>
      <c r="I911" s="4">
        <v>102</v>
      </c>
    </row>
    <row r="912" spans="1:9" x14ac:dyDescent="0.25">
      <c r="A912">
        <v>911</v>
      </c>
      <c r="B912" s="1">
        <v>42005</v>
      </c>
      <c r="C912" t="s">
        <v>14</v>
      </c>
      <c r="D912">
        <v>14767</v>
      </c>
      <c r="E912">
        <v>1010</v>
      </c>
      <c r="F912" s="3">
        <v>6.9306930693069308E-3</v>
      </c>
      <c r="G912" t="s">
        <v>15</v>
      </c>
      <c r="H912" s="4">
        <v>115</v>
      </c>
      <c r="I912" s="4">
        <v>90</v>
      </c>
    </row>
    <row r="913" spans="1:9" x14ac:dyDescent="0.25">
      <c r="A913">
        <v>912</v>
      </c>
      <c r="B913" s="1">
        <v>42005</v>
      </c>
      <c r="C913" t="s">
        <v>14</v>
      </c>
      <c r="D913">
        <v>12195</v>
      </c>
      <c r="E913">
        <v>1090</v>
      </c>
      <c r="F913" s="3">
        <v>4.5871559633027525E-3</v>
      </c>
      <c r="G913" t="s">
        <v>12</v>
      </c>
      <c r="H913" s="4">
        <v>108</v>
      </c>
      <c r="I913" s="4">
        <v>114</v>
      </c>
    </row>
    <row r="914" spans="1:9" x14ac:dyDescent="0.25">
      <c r="A914">
        <v>913</v>
      </c>
      <c r="B914" s="1">
        <v>42005</v>
      </c>
      <c r="C914" t="s">
        <v>14</v>
      </c>
      <c r="D914">
        <v>17155</v>
      </c>
      <c r="E914">
        <v>2122</v>
      </c>
      <c r="F914" s="3">
        <v>5.6550424128180964E-3</v>
      </c>
      <c r="G914" t="s">
        <v>12</v>
      </c>
      <c r="H914" s="4">
        <v>69</v>
      </c>
      <c r="I914" s="4">
        <v>116</v>
      </c>
    </row>
    <row r="915" spans="1:9" x14ac:dyDescent="0.25">
      <c r="A915">
        <v>914</v>
      </c>
      <c r="B915" s="1">
        <v>42005</v>
      </c>
      <c r="C915" t="s">
        <v>14</v>
      </c>
      <c r="D915">
        <v>12460</v>
      </c>
      <c r="E915">
        <v>1157</v>
      </c>
      <c r="F915" s="3">
        <v>7.7787381158167671E-3</v>
      </c>
      <c r="G915" t="s">
        <v>12</v>
      </c>
      <c r="H915" s="4">
        <v>148</v>
      </c>
      <c r="I915" s="4">
        <v>120</v>
      </c>
    </row>
    <row r="916" spans="1:9" x14ac:dyDescent="0.25">
      <c r="A916">
        <v>915</v>
      </c>
      <c r="B916" s="1">
        <v>42005</v>
      </c>
      <c r="C916" t="s">
        <v>14</v>
      </c>
      <c r="D916">
        <v>6669</v>
      </c>
      <c r="E916">
        <v>1789</v>
      </c>
      <c r="F916" s="3">
        <v>3.9128004471771938E-3</v>
      </c>
      <c r="G916" t="s">
        <v>12</v>
      </c>
      <c r="H916" s="4">
        <v>80</v>
      </c>
      <c r="I916" s="4">
        <v>97</v>
      </c>
    </row>
    <row r="917" spans="1:9" x14ac:dyDescent="0.25">
      <c r="A917">
        <v>916</v>
      </c>
      <c r="B917" s="1">
        <v>42005</v>
      </c>
      <c r="C917" t="s">
        <v>14</v>
      </c>
      <c r="D917">
        <v>5185</v>
      </c>
      <c r="E917">
        <v>2389</v>
      </c>
      <c r="F917" s="3">
        <v>2.0929259104227708E-3</v>
      </c>
      <c r="G917" t="s">
        <v>12</v>
      </c>
      <c r="H917" s="4">
        <v>64</v>
      </c>
      <c r="I917" s="4">
        <v>105</v>
      </c>
    </row>
    <row r="918" spans="1:9" x14ac:dyDescent="0.25">
      <c r="A918">
        <v>917</v>
      </c>
      <c r="B918" s="1">
        <v>42005</v>
      </c>
      <c r="C918" t="s">
        <v>14</v>
      </c>
      <c r="D918">
        <v>4974</v>
      </c>
      <c r="E918">
        <v>1297</v>
      </c>
      <c r="F918" s="3">
        <v>1.2336160370084811E-2</v>
      </c>
      <c r="G918" t="s">
        <v>12</v>
      </c>
      <c r="H918" s="4">
        <v>119</v>
      </c>
      <c r="I918" s="4">
        <v>93</v>
      </c>
    </row>
    <row r="919" spans="1:9" x14ac:dyDescent="0.25">
      <c r="A919">
        <v>918</v>
      </c>
      <c r="B919" s="1">
        <v>42005</v>
      </c>
      <c r="C919" t="s">
        <v>14</v>
      </c>
      <c r="D919">
        <v>21585</v>
      </c>
      <c r="E919">
        <v>1959</v>
      </c>
      <c r="F919" s="3">
        <v>3.0627871362940277E-3</v>
      </c>
      <c r="G919" t="s">
        <v>16</v>
      </c>
      <c r="H919" s="4">
        <v>101</v>
      </c>
      <c r="I919" s="4">
        <v>104</v>
      </c>
    </row>
    <row r="920" spans="1:9" x14ac:dyDescent="0.25">
      <c r="A920">
        <v>919</v>
      </c>
      <c r="B920" s="1">
        <v>42005</v>
      </c>
      <c r="C920" t="s">
        <v>14</v>
      </c>
      <c r="D920">
        <v>6027</v>
      </c>
      <c r="E920">
        <v>1312</v>
      </c>
      <c r="F920" s="3">
        <v>1.3719512195121951E-2</v>
      </c>
      <c r="G920" t="s">
        <v>12</v>
      </c>
      <c r="H920" s="4">
        <v>128</v>
      </c>
      <c r="I920" s="4">
        <v>102</v>
      </c>
    </row>
    <row r="921" spans="1:9" x14ac:dyDescent="0.25">
      <c r="A921">
        <v>920</v>
      </c>
      <c r="B921" s="1">
        <v>42005</v>
      </c>
      <c r="C921" t="s">
        <v>14</v>
      </c>
      <c r="D921">
        <v>380</v>
      </c>
      <c r="E921">
        <v>1577</v>
      </c>
      <c r="F921" s="3">
        <v>3.8046924540266328E-3</v>
      </c>
      <c r="G921" t="s">
        <v>12</v>
      </c>
      <c r="H921" s="4">
        <v>73</v>
      </c>
      <c r="I921" s="4">
        <v>94</v>
      </c>
    </row>
    <row r="922" spans="1:9" x14ac:dyDescent="0.25">
      <c r="A922">
        <v>921</v>
      </c>
      <c r="B922" s="1">
        <v>42005</v>
      </c>
      <c r="C922" t="s">
        <v>14</v>
      </c>
      <c r="D922">
        <v>11966</v>
      </c>
      <c r="E922">
        <v>823</v>
      </c>
      <c r="F922" s="3">
        <v>1.0935601458080195E-2</v>
      </c>
      <c r="G922" t="s">
        <v>12</v>
      </c>
      <c r="H922" s="4">
        <v>134</v>
      </c>
      <c r="I922" s="4">
        <v>117</v>
      </c>
    </row>
    <row r="923" spans="1:9" x14ac:dyDescent="0.25">
      <c r="A923">
        <v>922</v>
      </c>
      <c r="B923" s="1">
        <v>42005</v>
      </c>
      <c r="C923" t="s">
        <v>14</v>
      </c>
      <c r="D923">
        <v>25630</v>
      </c>
      <c r="E923">
        <v>1958</v>
      </c>
      <c r="F923" s="3">
        <v>5.1072522982635342E-3</v>
      </c>
      <c r="G923" t="s">
        <v>12</v>
      </c>
      <c r="H923" s="4">
        <v>164</v>
      </c>
      <c r="I923" s="4">
        <v>109</v>
      </c>
    </row>
    <row r="924" spans="1:9" x14ac:dyDescent="0.25">
      <c r="A924">
        <v>923</v>
      </c>
      <c r="B924" s="1">
        <v>42005</v>
      </c>
      <c r="C924" t="s">
        <v>14</v>
      </c>
      <c r="D924">
        <v>9835</v>
      </c>
      <c r="E924">
        <v>1184</v>
      </c>
      <c r="F924" s="3">
        <v>8.4459459459459464E-3</v>
      </c>
      <c r="G924" t="s">
        <v>12</v>
      </c>
      <c r="H924" s="4">
        <v>109</v>
      </c>
      <c r="I924" s="4">
        <v>95</v>
      </c>
    </row>
    <row r="925" spans="1:9" x14ac:dyDescent="0.25">
      <c r="A925">
        <v>924</v>
      </c>
      <c r="B925" s="1">
        <v>42005</v>
      </c>
      <c r="C925" t="s">
        <v>14</v>
      </c>
      <c r="D925">
        <v>19951</v>
      </c>
      <c r="E925">
        <v>2016</v>
      </c>
      <c r="F925" s="3">
        <v>6.4484126984126981E-3</v>
      </c>
      <c r="G925" t="s">
        <v>12</v>
      </c>
      <c r="H925" s="4">
        <v>83</v>
      </c>
      <c r="I925" s="4">
        <v>107</v>
      </c>
    </row>
    <row r="926" spans="1:9" x14ac:dyDescent="0.25">
      <c r="A926">
        <v>925</v>
      </c>
      <c r="B926" s="1">
        <v>42005</v>
      </c>
      <c r="C926" t="s">
        <v>14</v>
      </c>
      <c r="D926">
        <v>10534</v>
      </c>
      <c r="E926">
        <v>1353</v>
      </c>
      <c r="F926" s="3">
        <v>8.130081300813009E-3</v>
      </c>
      <c r="G926" t="s">
        <v>12</v>
      </c>
      <c r="H926" s="4">
        <v>82</v>
      </c>
      <c r="I926" s="4">
        <v>111</v>
      </c>
    </row>
    <row r="927" spans="1:9" x14ac:dyDescent="0.25">
      <c r="A927">
        <v>926</v>
      </c>
      <c r="B927" s="1">
        <v>42005</v>
      </c>
      <c r="C927" t="s">
        <v>14</v>
      </c>
      <c r="D927">
        <v>3615</v>
      </c>
      <c r="E927">
        <v>1802</v>
      </c>
      <c r="F927" s="3">
        <v>4.9944506104328528E-3</v>
      </c>
      <c r="G927" t="s">
        <v>12</v>
      </c>
      <c r="H927" s="4">
        <v>65</v>
      </c>
      <c r="I927" s="4">
        <v>107</v>
      </c>
    </row>
    <row r="928" spans="1:9" x14ac:dyDescent="0.25">
      <c r="A928">
        <v>927</v>
      </c>
      <c r="B928" s="1">
        <v>42005</v>
      </c>
      <c r="C928" t="s">
        <v>14</v>
      </c>
      <c r="D928">
        <v>5943</v>
      </c>
      <c r="E928">
        <v>1204</v>
      </c>
      <c r="F928" s="3">
        <v>7.4750830564784057E-3</v>
      </c>
      <c r="G928" t="s">
        <v>16</v>
      </c>
      <c r="H928" s="4">
        <v>72</v>
      </c>
      <c r="I928" s="4">
        <v>107</v>
      </c>
    </row>
    <row r="929" spans="1:9" x14ac:dyDescent="0.25">
      <c r="A929">
        <v>928</v>
      </c>
      <c r="B929" s="1">
        <v>42005</v>
      </c>
      <c r="C929" t="s">
        <v>14</v>
      </c>
      <c r="D929">
        <v>14782</v>
      </c>
      <c r="E929">
        <v>1887</v>
      </c>
      <c r="F929" s="3">
        <v>5.2994170641229464E-3</v>
      </c>
      <c r="G929" t="s">
        <v>12</v>
      </c>
      <c r="H929" s="4">
        <v>112</v>
      </c>
      <c r="I929" s="4">
        <v>64</v>
      </c>
    </row>
    <row r="930" spans="1:9" x14ac:dyDescent="0.25">
      <c r="A930">
        <v>929</v>
      </c>
      <c r="B930" s="1">
        <v>42005</v>
      </c>
      <c r="C930" t="s">
        <v>14</v>
      </c>
      <c r="D930">
        <v>9185</v>
      </c>
      <c r="E930">
        <v>2158</v>
      </c>
      <c r="F930" s="3">
        <v>2.7803521779425394E-3</v>
      </c>
      <c r="G930" t="s">
        <v>12</v>
      </c>
      <c r="H930" s="4">
        <v>86</v>
      </c>
      <c r="I930" s="4">
        <v>98</v>
      </c>
    </row>
    <row r="931" spans="1:9" x14ac:dyDescent="0.25">
      <c r="A931">
        <v>930</v>
      </c>
      <c r="B931" s="1">
        <v>42005</v>
      </c>
      <c r="C931" t="s">
        <v>14</v>
      </c>
      <c r="D931">
        <v>2022</v>
      </c>
      <c r="E931">
        <v>1662</v>
      </c>
      <c r="F931" s="3">
        <v>3.0084235860409147E-3</v>
      </c>
      <c r="G931" t="s">
        <v>12</v>
      </c>
      <c r="H931" s="4">
        <v>44</v>
      </c>
      <c r="I931" s="4">
        <v>97</v>
      </c>
    </row>
    <row r="932" spans="1:9" x14ac:dyDescent="0.25">
      <c r="A932">
        <v>931</v>
      </c>
      <c r="B932" s="1">
        <v>42005</v>
      </c>
      <c r="C932" t="s">
        <v>14</v>
      </c>
      <c r="D932">
        <v>20419</v>
      </c>
      <c r="E932">
        <v>422</v>
      </c>
      <c r="F932" s="3">
        <v>2.132701421800948E-2</v>
      </c>
      <c r="G932" t="s">
        <v>12</v>
      </c>
      <c r="H932" s="4">
        <v>76</v>
      </c>
      <c r="I932" s="4">
        <v>110</v>
      </c>
    </row>
    <row r="933" spans="1:9" x14ac:dyDescent="0.25">
      <c r="A933">
        <v>932</v>
      </c>
      <c r="B933" s="1">
        <v>42005</v>
      </c>
      <c r="C933" t="s">
        <v>14</v>
      </c>
      <c r="D933">
        <v>25029</v>
      </c>
      <c r="E933">
        <v>1167</v>
      </c>
      <c r="F933" s="3">
        <v>5.1413881748071976E-3</v>
      </c>
      <c r="G933" t="s">
        <v>16</v>
      </c>
      <c r="H933" s="4">
        <v>92</v>
      </c>
      <c r="I933" s="4">
        <v>112</v>
      </c>
    </row>
    <row r="934" spans="1:9" x14ac:dyDescent="0.25">
      <c r="A934">
        <v>933</v>
      </c>
      <c r="B934" s="1">
        <v>42005</v>
      </c>
      <c r="C934" t="s">
        <v>14</v>
      </c>
      <c r="D934">
        <v>1135</v>
      </c>
      <c r="E934">
        <v>1521</v>
      </c>
      <c r="F934" s="3">
        <v>5.2596975673898753E-3</v>
      </c>
      <c r="G934" t="s">
        <v>15</v>
      </c>
      <c r="H934" s="4">
        <v>65</v>
      </c>
      <c r="I934" s="4">
        <v>96</v>
      </c>
    </row>
    <row r="935" spans="1:9" x14ac:dyDescent="0.25">
      <c r="A935">
        <v>934</v>
      </c>
      <c r="B935" s="1">
        <v>42036</v>
      </c>
      <c r="C935" t="s">
        <v>14</v>
      </c>
      <c r="D935">
        <v>6446</v>
      </c>
      <c r="E935">
        <v>2037</v>
      </c>
      <c r="F935" s="3">
        <v>1.9636720667648502E-3</v>
      </c>
      <c r="G935" t="s">
        <v>12</v>
      </c>
      <c r="H935" s="4">
        <v>60</v>
      </c>
      <c r="I935" s="4">
        <v>99</v>
      </c>
    </row>
    <row r="936" spans="1:9" x14ac:dyDescent="0.25">
      <c r="A936">
        <v>935</v>
      </c>
      <c r="B936" s="1">
        <v>42036</v>
      </c>
      <c r="C936" t="s">
        <v>14</v>
      </c>
      <c r="D936">
        <v>10264</v>
      </c>
      <c r="E936">
        <v>1366</v>
      </c>
      <c r="F936" s="3">
        <v>5.1244509516837483E-3</v>
      </c>
      <c r="G936" t="s">
        <v>12</v>
      </c>
      <c r="H936" s="4">
        <v>70</v>
      </c>
      <c r="I936" s="4">
        <v>101</v>
      </c>
    </row>
    <row r="937" spans="1:9" x14ac:dyDescent="0.25">
      <c r="A937">
        <v>936</v>
      </c>
      <c r="B937" s="1">
        <v>42036</v>
      </c>
      <c r="C937" t="s">
        <v>14</v>
      </c>
      <c r="D937">
        <v>17504</v>
      </c>
      <c r="E937">
        <v>2594</v>
      </c>
      <c r="F937" s="3">
        <v>6.9390902081727058E-3</v>
      </c>
      <c r="G937" t="s">
        <v>12</v>
      </c>
      <c r="H937" s="4">
        <v>121</v>
      </c>
      <c r="I937" s="4">
        <v>99</v>
      </c>
    </row>
    <row r="938" spans="1:9" x14ac:dyDescent="0.25">
      <c r="A938">
        <v>937</v>
      </c>
      <c r="B938" s="1">
        <v>42036</v>
      </c>
      <c r="C938" t="s">
        <v>14</v>
      </c>
      <c r="D938">
        <v>14090</v>
      </c>
      <c r="E938">
        <v>1727</v>
      </c>
      <c r="F938" s="3">
        <v>5.2113491603937466E-3</v>
      </c>
      <c r="G938" t="s">
        <v>15</v>
      </c>
      <c r="H938" s="4">
        <v>56</v>
      </c>
      <c r="I938" s="4">
        <v>94</v>
      </c>
    </row>
    <row r="939" spans="1:9" x14ac:dyDescent="0.25">
      <c r="A939">
        <v>938</v>
      </c>
      <c r="B939" s="1">
        <v>42036</v>
      </c>
      <c r="C939" t="s">
        <v>14</v>
      </c>
      <c r="D939">
        <v>6772</v>
      </c>
      <c r="E939">
        <v>670</v>
      </c>
      <c r="F939" s="3">
        <v>2.2388059701492536E-2</v>
      </c>
      <c r="G939" t="s">
        <v>15</v>
      </c>
      <c r="H939" s="4">
        <v>114</v>
      </c>
      <c r="I939" s="4">
        <v>85</v>
      </c>
    </row>
    <row r="940" spans="1:9" x14ac:dyDescent="0.25">
      <c r="A940">
        <v>939</v>
      </c>
      <c r="B940" s="1">
        <v>42036</v>
      </c>
      <c r="C940" t="s">
        <v>14</v>
      </c>
      <c r="D940">
        <v>13235</v>
      </c>
      <c r="E940">
        <v>1359</v>
      </c>
      <c r="F940" s="3">
        <v>6.6225165562913907E-3</v>
      </c>
      <c r="G940" t="s">
        <v>12</v>
      </c>
      <c r="H940" s="4">
        <v>40</v>
      </c>
      <c r="I940" s="4">
        <v>100</v>
      </c>
    </row>
    <row r="941" spans="1:9" x14ac:dyDescent="0.25">
      <c r="A941">
        <v>940</v>
      </c>
      <c r="B941" s="1">
        <v>42036</v>
      </c>
      <c r="C941" t="s">
        <v>14</v>
      </c>
      <c r="D941">
        <v>25523</v>
      </c>
      <c r="E941">
        <v>1905</v>
      </c>
      <c r="F941" s="3">
        <v>5.2493438320209973E-3</v>
      </c>
      <c r="G941" t="s">
        <v>12</v>
      </c>
      <c r="H941" s="4">
        <v>68</v>
      </c>
      <c r="I941" s="4">
        <v>104</v>
      </c>
    </row>
    <row r="942" spans="1:9" x14ac:dyDescent="0.25">
      <c r="A942">
        <v>941</v>
      </c>
      <c r="B942" s="1">
        <v>42036</v>
      </c>
      <c r="C942" t="s">
        <v>14</v>
      </c>
      <c r="D942">
        <v>4300</v>
      </c>
      <c r="E942">
        <v>1873</v>
      </c>
      <c r="F942" s="3">
        <v>3.2034169781099838E-3</v>
      </c>
      <c r="G942" t="s">
        <v>15</v>
      </c>
      <c r="H942" s="4">
        <v>59</v>
      </c>
      <c r="I942" s="4">
        <v>95</v>
      </c>
    </row>
    <row r="943" spans="1:9" x14ac:dyDescent="0.25">
      <c r="A943">
        <v>942</v>
      </c>
      <c r="B943" s="1">
        <v>42036</v>
      </c>
      <c r="C943" t="s">
        <v>14</v>
      </c>
      <c r="D943">
        <v>18217</v>
      </c>
      <c r="E943">
        <v>2680</v>
      </c>
      <c r="F943" s="3">
        <v>4.1044776119402984E-3</v>
      </c>
      <c r="G943" t="s">
        <v>12</v>
      </c>
      <c r="H943" s="4">
        <v>70</v>
      </c>
      <c r="I943" s="4">
        <v>117</v>
      </c>
    </row>
    <row r="944" spans="1:9" x14ac:dyDescent="0.25">
      <c r="A944">
        <v>943</v>
      </c>
      <c r="B944" s="1">
        <v>42036</v>
      </c>
      <c r="C944" t="s">
        <v>14</v>
      </c>
      <c r="D944">
        <v>2246</v>
      </c>
      <c r="E944">
        <v>1620</v>
      </c>
      <c r="F944" s="3">
        <v>6.7901234567901234E-3</v>
      </c>
      <c r="G944" t="s">
        <v>12</v>
      </c>
      <c r="H944" s="4">
        <v>82</v>
      </c>
      <c r="I944" s="4">
        <v>130</v>
      </c>
    </row>
    <row r="945" spans="1:9" x14ac:dyDescent="0.25">
      <c r="A945">
        <v>944</v>
      </c>
      <c r="B945" s="1">
        <v>42036</v>
      </c>
      <c r="C945" t="s">
        <v>14</v>
      </c>
      <c r="D945">
        <v>16495</v>
      </c>
      <c r="E945">
        <v>1439</v>
      </c>
      <c r="F945" s="3">
        <v>4.1695621959694229E-3</v>
      </c>
      <c r="G945" t="s">
        <v>12</v>
      </c>
      <c r="H945" s="4">
        <v>63</v>
      </c>
      <c r="I945" s="4">
        <v>114</v>
      </c>
    </row>
    <row r="946" spans="1:9" x14ac:dyDescent="0.25">
      <c r="A946">
        <v>945</v>
      </c>
      <c r="B946" s="1">
        <v>42036</v>
      </c>
      <c r="C946" t="s">
        <v>14</v>
      </c>
      <c r="D946">
        <v>12765</v>
      </c>
      <c r="E946">
        <v>1639</v>
      </c>
      <c r="F946" s="3">
        <v>7.3215375228798049E-3</v>
      </c>
      <c r="G946" t="s">
        <v>12</v>
      </c>
      <c r="H946" s="4">
        <v>92</v>
      </c>
      <c r="I946" s="4">
        <v>99</v>
      </c>
    </row>
    <row r="947" spans="1:9" x14ac:dyDescent="0.25">
      <c r="A947">
        <v>946</v>
      </c>
      <c r="B947" s="1">
        <v>42036</v>
      </c>
      <c r="C947" t="s">
        <v>14</v>
      </c>
      <c r="D947">
        <v>2848</v>
      </c>
      <c r="E947">
        <v>985</v>
      </c>
      <c r="F947" s="3">
        <v>7.1065989847715737E-3</v>
      </c>
      <c r="G947" t="s">
        <v>12</v>
      </c>
      <c r="H947" s="4">
        <v>123</v>
      </c>
      <c r="I947" s="4">
        <v>86</v>
      </c>
    </row>
    <row r="948" spans="1:9" x14ac:dyDescent="0.25">
      <c r="A948">
        <v>947</v>
      </c>
      <c r="B948" s="1">
        <v>42036</v>
      </c>
      <c r="C948" t="s">
        <v>14</v>
      </c>
      <c r="D948">
        <v>31082</v>
      </c>
      <c r="E948">
        <v>1667</v>
      </c>
      <c r="F948" s="3">
        <v>4.7990401919616073E-3</v>
      </c>
      <c r="G948" t="s">
        <v>12</v>
      </c>
      <c r="H948" s="4">
        <v>35</v>
      </c>
      <c r="I948" s="4">
        <v>115</v>
      </c>
    </row>
    <row r="949" spans="1:9" x14ac:dyDescent="0.25">
      <c r="A949">
        <v>948</v>
      </c>
      <c r="B949" s="1">
        <v>42036</v>
      </c>
      <c r="C949" t="s">
        <v>14</v>
      </c>
      <c r="D949">
        <v>25292</v>
      </c>
      <c r="E949">
        <v>1946</v>
      </c>
      <c r="F949" s="3">
        <v>3.0832476875642342E-3</v>
      </c>
      <c r="G949" t="s">
        <v>15</v>
      </c>
      <c r="H949" s="4">
        <v>48</v>
      </c>
      <c r="I949" s="4">
        <v>88</v>
      </c>
    </row>
    <row r="950" spans="1:9" x14ac:dyDescent="0.25">
      <c r="A950">
        <v>949</v>
      </c>
      <c r="B950" s="1">
        <v>42036</v>
      </c>
      <c r="C950" t="s">
        <v>14</v>
      </c>
      <c r="D950">
        <v>33460</v>
      </c>
      <c r="E950">
        <v>1185</v>
      </c>
      <c r="F950" s="3">
        <v>5.9071729957805904E-3</v>
      </c>
      <c r="G950" t="s">
        <v>12</v>
      </c>
      <c r="H950" s="4">
        <v>65</v>
      </c>
      <c r="I950" s="4">
        <v>87</v>
      </c>
    </row>
    <row r="951" spans="1:9" x14ac:dyDescent="0.25">
      <c r="A951">
        <v>950</v>
      </c>
      <c r="B951" s="1">
        <v>42036</v>
      </c>
      <c r="C951" t="s">
        <v>14</v>
      </c>
      <c r="D951">
        <v>256</v>
      </c>
      <c r="E951">
        <v>1290</v>
      </c>
      <c r="F951" s="3">
        <v>5.4263565891472867E-3</v>
      </c>
      <c r="G951" t="s">
        <v>12</v>
      </c>
      <c r="H951" s="4">
        <v>85</v>
      </c>
      <c r="I951" s="4">
        <v>107</v>
      </c>
    </row>
    <row r="952" spans="1:9" x14ac:dyDescent="0.25">
      <c r="A952">
        <v>951</v>
      </c>
      <c r="B952" s="1">
        <v>42036</v>
      </c>
      <c r="C952" t="s">
        <v>14</v>
      </c>
      <c r="D952">
        <v>25388</v>
      </c>
      <c r="E952">
        <v>1588</v>
      </c>
      <c r="F952" s="3">
        <v>5.0377833753148613E-3</v>
      </c>
      <c r="G952" t="s">
        <v>16</v>
      </c>
      <c r="H952" s="4">
        <v>86</v>
      </c>
      <c r="I952" s="4">
        <v>94</v>
      </c>
    </row>
    <row r="953" spans="1:9" x14ac:dyDescent="0.25">
      <c r="A953">
        <v>952</v>
      </c>
      <c r="B953" s="1">
        <v>42036</v>
      </c>
      <c r="C953" t="s">
        <v>14</v>
      </c>
      <c r="D953">
        <v>9724</v>
      </c>
      <c r="E953">
        <v>1527</v>
      </c>
      <c r="F953" s="3">
        <v>6.5487884741322853E-3</v>
      </c>
      <c r="G953" t="s">
        <v>12</v>
      </c>
      <c r="H953" s="4">
        <v>81</v>
      </c>
      <c r="I953" s="4">
        <v>100</v>
      </c>
    </row>
    <row r="954" spans="1:9" x14ac:dyDescent="0.25">
      <c r="A954">
        <v>953</v>
      </c>
      <c r="B954" s="1">
        <v>42036</v>
      </c>
      <c r="C954" t="s">
        <v>14</v>
      </c>
      <c r="D954">
        <v>32794</v>
      </c>
      <c r="E954">
        <v>511</v>
      </c>
      <c r="F954" s="3">
        <v>9.7847358121330719E-3</v>
      </c>
      <c r="G954" t="s">
        <v>16</v>
      </c>
      <c r="H954" s="4">
        <v>165</v>
      </c>
      <c r="I954" s="4">
        <v>95</v>
      </c>
    </row>
    <row r="955" spans="1:9" x14ac:dyDescent="0.25">
      <c r="A955">
        <v>954</v>
      </c>
      <c r="B955" s="1">
        <v>42036</v>
      </c>
      <c r="C955" t="s">
        <v>14</v>
      </c>
      <c r="D955">
        <v>10266</v>
      </c>
      <c r="E955">
        <v>1004</v>
      </c>
      <c r="F955" s="3">
        <v>1.1952191235059761E-2</v>
      </c>
      <c r="G955" t="s">
        <v>12</v>
      </c>
      <c r="H955" s="4">
        <v>85</v>
      </c>
      <c r="I955" s="4">
        <v>100</v>
      </c>
    </row>
    <row r="956" spans="1:9" x14ac:dyDescent="0.25">
      <c r="A956">
        <v>955</v>
      </c>
      <c r="B956" s="1">
        <v>42036</v>
      </c>
      <c r="C956" t="s">
        <v>14</v>
      </c>
      <c r="D956">
        <v>17375</v>
      </c>
      <c r="E956">
        <v>1901</v>
      </c>
      <c r="F956" s="3">
        <v>5.2603892688058915E-3</v>
      </c>
      <c r="G956" t="s">
        <v>15</v>
      </c>
      <c r="H956" s="4">
        <v>75</v>
      </c>
      <c r="I956" s="4">
        <v>117</v>
      </c>
    </row>
    <row r="957" spans="1:9" x14ac:dyDescent="0.25">
      <c r="A957">
        <v>956</v>
      </c>
      <c r="B957" s="1">
        <v>42036</v>
      </c>
      <c r="C957" t="s">
        <v>14</v>
      </c>
      <c r="D957">
        <v>5606</v>
      </c>
      <c r="E957">
        <v>2057</v>
      </c>
      <c r="F957" s="3">
        <v>4.3753038405444826E-3</v>
      </c>
      <c r="G957" t="s">
        <v>12</v>
      </c>
      <c r="H957" s="4">
        <v>97</v>
      </c>
      <c r="I957" s="4">
        <v>99</v>
      </c>
    </row>
    <row r="958" spans="1:9" x14ac:dyDescent="0.25">
      <c r="A958">
        <v>957</v>
      </c>
      <c r="B958" s="1">
        <v>42036</v>
      </c>
      <c r="C958" t="s">
        <v>14</v>
      </c>
      <c r="D958">
        <v>15074</v>
      </c>
      <c r="E958">
        <v>1612</v>
      </c>
      <c r="F958" s="3">
        <v>6.2034739454094297E-3</v>
      </c>
      <c r="G958" t="s">
        <v>12</v>
      </c>
      <c r="H958" s="4">
        <v>23</v>
      </c>
      <c r="I958" s="4">
        <v>98</v>
      </c>
    </row>
    <row r="959" spans="1:9" x14ac:dyDescent="0.25">
      <c r="A959">
        <v>958</v>
      </c>
      <c r="B959" s="1">
        <v>42036</v>
      </c>
      <c r="C959" t="s">
        <v>14</v>
      </c>
      <c r="D959">
        <v>13453</v>
      </c>
      <c r="E959">
        <v>1532</v>
      </c>
      <c r="F959" s="3">
        <v>7.1801566579634468E-3</v>
      </c>
      <c r="G959" t="s">
        <v>12</v>
      </c>
      <c r="H959" s="4">
        <v>93</v>
      </c>
      <c r="I959" s="4">
        <v>98</v>
      </c>
    </row>
    <row r="960" spans="1:9" x14ac:dyDescent="0.25">
      <c r="A960">
        <v>959</v>
      </c>
      <c r="B960" s="1">
        <v>42036</v>
      </c>
      <c r="C960" t="s">
        <v>14</v>
      </c>
      <c r="D960">
        <v>4317</v>
      </c>
      <c r="E960">
        <v>1859</v>
      </c>
      <c r="F960" s="3">
        <v>5.9171597633136093E-3</v>
      </c>
      <c r="G960" t="s">
        <v>12</v>
      </c>
      <c r="H960" s="4">
        <v>66</v>
      </c>
      <c r="I960" s="4">
        <v>100</v>
      </c>
    </row>
    <row r="961" spans="1:9" x14ac:dyDescent="0.25">
      <c r="A961">
        <v>960</v>
      </c>
      <c r="B961" s="1">
        <v>42036</v>
      </c>
      <c r="C961" t="s">
        <v>14</v>
      </c>
      <c r="D961">
        <v>3863</v>
      </c>
      <c r="E961">
        <v>753</v>
      </c>
      <c r="F961" s="3">
        <v>9.2961487383798145E-3</v>
      </c>
      <c r="G961" t="s">
        <v>12</v>
      </c>
      <c r="H961" s="4">
        <v>77</v>
      </c>
      <c r="I961" s="4">
        <v>92</v>
      </c>
    </row>
    <row r="962" spans="1:9" x14ac:dyDescent="0.25">
      <c r="A962">
        <v>961</v>
      </c>
      <c r="B962" s="1">
        <v>42036</v>
      </c>
      <c r="C962" t="s">
        <v>14</v>
      </c>
      <c r="D962">
        <v>15406</v>
      </c>
      <c r="E962">
        <v>1040</v>
      </c>
      <c r="F962" s="3">
        <v>8.6538461538461543E-3</v>
      </c>
      <c r="G962" t="s">
        <v>12</v>
      </c>
      <c r="H962" s="4">
        <v>79</v>
      </c>
      <c r="I962" s="4">
        <v>94</v>
      </c>
    </row>
    <row r="963" spans="1:9" x14ac:dyDescent="0.25">
      <c r="A963">
        <v>962</v>
      </c>
      <c r="B963" s="1">
        <v>42036</v>
      </c>
      <c r="C963" t="s">
        <v>14</v>
      </c>
      <c r="D963">
        <v>14995</v>
      </c>
      <c r="E963">
        <v>1167</v>
      </c>
      <c r="F963" s="3">
        <v>7.7120822622107968E-3</v>
      </c>
      <c r="G963" t="s">
        <v>12</v>
      </c>
      <c r="H963" s="4">
        <v>51</v>
      </c>
      <c r="I963" s="4">
        <v>103</v>
      </c>
    </row>
    <row r="964" spans="1:9" x14ac:dyDescent="0.25">
      <c r="A964">
        <v>963</v>
      </c>
      <c r="B964" s="1">
        <v>42036</v>
      </c>
      <c r="C964" t="s">
        <v>14</v>
      </c>
      <c r="D964">
        <v>5525</v>
      </c>
      <c r="E964">
        <v>692</v>
      </c>
      <c r="F964" s="3">
        <v>7.2254335260115606E-3</v>
      </c>
      <c r="G964" t="s">
        <v>12</v>
      </c>
      <c r="H964" s="4">
        <v>103</v>
      </c>
      <c r="I964" s="4">
        <v>93</v>
      </c>
    </row>
    <row r="965" spans="1:9" x14ac:dyDescent="0.25">
      <c r="A965">
        <v>964</v>
      </c>
      <c r="B965" s="1">
        <v>42036</v>
      </c>
      <c r="C965" t="s">
        <v>14</v>
      </c>
      <c r="D965">
        <v>30297</v>
      </c>
      <c r="E965">
        <v>1421</v>
      </c>
      <c r="F965" s="3">
        <v>1.055594651653765E-2</v>
      </c>
      <c r="G965" t="s">
        <v>12</v>
      </c>
      <c r="H965" s="4">
        <v>87</v>
      </c>
      <c r="I965" s="4">
        <v>107</v>
      </c>
    </row>
    <row r="966" spans="1:9" x14ac:dyDescent="0.25">
      <c r="A966">
        <v>965</v>
      </c>
      <c r="B966" s="1">
        <v>42036</v>
      </c>
      <c r="C966" t="s">
        <v>14</v>
      </c>
      <c r="D966">
        <v>13887</v>
      </c>
      <c r="E966">
        <v>1299</v>
      </c>
      <c r="F966" s="3">
        <v>1.3856812933025405E-2</v>
      </c>
      <c r="G966" t="s">
        <v>12</v>
      </c>
      <c r="H966" s="4">
        <v>87</v>
      </c>
      <c r="I966" s="4">
        <v>102</v>
      </c>
    </row>
    <row r="967" spans="1:9" x14ac:dyDescent="0.25">
      <c r="A967">
        <v>966</v>
      </c>
      <c r="B967" s="1">
        <v>42036</v>
      </c>
      <c r="C967" t="s">
        <v>14</v>
      </c>
      <c r="D967">
        <v>2990</v>
      </c>
      <c r="E967">
        <v>1724</v>
      </c>
      <c r="F967" s="3">
        <v>4.0603248259860787E-3</v>
      </c>
      <c r="G967" t="s">
        <v>15</v>
      </c>
      <c r="H967" s="4">
        <v>89</v>
      </c>
      <c r="I967" s="4">
        <v>112</v>
      </c>
    </row>
    <row r="968" spans="1:9" x14ac:dyDescent="0.25">
      <c r="A968">
        <v>967</v>
      </c>
      <c r="B968" s="1">
        <v>42036</v>
      </c>
      <c r="C968" t="s">
        <v>14</v>
      </c>
      <c r="D968">
        <v>1663</v>
      </c>
      <c r="E968">
        <v>1691</v>
      </c>
      <c r="F968" s="3">
        <v>4.139562389118865E-3</v>
      </c>
      <c r="G968" t="s">
        <v>16</v>
      </c>
      <c r="H968" s="4">
        <v>17</v>
      </c>
      <c r="I968" s="4">
        <v>83</v>
      </c>
    </row>
    <row r="969" spans="1:9" x14ac:dyDescent="0.25">
      <c r="A969">
        <v>968</v>
      </c>
      <c r="B969" s="1">
        <v>42036</v>
      </c>
      <c r="C969" t="s">
        <v>14</v>
      </c>
      <c r="D969">
        <v>16039</v>
      </c>
      <c r="E969">
        <v>1137</v>
      </c>
      <c r="F969" s="3">
        <v>6.156552330694811E-3</v>
      </c>
      <c r="G969" t="s">
        <v>16</v>
      </c>
      <c r="H969" s="4">
        <v>78</v>
      </c>
      <c r="I969" s="4">
        <v>114</v>
      </c>
    </row>
    <row r="970" spans="1:9" x14ac:dyDescent="0.25">
      <c r="A970">
        <v>969</v>
      </c>
      <c r="B970" s="1">
        <v>42036</v>
      </c>
      <c r="C970" t="s">
        <v>14</v>
      </c>
      <c r="D970">
        <v>4675</v>
      </c>
      <c r="E970">
        <v>1081</v>
      </c>
      <c r="F970" s="3">
        <v>1.1100832562442183E-2</v>
      </c>
      <c r="G970" t="s">
        <v>12</v>
      </c>
      <c r="H970" s="4">
        <v>82</v>
      </c>
      <c r="I970" s="4">
        <v>96</v>
      </c>
    </row>
    <row r="971" spans="1:9" x14ac:dyDescent="0.25">
      <c r="A971">
        <v>970</v>
      </c>
      <c r="B971" s="1">
        <v>42036</v>
      </c>
      <c r="C971" t="s">
        <v>14</v>
      </c>
      <c r="D971">
        <v>15290</v>
      </c>
      <c r="E971">
        <v>1771</v>
      </c>
      <c r="F971" s="3">
        <v>4.517221908526256E-3</v>
      </c>
      <c r="G971" t="s">
        <v>12</v>
      </c>
      <c r="H971" s="4">
        <v>82</v>
      </c>
      <c r="I971" s="4">
        <v>107</v>
      </c>
    </row>
    <row r="972" spans="1:9" x14ac:dyDescent="0.25">
      <c r="A972">
        <v>971</v>
      </c>
      <c r="B972" s="1">
        <v>42036</v>
      </c>
      <c r="C972" t="s">
        <v>14</v>
      </c>
      <c r="D972">
        <v>13440</v>
      </c>
      <c r="E972">
        <v>716</v>
      </c>
      <c r="F972" s="3">
        <v>8.3798882681564244E-3</v>
      </c>
      <c r="G972" t="s">
        <v>12</v>
      </c>
      <c r="H972" s="4">
        <v>106</v>
      </c>
      <c r="I972" s="4">
        <v>118</v>
      </c>
    </row>
    <row r="973" spans="1:9" x14ac:dyDescent="0.25">
      <c r="A973">
        <v>972</v>
      </c>
      <c r="B973" s="1">
        <v>42064</v>
      </c>
      <c r="C973" t="s">
        <v>14</v>
      </c>
      <c r="D973">
        <v>19134</v>
      </c>
      <c r="E973">
        <v>1887</v>
      </c>
      <c r="F973" s="3">
        <v>8.4790673025967149E-3</v>
      </c>
      <c r="G973" t="s">
        <v>12</v>
      </c>
      <c r="H973" s="4">
        <v>98</v>
      </c>
      <c r="I973" s="4">
        <v>106</v>
      </c>
    </row>
    <row r="974" spans="1:9" x14ac:dyDescent="0.25">
      <c r="A974">
        <v>973</v>
      </c>
      <c r="B974" s="1">
        <v>42064</v>
      </c>
      <c r="C974" t="s">
        <v>14</v>
      </c>
      <c r="D974">
        <v>3259</v>
      </c>
      <c r="E974">
        <v>1318</v>
      </c>
      <c r="F974" s="3">
        <v>9.8634294385432468E-3</v>
      </c>
      <c r="G974" t="s">
        <v>12</v>
      </c>
      <c r="H974" s="4">
        <v>77</v>
      </c>
      <c r="I974" s="4">
        <v>102</v>
      </c>
    </row>
    <row r="975" spans="1:9" x14ac:dyDescent="0.25">
      <c r="A975">
        <v>974</v>
      </c>
      <c r="B975" s="1">
        <v>42064</v>
      </c>
      <c r="C975" t="s">
        <v>14</v>
      </c>
      <c r="D975">
        <v>23329</v>
      </c>
      <c r="E975">
        <v>1713</v>
      </c>
      <c r="F975" s="3">
        <v>5.837711617046118E-3</v>
      </c>
      <c r="G975" t="s">
        <v>12</v>
      </c>
      <c r="H975" s="4">
        <v>105</v>
      </c>
      <c r="I975" s="4">
        <v>87</v>
      </c>
    </row>
    <row r="976" spans="1:9" x14ac:dyDescent="0.25">
      <c r="A976">
        <v>975</v>
      </c>
      <c r="B976" s="1">
        <v>42064</v>
      </c>
      <c r="C976" t="s">
        <v>14</v>
      </c>
      <c r="D976">
        <v>9528</v>
      </c>
      <c r="E976">
        <v>712</v>
      </c>
      <c r="F976" s="3">
        <v>1.2640449438202247E-2</v>
      </c>
      <c r="G976" t="s">
        <v>12</v>
      </c>
      <c r="H976" s="4">
        <v>94</v>
      </c>
      <c r="I976" s="4">
        <v>97</v>
      </c>
    </row>
    <row r="977" spans="1:9" x14ac:dyDescent="0.25">
      <c r="A977">
        <v>976</v>
      </c>
      <c r="B977" s="1">
        <v>42064</v>
      </c>
      <c r="C977" t="s">
        <v>14</v>
      </c>
      <c r="D977">
        <v>7306</v>
      </c>
      <c r="E977">
        <v>1929</v>
      </c>
      <c r="F977" s="3">
        <v>5.7024364955935722E-3</v>
      </c>
      <c r="G977" t="s">
        <v>12</v>
      </c>
      <c r="H977" s="4">
        <v>98</v>
      </c>
      <c r="I977" s="4">
        <v>86</v>
      </c>
    </row>
    <row r="978" spans="1:9" x14ac:dyDescent="0.25">
      <c r="A978">
        <v>977</v>
      </c>
      <c r="B978" s="1">
        <v>42064</v>
      </c>
      <c r="C978" t="s">
        <v>14</v>
      </c>
      <c r="D978">
        <v>1766</v>
      </c>
      <c r="E978">
        <v>1964</v>
      </c>
      <c r="F978" s="3">
        <v>4.0733197556008143E-3</v>
      </c>
      <c r="G978" t="s">
        <v>12</v>
      </c>
      <c r="H978" s="4">
        <v>84</v>
      </c>
      <c r="I978" s="4">
        <v>102</v>
      </c>
    </row>
    <row r="979" spans="1:9" x14ac:dyDescent="0.25">
      <c r="A979">
        <v>978</v>
      </c>
      <c r="B979" s="1">
        <v>42064</v>
      </c>
      <c r="C979" t="s">
        <v>14</v>
      </c>
      <c r="D979">
        <v>201</v>
      </c>
      <c r="E979">
        <v>1572</v>
      </c>
      <c r="F979" s="3">
        <v>3.1806615776081423E-3</v>
      </c>
      <c r="G979" t="s">
        <v>12</v>
      </c>
      <c r="H979" s="4">
        <v>86</v>
      </c>
      <c r="I979" s="4">
        <v>112</v>
      </c>
    </row>
    <row r="980" spans="1:9" x14ac:dyDescent="0.25">
      <c r="A980">
        <v>979</v>
      </c>
      <c r="B980" s="1">
        <v>42064</v>
      </c>
      <c r="C980" t="s">
        <v>14</v>
      </c>
      <c r="D980">
        <v>12642</v>
      </c>
      <c r="E980">
        <v>1626</v>
      </c>
      <c r="F980" s="3">
        <v>7.9950799507995073E-3</v>
      </c>
      <c r="G980" t="s">
        <v>12</v>
      </c>
      <c r="H980" s="4">
        <v>106</v>
      </c>
      <c r="I980" s="4">
        <v>124</v>
      </c>
    </row>
    <row r="981" spans="1:9" x14ac:dyDescent="0.25">
      <c r="A981">
        <v>980</v>
      </c>
      <c r="B981" s="1">
        <v>42064</v>
      </c>
      <c r="C981" t="s">
        <v>14</v>
      </c>
      <c r="D981">
        <v>11773</v>
      </c>
      <c r="E981">
        <v>1464</v>
      </c>
      <c r="F981" s="3">
        <v>5.4644808743169399E-3</v>
      </c>
      <c r="G981" t="s">
        <v>12</v>
      </c>
      <c r="H981" s="4">
        <v>57</v>
      </c>
      <c r="I981" s="4">
        <v>105</v>
      </c>
    </row>
    <row r="982" spans="1:9" x14ac:dyDescent="0.25">
      <c r="A982">
        <v>981</v>
      </c>
      <c r="B982" s="1">
        <v>42064</v>
      </c>
      <c r="C982" t="s">
        <v>14</v>
      </c>
      <c r="D982">
        <v>12115</v>
      </c>
      <c r="E982">
        <v>1665</v>
      </c>
      <c r="F982" s="3">
        <v>4.2042042042042043E-3</v>
      </c>
      <c r="G982" t="s">
        <v>12</v>
      </c>
      <c r="H982" s="4">
        <v>52</v>
      </c>
      <c r="I982" s="4">
        <v>118</v>
      </c>
    </row>
    <row r="983" spans="1:9" x14ac:dyDescent="0.25">
      <c r="A983">
        <v>982</v>
      </c>
      <c r="B983" s="1">
        <v>42064</v>
      </c>
      <c r="C983" t="s">
        <v>14</v>
      </c>
      <c r="D983">
        <v>4623</v>
      </c>
      <c r="E983">
        <v>1295</v>
      </c>
      <c r="F983" s="3">
        <v>5.4054054054054057E-3</v>
      </c>
      <c r="G983" t="s">
        <v>16</v>
      </c>
      <c r="H983" s="4">
        <v>90</v>
      </c>
      <c r="I983" s="4">
        <v>101</v>
      </c>
    </row>
    <row r="984" spans="1:9" x14ac:dyDescent="0.25">
      <c r="A984">
        <v>983</v>
      </c>
      <c r="B984" s="1">
        <v>42064</v>
      </c>
      <c r="C984" t="s">
        <v>14</v>
      </c>
      <c r="D984">
        <v>7419</v>
      </c>
      <c r="E984">
        <v>1932</v>
      </c>
      <c r="F984" s="3">
        <v>7.246376811594203E-3</v>
      </c>
      <c r="G984" t="s">
        <v>12</v>
      </c>
      <c r="H984" s="4">
        <v>45</v>
      </c>
      <c r="I984" s="4">
        <v>114</v>
      </c>
    </row>
    <row r="985" spans="1:9" x14ac:dyDescent="0.25">
      <c r="A985">
        <v>984</v>
      </c>
      <c r="B985" s="1">
        <v>42064</v>
      </c>
      <c r="C985" t="s">
        <v>14</v>
      </c>
      <c r="D985">
        <v>18921</v>
      </c>
      <c r="E985">
        <v>2120</v>
      </c>
      <c r="F985" s="3">
        <v>2.8301886792452828E-3</v>
      </c>
      <c r="G985" t="s">
        <v>16</v>
      </c>
      <c r="H985" s="4">
        <v>30</v>
      </c>
      <c r="I985" s="4">
        <v>98</v>
      </c>
    </row>
    <row r="986" spans="1:9" x14ac:dyDescent="0.25">
      <c r="A986">
        <v>985</v>
      </c>
      <c r="B986" s="1">
        <v>42064</v>
      </c>
      <c r="C986" t="s">
        <v>14</v>
      </c>
      <c r="D986">
        <v>24367</v>
      </c>
      <c r="E986">
        <v>913</v>
      </c>
      <c r="F986" s="3">
        <v>9.8576122672508221E-3</v>
      </c>
      <c r="G986" t="s">
        <v>12</v>
      </c>
      <c r="H986" s="4">
        <v>59</v>
      </c>
      <c r="I986" s="4">
        <v>107</v>
      </c>
    </row>
    <row r="987" spans="1:9" x14ac:dyDescent="0.25">
      <c r="A987">
        <v>986</v>
      </c>
      <c r="B987" s="1">
        <v>42064</v>
      </c>
      <c r="C987" t="s">
        <v>14</v>
      </c>
      <c r="D987">
        <v>28888</v>
      </c>
      <c r="E987">
        <v>2010</v>
      </c>
      <c r="F987" s="3">
        <v>4.4776119402985077E-3</v>
      </c>
      <c r="G987" t="s">
        <v>12</v>
      </c>
      <c r="H987" s="4">
        <v>58</v>
      </c>
      <c r="I987" s="4">
        <v>92</v>
      </c>
    </row>
    <row r="988" spans="1:9" x14ac:dyDescent="0.25">
      <c r="A988">
        <v>987</v>
      </c>
      <c r="B988" s="1">
        <v>42064</v>
      </c>
      <c r="C988" t="s">
        <v>14</v>
      </c>
      <c r="D988">
        <v>9569</v>
      </c>
      <c r="E988">
        <v>1916</v>
      </c>
      <c r="F988" s="3">
        <v>3.1315240083507308E-3</v>
      </c>
      <c r="G988" t="s">
        <v>12</v>
      </c>
      <c r="H988" s="4">
        <v>86</v>
      </c>
      <c r="I988" s="4">
        <v>116</v>
      </c>
    </row>
    <row r="989" spans="1:9" x14ac:dyDescent="0.25">
      <c r="A989">
        <v>988</v>
      </c>
      <c r="B989" s="1">
        <v>42064</v>
      </c>
      <c r="C989" t="s">
        <v>14</v>
      </c>
      <c r="D989">
        <v>423</v>
      </c>
      <c r="E989">
        <v>805</v>
      </c>
      <c r="F989" s="3">
        <v>1.7391304347826087E-2</v>
      </c>
      <c r="G989" t="s">
        <v>12</v>
      </c>
      <c r="H989" s="4">
        <v>35</v>
      </c>
      <c r="I989" s="4">
        <v>107</v>
      </c>
    </row>
    <row r="990" spans="1:9" x14ac:dyDescent="0.25">
      <c r="A990">
        <v>989</v>
      </c>
      <c r="B990" s="1">
        <v>42064</v>
      </c>
      <c r="C990" t="s">
        <v>14</v>
      </c>
      <c r="D990">
        <v>11412</v>
      </c>
      <c r="E990">
        <v>1649</v>
      </c>
      <c r="F990" s="3">
        <v>7.2771376591873865E-3</v>
      </c>
      <c r="G990" t="s">
        <v>12</v>
      </c>
      <c r="H990" s="4">
        <v>112</v>
      </c>
      <c r="I990" s="4">
        <v>101</v>
      </c>
    </row>
    <row r="991" spans="1:9" x14ac:dyDescent="0.25">
      <c r="A991">
        <v>990</v>
      </c>
      <c r="B991" s="1">
        <v>42064</v>
      </c>
      <c r="C991" t="s">
        <v>14</v>
      </c>
      <c r="D991">
        <v>12614</v>
      </c>
      <c r="E991">
        <v>1599</v>
      </c>
      <c r="F991" s="3">
        <v>3.7523452157598499E-3</v>
      </c>
      <c r="G991" t="s">
        <v>12</v>
      </c>
      <c r="H991" s="4">
        <v>107</v>
      </c>
      <c r="I991" s="4">
        <v>110</v>
      </c>
    </row>
    <row r="992" spans="1:9" x14ac:dyDescent="0.25">
      <c r="A992">
        <v>991</v>
      </c>
      <c r="B992" s="1">
        <v>42064</v>
      </c>
      <c r="C992" t="s">
        <v>14</v>
      </c>
      <c r="D992">
        <v>5929</v>
      </c>
      <c r="E992">
        <v>1353</v>
      </c>
      <c r="F992" s="3">
        <v>8.130081300813009E-3</v>
      </c>
      <c r="G992" t="s">
        <v>12</v>
      </c>
      <c r="H992" s="4">
        <v>48</v>
      </c>
      <c r="I992" s="4">
        <v>98</v>
      </c>
    </row>
    <row r="993" spans="1:9" x14ac:dyDescent="0.25">
      <c r="A993">
        <v>992</v>
      </c>
      <c r="B993" s="1">
        <v>42064</v>
      </c>
      <c r="C993" t="s">
        <v>14</v>
      </c>
      <c r="D993">
        <v>3513</v>
      </c>
      <c r="E993">
        <v>1435</v>
      </c>
      <c r="F993" s="3">
        <v>4.8780487804878049E-3</v>
      </c>
      <c r="G993" t="s">
        <v>12</v>
      </c>
      <c r="H993" s="4">
        <v>52</v>
      </c>
      <c r="I993" s="4">
        <v>103</v>
      </c>
    </row>
    <row r="994" spans="1:9" x14ac:dyDescent="0.25">
      <c r="A994">
        <v>993</v>
      </c>
      <c r="B994" s="1">
        <v>42064</v>
      </c>
      <c r="C994" t="s">
        <v>14</v>
      </c>
      <c r="D994">
        <v>14504</v>
      </c>
      <c r="E994">
        <v>1301</v>
      </c>
      <c r="F994" s="3">
        <v>1.3835511145272867E-2</v>
      </c>
      <c r="G994" t="s">
        <v>15</v>
      </c>
      <c r="H994" s="4">
        <v>68</v>
      </c>
      <c r="I994" s="4">
        <v>90</v>
      </c>
    </row>
    <row r="995" spans="1:9" x14ac:dyDescent="0.25">
      <c r="A995">
        <v>994</v>
      </c>
      <c r="B995" s="1">
        <v>42064</v>
      </c>
      <c r="C995" t="s">
        <v>14</v>
      </c>
      <c r="D995">
        <v>10148</v>
      </c>
      <c r="E995">
        <v>1826</v>
      </c>
      <c r="F995" s="3">
        <v>3.2858707557502738E-3</v>
      </c>
      <c r="G995" t="s">
        <v>15</v>
      </c>
      <c r="H995" s="4">
        <v>71</v>
      </c>
      <c r="I995" s="4">
        <v>89</v>
      </c>
    </row>
    <row r="996" spans="1:9" x14ac:dyDescent="0.25">
      <c r="A996">
        <v>995</v>
      </c>
      <c r="B996" s="1">
        <v>42064</v>
      </c>
      <c r="C996" t="s">
        <v>14</v>
      </c>
      <c r="D996">
        <v>26603</v>
      </c>
      <c r="E996">
        <v>1800</v>
      </c>
      <c r="F996" s="3">
        <v>5.0000000000000001E-3</v>
      </c>
      <c r="G996" t="s">
        <v>12</v>
      </c>
      <c r="H996" s="4">
        <v>10</v>
      </c>
      <c r="I996" s="4">
        <v>102</v>
      </c>
    </row>
    <row r="997" spans="1:9" x14ac:dyDescent="0.25">
      <c r="A997">
        <v>996</v>
      </c>
      <c r="B997" s="1">
        <v>42064</v>
      </c>
      <c r="C997" t="s">
        <v>14</v>
      </c>
      <c r="D997">
        <v>36502</v>
      </c>
      <c r="E997">
        <v>2419</v>
      </c>
      <c r="F997" s="3">
        <v>2.8937577511368336E-3</v>
      </c>
      <c r="G997" t="s">
        <v>15</v>
      </c>
      <c r="H997" s="4">
        <v>77</v>
      </c>
      <c r="I997" s="4">
        <v>111</v>
      </c>
    </row>
    <row r="998" spans="1:9" x14ac:dyDescent="0.25">
      <c r="A998">
        <v>997</v>
      </c>
      <c r="B998" s="1">
        <v>42064</v>
      </c>
      <c r="C998" t="s">
        <v>14</v>
      </c>
      <c r="D998">
        <v>6586</v>
      </c>
      <c r="E998">
        <v>1461</v>
      </c>
      <c r="F998" s="3">
        <v>5.4757015742642025E-3</v>
      </c>
      <c r="G998" t="s">
        <v>12</v>
      </c>
      <c r="H998" s="4">
        <v>73</v>
      </c>
      <c r="I998" s="4">
        <v>121</v>
      </c>
    </row>
    <row r="999" spans="1:9" x14ac:dyDescent="0.25">
      <c r="A999">
        <v>998</v>
      </c>
      <c r="B999" s="1">
        <v>42064</v>
      </c>
      <c r="C999" t="s">
        <v>14</v>
      </c>
      <c r="D999">
        <v>12233</v>
      </c>
      <c r="E999">
        <v>1707</v>
      </c>
      <c r="F999" s="3">
        <v>5.272407732864675E-3</v>
      </c>
      <c r="G999" t="s">
        <v>12</v>
      </c>
      <c r="H999" s="4">
        <v>78</v>
      </c>
      <c r="I999" s="4">
        <v>108</v>
      </c>
    </row>
    <row r="1000" spans="1:9" x14ac:dyDescent="0.25">
      <c r="A1000">
        <v>999</v>
      </c>
      <c r="B1000" s="1">
        <v>42064</v>
      </c>
      <c r="C1000" t="s">
        <v>14</v>
      </c>
      <c r="D1000">
        <v>3896</v>
      </c>
      <c r="E1000">
        <v>1963</v>
      </c>
      <c r="F1000" s="3">
        <v>4.5848191543555782E-3</v>
      </c>
      <c r="G1000" t="s">
        <v>12</v>
      </c>
      <c r="H1000" s="4">
        <v>73</v>
      </c>
      <c r="I1000" s="4">
        <v>112</v>
      </c>
    </row>
    <row r="1001" spans="1:9" x14ac:dyDescent="0.25">
      <c r="A1001">
        <v>1000</v>
      </c>
      <c r="B1001" s="1">
        <v>42095</v>
      </c>
      <c r="C1001" t="s">
        <v>14</v>
      </c>
      <c r="D1001">
        <v>17186</v>
      </c>
      <c r="E1001">
        <v>1842</v>
      </c>
      <c r="F1001" s="3">
        <v>1.0314875135722041E-2</v>
      </c>
      <c r="G1001" t="s">
        <v>12</v>
      </c>
      <c r="H1001" s="4">
        <v>77</v>
      </c>
      <c r="I1001" s="4">
        <v>96</v>
      </c>
    </row>
    <row r="1002" spans="1:9" x14ac:dyDescent="0.25">
      <c r="A1002">
        <v>1001</v>
      </c>
      <c r="B1002" s="1">
        <v>42095</v>
      </c>
      <c r="C1002" t="s">
        <v>14</v>
      </c>
      <c r="D1002">
        <v>10742</v>
      </c>
      <c r="E1002">
        <v>1269</v>
      </c>
      <c r="F1002" s="3">
        <v>6.3041765169424748E-3</v>
      </c>
      <c r="G1002" t="s">
        <v>12</v>
      </c>
      <c r="H1002" s="4">
        <v>65</v>
      </c>
      <c r="I1002" s="4">
        <v>98</v>
      </c>
    </row>
    <row r="1003" spans="1:9" x14ac:dyDescent="0.25">
      <c r="A1003">
        <v>1002</v>
      </c>
      <c r="B1003" s="1">
        <v>42095</v>
      </c>
      <c r="C1003" t="s">
        <v>14</v>
      </c>
      <c r="D1003">
        <v>6187</v>
      </c>
      <c r="E1003">
        <v>822</v>
      </c>
      <c r="F1003" s="3">
        <v>1.2165450121654502E-2</v>
      </c>
      <c r="G1003" t="s">
        <v>12</v>
      </c>
      <c r="H1003" s="4">
        <v>70</v>
      </c>
      <c r="I1003" s="4">
        <v>98</v>
      </c>
    </row>
    <row r="1004" spans="1:9" x14ac:dyDescent="0.25">
      <c r="A1004">
        <v>1003</v>
      </c>
      <c r="B1004" s="1">
        <v>42095</v>
      </c>
      <c r="C1004" t="s">
        <v>14</v>
      </c>
      <c r="D1004">
        <v>12701</v>
      </c>
      <c r="E1004">
        <v>1438</v>
      </c>
      <c r="F1004" s="3">
        <v>5.5632823365785811E-3</v>
      </c>
      <c r="G1004" t="s">
        <v>12</v>
      </c>
      <c r="H1004" s="4">
        <v>55</v>
      </c>
      <c r="I1004" s="4">
        <v>115</v>
      </c>
    </row>
    <row r="1005" spans="1:9" x14ac:dyDescent="0.25">
      <c r="A1005">
        <v>1004</v>
      </c>
      <c r="B1005" s="1">
        <v>42095</v>
      </c>
      <c r="C1005" t="s">
        <v>14</v>
      </c>
      <c r="D1005">
        <v>18207</v>
      </c>
      <c r="E1005">
        <v>1576</v>
      </c>
      <c r="F1005" s="3">
        <v>3.8071065989847717E-3</v>
      </c>
      <c r="G1005" t="s">
        <v>12</v>
      </c>
      <c r="H1005" s="4">
        <v>116</v>
      </c>
      <c r="I1005" s="4">
        <v>109</v>
      </c>
    </row>
    <row r="1006" spans="1:9" x14ac:dyDescent="0.25">
      <c r="A1006">
        <v>1005</v>
      </c>
      <c r="B1006" s="1">
        <v>42095</v>
      </c>
      <c r="C1006" t="s">
        <v>14</v>
      </c>
      <c r="D1006">
        <v>20781</v>
      </c>
      <c r="E1006">
        <v>1607</v>
      </c>
      <c r="F1006" s="3">
        <v>4.3559427504667085E-3</v>
      </c>
      <c r="G1006" t="s">
        <v>16</v>
      </c>
      <c r="H1006" s="4">
        <v>22</v>
      </c>
      <c r="I1006" s="4">
        <v>98</v>
      </c>
    </row>
    <row r="1007" spans="1:9" x14ac:dyDescent="0.25">
      <c r="A1007">
        <v>1006</v>
      </c>
      <c r="B1007" s="1">
        <v>42095</v>
      </c>
      <c r="C1007" t="s">
        <v>14</v>
      </c>
      <c r="D1007">
        <v>7978</v>
      </c>
      <c r="E1007">
        <v>2374</v>
      </c>
      <c r="F1007" s="3">
        <v>3.3698399326032012E-3</v>
      </c>
      <c r="G1007" t="s">
        <v>12</v>
      </c>
      <c r="H1007" s="4">
        <v>66</v>
      </c>
      <c r="I1007" s="4">
        <v>108</v>
      </c>
    </row>
    <row r="1008" spans="1:9" x14ac:dyDescent="0.25">
      <c r="A1008">
        <v>1007</v>
      </c>
      <c r="B1008" s="1">
        <v>42095</v>
      </c>
      <c r="C1008" t="s">
        <v>14</v>
      </c>
      <c r="D1008">
        <v>6403</v>
      </c>
      <c r="E1008">
        <v>1975</v>
      </c>
      <c r="F1008" s="3">
        <v>3.0379746835443038E-3</v>
      </c>
      <c r="G1008" t="s">
        <v>12</v>
      </c>
      <c r="H1008" s="4">
        <v>69</v>
      </c>
      <c r="I1008" s="4">
        <v>88</v>
      </c>
    </row>
    <row r="1009" spans="1:9" x14ac:dyDescent="0.25">
      <c r="A1009">
        <v>1008</v>
      </c>
      <c r="B1009" s="1">
        <v>42095</v>
      </c>
      <c r="C1009" t="s">
        <v>14</v>
      </c>
      <c r="D1009">
        <v>3413</v>
      </c>
      <c r="E1009">
        <v>1989</v>
      </c>
      <c r="F1009" s="3">
        <v>3.0165912518853697E-3</v>
      </c>
      <c r="G1009" t="s">
        <v>12</v>
      </c>
      <c r="H1009" s="4">
        <v>60</v>
      </c>
      <c r="I1009" s="4">
        <v>96</v>
      </c>
    </row>
    <row r="1010" spans="1:9" x14ac:dyDescent="0.25">
      <c r="A1010">
        <v>1009</v>
      </c>
      <c r="B1010" s="1">
        <v>42095</v>
      </c>
      <c r="C1010" t="s">
        <v>14</v>
      </c>
      <c r="D1010">
        <v>11421</v>
      </c>
      <c r="E1010">
        <v>1062</v>
      </c>
      <c r="F1010" s="3">
        <v>2.1657250470809793E-2</v>
      </c>
      <c r="G1010" t="s">
        <v>12</v>
      </c>
      <c r="H1010" s="4">
        <v>48</v>
      </c>
      <c r="I1010" s="4">
        <v>109</v>
      </c>
    </row>
    <row r="1011" spans="1:9" x14ac:dyDescent="0.25">
      <c r="A1011">
        <v>1010</v>
      </c>
      <c r="B1011" s="1">
        <v>42095</v>
      </c>
      <c r="C1011" t="s">
        <v>14</v>
      </c>
      <c r="D1011">
        <v>25120</v>
      </c>
      <c r="E1011">
        <v>1169</v>
      </c>
      <c r="F1011" s="3">
        <v>7.6988879384088963E-3</v>
      </c>
      <c r="G1011" t="s">
        <v>12</v>
      </c>
      <c r="H1011" s="4">
        <v>68</v>
      </c>
      <c r="I1011" s="4">
        <v>104</v>
      </c>
    </row>
    <row r="1012" spans="1:9" x14ac:dyDescent="0.25">
      <c r="A1012">
        <v>1011</v>
      </c>
      <c r="B1012" s="1">
        <v>42095</v>
      </c>
      <c r="C1012" t="s">
        <v>14</v>
      </c>
      <c r="D1012">
        <v>16304</v>
      </c>
      <c r="E1012">
        <v>1308</v>
      </c>
      <c r="F1012" s="3">
        <v>6.8807339449541288E-3</v>
      </c>
      <c r="G1012" t="s">
        <v>15</v>
      </c>
      <c r="H1012" s="4">
        <v>60</v>
      </c>
      <c r="I1012" s="4">
        <v>110</v>
      </c>
    </row>
    <row r="1013" spans="1:9" x14ac:dyDescent="0.25">
      <c r="A1013">
        <v>1012</v>
      </c>
      <c r="B1013" s="1">
        <v>42095</v>
      </c>
      <c r="C1013" t="s">
        <v>14</v>
      </c>
      <c r="D1013">
        <v>18456</v>
      </c>
      <c r="E1013">
        <v>731</v>
      </c>
      <c r="F1013" s="3">
        <v>6.8399452804377564E-3</v>
      </c>
      <c r="G1013" t="s">
        <v>12</v>
      </c>
      <c r="H1013" s="4">
        <v>93</v>
      </c>
      <c r="I1013" s="4">
        <v>116</v>
      </c>
    </row>
    <row r="1014" spans="1:9" x14ac:dyDescent="0.25">
      <c r="A1014">
        <v>1013</v>
      </c>
      <c r="B1014" s="1">
        <v>42095</v>
      </c>
      <c r="C1014" t="s">
        <v>14</v>
      </c>
      <c r="D1014">
        <v>5637</v>
      </c>
      <c r="E1014">
        <v>991</v>
      </c>
      <c r="F1014" s="3">
        <v>7.0635721493440967E-3</v>
      </c>
      <c r="G1014" t="s">
        <v>12</v>
      </c>
      <c r="H1014" s="4">
        <v>80</v>
      </c>
      <c r="I1014" s="4">
        <v>108</v>
      </c>
    </row>
    <row r="1015" spans="1:9" x14ac:dyDescent="0.25">
      <c r="A1015">
        <v>1014</v>
      </c>
      <c r="B1015" s="1">
        <v>42095</v>
      </c>
      <c r="C1015" t="s">
        <v>14</v>
      </c>
      <c r="D1015">
        <v>8105</v>
      </c>
      <c r="E1015">
        <v>1919</v>
      </c>
      <c r="F1015" s="3">
        <v>4.1688379364252211E-3</v>
      </c>
      <c r="G1015" t="s">
        <v>12</v>
      </c>
      <c r="H1015" s="4">
        <v>99</v>
      </c>
      <c r="I1015" s="4">
        <v>110</v>
      </c>
    </row>
    <row r="1016" spans="1:9" x14ac:dyDescent="0.25">
      <c r="A1016">
        <v>1015</v>
      </c>
      <c r="B1016" s="1">
        <v>42095</v>
      </c>
      <c r="C1016" t="s">
        <v>14</v>
      </c>
      <c r="D1016">
        <v>12348</v>
      </c>
      <c r="E1016">
        <v>1463</v>
      </c>
      <c r="F1016" s="3">
        <v>6.8352699931647299E-3</v>
      </c>
      <c r="G1016" t="s">
        <v>12</v>
      </c>
      <c r="H1016" s="4">
        <v>75</v>
      </c>
      <c r="I1016" s="4">
        <v>104</v>
      </c>
    </row>
    <row r="1017" spans="1:9" x14ac:dyDescent="0.25">
      <c r="A1017">
        <v>1016</v>
      </c>
      <c r="B1017" s="1">
        <v>42095</v>
      </c>
      <c r="C1017" t="s">
        <v>14</v>
      </c>
      <c r="D1017">
        <v>22432</v>
      </c>
      <c r="E1017">
        <v>1401</v>
      </c>
      <c r="F1017" s="3">
        <v>6.4239828693790149E-3</v>
      </c>
      <c r="G1017" t="s">
        <v>12</v>
      </c>
      <c r="H1017" s="4">
        <v>144</v>
      </c>
      <c r="I1017" s="4">
        <v>102</v>
      </c>
    </row>
    <row r="1018" spans="1:9" x14ac:dyDescent="0.25">
      <c r="A1018">
        <v>1017</v>
      </c>
      <c r="B1018" s="1">
        <v>42095</v>
      </c>
      <c r="C1018" t="s">
        <v>14</v>
      </c>
      <c r="D1018">
        <v>8418</v>
      </c>
      <c r="E1018">
        <v>1992</v>
      </c>
      <c r="F1018" s="3">
        <v>5.5220883534136548E-3</v>
      </c>
      <c r="G1018" t="s">
        <v>15</v>
      </c>
      <c r="H1018" s="4">
        <v>104</v>
      </c>
      <c r="I1018" s="4">
        <v>87</v>
      </c>
    </row>
    <row r="1019" spans="1:9" x14ac:dyDescent="0.25">
      <c r="A1019">
        <v>1018</v>
      </c>
      <c r="B1019" s="1">
        <v>42095</v>
      </c>
      <c r="C1019" t="s">
        <v>14</v>
      </c>
      <c r="D1019">
        <v>2480</v>
      </c>
      <c r="E1019">
        <v>1828</v>
      </c>
      <c r="F1019" s="3">
        <v>7.1115973741794312E-3</v>
      </c>
      <c r="G1019" t="s">
        <v>12</v>
      </c>
      <c r="H1019" s="4">
        <v>81</v>
      </c>
      <c r="I1019" s="4">
        <v>106</v>
      </c>
    </row>
    <row r="1020" spans="1:9" x14ac:dyDescent="0.25">
      <c r="A1020">
        <v>1019</v>
      </c>
      <c r="B1020" s="1">
        <v>42095</v>
      </c>
      <c r="C1020" t="s">
        <v>14</v>
      </c>
      <c r="D1020">
        <v>16182</v>
      </c>
      <c r="E1020">
        <v>1893</v>
      </c>
      <c r="F1020" s="3">
        <v>3.1695721077654518E-3</v>
      </c>
      <c r="G1020" t="s">
        <v>12</v>
      </c>
      <c r="H1020" s="4">
        <v>86</v>
      </c>
      <c r="I1020" s="4">
        <v>102</v>
      </c>
    </row>
    <row r="1021" spans="1:9" x14ac:dyDescent="0.25">
      <c r="A1021">
        <v>1020</v>
      </c>
      <c r="B1021" s="1">
        <v>42095</v>
      </c>
      <c r="C1021" t="s">
        <v>14</v>
      </c>
      <c r="D1021">
        <v>2472</v>
      </c>
      <c r="E1021">
        <v>1685</v>
      </c>
      <c r="F1021" s="3">
        <v>2.967359050445104E-3</v>
      </c>
      <c r="G1021" t="s">
        <v>12</v>
      </c>
      <c r="H1021" s="4">
        <v>124</v>
      </c>
      <c r="I1021" s="4">
        <v>103</v>
      </c>
    </row>
    <row r="1022" spans="1:9" x14ac:dyDescent="0.25">
      <c r="A1022">
        <v>1021</v>
      </c>
      <c r="B1022" s="1">
        <v>42095</v>
      </c>
      <c r="C1022" t="s">
        <v>14</v>
      </c>
      <c r="D1022">
        <v>10368</v>
      </c>
      <c r="E1022">
        <v>1142</v>
      </c>
      <c r="F1022" s="3">
        <v>6.1295971978984239E-3</v>
      </c>
      <c r="G1022" t="s">
        <v>12</v>
      </c>
      <c r="H1022" s="4">
        <v>48</v>
      </c>
      <c r="I1022" s="4">
        <v>106</v>
      </c>
    </row>
    <row r="1023" spans="1:9" x14ac:dyDescent="0.25">
      <c r="A1023">
        <v>1022</v>
      </c>
      <c r="B1023" s="1">
        <v>42095</v>
      </c>
      <c r="C1023" t="s">
        <v>14</v>
      </c>
      <c r="D1023">
        <v>14123</v>
      </c>
      <c r="E1023">
        <v>1750</v>
      </c>
      <c r="F1023" s="3">
        <v>5.1428571428571426E-3</v>
      </c>
      <c r="G1023" t="s">
        <v>16</v>
      </c>
      <c r="H1023" s="4">
        <v>127</v>
      </c>
      <c r="I1023" s="4">
        <v>112</v>
      </c>
    </row>
    <row r="1024" spans="1:9" x14ac:dyDescent="0.25">
      <c r="A1024">
        <v>1023</v>
      </c>
      <c r="B1024" s="1">
        <v>42095</v>
      </c>
      <c r="C1024" t="s">
        <v>14</v>
      </c>
      <c r="D1024">
        <v>1075</v>
      </c>
      <c r="E1024">
        <v>1894</v>
      </c>
      <c r="F1024" s="3">
        <v>4.7518479408658922E-3</v>
      </c>
      <c r="G1024" t="s">
        <v>16</v>
      </c>
      <c r="H1024" s="4">
        <v>76</v>
      </c>
      <c r="I1024" s="4">
        <v>93</v>
      </c>
    </row>
    <row r="1025" spans="1:9" x14ac:dyDescent="0.25">
      <c r="A1025">
        <v>1024</v>
      </c>
      <c r="B1025" s="1">
        <v>42095</v>
      </c>
      <c r="C1025" t="s">
        <v>14</v>
      </c>
      <c r="D1025">
        <v>5423</v>
      </c>
      <c r="E1025">
        <v>1157</v>
      </c>
      <c r="F1025" s="3">
        <v>1.0371650821089023E-2</v>
      </c>
      <c r="G1025" t="s">
        <v>12</v>
      </c>
      <c r="H1025" s="4">
        <v>63</v>
      </c>
      <c r="I1025" s="4">
        <v>87</v>
      </c>
    </row>
    <row r="1026" spans="1:9" x14ac:dyDescent="0.25">
      <c r="A1026">
        <v>1025</v>
      </c>
      <c r="B1026" s="1">
        <v>42095</v>
      </c>
      <c r="C1026" t="s">
        <v>14</v>
      </c>
      <c r="D1026">
        <v>2517</v>
      </c>
      <c r="E1026">
        <v>1833</v>
      </c>
      <c r="F1026" s="3">
        <v>5.4555373704309879E-3</v>
      </c>
      <c r="G1026" t="s">
        <v>16</v>
      </c>
      <c r="H1026" s="4">
        <v>47</v>
      </c>
      <c r="I1026" s="4">
        <v>119</v>
      </c>
    </row>
    <row r="1027" spans="1:9" x14ac:dyDescent="0.25">
      <c r="A1027">
        <v>1026</v>
      </c>
      <c r="B1027" s="1">
        <v>42095</v>
      </c>
      <c r="C1027" t="s">
        <v>14</v>
      </c>
      <c r="D1027">
        <v>17030</v>
      </c>
      <c r="E1027">
        <v>1522</v>
      </c>
      <c r="F1027" s="3">
        <v>7.2273324572930354E-3</v>
      </c>
      <c r="G1027" t="s">
        <v>16</v>
      </c>
      <c r="H1027" s="4">
        <v>98</v>
      </c>
      <c r="I1027" s="4">
        <v>115</v>
      </c>
    </row>
    <row r="1028" spans="1:9" x14ac:dyDescent="0.25">
      <c r="A1028">
        <v>1027</v>
      </c>
      <c r="B1028" s="1">
        <v>42095</v>
      </c>
      <c r="C1028" t="s">
        <v>14</v>
      </c>
      <c r="D1028">
        <v>16820</v>
      </c>
      <c r="E1028">
        <v>1142</v>
      </c>
      <c r="F1028" s="3">
        <v>6.1295971978984239E-3</v>
      </c>
      <c r="G1028" t="s">
        <v>12</v>
      </c>
      <c r="H1028" s="4">
        <v>83</v>
      </c>
      <c r="I1028" s="4">
        <v>90</v>
      </c>
    </row>
    <row r="1029" spans="1:9" x14ac:dyDescent="0.25">
      <c r="A1029">
        <v>1028</v>
      </c>
      <c r="B1029" s="1">
        <v>42095</v>
      </c>
      <c r="C1029" t="s">
        <v>14</v>
      </c>
      <c r="D1029">
        <v>9441</v>
      </c>
      <c r="E1029">
        <v>2558</v>
      </c>
      <c r="F1029" s="3">
        <v>5.8639562157935888E-3</v>
      </c>
      <c r="G1029" t="s">
        <v>16</v>
      </c>
      <c r="H1029" s="4">
        <v>67</v>
      </c>
      <c r="I1029" s="4">
        <v>100</v>
      </c>
    </row>
    <row r="1030" spans="1:9" x14ac:dyDescent="0.25">
      <c r="A1030">
        <v>1029</v>
      </c>
      <c r="B1030" s="1">
        <v>42095</v>
      </c>
      <c r="C1030" t="s">
        <v>14</v>
      </c>
      <c r="D1030">
        <v>2848</v>
      </c>
      <c r="E1030">
        <v>723</v>
      </c>
      <c r="F1030" s="3">
        <v>1.3831258644536652E-2</v>
      </c>
      <c r="G1030" t="s">
        <v>16</v>
      </c>
      <c r="H1030" s="4">
        <v>23</v>
      </c>
      <c r="I1030" s="4">
        <v>83</v>
      </c>
    </row>
    <row r="1031" spans="1:9" x14ac:dyDescent="0.25">
      <c r="A1031">
        <v>1030</v>
      </c>
      <c r="B1031" s="1">
        <v>42095</v>
      </c>
      <c r="C1031" t="s">
        <v>14</v>
      </c>
      <c r="D1031">
        <v>3033</v>
      </c>
      <c r="E1031">
        <v>1199</v>
      </c>
      <c r="F1031" s="3">
        <v>5.8381984987489572E-3</v>
      </c>
      <c r="G1031" t="s">
        <v>12</v>
      </c>
      <c r="H1031" s="4">
        <v>80</v>
      </c>
      <c r="I1031" s="4">
        <v>108</v>
      </c>
    </row>
    <row r="1032" spans="1:9" x14ac:dyDescent="0.25">
      <c r="A1032">
        <v>1031</v>
      </c>
      <c r="B1032" s="1">
        <v>42095</v>
      </c>
      <c r="C1032" t="s">
        <v>14</v>
      </c>
      <c r="D1032">
        <v>4877</v>
      </c>
      <c r="E1032">
        <v>1954</v>
      </c>
      <c r="F1032" s="3">
        <v>7.164790174002047E-3</v>
      </c>
      <c r="G1032" t="s">
        <v>12</v>
      </c>
      <c r="H1032" s="4">
        <v>27</v>
      </c>
      <c r="I1032" s="4">
        <v>96</v>
      </c>
    </row>
    <row r="1033" spans="1:9" x14ac:dyDescent="0.25">
      <c r="A1033">
        <v>1032</v>
      </c>
      <c r="B1033" s="1">
        <v>42095</v>
      </c>
      <c r="C1033" t="s">
        <v>14</v>
      </c>
      <c r="D1033">
        <v>10548</v>
      </c>
      <c r="E1033">
        <v>1296</v>
      </c>
      <c r="F1033" s="3">
        <v>3.0864197530864196E-3</v>
      </c>
      <c r="G1033" t="s">
        <v>12</v>
      </c>
      <c r="H1033" s="4">
        <v>99</v>
      </c>
      <c r="I1033" s="4">
        <v>101</v>
      </c>
    </row>
    <row r="1034" spans="1:9" x14ac:dyDescent="0.25">
      <c r="A1034">
        <v>1033</v>
      </c>
      <c r="B1034" s="1">
        <v>42095</v>
      </c>
      <c r="C1034" t="s">
        <v>14</v>
      </c>
      <c r="D1034">
        <v>19975</v>
      </c>
      <c r="E1034">
        <v>930</v>
      </c>
      <c r="F1034" s="3">
        <v>5.3763440860215058E-3</v>
      </c>
      <c r="G1034" t="s">
        <v>12</v>
      </c>
      <c r="H1034" s="4">
        <v>107</v>
      </c>
      <c r="I1034" s="4">
        <v>94</v>
      </c>
    </row>
    <row r="1035" spans="1:9" x14ac:dyDescent="0.25">
      <c r="A1035">
        <v>1034</v>
      </c>
      <c r="B1035" s="1">
        <v>42095</v>
      </c>
      <c r="C1035" t="s">
        <v>14</v>
      </c>
      <c r="D1035">
        <v>25005</v>
      </c>
      <c r="E1035">
        <v>2758</v>
      </c>
      <c r="F1035" s="3">
        <v>2.5380710659898475E-3</v>
      </c>
      <c r="G1035" t="s">
        <v>12</v>
      </c>
      <c r="H1035" s="4">
        <v>79</v>
      </c>
      <c r="I1035" s="4">
        <v>109</v>
      </c>
    </row>
    <row r="1036" spans="1:9" x14ac:dyDescent="0.25">
      <c r="A1036">
        <v>1035</v>
      </c>
      <c r="B1036" s="1">
        <v>42095</v>
      </c>
      <c r="C1036" t="s">
        <v>14</v>
      </c>
      <c r="D1036">
        <v>18348</v>
      </c>
      <c r="E1036">
        <v>1480</v>
      </c>
      <c r="F1036" s="3">
        <v>4.0540540540540543E-3</v>
      </c>
      <c r="G1036" t="s">
        <v>12</v>
      </c>
      <c r="H1036" s="4">
        <v>127</v>
      </c>
      <c r="I1036" s="4">
        <v>104</v>
      </c>
    </row>
    <row r="1037" spans="1:9" x14ac:dyDescent="0.25">
      <c r="A1037">
        <v>1036</v>
      </c>
      <c r="B1037" s="1">
        <v>42095</v>
      </c>
      <c r="C1037" t="s">
        <v>14</v>
      </c>
      <c r="D1037">
        <v>1183</v>
      </c>
      <c r="E1037">
        <v>1290</v>
      </c>
      <c r="F1037" s="3">
        <v>9.3023255813953487E-3</v>
      </c>
      <c r="G1037" t="s">
        <v>12</v>
      </c>
      <c r="H1037" s="4">
        <v>53</v>
      </c>
      <c r="I1037" s="4">
        <v>107</v>
      </c>
    </row>
    <row r="1038" spans="1:9" x14ac:dyDescent="0.25">
      <c r="A1038">
        <v>1037</v>
      </c>
      <c r="B1038" s="1">
        <v>42095</v>
      </c>
      <c r="C1038" t="s">
        <v>14</v>
      </c>
      <c r="D1038">
        <v>4943</v>
      </c>
      <c r="E1038">
        <v>713</v>
      </c>
      <c r="F1038" s="3">
        <v>7.0126227208976155E-3</v>
      </c>
      <c r="G1038" t="s">
        <v>12</v>
      </c>
      <c r="H1038" s="4">
        <v>83</v>
      </c>
      <c r="I1038" s="4">
        <v>88</v>
      </c>
    </row>
    <row r="1039" spans="1:9" x14ac:dyDescent="0.25">
      <c r="A1039">
        <v>1038</v>
      </c>
      <c r="B1039" s="1">
        <v>42095</v>
      </c>
      <c r="C1039" t="s">
        <v>14</v>
      </c>
      <c r="D1039">
        <v>4060</v>
      </c>
      <c r="E1039">
        <v>1712</v>
      </c>
      <c r="F1039" s="3">
        <v>4.6728971962616819E-3</v>
      </c>
      <c r="G1039" t="s">
        <v>12</v>
      </c>
      <c r="H1039" s="4">
        <v>74</v>
      </c>
      <c r="I1039" s="4">
        <v>112</v>
      </c>
    </row>
    <row r="1040" spans="1:9" x14ac:dyDescent="0.25">
      <c r="A1040">
        <v>1039</v>
      </c>
      <c r="B1040" s="1">
        <v>42125</v>
      </c>
      <c r="C1040" t="s">
        <v>14</v>
      </c>
      <c r="D1040">
        <v>13021</v>
      </c>
      <c r="E1040">
        <v>1471</v>
      </c>
      <c r="F1040" s="3">
        <v>4.7586675730795381E-3</v>
      </c>
      <c r="G1040" t="s">
        <v>12</v>
      </c>
      <c r="H1040" s="4">
        <v>102</v>
      </c>
      <c r="I1040" s="4">
        <v>104</v>
      </c>
    </row>
    <row r="1041" spans="1:9" x14ac:dyDescent="0.25">
      <c r="A1041">
        <v>1040</v>
      </c>
      <c r="B1041" s="1">
        <v>42125</v>
      </c>
      <c r="C1041" t="s">
        <v>14</v>
      </c>
      <c r="D1041">
        <v>11606</v>
      </c>
      <c r="E1041">
        <v>2617</v>
      </c>
      <c r="F1041" s="3">
        <v>3.8211692777990066E-3</v>
      </c>
      <c r="G1041" t="s">
        <v>12</v>
      </c>
      <c r="H1041" s="4">
        <v>170</v>
      </c>
      <c r="I1041" s="4">
        <v>114</v>
      </c>
    </row>
    <row r="1042" spans="1:9" x14ac:dyDescent="0.25">
      <c r="A1042">
        <v>1041</v>
      </c>
      <c r="B1042" s="1">
        <v>42125</v>
      </c>
      <c r="C1042" t="s">
        <v>14</v>
      </c>
      <c r="D1042">
        <v>10744</v>
      </c>
      <c r="E1042">
        <v>2716</v>
      </c>
      <c r="F1042" s="3">
        <v>2.2091310751104565E-3</v>
      </c>
      <c r="G1042" t="s">
        <v>12</v>
      </c>
      <c r="H1042" s="4">
        <v>131</v>
      </c>
      <c r="I1042" s="4">
        <v>102</v>
      </c>
    </row>
    <row r="1043" spans="1:9" x14ac:dyDescent="0.25">
      <c r="A1043">
        <v>1042</v>
      </c>
      <c r="B1043" s="1">
        <v>42125</v>
      </c>
      <c r="C1043" t="s">
        <v>14</v>
      </c>
      <c r="D1043">
        <v>21672</v>
      </c>
      <c r="E1043">
        <v>1369</v>
      </c>
      <c r="F1043" s="3">
        <v>5.8436815193571951E-3</v>
      </c>
      <c r="G1043" t="s">
        <v>12</v>
      </c>
      <c r="H1043" s="4">
        <v>91</v>
      </c>
      <c r="I1043" s="4">
        <v>102</v>
      </c>
    </row>
    <row r="1044" spans="1:9" x14ac:dyDescent="0.25">
      <c r="A1044">
        <v>1043</v>
      </c>
      <c r="B1044" s="1">
        <v>42125</v>
      </c>
      <c r="C1044" t="s">
        <v>14</v>
      </c>
      <c r="D1044">
        <v>15031</v>
      </c>
      <c r="E1044">
        <v>2429</v>
      </c>
      <c r="F1044" s="3">
        <v>2.881844380403458E-3</v>
      </c>
      <c r="G1044" t="s">
        <v>12</v>
      </c>
      <c r="H1044" s="4">
        <v>96</v>
      </c>
      <c r="I1044" s="4">
        <v>92</v>
      </c>
    </row>
    <row r="1045" spans="1:9" x14ac:dyDescent="0.25">
      <c r="A1045">
        <v>1044</v>
      </c>
      <c r="B1045" s="1">
        <v>42125</v>
      </c>
      <c r="C1045" t="s">
        <v>14</v>
      </c>
      <c r="D1045">
        <v>17539</v>
      </c>
      <c r="E1045">
        <v>1698</v>
      </c>
      <c r="F1045" s="3">
        <v>2.9446407538280331E-3</v>
      </c>
      <c r="G1045" t="s">
        <v>12</v>
      </c>
      <c r="H1045" s="4">
        <v>95</v>
      </c>
      <c r="I1045" s="4">
        <v>110</v>
      </c>
    </row>
    <row r="1046" spans="1:9" x14ac:dyDescent="0.25">
      <c r="A1046">
        <v>1045</v>
      </c>
      <c r="B1046" s="1">
        <v>42125</v>
      </c>
      <c r="C1046" t="s">
        <v>14</v>
      </c>
      <c r="D1046">
        <v>65</v>
      </c>
      <c r="E1046">
        <v>1572</v>
      </c>
      <c r="F1046" s="3">
        <v>5.0890585241730284E-3</v>
      </c>
      <c r="G1046" t="s">
        <v>15</v>
      </c>
      <c r="H1046" s="4">
        <v>82</v>
      </c>
      <c r="I1046" s="4">
        <v>114</v>
      </c>
    </row>
    <row r="1047" spans="1:9" x14ac:dyDescent="0.25">
      <c r="A1047">
        <v>1046</v>
      </c>
      <c r="B1047" s="1">
        <v>42125</v>
      </c>
      <c r="C1047" t="s">
        <v>14</v>
      </c>
      <c r="D1047">
        <v>14609</v>
      </c>
      <c r="E1047">
        <v>1267</v>
      </c>
      <c r="F1047" s="3">
        <v>6.314127861089187E-3</v>
      </c>
      <c r="G1047" t="s">
        <v>12</v>
      </c>
      <c r="H1047" s="4">
        <v>1</v>
      </c>
      <c r="I1047" s="4">
        <v>84</v>
      </c>
    </row>
    <row r="1048" spans="1:9" x14ac:dyDescent="0.25">
      <c r="A1048">
        <v>1047</v>
      </c>
      <c r="B1048" s="1">
        <v>42125</v>
      </c>
      <c r="C1048" t="s">
        <v>14</v>
      </c>
      <c r="D1048">
        <v>28270</v>
      </c>
      <c r="E1048">
        <v>1690</v>
      </c>
      <c r="F1048" s="3">
        <v>4.1420118343195268E-3</v>
      </c>
      <c r="G1048" t="s">
        <v>12</v>
      </c>
      <c r="H1048" s="4">
        <v>73</v>
      </c>
      <c r="I1048" s="4">
        <v>97</v>
      </c>
    </row>
    <row r="1049" spans="1:9" x14ac:dyDescent="0.25">
      <c r="A1049">
        <v>1048</v>
      </c>
      <c r="B1049" s="1">
        <v>42125</v>
      </c>
      <c r="C1049" t="s">
        <v>14</v>
      </c>
      <c r="D1049">
        <v>15407</v>
      </c>
      <c r="E1049">
        <v>1617</v>
      </c>
      <c r="F1049" s="3">
        <v>4.9474335188620907E-3</v>
      </c>
      <c r="G1049" t="s">
        <v>12</v>
      </c>
      <c r="H1049" s="4">
        <v>58</v>
      </c>
      <c r="I1049" s="4">
        <v>80</v>
      </c>
    </row>
    <row r="1050" spans="1:9" x14ac:dyDescent="0.25">
      <c r="A1050">
        <v>1049</v>
      </c>
      <c r="B1050" s="1">
        <v>42125</v>
      </c>
      <c r="C1050" t="s">
        <v>14</v>
      </c>
      <c r="D1050">
        <v>2806</v>
      </c>
      <c r="E1050">
        <v>2106</v>
      </c>
      <c r="F1050" s="3">
        <v>2.8490028490028491E-3</v>
      </c>
      <c r="G1050" t="s">
        <v>16</v>
      </c>
      <c r="H1050" s="4">
        <v>38</v>
      </c>
      <c r="I1050" s="4">
        <v>101</v>
      </c>
    </row>
    <row r="1051" spans="1:9" x14ac:dyDescent="0.25">
      <c r="A1051">
        <v>1050</v>
      </c>
      <c r="B1051" s="1">
        <v>42125</v>
      </c>
      <c r="C1051" t="s">
        <v>14</v>
      </c>
      <c r="D1051">
        <v>2441</v>
      </c>
      <c r="E1051">
        <v>2046</v>
      </c>
      <c r="F1051" s="3">
        <v>3.4213098729227761E-3</v>
      </c>
      <c r="G1051" t="s">
        <v>12</v>
      </c>
      <c r="H1051" s="4">
        <v>55</v>
      </c>
      <c r="I1051" s="4">
        <v>93</v>
      </c>
    </row>
    <row r="1052" spans="1:9" x14ac:dyDescent="0.25">
      <c r="A1052">
        <v>1051</v>
      </c>
      <c r="B1052" s="1">
        <v>42125</v>
      </c>
      <c r="C1052" t="s">
        <v>14</v>
      </c>
      <c r="D1052">
        <v>917</v>
      </c>
      <c r="E1052">
        <v>926</v>
      </c>
      <c r="F1052" s="3">
        <v>9.7192224622030237E-3</v>
      </c>
      <c r="G1052" t="s">
        <v>15</v>
      </c>
      <c r="H1052" s="4">
        <v>57</v>
      </c>
      <c r="I1052" s="4">
        <v>88</v>
      </c>
    </row>
    <row r="1053" spans="1:9" x14ac:dyDescent="0.25">
      <c r="A1053">
        <v>1052</v>
      </c>
      <c r="B1053" s="1">
        <v>42125</v>
      </c>
      <c r="C1053" t="s">
        <v>14</v>
      </c>
      <c r="D1053">
        <v>4719</v>
      </c>
      <c r="E1053">
        <v>1125</v>
      </c>
      <c r="F1053" s="3">
        <v>7.1111111111111115E-3</v>
      </c>
      <c r="G1053" t="s">
        <v>12</v>
      </c>
      <c r="H1053" s="4">
        <v>124</v>
      </c>
      <c r="I1053" s="4">
        <v>99</v>
      </c>
    </row>
    <row r="1054" spans="1:9" x14ac:dyDescent="0.25">
      <c r="A1054">
        <v>1053</v>
      </c>
      <c r="B1054" s="1">
        <v>42125</v>
      </c>
      <c r="C1054" t="s">
        <v>14</v>
      </c>
      <c r="D1054">
        <v>347</v>
      </c>
      <c r="E1054">
        <v>1452</v>
      </c>
      <c r="F1054" s="3">
        <v>1.4462809917355372E-2</v>
      </c>
      <c r="G1054" t="s">
        <v>12</v>
      </c>
      <c r="H1054" s="4">
        <v>35</v>
      </c>
      <c r="I1054" s="4">
        <v>117</v>
      </c>
    </row>
    <row r="1055" spans="1:9" x14ac:dyDescent="0.25">
      <c r="A1055">
        <v>1054</v>
      </c>
      <c r="B1055" s="1">
        <v>42125</v>
      </c>
      <c r="C1055" t="s">
        <v>14</v>
      </c>
      <c r="D1055">
        <v>2399</v>
      </c>
      <c r="E1055">
        <v>1098</v>
      </c>
      <c r="F1055" s="3">
        <v>5.4644808743169399E-3</v>
      </c>
      <c r="G1055" t="s">
        <v>12</v>
      </c>
      <c r="H1055" s="4">
        <v>55</v>
      </c>
      <c r="I1055" s="4">
        <v>106</v>
      </c>
    </row>
    <row r="1056" spans="1:9" x14ac:dyDescent="0.25">
      <c r="A1056">
        <v>1055</v>
      </c>
      <c r="B1056" s="1">
        <v>42125</v>
      </c>
      <c r="C1056" t="s">
        <v>14</v>
      </c>
      <c r="D1056">
        <v>579</v>
      </c>
      <c r="E1056">
        <v>1870</v>
      </c>
      <c r="F1056" s="3">
        <v>8.0213903743315516E-3</v>
      </c>
      <c r="G1056" t="s">
        <v>12</v>
      </c>
      <c r="H1056" s="4">
        <v>62</v>
      </c>
      <c r="I1056" s="4">
        <v>90</v>
      </c>
    </row>
    <row r="1057" spans="1:9" x14ac:dyDescent="0.25">
      <c r="A1057">
        <v>1056</v>
      </c>
      <c r="B1057" s="1">
        <v>42125</v>
      </c>
      <c r="C1057" t="s">
        <v>14</v>
      </c>
      <c r="D1057">
        <v>2355</v>
      </c>
      <c r="E1057">
        <v>1367</v>
      </c>
      <c r="F1057" s="3">
        <v>3.6576444769568397E-3</v>
      </c>
      <c r="G1057" t="s">
        <v>16</v>
      </c>
      <c r="H1057" s="4">
        <v>45</v>
      </c>
      <c r="I1057" s="4">
        <v>105</v>
      </c>
    </row>
    <row r="1058" spans="1:9" x14ac:dyDescent="0.25">
      <c r="A1058">
        <v>1057</v>
      </c>
      <c r="B1058" s="1">
        <v>42125</v>
      </c>
      <c r="C1058" t="s">
        <v>14</v>
      </c>
      <c r="D1058">
        <v>22397</v>
      </c>
      <c r="E1058">
        <v>2214</v>
      </c>
      <c r="F1058" s="3">
        <v>2.7100271002710027E-3</v>
      </c>
      <c r="G1058" t="s">
        <v>12</v>
      </c>
      <c r="H1058" s="4">
        <v>19</v>
      </c>
      <c r="I1058" s="4">
        <v>112</v>
      </c>
    </row>
    <row r="1059" spans="1:9" x14ac:dyDescent="0.25">
      <c r="A1059">
        <v>1058</v>
      </c>
      <c r="B1059" s="1">
        <v>42125</v>
      </c>
      <c r="C1059" t="s">
        <v>14</v>
      </c>
      <c r="D1059">
        <v>10082</v>
      </c>
      <c r="E1059">
        <v>1071</v>
      </c>
      <c r="F1059" s="3">
        <v>4.6685340802987861E-3</v>
      </c>
      <c r="G1059" t="s">
        <v>12</v>
      </c>
      <c r="H1059" s="4">
        <v>94</v>
      </c>
      <c r="I1059" s="4">
        <v>107</v>
      </c>
    </row>
    <row r="1060" spans="1:9" x14ac:dyDescent="0.25">
      <c r="A1060">
        <v>1059</v>
      </c>
      <c r="B1060" s="1">
        <v>42125</v>
      </c>
      <c r="C1060" t="s">
        <v>14</v>
      </c>
      <c r="D1060">
        <v>6461</v>
      </c>
      <c r="E1060">
        <v>1370</v>
      </c>
      <c r="F1060" s="3">
        <v>6.5693430656934308E-3</v>
      </c>
      <c r="G1060" t="s">
        <v>12</v>
      </c>
      <c r="H1060" s="4">
        <v>46</v>
      </c>
      <c r="I1060" s="4">
        <v>114</v>
      </c>
    </row>
    <row r="1061" spans="1:9" x14ac:dyDescent="0.25">
      <c r="A1061">
        <v>1060</v>
      </c>
      <c r="B1061" s="1">
        <v>42125</v>
      </c>
      <c r="C1061" t="s">
        <v>14</v>
      </c>
      <c r="D1061">
        <v>16599</v>
      </c>
      <c r="E1061">
        <v>1554</v>
      </c>
      <c r="F1061" s="3">
        <v>5.1480051480051478E-3</v>
      </c>
      <c r="G1061" t="s">
        <v>12</v>
      </c>
      <c r="H1061" s="4">
        <v>37</v>
      </c>
      <c r="I1061" s="4">
        <v>97</v>
      </c>
    </row>
    <row r="1062" spans="1:9" x14ac:dyDescent="0.25">
      <c r="A1062">
        <v>1061</v>
      </c>
      <c r="B1062" s="1">
        <v>42125</v>
      </c>
      <c r="C1062" t="s">
        <v>14</v>
      </c>
      <c r="D1062">
        <v>4376</v>
      </c>
      <c r="E1062">
        <v>1323</v>
      </c>
      <c r="F1062" s="3">
        <v>6.0468631897203327E-3</v>
      </c>
      <c r="G1062" t="s">
        <v>12</v>
      </c>
      <c r="H1062" s="4">
        <v>55</v>
      </c>
      <c r="I1062" s="4">
        <v>104</v>
      </c>
    </row>
    <row r="1063" spans="1:9" x14ac:dyDescent="0.25">
      <c r="A1063">
        <v>1062</v>
      </c>
      <c r="B1063" s="1">
        <v>42125</v>
      </c>
      <c r="C1063" t="s">
        <v>14</v>
      </c>
      <c r="D1063">
        <v>19693</v>
      </c>
      <c r="E1063">
        <v>1721</v>
      </c>
      <c r="F1063" s="3">
        <v>5.2295177222545031E-3</v>
      </c>
      <c r="G1063" t="s">
        <v>12</v>
      </c>
      <c r="H1063" s="4">
        <v>105</v>
      </c>
      <c r="I1063" s="4">
        <v>94</v>
      </c>
    </row>
    <row r="1064" spans="1:9" x14ac:dyDescent="0.25">
      <c r="A1064">
        <v>1063</v>
      </c>
      <c r="B1064" s="1">
        <v>42125</v>
      </c>
      <c r="C1064" t="s">
        <v>14</v>
      </c>
      <c r="D1064">
        <v>25182</v>
      </c>
      <c r="E1064">
        <v>1570</v>
      </c>
      <c r="F1064" s="3">
        <v>4.4585987261146496E-3</v>
      </c>
      <c r="G1064" t="s">
        <v>12</v>
      </c>
      <c r="H1064" s="4">
        <v>71</v>
      </c>
      <c r="I1064" s="4">
        <v>120</v>
      </c>
    </row>
    <row r="1065" spans="1:9" x14ac:dyDescent="0.25">
      <c r="A1065">
        <v>1064</v>
      </c>
      <c r="B1065" s="1">
        <v>42125</v>
      </c>
      <c r="C1065" t="s">
        <v>14</v>
      </c>
      <c r="D1065">
        <v>7759</v>
      </c>
      <c r="E1065">
        <v>553</v>
      </c>
      <c r="F1065" s="3">
        <v>1.0849909584086799E-2</v>
      </c>
      <c r="G1065" t="s">
        <v>12</v>
      </c>
      <c r="H1065" s="4">
        <v>94</v>
      </c>
      <c r="I1065" s="4">
        <v>98</v>
      </c>
    </row>
    <row r="1066" spans="1:9" x14ac:dyDescent="0.25">
      <c r="A1066">
        <v>1065</v>
      </c>
      <c r="B1066" s="1">
        <v>42125</v>
      </c>
      <c r="C1066" t="s">
        <v>14</v>
      </c>
      <c r="D1066">
        <v>962</v>
      </c>
      <c r="E1066">
        <v>1609</v>
      </c>
      <c r="F1066" s="3">
        <v>3.7290242386575512E-3</v>
      </c>
      <c r="G1066" t="s">
        <v>15</v>
      </c>
      <c r="H1066" s="4">
        <v>69</v>
      </c>
      <c r="I1066" s="4">
        <v>116</v>
      </c>
    </row>
    <row r="1067" spans="1:9" x14ac:dyDescent="0.25">
      <c r="A1067">
        <v>1066</v>
      </c>
      <c r="B1067" s="1">
        <v>42125</v>
      </c>
      <c r="C1067" t="s">
        <v>14</v>
      </c>
      <c r="D1067">
        <v>18005</v>
      </c>
      <c r="E1067">
        <v>1819</v>
      </c>
      <c r="F1067" s="3">
        <v>2.7487630566245189E-3</v>
      </c>
      <c r="G1067" t="s">
        <v>16</v>
      </c>
      <c r="H1067" s="4">
        <v>86</v>
      </c>
      <c r="I1067" s="4">
        <v>102</v>
      </c>
    </row>
    <row r="1068" spans="1:9" x14ac:dyDescent="0.25">
      <c r="A1068">
        <v>1067</v>
      </c>
      <c r="B1068" s="1">
        <v>42125</v>
      </c>
      <c r="C1068" t="s">
        <v>14</v>
      </c>
      <c r="D1068">
        <v>303</v>
      </c>
      <c r="E1068">
        <v>697</v>
      </c>
      <c r="F1068" s="3">
        <v>1.2912482065997131E-2</v>
      </c>
      <c r="G1068" t="s">
        <v>12</v>
      </c>
      <c r="H1068" s="4">
        <v>99</v>
      </c>
      <c r="I1068" s="4">
        <v>102</v>
      </c>
    </row>
    <row r="1069" spans="1:9" x14ac:dyDescent="0.25">
      <c r="A1069">
        <v>1068</v>
      </c>
      <c r="B1069" s="1">
        <v>42125</v>
      </c>
      <c r="C1069" t="s">
        <v>14</v>
      </c>
      <c r="D1069">
        <v>1063</v>
      </c>
      <c r="E1069">
        <v>1675</v>
      </c>
      <c r="F1069" s="3">
        <v>4.1791044776119399E-3</v>
      </c>
      <c r="G1069" t="s">
        <v>16</v>
      </c>
      <c r="H1069" s="4">
        <v>94</v>
      </c>
      <c r="I1069" s="4">
        <v>104</v>
      </c>
    </row>
    <row r="1070" spans="1:9" x14ac:dyDescent="0.25">
      <c r="A1070">
        <v>1069</v>
      </c>
      <c r="B1070" s="1">
        <v>42125</v>
      </c>
      <c r="C1070" t="s">
        <v>14</v>
      </c>
      <c r="D1070">
        <v>6107</v>
      </c>
      <c r="E1070">
        <v>1124</v>
      </c>
      <c r="F1070" s="3">
        <v>1.0676156583629894E-2</v>
      </c>
      <c r="G1070" t="s">
        <v>12</v>
      </c>
      <c r="H1070" s="4">
        <v>94</v>
      </c>
      <c r="I1070" s="4">
        <v>128</v>
      </c>
    </row>
    <row r="1071" spans="1:9" x14ac:dyDescent="0.25">
      <c r="A1071">
        <v>1070</v>
      </c>
      <c r="B1071" s="1">
        <v>42125</v>
      </c>
      <c r="C1071" t="s">
        <v>14</v>
      </c>
      <c r="D1071">
        <v>9954</v>
      </c>
      <c r="E1071">
        <v>2030</v>
      </c>
      <c r="F1071" s="3">
        <v>3.9408866995073889E-3</v>
      </c>
      <c r="G1071" t="s">
        <v>16</v>
      </c>
      <c r="H1071" s="4">
        <v>87</v>
      </c>
      <c r="I1071" s="4">
        <v>94</v>
      </c>
    </row>
    <row r="1072" spans="1:9" x14ac:dyDescent="0.25">
      <c r="A1072">
        <v>1071</v>
      </c>
      <c r="B1072" s="1">
        <v>42125</v>
      </c>
      <c r="C1072" t="s">
        <v>14</v>
      </c>
      <c r="D1072">
        <v>6713</v>
      </c>
      <c r="E1072">
        <v>1586</v>
      </c>
      <c r="F1072" s="3">
        <v>4.4136191677175288E-3</v>
      </c>
      <c r="G1072" t="s">
        <v>16</v>
      </c>
      <c r="H1072" s="4">
        <v>69</v>
      </c>
      <c r="I1072" s="4">
        <v>91</v>
      </c>
    </row>
    <row r="1073" spans="1:9" x14ac:dyDescent="0.25">
      <c r="A1073">
        <v>1072</v>
      </c>
      <c r="B1073" s="1">
        <v>42125</v>
      </c>
      <c r="C1073" t="s">
        <v>14</v>
      </c>
      <c r="D1073">
        <v>7298</v>
      </c>
      <c r="E1073">
        <v>1305</v>
      </c>
      <c r="F1073" s="3">
        <v>6.1302681992337167E-3</v>
      </c>
      <c r="G1073" t="s">
        <v>12</v>
      </c>
      <c r="H1073" s="4">
        <v>60</v>
      </c>
      <c r="I1073" s="4">
        <v>87</v>
      </c>
    </row>
    <row r="1074" spans="1:9" x14ac:dyDescent="0.25">
      <c r="A1074">
        <v>1073</v>
      </c>
      <c r="B1074" s="1">
        <v>42125</v>
      </c>
      <c r="C1074" t="s">
        <v>14</v>
      </c>
      <c r="D1074">
        <v>25245</v>
      </c>
      <c r="E1074">
        <v>1329</v>
      </c>
      <c r="F1074" s="3">
        <v>3.7622272385252069E-3</v>
      </c>
      <c r="G1074" t="s">
        <v>12</v>
      </c>
      <c r="H1074" s="4">
        <v>45</v>
      </c>
      <c r="I1074" s="4">
        <v>95</v>
      </c>
    </row>
    <row r="1075" spans="1:9" x14ac:dyDescent="0.25">
      <c r="A1075">
        <v>1074</v>
      </c>
      <c r="B1075" s="1">
        <v>42125</v>
      </c>
      <c r="C1075" t="s">
        <v>14</v>
      </c>
      <c r="D1075">
        <v>9327</v>
      </c>
      <c r="E1075">
        <v>1696</v>
      </c>
      <c r="F1075" s="3">
        <v>7.6650943396226415E-3</v>
      </c>
      <c r="G1075" t="s">
        <v>12</v>
      </c>
      <c r="H1075" s="4">
        <v>55</v>
      </c>
      <c r="I1075" s="4">
        <v>97</v>
      </c>
    </row>
  </sheetData>
  <autoFilter ref="A1:I1075"/>
  <pageMargins left="0.7" right="0.7" top="0.75" bottom="0.75" header="0.3" footer="0.3"/>
  <pageSetup paperSize="9" firstPageNumber="42949672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Clean data</vt:lpstr>
      <vt:lpstr>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AP_448</dc:creator>
  <cp:lastModifiedBy>piter</cp:lastModifiedBy>
  <cp:revision>1</cp:revision>
  <dcterms:created xsi:type="dcterms:W3CDTF">2015-04-25T08:34:27Z</dcterms:created>
  <dcterms:modified xsi:type="dcterms:W3CDTF">2022-12-05T22:37:25Z</dcterms:modified>
</cp:coreProperties>
</file>