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<sst xmlns="http://schemas.openxmlformats.org/spreadsheetml/2006/main" count="23" uniqueCount="23">
  <si>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ITEM:</t>
  </si>
  <si>
    <t>price</t>
  </si>
  <si>
    <t>TOTAL:</t>
  </si>
  <si>
    <t>paid so far</t>
  </si>
  <si>
    <t>remaining:</t>
  </si>
  <si>
    <t>Cell tester</t>
  </si>
  <si>
    <t>https://www.amazon.com/gp/product/B0B5N6MQC8</t>
  </si>
  <si>
    <t>precision spotwelder and accessories</t>
  </si>
  <si>
    <t>https://gridrewired.com/en-us/products/kweld-spot-welder-kit</t>
  </si>
  <si>
    <t>cells for 1 phone</t>
  </si>
  <si>
    <t>https://www.batteryclearinghouse.com/products/small-lot-like-new-unwrapped-panasonic-ncr1865j2-3400mah-18650-high-grade-cells?variant=39632749002830</t>
  </si>
  <si>
    <t>BMS/protection board</t>
  </si>
  <si>
    <t>https://www.amazon.com/daier-LiFePo4-Battery-Charger-Protection/dp/B07RM56XH9</t>
  </si>
  <si>
    <t>pack wrap</t>
  </si>
  <si>
    <t>https://www.amazon.com/gp/product/B097ZQNJX6/</t>
  </si>
  <si>
    <t>cell wraps</t>
  </si>
  <si>
    <t>https://www.amazon.com/gp/product/B01461ILIG</t>
  </si>
  <si>
    <t>power converter</t>
  </si>
  <si>
    <t>https://www.amazon.com/dp/B08YYK1DK3</t>
  </si>
  <si>
    <t>cell holders</t>
  </si>
  <si>
    <t>https://www.amazon.com/dp/B08CT57S4S</t>
  </si>
  <si>
    <t>misc wiring bits, connectors, etc</t>
  </si>
  <si>
    <t>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</si>
</sst>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gp/product/B0B5N6MQC8" TargetMode="External"/><Relationship Id="rId2" Type="http://schemas.openxmlformats.org/officeDocument/2006/relationships/hyperlink" Target="https://gridrewired.com/en-us/products/kweld-spot-welder-kit" TargetMode="External"/><Relationship Id="rId3" Type="http://schemas.openxmlformats.org/officeDocument/2006/relationships/hyperlink" Target="https://www.batteryclearinghouse.com/products/small-lot-like-new-unwrapped-panasonic-ncr1865j2-3400mah-18650-high-grade-cells?variant=39632749002830" TargetMode="External"/><Relationship Id="rId4" Type="http://schemas.openxmlformats.org/officeDocument/2006/relationships/hyperlink" Target="https://www.amazon.com/daier-LiFePo4-Battery-Charger-Protection/dp/B07RM56XH9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mazon.com/gp/product/B097ZQNJX6/" TargetMode="External"/><Relationship Id="rId6" Type="http://schemas.openxmlformats.org/officeDocument/2006/relationships/hyperlink" Target="https://www.amazon.com/gp/product/B01461ILIG" TargetMode="External"/><Relationship Id="rId7" Type="http://schemas.openxmlformats.org/officeDocument/2006/relationships/hyperlink" Target="https://www.amazon.com/dp/B08YYK1DK3" TargetMode="External"/><Relationship Id="rId8" Type="http://schemas.openxmlformats.org/officeDocument/2006/relationships/hyperlink" Target="https://www.amazon.com/dp/B08CT57S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3"/>
      <c r="F1" s="4" t="s">
        <v>2</v>
      </c>
      <c r="G1" s="5">
        <f>Sum(B:B)</f>
        <v>1064</v>
      </c>
      <c r="H1" s="2"/>
      <c r="I1" s="6" t="s">
        <v>3</v>
      </c>
      <c r="J1" s="7"/>
      <c r="K1" s="2"/>
      <c r="L1" s="6" t="s">
        <v>4</v>
      </c>
      <c r="M1" s="8">
        <f>G1-J1</f>
        <v>1064</v>
      </c>
      <c r="N1" s="2"/>
    </row>
    <row r="2">
      <c r="A2" s="9" t="s">
        <v>5</v>
      </c>
      <c r="B2" s="10">
        <v>337.0</v>
      </c>
      <c r="C2" s="11" t="s">
        <v>6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>
      <c r="A3" s="9" t="s">
        <v>7</v>
      </c>
      <c r="B3" s="10">
        <v>350.0</v>
      </c>
      <c r="C3" s="11" t="s">
        <v>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>
      <c r="A4" s="9" t="s">
        <v>9</v>
      </c>
      <c r="B4" s="10">
        <v>300.0</v>
      </c>
      <c r="C4" s="11" t="s">
        <v>10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>
      <c r="A5" s="9" t="s">
        <v>11</v>
      </c>
      <c r="B5" s="10">
        <v>15.0</v>
      </c>
      <c r="C5" s="11" t="s">
        <v>12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>
      <c r="A6" s="9" t="s">
        <v>13</v>
      </c>
      <c r="B6" s="10">
        <v>17.0</v>
      </c>
      <c r="C6" s="11" t="s">
        <v>14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>
      <c r="A7" s="9" t="s">
        <v>15</v>
      </c>
      <c r="B7" s="10">
        <v>6.0</v>
      </c>
      <c r="C7" s="11" t="s">
        <v>16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>
      <c r="A8" s="9" t="s">
        <v>17</v>
      </c>
      <c r="B8" s="10">
        <v>13.0</v>
      </c>
      <c r="C8" s="11" t="s">
        <v>18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>
      <c r="A9" s="9" t="s">
        <v>19</v>
      </c>
      <c r="B9" s="10">
        <v>16.0</v>
      </c>
      <c r="C9" s="11" t="s">
        <v>20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>
      <c r="A10" s="9" t="s">
        <v>21</v>
      </c>
      <c r="B10" s="10">
        <v>10.0</v>
      </c>
      <c r="C10" s="9" t="s">
        <v>22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