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S:\!Technical Service Department\VOR\VOR Defect base\"/>
    </mc:Choice>
  </mc:AlternateContent>
  <xr:revisionPtr revIDLastSave="0" documentId="13_ncr:1_{86CFCD07-C328-406B-8EC7-23797035D5E9}" xr6:coauthVersionLast="47" xr6:coauthVersionMax="47" xr10:uidLastSave="{00000000-0000-0000-0000-000000000000}"/>
  <workbookProtection workbookAlgorithmName="SHA-512" workbookHashValue="oNV1FR3rv8BEvDFgb0iuWgoNRV0mByarKc4S9WDMTtWZt6jsUz84eQrbxRhcIfybwwphFzu+5EJOUd4Aa7o+yw==" workbookSaltValue="Y1rpA3ezOjz9uBFmJQhPGw==" workbookSpinCount="100000" lockStructure="1"/>
  <bookViews>
    <workbookView xWindow="-25710" yWindow="-2440" windowWidth="25820" windowHeight="13900" xr2:uid="{00000000-000D-0000-FFFF-FFFF00000000}"/>
  </bookViews>
  <sheets>
    <sheet name="История VOR размеров" sheetId="2" r:id="rId1"/>
    <sheet name="Содержание" sheetId="1" r:id="rId2"/>
    <sheet name="3" sheetId="3" r:id="rId3"/>
    <sheet name="4" sheetId="113" r:id="rId4"/>
    <sheet name="5" sheetId="114" r:id="rId5"/>
    <sheet name="6" sheetId="115" r:id="rId6"/>
    <sheet name="7" sheetId="116" r:id="rId7"/>
    <sheet name="8" sheetId="117" r:id="rId8"/>
    <sheet name="9" sheetId="118" r:id="rId9"/>
    <sheet name="10" sheetId="119" r:id="rId10"/>
    <sheet name="11" sheetId="120" r:id="rId11"/>
    <sheet name="12" sheetId="121" r:id="rId12"/>
    <sheet name="13" sheetId="122" r:id="rId13"/>
    <sheet name="14" sheetId="123" r:id="rId14"/>
    <sheet name="15" sheetId="124" r:id="rId15"/>
    <sheet name="16" sheetId="125" r:id="rId16"/>
    <sheet name="17" sheetId="126" r:id="rId17"/>
    <sheet name="18" sheetId="127" r:id="rId18"/>
    <sheet name="19" sheetId="128" r:id="rId19"/>
    <sheet name="20" sheetId="129" r:id="rId20"/>
    <sheet name="21" sheetId="130" r:id="rId21"/>
    <sheet name="22" sheetId="131" r:id="rId22"/>
    <sheet name="23" sheetId="132" r:id="rId23"/>
    <sheet name="24" sheetId="133" r:id="rId24"/>
    <sheet name="25" sheetId="134" r:id="rId25"/>
    <sheet name="26" sheetId="135" r:id="rId26"/>
    <sheet name="27" sheetId="136" r:id="rId27"/>
    <sheet name="28" sheetId="137" r:id="rId28"/>
    <sheet name="29" sheetId="138" r:id="rId29"/>
    <sheet name="30" sheetId="139" r:id="rId30"/>
    <sheet name="31" sheetId="140" r:id="rId31"/>
    <sheet name="32" sheetId="141" r:id="rId32"/>
    <sheet name="33" sheetId="142" r:id="rId33"/>
    <sheet name="34" sheetId="143" r:id="rId34"/>
    <sheet name="35" sheetId="144" r:id="rId35"/>
    <sheet name="36" sheetId="145" r:id="rId36"/>
    <sheet name="37" sheetId="146" r:id="rId37"/>
    <sheet name="38" sheetId="147" r:id="rId38"/>
    <sheet name="39" sheetId="148" r:id="rId39"/>
    <sheet name="40" sheetId="149" r:id="rId40"/>
    <sheet name="41" sheetId="150" r:id="rId41"/>
    <sheet name="42" sheetId="151" r:id="rId42"/>
    <sheet name="43" sheetId="152" r:id="rId43"/>
    <sheet name="44" sheetId="153" r:id="rId44"/>
    <sheet name="45" sheetId="154" r:id="rId45"/>
    <sheet name="46" sheetId="155" r:id="rId46"/>
    <sheet name="47" sheetId="156" r:id="rId47"/>
    <sheet name="48" sheetId="157" r:id="rId48"/>
    <sheet name="49" sheetId="158" r:id="rId49"/>
    <sheet name="50" sheetId="159" r:id="rId50"/>
    <sheet name="51" sheetId="160" r:id="rId51"/>
    <sheet name="52" sheetId="161" r:id="rId52"/>
    <sheet name="53" sheetId="162" r:id="rId53"/>
    <sheet name="54" sheetId="163" r:id="rId54"/>
    <sheet name="55" sheetId="164" r:id="rId55"/>
    <sheet name="56" sheetId="165" r:id="rId56"/>
    <sheet name="57" sheetId="166" r:id="rId57"/>
    <sheet name="58" sheetId="167" r:id="rId58"/>
    <sheet name="59" sheetId="168" r:id="rId59"/>
    <sheet name="60" sheetId="169" r:id="rId60"/>
    <sheet name="61" sheetId="170" r:id="rId61"/>
    <sheet name="62" sheetId="171" r:id="rId62"/>
    <sheet name="63" sheetId="172" r:id="rId63"/>
    <sheet name="64" sheetId="173" r:id="rId64"/>
    <sheet name="65" sheetId="174" r:id="rId65"/>
    <sheet name="66" sheetId="175" r:id="rId66"/>
    <sheet name="67" sheetId="176" r:id="rId67"/>
    <sheet name="68" sheetId="177" r:id="rId68"/>
    <sheet name="69" sheetId="178" r:id="rId69"/>
    <sheet name="70" sheetId="179" r:id="rId70"/>
    <sheet name="71" sheetId="180" r:id="rId71"/>
    <sheet name="72" sheetId="181" r:id="rId72"/>
    <sheet name="73" sheetId="182" r:id="rId73"/>
    <sheet name="74" sheetId="183" r:id="rId74"/>
    <sheet name="75" sheetId="184" r:id="rId75"/>
    <sheet name="76" sheetId="185" r:id="rId76"/>
    <sheet name="77" sheetId="186" r:id="rId77"/>
    <sheet name="78" sheetId="187" r:id="rId78"/>
    <sheet name="79" sheetId="188" r:id="rId79"/>
    <sheet name="80" sheetId="189" r:id="rId80"/>
    <sheet name="81" sheetId="190" r:id="rId81"/>
    <sheet name="82" sheetId="191" r:id="rId82"/>
    <sheet name="83" sheetId="192" r:id="rId83"/>
    <sheet name="84" sheetId="193" r:id="rId84"/>
    <sheet name="85" sheetId="194" r:id="rId85"/>
    <sheet name="86" sheetId="195" r:id="rId86"/>
    <sheet name="87" sheetId="196" r:id="rId87"/>
    <sheet name="88" sheetId="197" r:id="rId88"/>
    <sheet name="89" sheetId="198" r:id="rId89"/>
    <sheet name="90" sheetId="199" r:id="rId90"/>
    <sheet name="91" sheetId="200" r:id="rId91"/>
    <sheet name="92" sheetId="201" r:id="rId92"/>
    <sheet name="93" sheetId="202" r:id="rId93"/>
    <sheet name="94" sheetId="203" r:id="rId94"/>
    <sheet name="95" sheetId="204" r:id="rId95"/>
    <sheet name="96" sheetId="205" r:id="rId96"/>
    <sheet name="97" sheetId="206" r:id="rId97"/>
    <sheet name="98" sheetId="207" r:id="rId98"/>
    <sheet name="99" sheetId="208" r:id="rId99"/>
    <sheet name="100" sheetId="209" r:id="rId100"/>
    <sheet name="101" sheetId="210" r:id="rId101"/>
    <sheet name="102" sheetId="211" r:id="rId102"/>
    <sheet name="103" sheetId="212" r:id="rId103"/>
    <sheet name="104" sheetId="213" r:id="rId104"/>
    <sheet name="105" sheetId="214" r:id="rId105"/>
    <sheet name="106" sheetId="215" r:id="rId106"/>
    <sheet name="107" sheetId="216" r:id="rId107"/>
    <sheet name="108" sheetId="217" r:id="rId108"/>
    <sheet name="109" sheetId="218" r:id="rId109"/>
    <sheet name="110" sheetId="219" r:id="rId110"/>
    <sheet name="111" sheetId="220" r:id="rId111"/>
    <sheet name="112" sheetId="221" r:id="rId112"/>
    <sheet name="113" sheetId="222" r:id="rId113"/>
    <sheet name="114" sheetId="223" r:id="rId114"/>
    <sheet name="115" sheetId="224" r:id="rId115"/>
    <sheet name="116" sheetId="225" r:id="rId116"/>
    <sheet name="117" sheetId="226" r:id="rId117"/>
    <sheet name="118" sheetId="227" r:id="rId118"/>
    <sheet name="0080" sheetId="228" r:id="rId119"/>
  </sheets>
  <definedNames>
    <definedName name="_xlnm._FilterDatabase" localSheetId="0" hidden="1">'История VOR размеров'!$A$1:$H$1584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84" i="2" l="1"/>
  <c r="D161" i="2" l="1"/>
  <c r="D121" i="2" l="1"/>
  <c r="D52" i="2" l="1"/>
  <c r="D43" i="2"/>
  <c r="D44" i="2"/>
  <c r="D72" i="2"/>
  <c r="D80" i="2"/>
  <c r="D33" i="2"/>
  <c r="D6" i="2" l="1"/>
  <c r="D49" i="2"/>
  <c r="D88" i="2"/>
  <c r="D78" i="2"/>
  <c r="D38" i="2"/>
  <c r="D22" i="2"/>
  <c r="D19" i="2"/>
  <c r="D53" i="2"/>
  <c r="D86" i="2"/>
  <c r="D85" i="2"/>
  <c r="D65" i="2"/>
  <c r="D69" i="2"/>
  <c r="D39" i="2"/>
  <c r="D35" i="2"/>
  <c r="D27" i="2"/>
  <c r="D41" i="2"/>
  <c r="D62" i="2"/>
  <c r="D48" i="2"/>
  <c r="D57" i="2"/>
  <c r="D79" i="2"/>
  <c r="D97" i="2"/>
  <c r="D34" i="2"/>
  <c r="D73" i="2"/>
  <c r="D75" i="2"/>
  <c r="D20" i="2"/>
  <c r="D28" i="2"/>
  <c r="D87" i="2"/>
  <c r="D29" i="2"/>
  <c r="D84" i="2"/>
  <c r="D70" i="2"/>
  <c r="D68" i="2"/>
  <c r="D76" i="2"/>
  <c r="D59" i="2"/>
  <c r="D30" i="2"/>
  <c r="D54" i="2"/>
  <c r="D18" i="2"/>
  <c r="D60" i="2"/>
  <c r="D32" i="2"/>
  <c r="D45" i="2"/>
  <c r="D50" i="2"/>
  <c r="D42" i="2"/>
  <c r="D81" i="2"/>
  <c r="D71" i="2"/>
  <c r="D92" i="2"/>
  <c r="D66" i="2"/>
  <c r="D16" i="2"/>
  <c r="D90" i="2"/>
  <c r="D95" i="2"/>
  <c r="D24" i="2"/>
  <c r="D99" i="2"/>
  <c r="D82" i="2"/>
  <c r="D23" i="2"/>
  <c r="D89" i="2"/>
  <c r="D91" i="2"/>
  <c r="D11" i="2"/>
  <c r="D83" i="2"/>
  <c r="D4" i="2"/>
  <c r="D74" i="2"/>
  <c r="D46" i="2"/>
  <c r="D14" i="2"/>
  <c r="D21" i="2"/>
  <c r="D63" i="2"/>
  <c r="D61" i="2"/>
  <c r="D58" i="2"/>
  <c r="D12" i="2"/>
  <c r="D17" i="2"/>
  <c r="D7" i="2"/>
  <c r="D3" i="2"/>
  <c r="D13" i="2"/>
  <c r="D8" i="2"/>
  <c r="D9" i="2"/>
  <c r="D51" i="2"/>
  <c r="D55" i="2"/>
  <c r="D56" i="2"/>
  <c r="D25" i="2"/>
  <c r="D26" i="2"/>
  <c r="D37" i="2"/>
  <c r="D15" i="2"/>
  <c r="D64" i="2"/>
  <c r="D77" i="2"/>
  <c r="D47" i="2"/>
  <c r="D10" i="2"/>
  <c r="D36" i="2"/>
  <c r="D31" i="2"/>
  <c r="D40" i="2"/>
  <c r="D5" i="2"/>
  <c r="D100" i="2"/>
  <c r="D101" i="2"/>
  <c r="D102" i="2"/>
  <c r="D103" i="2"/>
  <c r="D104" i="2"/>
  <c r="D105" i="2"/>
  <c r="D106" i="2"/>
  <c r="D107" i="2"/>
  <c r="D108" i="2"/>
  <c r="D109" i="2"/>
  <c r="D110" i="2"/>
  <c r="D111" i="2"/>
  <c r="D112" i="2"/>
  <c r="D113" i="2"/>
  <c r="D114" i="2"/>
  <c r="D115" i="2"/>
  <c r="D116" i="2"/>
  <c r="D117" i="2"/>
  <c r="D118" i="2"/>
  <c r="D119" i="2"/>
  <c r="D120" i="2"/>
  <c r="D122" i="2"/>
  <c r="D123" i="2"/>
  <c r="D124" i="2"/>
  <c r="D125" i="2"/>
  <c r="D126" i="2"/>
  <c r="D127" i="2"/>
  <c r="D128" i="2"/>
  <c r="D129" i="2"/>
  <c r="D130" i="2"/>
  <c r="D131" i="2"/>
  <c r="D132" i="2"/>
  <c r="D133" i="2"/>
  <c r="D136" i="2"/>
  <c r="D137" i="2"/>
  <c r="D138" i="2"/>
  <c r="D139" i="2"/>
  <c r="D141" i="2"/>
  <c r="D142" i="2"/>
  <c r="D143" i="2"/>
  <c r="D145" i="2"/>
  <c r="D146" i="2"/>
  <c r="D147" i="2"/>
  <c r="D148" i="2"/>
  <c r="D149" i="2"/>
  <c r="D151" i="2"/>
  <c r="D152" i="2"/>
  <c r="D153" i="2"/>
  <c r="D154" i="2"/>
  <c r="D155" i="2"/>
  <c r="D156" i="2"/>
  <c r="D157" i="2"/>
  <c r="D158" i="2"/>
  <c r="D159" i="2"/>
  <c r="D162" i="2"/>
  <c r="D163" i="2"/>
  <c r="D165" i="2"/>
  <c r="D166" i="2"/>
  <c r="D167" i="2"/>
  <c r="D168" i="2"/>
  <c r="D169" i="2"/>
  <c r="D170" i="2"/>
  <c r="D171" i="2"/>
  <c r="D172" i="2"/>
  <c r="D173" i="2"/>
  <c r="D174" i="2"/>
  <c r="D175" i="2"/>
  <c r="D176" i="2"/>
  <c r="D177" i="2"/>
  <c r="D179" i="2"/>
  <c r="D180" i="2"/>
  <c r="D182" i="2"/>
  <c r="D183"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96" i="2"/>
</calcChain>
</file>

<file path=xl/sharedStrings.xml><?xml version="1.0" encoding="utf-8"?>
<sst xmlns="http://schemas.openxmlformats.org/spreadsheetml/2006/main" count="1784" uniqueCount="774">
  <si>
    <t xml:space="preserve">               Содержание: </t>
  </si>
  <si>
    <t>недопрессовка на короне - PSR</t>
  </si>
  <si>
    <t>недопрессовка на плече</t>
  </si>
  <si>
    <t>недопрессовка на декор.линии</t>
  </si>
  <si>
    <t>недопрессовка на боковине</t>
  </si>
  <si>
    <t>недопрессовка по борту</t>
  </si>
  <si>
    <t>недопрессовка на пятке</t>
  </si>
  <si>
    <t>недопрессовка на основании</t>
  </si>
  <si>
    <t xml:space="preserve">недопрессовка по носку борта </t>
  </si>
  <si>
    <t>недопрессовка на внутренней поверхности</t>
  </si>
  <si>
    <t>недопрессовка на стыке протектора - PSR</t>
  </si>
  <si>
    <t>недопрессовка на стыке боковины</t>
  </si>
  <si>
    <t>недопрессовка из-за силикона</t>
  </si>
  <si>
    <t>недопрессовка боковины из-за забитых воздухоотводящих отверстий</t>
  </si>
  <si>
    <t xml:space="preserve">недопрессовка по краям шашек протектора </t>
  </si>
  <si>
    <t>недопрессовка буквенных обозначений</t>
  </si>
  <si>
    <t>недопрессовка на короне - PXR</t>
  </si>
  <si>
    <t>недопрессовка на стыке протектора - PXR</t>
  </si>
  <si>
    <t>ямки между блоками протектора/недопрессовки</t>
  </si>
  <si>
    <t>трещина на плече</t>
  </si>
  <si>
    <t>трещина на боковине</t>
  </si>
  <si>
    <t>трещина на бортовом кольце</t>
  </si>
  <si>
    <t>трещина корда</t>
  </si>
  <si>
    <t>трещина на гермослое</t>
  </si>
  <si>
    <t>др. трещины</t>
  </si>
  <si>
    <t>трещина по носку борта</t>
  </si>
  <si>
    <t>трещина на ручном стыке каркаса</t>
  </si>
  <si>
    <t>поверхностный пузырь на короне - PSR</t>
  </si>
  <si>
    <t>поверхностный пузырь на плече</t>
  </si>
  <si>
    <t>поверхностный пузырь на боковине</t>
  </si>
  <si>
    <t>поверхностный пузырь в зоне борта</t>
  </si>
  <si>
    <t>поверхностный пузырь на основании борта</t>
  </si>
  <si>
    <t>расслоение на короне - PSR</t>
  </si>
  <si>
    <t>расслоение на плече</t>
  </si>
  <si>
    <t>расслоение на боковине</t>
  </si>
  <si>
    <t>расслоение в зоне борта</t>
  </si>
  <si>
    <t>расслоение на стыке боковины</t>
  </si>
  <si>
    <t>др. расслоение</t>
  </si>
  <si>
    <t>воздух в каркасе в области короны</t>
  </si>
  <si>
    <t>воздух в каркасе в области плеча</t>
  </si>
  <si>
    <t>воздух в каркасе на боковине</t>
  </si>
  <si>
    <t>воздух в каркасе в области борта</t>
  </si>
  <si>
    <t>воздух на текстильной бортовой ленте</t>
  </si>
  <si>
    <t xml:space="preserve">пузырь в гермослое </t>
  </si>
  <si>
    <t>воздух в др. слоях</t>
  </si>
  <si>
    <t>пузырь на буквенном обозначении</t>
  </si>
  <si>
    <t>отслоение гермослоя</t>
  </si>
  <si>
    <t>поверхностный пузырь на короне - PXR</t>
  </si>
  <si>
    <t>расслоение на короне - PXR</t>
  </si>
  <si>
    <t>трещина стыка гермослоя</t>
  </si>
  <si>
    <t>открытый стык каркаса (на сборке)</t>
  </si>
  <si>
    <t>утолщение стыка гермослоя</t>
  </si>
  <si>
    <t>выход корда по внутренней поверхности</t>
  </si>
  <si>
    <t>смещение бортового наполнителя</t>
  </si>
  <si>
    <t>выход проволоки на внутренний слой</t>
  </si>
  <si>
    <t>утолщение на внутренней поверхности</t>
  </si>
  <si>
    <t>содранный гермослой</t>
  </si>
  <si>
    <t>неоднородность по толщине внутренней поверхности</t>
  </si>
  <si>
    <t>выход нити компонента в зоне стыка</t>
  </si>
  <si>
    <t>открытый стык гермослоя</t>
  </si>
  <si>
    <t>открытый стык боковины</t>
  </si>
  <si>
    <t>открытый стык бортового наполнителя</t>
  </si>
  <si>
    <t>шероховатый гермослой</t>
  </si>
  <si>
    <t>складки на гермослое</t>
  </si>
  <si>
    <t>складки на каркасе (продольная, как стык)</t>
  </si>
  <si>
    <t>другие складки</t>
  </si>
  <si>
    <t>содранный C.Ch</t>
  </si>
  <si>
    <t>складка брекера</t>
  </si>
  <si>
    <t>несоответствующий ремонт (Сборка)</t>
  </si>
  <si>
    <t>загиб брекера</t>
  </si>
  <si>
    <t>несоответствия брекера</t>
  </si>
  <si>
    <t>спаренный корд</t>
  </si>
  <si>
    <t xml:space="preserve">деформация шины из-за перетяжки спир. слоя </t>
  </si>
  <si>
    <t>другие несоответствия внутренней поверхности</t>
  </si>
  <si>
    <t>складки на каркасе (поперечная)</t>
  </si>
  <si>
    <t>открытый стык каркаса (на предпроцессах)</t>
  </si>
  <si>
    <t>диагональный стык каркаса</t>
  </si>
  <si>
    <t>смещение центральной линии протектора</t>
  </si>
  <si>
    <t>трещина, скол  короны - PSR</t>
  </si>
  <si>
    <t>уступы по короне, горизонтальное смещение</t>
  </si>
  <si>
    <t>деформация короны</t>
  </si>
  <si>
    <t>закус короны</t>
  </si>
  <si>
    <t>несоответствие ID линий</t>
  </si>
  <si>
    <t>загрязнение ID линий</t>
  </si>
  <si>
    <t>наклон блоков шашек короны</t>
  </si>
  <si>
    <t>расширение ламелей</t>
  </si>
  <si>
    <t>следы от перфорирующего устройства</t>
  </si>
  <si>
    <t>несоответствие центральной линии</t>
  </si>
  <si>
    <t>несоответствие маркировки протектора</t>
  </si>
  <si>
    <t>выход корда на основании борта</t>
  </si>
  <si>
    <t>неправильная форма бортового кольца</t>
  </si>
  <si>
    <t>деформация борта</t>
  </si>
  <si>
    <t>неправильная толщина борта</t>
  </si>
  <si>
    <t>гребень по носку борта (облой)</t>
  </si>
  <si>
    <t>смещение центра бортового кольца</t>
  </si>
  <si>
    <t>выход корда в зоне борта</t>
  </si>
  <si>
    <t xml:space="preserve">трещина, скол  борта </t>
  </si>
  <si>
    <t>излом борта по внутренней поверхности</t>
  </si>
  <si>
    <t>ступенчатость бортового кольца</t>
  </si>
  <si>
    <t>изгиб бортового наполнителя</t>
  </si>
  <si>
    <t>утолщение стыка борта (бортового наполнителя)</t>
  </si>
  <si>
    <t>смещение края "протектор/боковина"</t>
  </si>
  <si>
    <t xml:space="preserve">облой на протекторе </t>
  </si>
  <si>
    <t xml:space="preserve">облой на боковине </t>
  </si>
  <si>
    <t>повреждение или отсутствие 
ламелей</t>
  </si>
  <si>
    <t>открытый стык протектора</t>
  </si>
  <si>
    <t>открытый стык резиновой 
бортовой ленты</t>
  </si>
  <si>
    <t>увеличение стыка каркаса</t>
  </si>
  <si>
    <t>открытый стык брекера</t>
  </si>
  <si>
    <t>увеличение стыка брекера</t>
  </si>
  <si>
    <t>отклонения при намотке спирального слоя</t>
  </si>
  <si>
    <t>выход корда на протектор</t>
  </si>
  <si>
    <t>облой по линии обода</t>
  </si>
  <si>
    <t>трещина, скол  короны - PXR</t>
  </si>
  <si>
    <t>слипание ламелей (PXR)</t>
  </si>
  <si>
    <t>сколы/трещины в области ламели (PXR)</t>
  </si>
  <si>
    <t xml:space="preserve">волнообразная неровность на поверхности боковины </t>
  </si>
  <si>
    <t>Фото дефекта (пример)</t>
  </si>
  <si>
    <t>Причины дефекта</t>
  </si>
  <si>
    <t xml:space="preserve">Меры, которые необходимо принять </t>
  </si>
  <si>
    <t>Спецификация</t>
  </si>
  <si>
    <t>Участок резки и экструзии</t>
  </si>
  <si>
    <t>Участок сборки и вулканизации</t>
  </si>
  <si>
    <t>Комментарии</t>
  </si>
  <si>
    <t>200 недопрессовка на короне - PSR</t>
  </si>
  <si>
    <t>201 недопрессовка на плече</t>
  </si>
  <si>
    <t>202 недопрессовка на декор.линии</t>
  </si>
  <si>
    <t>203 недопрессовка на боковине</t>
  </si>
  <si>
    <t>204 недопрессовка по борту</t>
  </si>
  <si>
    <t>205 недопрессовка на пятке</t>
  </si>
  <si>
    <t>206 недопрессовка на основании</t>
  </si>
  <si>
    <t xml:space="preserve">207 недопрессовка по носку борта </t>
  </si>
  <si>
    <t>208 недопрессовка на внутренней поверхности</t>
  </si>
  <si>
    <t>209 недопрессовка на стыке протектора - PSR</t>
  </si>
  <si>
    <t>210 недопрессовка на стыке боковины</t>
  </si>
  <si>
    <t>211 недопрессовка из-за силикона</t>
  </si>
  <si>
    <t>212 недопрессовка боковины из-за забитых воздухоотводящих отверстий</t>
  </si>
  <si>
    <t xml:space="preserve">213 недопрессовка по краям шашек протектора </t>
  </si>
  <si>
    <t>214 недопрессовка буквенных обозначений</t>
  </si>
  <si>
    <t>215 недопрессовка на короне - PXR</t>
  </si>
  <si>
    <t>216 недопрессовка на стыке протектора - PXR</t>
  </si>
  <si>
    <t>217 ямки между блоками протектора/недопрессовки</t>
  </si>
  <si>
    <t>400 трещина на плече</t>
  </si>
  <si>
    <t>401 трещина на боковине</t>
  </si>
  <si>
    <t>402 трещина на бортовом кольце</t>
  </si>
  <si>
    <t>403 трещина корда</t>
  </si>
  <si>
    <t>405 др. трещины</t>
  </si>
  <si>
    <t>404 трещина на гермослое</t>
  </si>
  <si>
    <t>406 трещина по носку борта</t>
  </si>
  <si>
    <t>407 трещина на ручном стыке каркаса</t>
  </si>
  <si>
    <t>500 поверхностный пузырь на короне - PSR</t>
  </si>
  <si>
    <t>501 поверхностный пузырь на плече</t>
  </si>
  <si>
    <t>502 поверхностный пузырь на боковине</t>
  </si>
  <si>
    <t>503 поверхностный пузырь в зоне борта</t>
  </si>
  <si>
    <t>504 поверхностный пузырь на основании борта</t>
  </si>
  <si>
    <t>520 расслоение на короне - PSR</t>
  </si>
  <si>
    <t>521 расслоение на плече</t>
  </si>
  <si>
    <t>522 расслоение на боковине</t>
  </si>
  <si>
    <t>523 расслоение в зоне борта</t>
  </si>
  <si>
    <t>524 расслоение на стыке боковины</t>
  </si>
  <si>
    <t>525 др. расслоение</t>
  </si>
  <si>
    <t>550 воздух в каркасе в области короны</t>
  </si>
  <si>
    <t>551 воздух в каркасе в области плеча</t>
  </si>
  <si>
    <t>552 воздух в каркасе на боковине</t>
  </si>
  <si>
    <t>553 воздух в каркасе в области борта</t>
  </si>
  <si>
    <t>580 воздух на текстильной бортовой ленте</t>
  </si>
  <si>
    <t xml:space="preserve">581 пузырь в гермослое </t>
  </si>
  <si>
    <t>582 воздух в др. слоях</t>
  </si>
  <si>
    <t>583 пузырь на буквенном обозначении</t>
  </si>
  <si>
    <t>584 отслоение гермослоя</t>
  </si>
  <si>
    <t>585 поверхностный пузырь на короне - PXR</t>
  </si>
  <si>
    <t>586 расслоение на короне - PXR</t>
  </si>
  <si>
    <t>700 трещина стыка гермослоя</t>
  </si>
  <si>
    <t>701 открытый стык каркаса (на сборке)</t>
  </si>
  <si>
    <t>702 утолщение стыка гермослоя</t>
  </si>
  <si>
    <t>703 выход корда по внутренней поверхности</t>
  </si>
  <si>
    <t>704 смещение бортового наполнителя</t>
  </si>
  <si>
    <t>705 выход проволоки на внутренний слой</t>
  </si>
  <si>
    <t>706 утолщение на внутренней поверхности</t>
  </si>
  <si>
    <t>707 содранный гермослой</t>
  </si>
  <si>
    <t>708 неоднородность по толщине внутренней поверхности</t>
  </si>
  <si>
    <t>709 выход нити компонента в зоне стыка</t>
  </si>
  <si>
    <t>710 открытый стык гермослоя</t>
  </si>
  <si>
    <t>711 открытый стык боковины</t>
  </si>
  <si>
    <t>712 открытый стык бортового наполнителя</t>
  </si>
  <si>
    <t>713 шероховатый гермослой</t>
  </si>
  <si>
    <t>714 складки на гермослое</t>
  </si>
  <si>
    <t>716 другие складки</t>
  </si>
  <si>
    <t>715 складки на каркасе (продольная, как стык)</t>
  </si>
  <si>
    <t>717 содранный C.Ch</t>
  </si>
  <si>
    <t>718 складка брекера</t>
  </si>
  <si>
    <t>719 несоответствующий ремонт (Сборка)</t>
  </si>
  <si>
    <t>720 загиб брекера</t>
  </si>
  <si>
    <t>721 несоответствия брекера</t>
  </si>
  <si>
    <t>722 спаренный корд</t>
  </si>
  <si>
    <t xml:space="preserve">723 деформация шины из-за перетяжки спир. слоя </t>
  </si>
  <si>
    <t>724 другие несоответствия внутренней поверхности</t>
  </si>
  <si>
    <t>725 складки на каркасе (поперечная)</t>
  </si>
  <si>
    <t>726 открытый стык каркаса (на предпроцессах)</t>
  </si>
  <si>
    <t>727 диагональный стык каркаса</t>
  </si>
  <si>
    <t>740 смещение центральной линии протектора</t>
  </si>
  <si>
    <t>741 трещина, скол  короны - PSR</t>
  </si>
  <si>
    <t>742 уступы по короне, горизонтальное смещение</t>
  </si>
  <si>
    <t>743 деформация короны</t>
  </si>
  <si>
    <t>744 закус короны</t>
  </si>
  <si>
    <t>745 несоответствие ID линий</t>
  </si>
  <si>
    <t>746 загрязнение ID линий</t>
  </si>
  <si>
    <t>747 наклон блоков шашек короны</t>
  </si>
  <si>
    <t>748 расширение ламелей</t>
  </si>
  <si>
    <t>749 следы от перфорирующего устройства</t>
  </si>
  <si>
    <t>750 несоответствие центральной линии</t>
  </si>
  <si>
    <t>751 несоответствие маркировки протектора</t>
  </si>
  <si>
    <t>752 выход корда на основании борта</t>
  </si>
  <si>
    <t>753 слипание ламелей (PXR)</t>
  </si>
  <si>
    <t>754 сколы/трещины в области ламели (PXR)</t>
  </si>
  <si>
    <t>770 неправильная форма бортового кольца</t>
  </si>
  <si>
    <t>771 деформация борта</t>
  </si>
  <si>
    <t>772 неправильная толщина борта</t>
  </si>
  <si>
    <t>773 гребень по носку борта (облой)</t>
  </si>
  <si>
    <t>774 смещение центра бортового кольца</t>
  </si>
  <si>
    <t>775 выход корда в зоне борта</t>
  </si>
  <si>
    <t xml:space="preserve">776 трещина, скол  борта </t>
  </si>
  <si>
    <t>777 излом борта по внутренней поверхности</t>
  </si>
  <si>
    <t>778 ступенчатость бортового кольца</t>
  </si>
  <si>
    <t>779 изгиб бортового наполнителя</t>
  </si>
  <si>
    <t>780 утолщение стыка борта (бортового наполнителя)</t>
  </si>
  <si>
    <t>781 смещение края "протектор/боковина"</t>
  </si>
  <si>
    <t xml:space="preserve">782 облой на протекторе </t>
  </si>
  <si>
    <t xml:space="preserve">783 облой на боковине </t>
  </si>
  <si>
    <t>784 повреждение или отсутствие ламелей</t>
  </si>
  <si>
    <t>785 открытый стык протектора</t>
  </si>
  <si>
    <t>786 открытый стык резиновой бортовой ленты</t>
  </si>
  <si>
    <t>787 увеличение стыка каркаса</t>
  </si>
  <si>
    <t>788 открытый стык брекера</t>
  </si>
  <si>
    <t>789 увеличение стыка брекера</t>
  </si>
  <si>
    <t>790 отклонения при намотке спирального слоя</t>
  </si>
  <si>
    <t>791 выход корда на протектор</t>
  </si>
  <si>
    <t>792 облой по линии обода</t>
  </si>
  <si>
    <t>793 трещина, скол  короны - PXR</t>
  </si>
  <si>
    <t xml:space="preserve">794 волнообразная неровность на поверхности боковины </t>
  </si>
  <si>
    <t>1)Излишний объем резины под бортом
 2) неровная посадка сырой шины на вулканизации 
3) сырая шина долго хранилась в транспортировочной тележке</t>
  </si>
  <si>
    <t>1) уменьшить толщину AGS( см. результат BFF)
2) отрегулировать положение загрузчика, изменить положение B спейсера</t>
  </si>
  <si>
    <t>1)контур сырой шины не помещается в пресс форму
2) положение B спейсера на вулканизации меньше ширины полной формовки</t>
  </si>
  <si>
    <t>Завышена толщина Hump SW</t>
  </si>
  <si>
    <t>1) расширить ширину полной формовки на сборке.
2)отрегулировать положение B спейсера на вулканизации чтоб его значение было &gt; или = значению полной формовки сборки</t>
  </si>
  <si>
    <t>Привести контур к номиналу</t>
  </si>
  <si>
    <t>Недостаточная величина стыка боковин</t>
  </si>
  <si>
    <t>Недостаточная  прикатка TT,  неравномерная намотка спирального слоя.</t>
  </si>
  <si>
    <t xml:space="preserve">1) Проверить месторасположение дефекта взависимости от вакумных отверстий  2)плохая прикатка USR роликами    
3)плохая прикатка SW на формующем барабане </t>
  </si>
  <si>
    <t>1) В зависимости от формы боковин подобрать бандаж и спейсер, чтобы исключить неровности и резкие перепады после наложения боковин.
2)Необходимо проверить и по необходимости настроить прикатку USR роликов в зоне дефекта.
3)Настроить midle stop прикатку в зоне дефекта.</t>
  </si>
  <si>
    <t>1)Некачественный рез гермослоя на сборке. 
2)Некачественный стык гермослоя. 
3)Черезмерное количество нанесенного допинга</t>
  </si>
  <si>
    <t>Произвести проверку по всем пунктам со стыком гермослоя</t>
  </si>
  <si>
    <t>Проверить на загрязнение силиконом пресс-формы</t>
  </si>
  <si>
    <t>Устранить загрязнение</t>
  </si>
  <si>
    <t xml:space="preserve">Посторонние включения в материале </t>
  </si>
  <si>
    <t xml:space="preserve">1)Неправильно подобранный бандаж и спейсер на KB барабане
 2)плохая прикатка USR роликами    
3)плохая прикатка SW на формующем барабане </t>
  </si>
  <si>
    <t>Недостаток объема резины,неправильное расположение SQ на каркасе, некачественный стык CCh, дефекты на кольце, наненсение допинга на борт.</t>
  </si>
  <si>
    <t>Добавить или расширить BSQ  каркаса, проверить стыки IL, ССh ,SW</t>
  </si>
  <si>
    <t>Проблема в наложении материалов на барабан KB</t>
  </si>
  <si>
    <t>Проверить гермослой на КБ барабане после наложения предсборки,на наличие складок и деформаций, отрегулировать соотношение скоростей конвейера и барабана, так же настроить отодвижение конвейера.</t>
  </si>
  <si>
    <t>Недостаток объема резины , отсутствие вент отверстий в зоне дефекта</t>
  </si>
  <si>
    <t>Проверка контура боковин , проверка наличия вент отвертий в зоне дефекта</t>
  </si>
  <si>
    <t xml:space="preserve">Недостаточная толщина протектора в зоне HUMP. </t>
  </si>
  <si>
    <t xml:space="preserve">Изменить контур протектора. Обратить внимание на бреккер и спиральный слой - возможно деформированы </t>
  </si>
  <si>
    <t>1)Большой объем резины в носке борта                                            2) Проблемы в нанесении допинга</t>
  </si>
  <si>
    <t>1)проверить натяжение каркаса в шине  2)проверить настройки нанесения допинга</t>
  </si>
  <si>
    <t>1)недостаточный объем резины на месте дефекта
2) отсутствие необходимых вент отверстий на месте дефекта</t>
  </si>
  <si>
    <t>1) Проверить SW на соответствие толщин со спецификацией. Обозначить дефект на сыром контуре SW, изменить толщину SW на месте дефекта</t>
  </si>
  <si>
    <t>1)недостаточный объем резины под бортом 
2) некорректная установка боковин на сборке, AGS =5mm и более</t>
  </si>
  <si>
    <t>1) Увеличить обьем резины под бортом за счет добавления доп SQ или увеличения толщин Ags в SW
2) установить боковины по спецификации, проверить смещение после наложения предсборки каркаса с гермослоем на сборке, отрегулировать соотношение скоростей и расстояние отодвижения конвейера</t>
  </si>
  <si>
    <t xml:space="preserve">Проверить прикатку в зоне дефекта </t>
  </si>
  <si>
    <t>Код размера</t>
  </si>
  <si>
    <t>Код дефекта</t>
  </si>
  <si>
    <t>Контрмеры на этапе СП</t>
  </si>
  <si>
    <t>Контрмеры на этапе УП</t>
  </si>
  <si>
    <t>Оценка контрмер (OK/NG)</t>
  </si>
  <si>
    <t>Дата</t>
  </si>
  <si>
    <t>AV00</t>
  </si>
  <si>
    <t>AV08</t>
  </si>
  <si>
    <t>AV09</t>
  </si>
  <si>
    <t>AV10</t>
  </si>
  <si>
    <t>AV18</t>
  </si>
  <si>
    <t>AV19</t>
  </si>
  <si>
    <t>AV26</t>
  </si>
  <si>
    <t>AV27</t>
  </si>
  <si>
    <t>AV28</t>
  </si>
  <si>
    <t>AV29</t>
  </si>
  <si>
    <t>AV30</t>
  </si>
  <si>
    <t>AV37</t>
  </si>
  <si>
    <t>AV38</t>
  </si>
  <si>
    <t>AV39</t>
  </si>
  <si>
    <t>AV48</t>
  </si>
  <si>
    <t>AV57</t>
  </si>
  <si>
    <t>AV68</t>
  </si>
  <si>
    <t>AV78</t>
  </si>
  <si>
    <t>AV98</t>
  </si>
  <si>
    <t>AW08</t>
  </si>
  <si>
    <t>AW28</t>
  </si>
  <si>
    <t>DV09</t>
  </si>
  <si>
    <t>EC04</t>
  </si>
  <si>
    <t>EC05</t>
  </si>
  <si>
    <t>EC06</t>
  </si>
  <si>
    <t>EC09</t>
  </si>
  <si>
    <t>EC19</t>
  </si>
  <si>
    <t>EC24</t>
  </si>
  <si>
    <t>EC25</t>
  </si>
  <si>
    <t>EC26</t>
  </si>
  <si>
    <t>EC27</t>
  </si>
  <si>
    <t>EC29</t>
  </si>
  <si>
    <t>EC36</t>
  </si>
  <si>
    <t>EC37</t>
  </si>
  <si>
    <t>EC47</t>
  </si>
  <si>
    <t>EC55</t>
  </si>
  <si>
    <t>EC56</t>
  </si>
  <si>
    <t>EC67</t>
  </si>
  <si>
    <t>EC77</t>
  </si>
  <si>
    <t>FS04</t>
  </si>
  <si>
    <t>FS05</t>
  </si>
  <si>
    <t>FS14</t>
  </si>
  <si>
    <t>FS15</t>
  </si>
  <si>
    <t>FS16</t>
  </si>
  <si>
    <t>FS35</t>
  </si>
  <si>
    <t>IC04</t>
  </si>
  <si>
    <t>IC06</t>
  </si>
  <si>
    <t>SC18</t>
  </si>
  <si>
    <t>SP05</t>
  </si>
  <si>
    <t>SP09</t>
  </si>
  <si>
    <t>SP20</t>
  </si>
  <si>
    <t>SP25</t>
  </si>
  <si>
    <t>SP45</t>
  </si>
  <si>
    <t>SP49</t>
  </si>
  <si>
    <t>SP57</t>
  </si>
  <si>
    <t>SP87</t>
  </si>
  <si>
    <t>SP97</t>
  </si>
  <si>
    <t>WF03</t>
  </si>
  <si>
    <t>WS03</t>
  </si>
  <si>
    <t xml:space="preserve">Наименование дефекта </t>
  </si>
  <si>
    <t xml:space="preserve">RFV </t>
  </si>
  <si>
    <t xml:space="preserve">LFV </t>
  </si>
  <si>
    <t>CON(+)</t>
  </si>
  <si>
    <t>CON(-)</t>
  </si>
  <si>
    <t xml:space="preserve">CON(спиральный слой) </t>
  </si>
  <si>
    <t xml:space="preserve">RH1 </t>
  </si>
  <si>
    <t xml:space="preserve">RH2 </t>
  </si>
  <si>
    <t xml:space="preserve">RH3 </t>
  </si>
  <si>
    <t xml:space="preserve">RH4 </t>
  </si>
  <si>
    <t xml:space="preserve">RH5 </t>
  </si>
  <si>
    <t xml:space="preserve">RH6 </t>
  </si>
  <si>
    <t xml:space="preserve">RH7 </t>
  </si>
  <si>
    <t xml:space="preserve">RH8 </t>
  </si>
  <si>
    <t xml:space="preserve">RH9 </t>
  </si>
  <si>
    <t>RH10</t>
  </si>
  <si>
    <t>RH11</t>
  </si>
  <si>
    <t xml:space="preserve">LH1 </t>
  </si>
  <si>
    <t xml:space="preserve">LH2 </t>
  </si>
  <si>
    <t xml:space="preserve">RRO </t>
  </si>
  <si>
    <t xml:space="preserve">LRO </t>
  </si>
  <si>
    <t>излишняя шлифовка</t>
  </si>
  <si>
    <t xml:space="preserve">D/BAL </t>
  </si>
  <si>
    <t>впадина на боковине</t>
  </si>
  <si>
    <t>выпуклость  на боковине</t>
  </si>
  <si>
    <t>впадина на плече</t>
  </si>
  <si>
    <t>выпуклость на плече</t>
  </si>
  <si>
    <t>Выход проволоки брекера на внешнюю поверхность заметный на внешнем осмотре</t>
  </si>
  <si>
    <t>Отсутствие компонента (брекер)</t>
  </si>
  <si>
    <t>Отсутствие компонента (протектор)</t>
  </si>
  <si>
    <t>Отсутствие компонента (каркас)</t>
  </si>
  <si>
    <t>RRO1H</t>
  </si>
  <si>
    <t>выход проволоки бортового кольца - X-Ray</t>
  </si>
  <si>
    <t>посторонние включения - X-Ray</t>
  </si>
  <si>
    <t>другие (выход проволоки брекера...) - X-Ray</t>
  </si>
  <si>
    <t>S/BAL</t>
  </si>
  <si>
    <t>комки допинга (снаружи)</t>
  </si>
  <si>
    <t>загрязнение допингом (снаружи)</t>
  </si>
  <si>
    <t>другие загрязнения допингом (снаружи)</t>
  </si>
  <si>
    <t>комки допинга (изнутри)</t>
  </si>
  <si>
    <t>загрязнение допингом (изнутри)</t>
  </si>
  <si>
    <t>другие загрязнения допингом (изнутри)</t>
  </si>
  <si>
    <t>нить белая (прокладочный материал)</t>
  </si>
  <si>
    <t>нить желтая (прокладочный материал)</t>
  </si>
  <si>
    <t>нить красная/ коричневая  (прокладочный материал)</t>
  </si>
  <si>
    <t>нить др (прокладочный материал)</t>
  </si>
  <si>
    <t>загрязнение маслом</t>
  </si>
  <si>
    <t>выпрессовки</t>
  </si>
  <si>
    <t>загрязнение красной краской</t>
  </si>
  <si>
    <t>загрязнение зеленой краской</t>
  </si>
  <si>
    <t>зарязнение бежевой краской</t>
  </si>
  <si>
    <t>загрязнение другим цветом</t>
  </si>
  <si>
    <t>остатки клея</t>
  </si>
  <si>
    <t>нить (другие)</t>
  </si>
  <si>
    <t>другие (снаружи)</t>
  </si>
  <si>
    <t>вулканизированная резина на бортовом кольце</t>
  </si>
  <si>
    <t>вулканизированная резина на боковине</t>
  </si>
  <si>
    <t>вулканизированная резина на плече</t>
  </si>
  <si>
    <t>вулканизированная резина на короне</t>
  </si>
  <si>
    <t>вулканизированная резина на гермослое</t>
  </si>
  <si>
    <t>грязь с пола (земля, песок, камни)</t>
  </si>
  <si>
    <t>опудриватель</t>
  </si>
  <si>
    <t>жидкость для покраски внешней поверхности шины на вулканизации</t>
  </si>
  <si>
    <t>перевулканизированная резина</t>
  </si>
  <si>
    <t>насекомые</t>
  </si>
  <si>
    <t>ржавчина</t>
  </si>
  <si>
    <t>металл А (болты, шайбы, гайки)</t>
  </si>
  <si>
    <t>металл Б (не указанные в п. 330)</t>
  </si>
  <si>
    <t>бумага</t>
  </si>
  <si>
    <t>древесина, листья</t>
  </si>
  <si>
    <t>оставшиеся следы от посторонних включений</t>
  </si>
  <si>
    <t>пропиточный материал</t>
  </si>
  <si>
    <t>пыль от прокладочного материала</t>
  </si>
  <si>
    <t>пластик</t>
  </si>
  <si>
    <t>полиэтилен</t>
  </si>
  <si>
    <t>другие (компоненты шины)</t>
  </si>
  <si>
    <t>пластик Mate-Han</t>
  </si>
  <si>
    <t>масло с PCI</t>
  </si>
  <si>
    <t>силикон</t>
  </si>
  <si>
    <t>другие (внутри)</t>
  </si>
  <si>
    <t>загрязнение штрих-кода, стирание обозначения, царапины</t>
  </si>
  <si>
    <t>наплыв резины на штрих-код</t>
  </si>
  <si>
    <t>складка, изгибание штрих-кода</t>
  </si>
  <si>
    <t>смещение штрих-кода вверх</t>
  </si>
  <si>
    <t>смещение штрих-кода вниз</t>
  </si>
  <si>
    <t xml:space="preserve">диагональное смещение штрих-кода </t>
  </si>
  <si>
    <t>загрязнение штрих-кода жидкостью для покраски внешней поверхности шины на вулканизации</t>
  </si>
  <si>
    <t>отсутствие штрих-кода</t>
  </si>
  <si>
    <t>штрих-код - другое</t>
  </si>
  <si>
    <t>двойной штрих-код</t>
  </si>
  <si>
    <t>Слипание ламелей (PXR)</t>
  </si>
  <si>
    <t>Сколы/трещины в области ламели (PXR)</t>
  </si>
  <si>
    <t xml:space="preserve">Волнообразная неровность на поверхности боковины </t>
  </si>
  <si>
    <t>закус устройством PCI</t>
  </si>
  <si>
    <t>нарушение режима работы PCI</t>
  </si>
  <si>
    <t>повреждения после вулканизации</t>
  </si>
  <si>
    <t>повреждения пресс-формы (царапины)</t>
  </si>
  <si>
    <t>повреждения диафрагмы (царапины)</t>
  </si>
  <si>
    <t>закус диафрагмы (отпечаток кольца на диафрагме)</t>
  </si>
  <si>
    <t>старение диафрагмы</t>
  </si>
  <si>
    <t>загрязнение пресс-формы (корона/ плечо)</t>
  </si>
  <si>
    <t>загрязнение пресс-формы (боковина)</t>
  </si>
  <si>
    <t>загрязнение пресс-формы (борт)</t>
  </si>
  <si>
    <t>загрязнение пресс-формы (декор. линия)</t>
  </si>
  <si>
    <t>белесость/глянцевость поверхности</t>
  </si>
  <si>
    <t>оставшийся воздух (между шиной и диафрагмой)</t>
  </si>
  <si>
    <t>складки на диафрагме</t>
  </si>
  <si>
    <t>нарушение режима вулканизации</t>
  </si>
  <si>
    <t>забитые воздухоотводящие отверстия</t>
  </si>
  <si>
    <t>несоответствующая деформация шины</t>
  </si>
  <si>
    <t>несоответствующий серийный номер</t>
  </si>
  <si>
    <t>нарушение режима вулканизации (пористость поверхности)</t>
  </si>
  <si>
    <t>несоответствие сменной вставки</t>
  </si>
  <si>
    <t>легкая шероховатость гермослоя</t>
  </si>
  <si>
    <t>нарушение позицирования шины (верх/низ)</t>
  </si>
  <si>
    <t>несоответствующая пресс-форма</t>
  </si>
  <si>
    <t>прокол диафрагмы</t>
  </si>
  <si>
    <t>Повреждение автоматическим обрезчиком (триммером)</t>
  </si>
  <si>
    <t>нарушение соосности устройства загрузки</t>
  </si>
  <si>
    <t>неполное пятно маркировки (UNIF/BAL)</t>
  </si>
  <si>
    <t>зернистая грубая поверхность 
пресс-формы</t>
  </si>
  <si>
    <t>дублирование/нечеткость букв и символов</t>
  </si>
  <si>
    <t>повреждение конвейером</t>
  </si>
  <si>
    <t>отклонение штампа оператора 
внешнего осмотра</t>
  </si>
  <si>
    <t>расхождение нитей каркаса</t>
  </si>
  <si>
    <t>отрыв выпрессовки/забитые воздухоотводящие отверстия</t>
  </si>
  <si>
    <t>излишняя шлифовка на UNIF</t>
  </si>
  <si>
    <t>несоответствия вставки</t>
  </si>
  <si>
    <t>наплыв диафрагмы</t>
  </si>
  <si>
    <t>повреждение диафрагменного кольца</t>
  </si>
  <si>
    <t>отклонения отверстий под шипы</t>
  </si>
  <si>
    <t>несоответствия из-за оборудования участка доработки</t>
  </si>
  <si>
    <t>недостаточная обрезка выпрессовок</t>
  </si>
  <si>
    <t>Повреждение на UNIF</t>
  </si>
  <si>
    <t>Порез сотрудником внешнего осмотра</t>
  </si>
  <si>
    <t>Порез оператором по ручному триммингу</t>
  </si>
  <si>
    <t>Повреждение на  Balance</t>
  </si>
  <si>
    <t>отклонение текстил. бортовой ленты (сборка)</t>
  </si>
  <si>
    <t>отклонение текстил. бортовой ленты (резка)</t>
  </si>
  <si>
    <t>загрязненная пресс-форма (превентивные меры)</t>
  </si>
  <si>
    <t>царапины на пресс-форме (превентивные меры)</t>
  </si>
  <si>
    <t>шина OK - необходим легкий ремонт</t>
  </si>
  <si>
    <t>1-ая вулканизированная шина OK</t>
  </si>
  <si>
    <t>посторонние включения/предметы в шине (FI)</t>
  </si>
  <si>
    <t>допинг (снаружи)</t>
  </si>
  <si>
    <t>допинг (внутри)</t>
  </si>
  <si>
    <t>вулканизированная резина (снаружи)</t>
  </si>
  <si>
    <t>вулканизированная резина (внутри)</t>
  </si>
  <si>
    <t>посторонние нити</t>
  </si>
  <si>
    <t>посторонняя краска</t>
  </si>
  <si>
    <t>гребень на кольце пресс-формы</t>
  </si>
  <si>
    <t>облой от пресс-формы</t>
  </si>
  <si>
    <t>"апельсиновая корка" на минибоковине</t>
  </si>
  <si>
    <t>"апельсиновая корка" на боковине</t>
  </si>
  <si>
    <t>повторяющийся облой</t>
  </si>
  <si>
    <t>шина OK - удалить загрязнение маслом</t>
  </si>
  <si>
    <t>по результатам лабораторных испытаний</t>
  </si>
  <si>
    <t>несоответствие веса шины (недовес)</t>
  </si>
  <si>
    <t>несоответствие веса шины (превышение веса)</t>
  </si>
  <si>
    <t>несоответствие веса шины - отсутствие компонента</t>
  </si>
  <si>
    <t>выход спирального слоя</t>
  </si>
  <si>
    <t>неправильный раскрой корда</t>
  </si>
  <si>
    <t>выход проволоки на боковину</t>
  </si>
  <si>
    <t>Некачественная доработка</t>
  </si>
  <si>
    <t>другие (FI)</t>
  </si>
  <si>
    <t>207 недопрессовка по носку борта-дефект проявился в массовом производстве. Необходимо произвести проверку контура боковин на наличие просадки в зоне AGS. В качестве контрмеры использовать контур боковин ST-112AB(во вложении)</t>
  </si>
  <si>
    <t>Внедрили каркас PL-2C470DN6 (удлиненная SQ, под конец заворота каркаса)</t>
  </si>
  <si>
    <t>Результат ОК 49-49-0</t>
  </si>
  <si>
    <t>522 расслоение на боковине- причиной дефекта стало неправильная установка боковин во время борьбы с 207 дефектом. -4мм от установки кольца. В качестве контрмеры предлагаем использовать каркас PL-2C470DN6 с увеличенной шириной SQ в зоне дефекта для лучшей адгезии SW и добавления объёма.</t>
  </si>
  <si>
    <t xml:space="preserve">на УП дефекта не было </t>
  </si>
  <si>
    <t>207дефект связан с внедрением тонкого чаффера, на установочной партии из 100 шин не было 207 дефекта.</t>
  </si>
  <si>
    <t xml:space="preserve">504 дефект , возник из-за повышенного давления на bead lock. Прошу провести дополнительное УП для корректировки пар-ров сборочной машины. </t>
  </si>
  <si>
    <t>-</t>
  </si>
  <si>
    <t>207 дефект (недопрессовка по носку борта): 
Изменения со стороны TS не вносились, тк дефект в большинстве своем ремонтный. Как корректирущие действия можно рассмотреть измение сета боковин на -2мм внутрь (параметр SW2 -2мм, до 0 можно приспустить), что должно дать положительный эффект.</t>
  </si>
  <si>
    <t>на УП дефекта не было/контур сырой шины vs STLO mold - OK</t>
  </si>
  <si>
    <t>На УП#1  дефект расположен в зоне стыка ТТ.контроль стыка</t>
  </si>
  <si>
    <t>207 дефект - внедрить новый каркас  со SQ в зоне борта.+ SW SET 3 -&gt; 0.</t>
  </si>
  <si>
    <t>Причина -Использование тонкого чаффера в СП</t>
  </si>
  <si>
    <t>521- дефект проявился на шве протектора , из-за отсутствия нахлеста минибоковин получили полость воздуха на готовой шине. Для конструкции SOT очень важно не допускать пустот в зоне стыка протектора.</t>
  </si>
  <si>
    <t>Для предотвращения возникновения 207 дефекта использовалась боковина ST-126BD. Результат - ОК</t>
  </si>
  <si>
    <t>207 дефект - Предлагается сделать толщину SQ на 2 каркасе 0.6мм.+использовать боковину с увеличенной AGS.(ST-123BB)</t>
  </si>
  <si>
    <t>522 расслоение на боковине/521 расслоение на плече- выявлена причина дефектов в недостаточном по длине резе протектора при сборке шин, в месте стыка протектора были замечены не состыкованные уголки из-за недостаточного объёма. 522 расслоение на боковине/521 расслоение на плече- против массового дефекта шин была выпущена контрмера 25-423(во вложении) С 13.11.2025 началась сборка с новой боковиной по контрмере (во вложении), 16.11.2025 - обнаружено 2 шины с дефектом (во вложении). Дополнительно произвести проверку прикатки в зоне дефекта.</t>
  </si>
  <si>
    <t>773 - Гребень по носку борта, шины не садятся на вулканизационное бортообразующее кольцо. Пинч равномерный, небольшой.
Для проверки использовали каркас без SQ под бортом - результат стал лучше, но дефект полностью не убрал.
Сдвинули боковины на 2мм на сторону (наружу) - результат ОК.
Отдали в работу новый контур боковин ST-132BC, с уменьшенным обьемом AGS. После окончания дай-тестов возьмем в работу.</t>
  </si>
  <si>
    <t>203 дефект - проявился из-за забитых вент отверстий. Контрмера переход на формовку 40-80-80 -&gt;20-40-50 (результат ОК)</t>
  </si>
  <si>
    <t>207 - недопрессовка по носку борта. Дефект появился после начала использования тонкого чаффера CC-T050L. См. график смены материалов и выявленных 207 дефектов. 24.11 согласно VRAST был изменен сет боковин 464 -&gt; 460, после этого с тонким чаффером дефект массово не повторялся. Отдали в работу боковину SS-097AC, где добавили обьем в зону AGS - для использования вместе с тонкимч чаффером.</t>
  </si>
  <si>
    <t>773: производили настройку загрузчика сырой шины(уменьшение давления, настройка лопастей), после настройки дефект не проявлялся.</t>
  </si>
  <si>
    <t>203 недопрессовка на боковине - ремонтный дефект замечен на одной шине, в области дефекта замечена просадка контура боковин. В качестве контрмеры предлагаем привести к номиналу контур боковин, если данное решение не поможет использовать новый контур боковин с увеличенной толщиной в зоне дефекта. (все необходимые контура приложены к отчету).</t>
  </si>
  <si>
    <t>207 дефект - находится на стыке каркаса. Дефект ремонтный , фото дефекта отсутствует.
При старте производства оценить влияние положения боковин на дефект. При необходимости доработать контур боковин.</t>
  </si>
  <si>
    <t>203 дефект - Доработать боковину (выдать в работу новый контур).</t>
  </si>
  <si>
    <t>204 недопрессовка на боковине- изменили давление формовки с 40-80-80 -&gt;20-50-60(не помогло). Увеличили задержку закрытия 5-&gt;15(не помогло) 22.11.2025 произвели чистку забитых вент отверстий на вулканизации. (количество дефектных шин стало меньше) , изменили давление формовки  20-50-60-&gt;20-50-50(не помогло) (во вложении комментарии операторов CUR). За расчет взял 203 дефект с 22.11.2025 после чистки вент отверстий. В качестве контрмеры предлагаем использовать боковину ST-108AB с изменёнными толщинами в зоне дефекта.</t>
  </si>
  <si>
    <t>522 расслоение на боковине - внесли контрмеры как на размере FS35: обновленный контур боковин (убрали провал по центру), добавили верхнюю сквиджу. Мониторинг в расширенном УП.</t>
  </si>
  <si>
    <t>Недопрессовка на борту связана с высоким положением боковин на сырой шине. Положение AGS на сырой шине 5мм (спека 3±2). Необходимо уменьшить внутреннюю установку боковин.</t>
  </si>
  <si>
    <t xml:space="preserve">Против 207 операторам строго осуществлять контроль AGS set/ на вулканизации использовать новую подобранную диафрагму  15GH340XA.  </t>
  </si>
  <si>
    <t>522 (Расслоение на боковине) - изменили контур боковин, добавили верхнюю сквиджу на каркас, изменили параметры формовки вулканизации 20-80-80 -&gt; 20-100-100. После всех изменений кол-во выхода дефекта значительно снизилось.</t>
  </si>
  <si>
    <t xml:space="preserve"> 406, 707 - проблема в нанесении допинга. Была свкулканизирована шина с сеткой и краской в бортовой зоне, для оценки течения резины. При осмотре образцов с данной шины никаких аномалий выявлено не было</t>
  </si>
  <si>
    <t xml:space="preserve">783 дефект , шина входит в ПФ. 773/752 дефеккт - вулканизация изменила GT set. Дефект после выхода не повторялся. </t>
  </si>
  <si>
    <t>Облой и вулканизированная резина на плече: зазор между пресс-формой и сырой шиной 1.5-2мм.</t>
  </si>
  <si>
    <t>783-шина входит в ПФ с запасом.</t>
  </si>
  <si>
    <t>на УП дефекта не было/.На СП ремонтный дефект замечен на 6 шинах, после проверки центровки и настройки давления лопастей загрузчика на вулканизации, дефект исчез</t>
  </si>
  <si>
    <t>581 дефект , возник на стыке гермослоя,  из-за отсутствия вакуума на каркасном барабане.Производили настройку наложения гермослоя.</t>
  </si>
  <si>
    <t>783 (облой на боковине) - шина с запасом лезет в пресс-форму, дефект присутствует из-за несоответствия пресс-формы.</t>
  </si>
  <si>
    <t>783 дефект , на вулканизации используются старые сектора и новые боковые плиты.</t>
  </si>
  <si>
    <t>203 - акутальный контур в УП - ок. При повторном возникновении, необходима корректировка контура в зоне дефекта;</t>
  </si>
  <si>
    <t>Убрать SQ из под бортового кольца. 
Собрать 100 шин → PL-2B505DN1 + ST-132BB
Собрать 50 шин → PL-2B505DN1 + ST-132BС
Собрать 50 шин → PL-2B505DN1 + ST-132BB</t>
  </si>
  <si>
    <t xml:space="preserve">Был собран лот 50 шин. Результат NG. </t>
  </si>
  <si>
    <t>581</t>
  </si>
  <si>
    <t>Новый каркас PL-1B680DD1→DD2
Смещение + уменьшение SQ.</t>
  </si>
  <si>
    <t>OK</t>
  </si>
  <si>
    <t>406</t>
  </si>
  <si>
    <t>Были проблемы с наложением предсборки (смещало конец 3-5мм) решено 12.12 дневная смена.</t>
  </si>
  <si>
    <t>AV67</t>
  </si>
  <si>
    <t>521</t>
  </si>
  <si>
    <t>TT0127AA→TT0127AB
1. Переход на новый контур боковин - NG
2. Чистка и регулировка ножа ТОР. 
Изменение частоты реза ножа с 70 до 63. 17.12 2см</t>
  </si>
  <si>
    <t>Было собрано 556 шин. 
Дефекта не было. Рекомендации к сборке лучше обжимать стык протектора.</t>
  </si>
  <si>
    <t>552</t>
  </si>
  <si>
    <t xml:space="preserve">Проверить на наличие рыхлого борта. </t>
  </si>
  <si>
    <t>Лота нет.
Ожидать перезапуск</t>
  </si>
  <si>
    <t>773</t>
  </si>
  <si>
    <t>Проверить посадку шины на борт.образующее кольцо</t>
  </si>
  <si>
    <t xml:space="preserve">новый каркас 645DD5 (верхняя SQ 0.4→0.6mm) 
нижняя SQ -10мм от борта. (проверить улучшение на 581)
каркас DD1 полностью сработан. </t>
  </si>
  <si>
    <t>Шины собраны , ожидание результата
Результат ок. Начало использования каркаса DD5 18.01 12:50</t>
  </si>
  <si>
    <t xml:space="preserve">Использование контура боковиы ST-108AB </t>
  </si>
  <si>
    <t>Дефект проявляется. Необходимо дополнительно прпинять корректирующие меры.</t>
  </si>
  <si>
    <t>AV49</t>
  </si>
  <si>
    <t>Доработка контуров боковин или протектора.спецификация контура ТОР (АА) - SW (AA)
Собрали 50 шин TOP-148AA→SW 148AC
Собрали 50 шин TOP -148AB→SW 148AC - выпуск спеки.
+новый лот будет доработанный каркас (убрали сквиджу из под филлера</t>
  </si>
  <si>
    <t>Новые контура SW/TT</t>
  </si>
  <si>
    <t>проверить частоту реза ножа (установить 63)
в 10:45 рез 67 Дефект выходит только по стыку протектора. 
Рекомендации лучшее прижатие стыка протектора.</t>
  </si>
  <si>
    <t xml:space="preserve">рез (изменение частоты реза) без результатно. Лучше обжимать края </t>
  </si>
  <si>
    <t>Складка Протектора в зоне плеча</t>
  </si>
  <si>
    <t>изменение  2-го прикатчика 245→255 +10mm
изменения были выполнены 14:56 13.01 0302 начали использовать спираль от 11.01 где были складки 17:20 вылетов по информации от производства складок не было.</t>
  </si>
  <si>
    <t>50 шин 1056 -10 (NG)
50 шин 1056 -10 (NG)
50 шин 1056/1058 - 10 (NG)
Заказали новый каркас PL-1B655DD1 1 ПОЛНУЮ КАТУШКУ.
SQ 0.6→0.4</t>
  </si>
  <si>
    <t>результат ок. 0.6→0.4 толщина сквиджи</t>
  </si>
  <si>
    <t>ширина 2-го прикатки по ширине 1-го брекера (220)
ширина 3 прикатчика +5 от ширины протектора (273)
давление 1-го ролика 0.2→0.15
давление 2-го ролика 0.4→0.3</t>
  </si>
  <si>
    <t>AV77</t>
  </si>
  <si>
    <t>R1059 No.2 Stitcher Set Position (mm) 210→220
R1060 No.3 Stitcher Set Position (mm) 278→268</t>
  </si>
  <si>
    <t>Плохой рез IL</t>
  </si>
  <si>
    <t xml:space="preserve">чистка ножа. Шины ремонт. </t>
  </si>
  <si>
    <t>изменения толко по тонкому чафферу , добавление каркаса</t>
  </si>
  <si>
    <t>взяли в работу новый второй каркас с добавлением SQ в зону дефекта</t>
  </si>
  <si>
    <t>Тестирование диафрагмы RUNTONG</t>
  </si>
  <si>
    <t>Тестирование CCh CC-T050L изм. Установку SW в 0. Изм SQ каркаса в зоне дефекта</t>
  </si>
  <si>
    <t>добавили SQ в зону дефекта</t>
  </si>
  <si>
    <t xml:space="preserve">сработка остатка ТТ с изменением параметров </t>
  </si>
  <si>
    <t>переход на тонкий чафер 1.0мм</t>
  </si>
  <si>
    <t>18FH406XAI → 18FH369XB  /Актуализация сборочных параметров/ST-126BC→ ST-126BD</t>
  </si>
  <si>
    <t>TT0127AA            → TT0127AB добавление обьема в зону дефекта</t>
  </si>
  <si>
    <t xml:space="preserve">Предотвращение 521-TT0130AB → TT0130AC
Против 521  SS-130BB→SS-130BC
</t>
  </si>
  <si>
    <t>18EXR375-&gt; 18GH378XA</t>
  </si>
  <si>
    <t>14GH332XBI → 14GH349XA</t>
  </si>
  <si>
    <t>Против 773/752 + сработка стоков каркаса (оригинальный)   кольца WWD +0.02 (КАРКАС ОРИГИНАЛЬНЫЙ)</t>
  </si>
  <si>
    <t>Сработка неиспользуемого стока</t>
  </si>
  <si>
    <t>15GH356XA → 15EXR345/4</t>
  </si>
  <si>
    <t>новый каркас против смещения</t>
  </si>
  <si>
    <t>ПРОТИВ 207 / использование CC-T050L/новый каркас против смещения</t>
  </si>
  <si>
    <t>15GH378XB → 15GH373XB</t>
  </si>
  <si>
    <t>использование д/ф от Tianjin RB17-3</t>
  </si>
  <si>
    <t>PL-1B680DD1 → PL-1B680DD2</t>
  </si>
  <si>
    <t>PL-1B680ND1→PL-1B680DD1</t>
  </si>
  <si>
    <t>тест каркаса  pl-1b655dd3→dd1</t>
  </si>
  <si>
    <t>PL-2B500DN2T→PL-2B500DN4T</t>
  </si>
  <si>
    <t>изм.конт.боковин  ST-001AB → ST-001AD</t>
  </si>
  <si>
    <t>Использование чафера CC-T050L</t>
  </si>
  <si>
    <t>ST-004AA→ST004AB</t>
  </si>
  <si>
    <t>Переход на диафрагмы 14-250HJ \ 14-410HZ</t>
  </si>
  <si>
    <t>Использование чафера CC-T050L/RK-B7B6-6D4B → RK-B7B6-6E4B/PL-1B645NQ2→PL-1B645DQ4</t>
  </si>
  <si>
    <t>16GH359XB -&gt; 16AH366NA</t>
  </si>
  <si>
    <t>Изменение параметров/использование тестового каркаса</t>
  </si>
  <si>
    <t xml:space="preserve">CC-B050L →  CC-T050L       </t>
  </si>
  <si>
    <t xml:space="preserve">PL-1T520QD1         →      PL-1B520DD1         </t>
  </si>
  <si>
    <t>PL-1B735NQ3 → PL-1B735NQ4/Предотвращение 207 дефекта / 19AP420NA -&gt; 19FH387XA</t>
  </si>
  <si>
    <t xml:space="preserve">PL-1D525DQ2T→PL520DQ3T/ CC-B050L →  CC-T050L    </t>
  </si>
  <si>
    <t>изменения :
R1058 SHAPING Drum Width Full Shap Position (mm)	295→315
R1085 SHAPING Bladder Low Pressure Timer (Insert) (sec.) 14→10
R1088 SHAPING Drum Width Move Wait Timer From Max to Inside (mm)	0.7→1.0
R1089 Segment Extend Timer (sec.)	 1.0→0.8
R1091 SHAPING Bladder Low Pressure Timer (Middle) (sec.)	 2.5 → 2.0</t>
  </si>
  <si>
    <t>Актуализация параметров</t>
  </si>
  <si>
    <t>изменение ТОР и SW</t>
  </si>
  <si>
    <t>SS-041BB	→ SS-041BD</t>
  </si>
  <si>
    <t>Вакуум с 0 сек на 60 сек (против 204 дефекта)</t>
  </si>
  <si>
    <t>изм. гермослой IL-AZ325-13 на IL-AZ325-15</t>
  </si>
  <si>
    <t>изм.конт.боковин  ST-066AB → ST-066AC</t>
  </si>
  <si>
    <t>изменения только по тонкому чафферу , добавление каркаса</t>
  </si>
  <si>
    <t xml:space="preserve">EC77 </t>
  </si>
  <si>
    <t>EC39</t>
  </si>
  <si>
    <t xml:space="preserve">На УП прикладываю профиль шины в ПФ. (результат ОК) </t>
  </si>
  <si>
    <t>на УП 581 на стыке гермослоя.Для пункта L-AG CSA запрошено значение спецификации 5.0.</t>
  </si>
  <si>
    <t>EC66</t>
  </si>
  <si>
    <t>782 дефект- ПВ шина.</t>
  </si>
  <si>
    <t>EC97</t>
  </si>
  <si>
    <t>Против дефекта 207 : SQ 0.4--&gt;0.6</t>
  </si>
  <si>
    <t>EC65</t>
  </si>
  <si>
    <t>Против деффекта 521: НОВЫЙ TT (КОНТУР ПРОТЕКТОРА ПРИЛАГАЮ)
Актуализация значния пункта CSA: L-AG</t>
  </si>
  <si>
    <t>EC49</t>
  </si>
  <si>
    <t>1. 601 - наплыв резины на штрих код: поменять положение штрих кода с 13 -&gt; 9;
2. 203 - недопрессовки на боковине: Следующая шина после 816 - забитых вент отверстий, недопрессовки на одной шине по всей окружности рядом с воздухоотводящими отверстиями (см фото). После провели чистку - результат ОК.
3. 581 - пузырь в гермослое: 1 пузырь между 1 и 2 каркасом - каркас был переналожен в не стандартное место, итого 2 стыка рядом (см фото);
4. 523 - расслояние в зоне борта: около штрих-кода. Проверить на расширенном УП. Настройка прикатки и проверка наложения материалов на каркасный барабан на расширенном УП.</t>
  </si>
  <si>
    <t>AV69</t>
  </si>
  <si>
    <t>Нестабильный пункт L-ag в тесте CSA связан с просадкой боковин по толщинам. (контур во вложении) ЗАПРОС В ККТ</t>
  </si>
  <si>
    <t>EC48</t>
  </si>
  <si>
    <t>207ДЕФЕКТ- ПВ.ШИНА</t>
  </si>
  <si>
    <t>AV79</t>
  </si>
  <si>
    <t xml:space="preserve">1) 207 - смещение боковины после наложения предсборки. Необходима настройка PA конвейера.
2) 950 - вернуть значение веса к расчетному (по сборочной спецификации 15510 -&gt; 15560), произвести коректировку веса контура протектора на участке экструзии. </t>
  </si>
  <si>
    <t>EC86</t>
  </si>
  <si>
    <t>406 трещина по носку борта-замечен на первых вулканизированных шинах, причина в настройке нанесения допинга. Расположение SQ на каркасе во вложении.
207 недопрессовка по носку борта- замечен на двух ремонтных шинах, в качестве предотвращения дефекта предлагаем использовать каркас PL-2C470NQ6(во вложении) с увеличенной толщиной TSQ2 0.4-&gt;0.6. Предлагаем проверить каркас через сборку проверочных шин по контрмере.</t>
  </si>
  <si>
    <t>SP55</t>
  </si>
  <si>
    <t>949- график массы имеет  высокую волатильность. Прикладываю выгрузку с массой шин  и регистрацию замен материалов. Прикладываю данные с участка экструзия. 
При запуске проверить массу компонентов.
Привести unit mass протектора к целевому значению. Целевой unit mass 2123,9 - фактический 2071 , длина протетора 1,7m. Разница 90гр. на 1 шину.</t>
  </si>
  <si>
    <t>1. Заниженный вес. Среднее значение -150гр от спецификации (1.5%).
По данным теста матрицы протектора вес на погонный метр составил на 23гр меньше расчетного. В пересчете на 1 шину = 43гр.
Предложение по коррекции спецификации массы шины - 9500гр -&gt; 9450гр. В таком случае среднее отклонение составит 1% (или 100гр).
Так же на старте расширенной установочной партии или серийного производства необходимо проверить массу сырой шины, в случае отклонения больше 150гр - взвесить компоненты.</t>
  </si>
  <si>
    <t>SP86</t>
  </si>
  <si>
    <t>SP76</t>
  </si>
  <si>
    <t>SP40</t>
  </si>
  <si>
    <t>SP30</t>
  </si>
  <si>
    <t>SC38</t>
  </si>
  <si>
    <t>IC57</t>
  </si>
  <si>
    <t>AV17</t>
  </si>
  <si>
    <t>IC77</t>
  </si>
  <si>
    <t xml:space="preserve">1) Провести дополнительные тесты по корректировке контура боковин и протектора. (запрос отправлен) </t>
  </si>
  <si>
    <t>ДЕФЕКТ 406 НАСТРОЙКА ДОПИНГА</t>
  </si>
  <si>
    <t>201дефект-ПВ шина.</t>
  </si>
  <si>
    <t>885 дефект- увеличенный стык чаффера с предпроцесса.
L-Ag  ∆ -На стадии ОП значение L-AG act было 4.4/4.6 притолщине AGS act=4.4
На стадии УП толщина AGS act=4.2
Необходимо обновить спецификационное значение 4.7-&gt;4.3</t>
  </si>
  <si>
    <t>Пункты CB/SB-NG Привести контур к номиналу.
Вес шины- привести контур протектора к номиналу(см.вложение)
406 дефект-необходима настройка допинга.</t>
  </si>
  <si>
    <t>Вес шин- вылет шин по недовесу связан с просадкой контура протектора(во вложении). Шина с низким весом передана на замер CSA,результат ОК, шины отпускаем по SDC карте.
BTk- запрос на изменение ККТ (актуализация) По ширине протектор был в номинале.
Высокий показатель RFV и S bal- проверка переноса стыка:
1 ВАРИАНТ второго  каркаса с 225-&gt;315 (1ST R1043  225-&gt;315)
2 ВАРИАНТ спиральный слой (2ST R1033 270-&gt;90)
Необходим медленный старт (проверка веса шин после доработки ТТ)</t>
  </si>
  <si>
    <t xml:space="preserve">CSA:  пункты SP/TP, ES1, имеют отклонение.  Отклонение проявилось из-за увеличенной ширины 1 брекера (прикладываю чек лист) 
SW1 - требуется актуализация (прикладываю контур протектора) </t>
  </si>
  <si>
    <t>Предлагаю вес привести к номиналу: 9.18-&gt;9.15</t>
  </si>
  <si>
    <t>DV00</t>
  </si>
  <si>
    <t>DV20</t>
  </si>
  <si>
    <t>IC66</t>
  </si>
  <si>
    <t>IC86</t>
  </si>
  <si>
    <t>GT49</t>
  </si>
  <si>
    <t>IC65</t>
  </si>
  <si>
    <t>IC56</t>
  </si>
  <si>
    <t>IC67</t>
  </si>
  <si>
    <t>IC55</t>
  </si>
  <si>
    <t>Пункты CSA:
SB-прикладываю контур протектора. База в плече спец.6.6 факт 5.8/5.5.
SW2- стандартное расположение боковин.
TPI- конструкция SOT.
Дефекты:
806 (закус диафрагмы) - растяжимость диафрагмы вулканизации SS 124.2%  SC 123.9%</t>
  </si>
  <si>
    <t>Точки CSA:
SB-значение 6/6,2. На "зеленом" контуре есть просадка в толщине базы (прикладываю контур). Требуется УП2 для повторого анализа толщин.
L-AG-контур боковин с просадкой в зоне разделения SW-AGS.(прикладываю контур). Требуется УП2 для повторого анализа толщин.
Дефекты:
214- прикладываю фото дефектной шины. Дефект по всей окружности , шина ПВ. Включили вакуум 20 сек. , дефект прекратился. При повторном УП , проверим факторы влияющие на 214 дефект. 
207-требуется повторное УП с дополнительной SQ .</t>
  </si>
  <si>
    <t>Дефекты:
522- проявился из-за включения вакуума на вулканизации. Включили вакуум из-за дефекта 214/203. 
На УП 2 использовать новую боковину и каркас с измененным контуром и расположением SQ.
SS-229AB-&gt;SS-229AC
PL-2C440QN1T-&gt;PL-2C440QN3T</t>
  </si>
  <si>
    <t xml:space="preserve">На 1 УП возник дефект 207/521. Для предотвращения использовали каркас с увеличенной SQ в зону дефекта. 
Спецификационный каркас и контрмерный показал результат ОК. Оставляем спецификационный каркас , но если  дефект 521 проявится - перейти на конрмерный. </t>
  </si>
  <si>
    <t>1) Для предотвращения 503/523 была изменена ширина и скорость USR прикатки на первой стадии. После данных изменений дефекты не возникали. 
2) Для предотвращения 203 дефекта на участке вулканизации включил вакуум 30 сек.</t>
  </si>
  <si>
    <t>L-AG запрос на корректировку в ККТ.</t>
  </si>
  <si>
    <t xml:space="preserve">Было собрано 6 спетификаций для улучшения показателей RFV.
Результаты прикладываю к отчёту.
В серию предлагается выходить с изменёной структурой намотки спирального слоя BR_3-_9L (18mm)-&gt; BR_4-_9L(22.5mm). </t>
  </si>
  <si>
    <t xml:space="preserve">При использовании вакуума на участке вулканизации деффект 203 не обнаружен. Вакуум 30 сек. 45 шин, статус OK
Так же прилагаю новый контур боковины против 203. Во вложении.
773 - единичный случай.Проверка при старте серийного производства.
В-СПЕЙСЕР 270--&gt;235 </t>
  </si>
  <si>
    <t>IM07</t>
  </si>
  <si>
    <t>IM17</t>
  </si>
  <si>
    <t>IC97</t>
  </si>
  <si>
    <t>DV19</t>
  </si>
  <si>
    <t>DV30</t>
  </si>
  <si>
    <t>DV49</t>
  </si>
  <si>
    <t>DV10</t>
  </si>
  <si>
    <t>DV39</t>
  </si>
  <si>
    <t>DV29</t>
  </si>
  <si>
    <t>DV59</t>
  </si>
  <si>
    <t>GT40</t>
  </si>
  <si>
    <t>GT30</t>
  </si>
  <si>
    <t>CS29</t>
  </si>
  <si>
    <t>GT20</t>
  </si>
  <si>
    <t>CS10</t>
  </si>
  <si>
    <t>CS20</t>
  </si>
  <si>
    <t>CS59</t>
  </si>
  <si>
    <t>CS30</t>
  </si>
  <si>
    <t>GT09</t>
  </si>
  <si>
    <t>GT19</t>
  </si>
  <si>
    <t>GT29</t>
  </si>
  <si>
    <t>GT39</t>
  </si>
  <si>
    <t>GT10</t>
  </si>
  <si>
    <t>CS19</t>
  </si>
  <si>
    <t>FS45</t>
  </si>
  <si>
    <t>CS00</t>
  </si>
  <si>
    <t>CS39</t>
  </si>
  <si>
    <t>FS17</t>
  </si>
  <si>
    <t>CS49</t>
  </si>
  <si>
    <t>FS27</t>
  </si>
  <si>
    <t>NW37</t>
  </si>
  <si>
    <t>NW00</t>
  </si>
  <si>
    <t>NW88</t>
  </si>
  <si>
    <t>NW28</t>
  </si>
  <si>
    <t>NW10</t>
  </si>
  <si>
    <t>NW30</t>
  </si>
  <si>
    <t>NW20</t>
  </si>
  <si>
    <t>NW68</t>
  </si>
  <si>
    <t>NW29</t>
  </si>
  <si>
    <t>NW49</t>
  </si>
  <si>
    <t>NW08</t>
  </si>
  <si>
    <t>NW48</t>
  </si>
  <si>
    <t>NW18</t>
  </si>
  <si>
    <t>CS09</t>
  </si>
  <si>
    <t xml:space="preserve">FS36 </t>
  </si>
  <si>
    <t>FS46</t>
  </si>
  <si>
    <t>GT50</t>
  </si>
  <si>
    <t>FS77</t>
  </si>
  <si>
    <t>FS55</t>
  </si>
  <si>
    <t>RFV ∆- Предлагается изменить ширину навивки спирального слоя (сделать закрытую зону спирали)</t>
  </si>
  <si>
    <t xml:space="preserve">581 дефект - прикладываю схему расположения SQ и законцовок мат-лов.  Диафрагма на вулканизации имеет растяжимость SS 119.2 SC 118.5. 
215/782 дефект - прикладываю контур сырой шины в ПФ.
Точки csa:
CB/SB- данные значения получили из-за просадки базы в контуре протектора. Прикладываю контур протектора. </t>
  </si>
  <si>
    <t xml:space="preserve">Нестабильный пункт L-ag в тесте CSA связан с просадкой боковин по толщинам. (контур во вложении) </t>
  </si>
  <si>
    <t xml:space="preserve">1) 814 - для предотвращения дефекта, изменили вулканизационную диафрагму.На УП#1 и УП#2  использовалась диафрагма EXR, на УП#3 на данной диафрагме стала возникать складка (814 деф). Для предотвращения поменяли диафрагму на РАН ТОНГ с большим процентом растяжимости относительно EXR.Перед запуском необходимо сделать ВОТ тест для подтверждения времени вулканизации. 
2) 773 -  Посадка на вулканизационное кольцо ОК.  На УП#2 из 50-ти шин ни одного дефекта не возникло. На УП#3  773 - 5 шин. Только снизу. Производственный фактор.Так же возможно убрать SQ из-под кольца либо применить тонкий CCH для предотвращения возникновения на следующих этапах. 
3) Шины вулканизировались с вакуумом, без вакуума возникает 214 дефект.
4) Шины собирались с материалами по подмене, на следующем этапе вес скорректируется с материалами по спецификации. Ожидаем положительный стабильный результат. </t>
  </si>
  <si>
    <t>Точки CSA:
SB-значение 6/6,2. На "зеленом" контуре есть просадка в толщине базы (прикладываю контур). Требуется УП2 для повторого анализа толщин.
L-AG-контур боковин с просадкой в зоне разделения SW-AGS.(прикладываю контур). Требуется УП2 для повторого анализа толщин.
Дефекты:
214- прикладываю фото дефектной шины. Дефект по всей окружности , шина ПВ. Включили вакуум 20 сек. , дефект прекратился. При повторном УП , проверим факторы влияющие на 214 дефект. 
207-требуется повторное УП с дополнительной SQ .</t>
  </si>
  <si>
    <t>949 дефект- На УП использовались брекера в рамках технологического улучшения уменьшения толщины обрезиненного металлокорда SY-B с 1.36 на 1.26, необходимо обновить брекера в спецификации и скорректировать вес.
214 дефект -необходимо использование вакуума 15 сек( при возникновении дефекта увеличить время подачи вакуума до 30сек).
406 дефкт- ПВ шина, настройка допинга.</t>
  </si>
  <si>
    <t>1. Изменить вес на значение спец. сборки - 14.890</t>
  </si>
  <si>
    <t>(ET2) / (ET2/2)-∆(из-за тонкого брекера.Необходимо скорректировать значение и внести в ККТ.
CS1-X(Зчение в ККТ 0). Необходимо внести актуальное значение в ККТ.
CB/SB-X (Перед УП занижали BASE в контуре протектора). Необходимо скорректировать значение и внести в ККТ.</t>
  </si>
  <si>
    <t>Новая SW (форма AGS) - против 503/523 (контур во вложении)
Проверить состав оснастки и прикатку</t>
  </si>
  <si>
    <t xml:space="preserve">503 поверхностный пузырь в зоне борта / 523 расслоение в зоне борта - данные дефекты обнаружены на шинах собранных до присутствия технолога на триале, на сырых шинах замечены деформации от высокого давления bead lock. После изменения давления( параметры для шин NoCch) деформации стали менее выражены. (в качестве дополнительной контрмеры предлагаем добавить в зону дефекта SQ на каркас.)  Изменение  представленны во вложении. </t>
  </si>
  <si>
    <t xml:space="preserve">522расслоение на боковине/502поверхностный пузырь на боковине- дефект находится в зоне просадки боковин(во вложении). В качестве контрмеры необходимо привести контр боковин к номиналу , так же изменить расположение SQ (добавить в зону дефекта)- во вложении.
SW- занижен контур SW
L-AG занижен контур SW
CB / SB- ПРИВЕСТИ К НОМИНАЛУ </t>
  </si>
  <si>
    <t>214 дефект следствие 816 (контроль на этапе вулканизации)
714 дефект - контроль на этапе сборки (прилипание гермослоя/сьём шины)
SW/CT/CB/SB- привести контура TT/SW к номиналу (контура во вложении)
Вес шины- доработка контуров (привести  к номиналу)</t>
  </si>
  <si>
    <t>Отклонения CSA ранги С - проверить актуальный контур протектора. После ОП протектор не менялся, точки различаются.</t>
  </si>
  <si>
    <t>1. Поменять вес - по спецификации сборки (+50 грамм)
2. 203 дефект - см фото. Для предотвращения новый контур боковин.</t>
  </si>
  <si>
    <t>По 203 в зоне дефекта добавить обьем (контур боковины)</t>
  </si>
  <si>
    <t>581 воздух на гермослое - при старте установочной партии выявили дефекты на 6 шинах, причина в плохой растяжимости диафрагмы. После замены диафрагмы 19AP420NA-&gt;19EXR400 дефект не обнаружен. В качестве дополнительной контрмеры предлагаю добавить TSQ1 в зону дефекта( схема во вложении) 
По толщинам протектора, произвести проверку контура, при необходимости будет отправлен запрос на корректировку ККТ.</t>
  </si>
  <si>
    <t>Собиралось 2 спецификации с разными боковинами (ST-240AB /ST-240AC), 203 дефект проявился только на 1 спецификации (ST-240AB).
ST-240AB: 25собрано-203дефект-2шт.
ST-240AC:25собрано-203дефект-0шт.
В отчёте представлены данные по 2 спецификации.
Предлагается в серии использовать новую боковину (ST-20AC), с увеличенной толщиной в Rim Guard.</t>
  </si>
  <si>
    <t>1. Отклонение отверстий по шипы - деформация одого пина, был расположен под углом к плоскости пресс-формы. Из-за этого при раскрытии формы пин вырывал чать резины - образовывалась трещина в отверстии для шипа.
2. 523 дефект - 1 шт. Предложение - продлить нижнюю SQ в зону дефекта.</t>
  </si>
  <si>
    <t>523- ССH 60мм + продлить SQ
782/783- на УП2 поправить окружность GT vs CTLO (Full shape по факту)+ BT- ОКРУЖНОСТЬ -5</t>
  </si>
  <si>
    <t>BtK/ L-RG =  Запрос на изменение ККТ(актуализация толщин) ККТ выпущен (замер CSA с УП#1)
503 поверхностный пузырь в зоне борта/ 523 расслоение в зоне борта- на этапе УП#1 в качестве контрмеры использовали Cch= 60мм( схема во вложении) результат 50-50-0</t>
  </si>
  <si>
    <t>CB/SB-NG- заниженная BASE.
AG3-NG-Завышенная AGS.
ET1-∆ - брекер дал усадку меньше чем на предыдущих этапах индустриализации , ранее такая проблема не наблюдалась.
406 дефект- контроль нанесения допинга.
203/214 дефект- планируется применить новый контур боковины + разные настройки B sp + изм.параметры формовки, если данные контр. меры окажутся неэффективными, то планируется применить  диафрагму с высоким  процентом растяжимости 19EXR400(SS-141.5% / SC-132.1%).</t>
  </si>
  <si>
    <t>Было собрано 50 шин, при старте вулканизации появился дефект 203 /204.
Первые 21 шина сварены без вакуума, результат, 13шин с дефектом.
После включения Контейнерного вакуума было свулканизированно 29 шин, 203/204 дефект не проявился.
Рекомендуется внести в спецификацию вулканизации контейнерный вакуум, (время 60сек / высота 5мм.)
782 дефект - контур сырой шины с пресс-формой не соприкасается.</t>
  </si>
  <si>
    <t xml:space="preserve">1) На УП#3 cобиралось 2 спецификации. В первой спецификации, где использовалась новая боковина, увеличенная ширина SQ и CCH 50мм, возникло два 503 дефекта. Во второй спецификации, с использованием CCH 60 мм вместо CCH 50 мм, дефекта не возникло.
2) 203, 204 - после прочистки клапанов пресс-формы на участке вулканизации дефект больше не возникал.
3) CSA - NG (EO2). Контроль наложения брекеров при сборке сырых шин. 
4) Актуализировать вес с учетом измененных материалов. </t>
  </si>
  <si>
    <t xml:space="preserve">1) Для предотвращения 204/503 - новый контур боковины с увеличенным объемом в зоне AGS + каркас с продленной нижней SQ. (новый контур боковины и миллиметровка во вложении) </t>
  </si>
  <si>
    <t>В качестве контрмер против недопресовок на УП2 предлагаем использовать новую боковину с увеличенным объемом в зоне дефекта. В качестве дополнительной меры предлагаем использовать каркас с увеличенной SQ</t>
  </si>
  <si>
    <t>Масса шины- для предотвращения 203 дефекта использовали новую боковину. Боковина использовалась по подмене материала, в расчете спецификации не учитывалась.
204 недопрессовка по борту - данный дефект замечен на одной из шин. В качестве контрмеры предлагаем использовать новый контур боковин (во вложении).</t>
  </si>
  <si>
    <t>Контроль наложения боковин + SW set 1-&gt;3 (SW2/TPI/SW)
Привести контур SW к номиналу.
Актуализация значений ТТ (CB/SB) и SW (L-AG/L-RG)</t>
  </si>
  <si>
    <t>Было собрано 50шин : 2 спецификации, по 25 шин в каждой.
1spec-Каркас PL-1C580NQA+CC-B050L
2spec-Каркас PL-1C580NQA+CC-B060L.
Лучше показала себя 2spec (свулканизировано 25шт/ дефектов 0)
на 1spec (свулканизировано 25шт /503-2шт/ 523-1шт)
В серийное производство предлагается выходить с Каркасом PL-1C580NQA+CC-B060L.
BTK - обновить на основании получившихся значений.
Масса ∆- осуществить контроль массы шины , при необходимости произвести контрольный взвес компонентов.</t>
  </si>
  <si>
    <t>Было собрано 4 спецификации:
1) Удлененная SQ
2) Удлененная SQ+ C.ch 60 mm
3) New SW (контур приложен)
4) Удлененная SQ + New SW (контур приложен)
Предлагается использовать спецификацию №1 ( минимальные изменения)
Актуализация значений TT (CB/SB) и SW (L-AG/L-RG)</t>
  </si>
  <si>
    <t>1. Актуализировать пункты CSA rank C
2. Динамический баланс и RFV. См волну RFV и пару сил - идет смещение в область навивки спирали. Причина - новая структура 1CP+2CS. Навивка происходит в 2 шага. На старте расширенного УП настроить старт/конец навивки, убрать сильно открытую и закрутую структуру.
3. Вес - контуры протектора и боковин в норме. Боковины перематывали, из-за отклонения по ширине. Новая катушка  - ОК. На старте расширенного УП взвесить компоненты. На CSA толщины слегка занижены.</t>
  </si>
  <si>
    <t xml:space="preserve">1) Для оценки CSA будет сделан запрос в ОРНП новых значений для ККТ на основании двух УП в кол-ве 100 шин. </t>
  </si>
  <si>
    <t>1) Для улучшения по пунктам CSA, необходим контроль наложения брекеров при сборке сырых шин
2) При возникновении 207 дефекта возможно применить следующие контрмеры:
-верхню SQ под бортовым кольцом сделать толщиной 0.6 мм (миллиметровка во вложении) 
- добавить объем в зоне AGS (контур SW во вложении)</t>
  </si>
  <si>
    <t>1) 211, 203, 207 - первые вулканизированные шины. Все остальные шины ОК.
2) L-RG, L-AG, SW2 - смещение боковины. 
3) RFV - при сборке сырых шин оператор делал толстый стык протектора.</t>
  </si>
  <si>
    <t>782 облой на протекторе - GT VS MOLD=OK  во вложении.
L-RG контур боковин во вложении/Запрос на обновление ККТ во вложении(добавили SQ).</t>
  </si>
  <si>
    <t>Массу шины необходимо скорректировать (10970-&gt;10890),т.к. Масса протектора получилась меньше спецификации на 40гр./м
BTK-смещение протектора.
L-RG-запросить актуальное значение в ККТ.
RFV-необходимо собрать несколько спецификаций:(см.Вложение)
1. Перенести начало спирали 270-&gt;310 
 2.Сделать полностью закрытую зону спирали(начало и конец в одном месте) 
3. Переместить стык каркаса каркаса 110-&gt;200.
782 дефект-контур сырой шины относительно пресс-формы ОК.
207 дефект-Предлагается увеличить обьём в зоне AGS.</t>
  </si>
  <si>
    <t>1) 782 - контур шины в прессформе во вложении. 
2) Запрос значений CSA по результатам УП
3) Для улучшения  RFV  на очередной сборке собрать несколько шин с:
- измененным положением старта наложения SPL 
- измененным положением старта наложения первого каркаса</t>
  </si>
  <si>
    <t xml:space="preserve">1) После применения параметров на вулканизации: 
- формовка 40.100.100
- В спейсер 290 мм
- контейнерный вакуум 30 сек. 10 мм
203 дефект не возникал.
2)  Отдать самую легкую шину на CSA, после получения результатов, принять за спецификацию среднее значение по весу. </t>
  </si>
  <si>
    <t>207 недопрессовка по носку борта- в качестве контрмеры предлагаем использовать новый контур боковин ST-269AC
782  облой на протекторе- (GT vs MOLD)=OK во вложении.
Пункт SW- проверить актуальную толщину SW</t>
  </si>
  <si>
    <t>CB/SB-Актуализировать значения (при необходимости).
SW1-Смещён Split с одной стороны в протекторе.
T- cмещён Cap в протекторе.</t>
  </si>
  <si>
    <t>406-Настройка допинга
Для проверки эффективности против 203 дефекта использовались боковины:
 ST-258BA ( 48 ШИН) - РЕЗУЛЬТАТ ОК (ДАННЫЕ ПРИЛОЖЕНЫ)
 ST-258BB - ПО СПЕЦИФИКАЦИИ - РЕЗУЛЬТАТ -ОК
RFV- на основании данных (графики приложены) производственный фактор</t>
  </si>
  <si>
    <t>1) Проблемы с весом связаны с просадкой контура протектора (во вложении). Была выпущена новая ревизия спецификации протектора на участке экструзии с доработкой центральной части контура (без die теста).
2) Для предотвращения возникновения 503 дефекта, есть возможность изменить ширину чафера с 50мм на 60мм.
3) Для предотвращения 203 дефекта был включен вакуум 20 сек.
4) Значения CSA будут запрашиваться на основании значений полученных после повторного CSA с доработанным контуром протектора (из пункта 1).</t>
  </si>
  <si>
    <t>1) После "прозванивания" и чистки евроклапанов ультразвуком, было свулканизировано 439 шин. Дефект 203/214 больше не возникал.
2) Для улучшения по однородности RFV предлагается:
- В процессе сборки выяснить, где находится открытая (SPL)  зона и закрыть ее. 
- Cместить угод снятия/наложения каркасного и BT браслета на 150 градутов, что бы баркод шины находился между стыком IL и BP
3) 782 дефект - для предотвращения увеличить ширину полной формовки на второй стадии сборки + уменьшить окружность BT.
4) 207/204 - добавить объем в зону AGS (контур во вложении)</t>
  </si>
  <si>
    <t>782дефект- Контур сырой шины входит в пресс-форму.(Контур во вложении)
для предотвращения 782 дефекта можно попробовать увеличить ширину полной формовки на второй стадии сборки + уменьшить окружность BT.
Для улучшения по однородности RFV предлагается:
- В процессе сборки выяснить, где находится открытая (SPL)  зона и закрыть ее. 
- Cместить угол снятия/наложения каркасного и BT браслета на 150 градутов, что бы баркод шины находился между стыком IL и BP
Пункты CB/SB-NG (актуальные контура со стадий ОП и УП во вложении)</t>
  </si>
  <si>
    <t>Пункт P1/P2: Был произведён Retest
22 дефект-скорее всего шина залётная(График приагается)
522 дефект-(контур боковины прилагается)</t>
  </si>
  <si>
    <t>На УП дефектов нет</t>
  </si>
  <si>
    <t>Передан реквест на бортовые кольца, увеличение WWD  =17.3→17.32</t>
  </si>
  <si>
    <t>КАРКАС 0.6 SQ QN3
Проработка новой матрицы (если BC sw не сработана)</t>
  </si>
  <si>
    <t>EC15</t>
  </si>
  <si>
    <t>было давление на фиксаторах борта 0.4/0.5
установили 0.3/0.4</t>
  </si>
  <si>
    <t>19EXR400 -&gt;  19AP420NA
Размер завершился на 420 диафрагме. Новый каркас без сквиджи под чафером не использовали.
Размер завершился с 581 массово.</t>
  </si>
  <si>
    <t>Переход на каркас + бандаж + условия  19.10 10:53</t>
  </si>
  <si>
    <t>19EXR400 -&gt;  19AP420NA
17.10 13:34 переход на новый кракас  PL-1C580NQC</t>
  </si>
  <si>
    <t>Изменил высоту прикатки #6 роликов
Изменил ширину turn up +20mm</t>
  </si>
  <si>
    <t>1. SQ увел + ссh 50mm
2. плюс к каркасу изменение оснастки + условия сборки машина 0306 
бандаж 465мм → оценить выпустить КМ. Начало использования 19.10 начало лота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</si>
</sst>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font>
    <font>
      <b/>
      <sz val="11"/>
      <color theme="1"/>
      <name val="Calibri"/>
      <family val="2"/>
    </font>
    <font>
      <sz val="11"/>
      <color theme="1"/>
      <name val="Calibri"/>
      <family val="2"/>
    </font>
    <font>
      <b/>
      <sz val="11"/>
      <color theme="1"/>
      <name val="Calibri"/>
      <family val="2"/>
    </font>
    <font>
      <u/>
      <sz val="11"/>
      <color theme="10"/>
      <name val="Calibri"/>
      <family val="2"/>
    </font>
    <font>
      <sz val="11"/>
      <name val="Calibri"/>
      <family val="2"/>
    </font>
    <font>
      <b/>
      <sz val="14"/>
      <color rgb="FF17365D"/>
      <name val="Calibri"/>
    </font>
    <font>
      <b/>
      <sz val="11"/>
      <color rgb="FFFFFFFF"/>
      <name val="Calibri"/>
    </font>
  </fonts>
  <fills count="5">
    <fill>
      <patternFill patternType="none"/>
    </fill>
    <fill>
      <patternFill patternType="gray125"/>
    </fill>
    <fill>
      <patternFill patternType="solid">
        <fgColor theme="0" tint="-4.9989318521683403E-2"/>
        <bgColor indexed="64"/>
      </patternFill>
    </fill>
    <fill>
      <patternFill patternType="solid">
        <fgColor theme="5" tint="0.39997558519241921"/>
        <bgColor indexed="64"/>
      </patternFill>
    </fill>
    <fill>
      <patternFill patternType="solid">
        <fgColor rgb="FF24476A"/>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88">
    <xf numFmtId="0" fontId="0" fillId="0" borderId="0" xfId="0"/>
    <xf numFmtId="0" fontId="0" fillId="2" borderId="0" xfId="0" applyFill="1"/>
    <xf numFmtId="0" fontId="2" fillId="2" borderId="0" xfId="0" applyFont="1" applyFill="1" applyBorder="1" applyAlignment="1"/>
    <xf numFmtId="0" fontId="4" fillId="2" borderId="0" xfId="1" applyFill="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0" fillId="0" borderId="0" xfId="0" applyAlignment="1">
      <alignment horizontal="center" vertical="center"/>
    </xf>
    <xf numFmtId="49" fontId="0" fillId="0" borderId="2" xfId="0" applyNumberFormat="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14" fontId="0" fillId="0" borderId="1" xfId="0" applyNumberFormat="1" applyBorder="1" applyAlignment="1">
      <alignment horizontal="center" vertical="center" wrapText="1"/>
    </xf>
    <xf numFmtId="14" fontId="0" fillId="0" borderId="7" xfId="0" applyNumberFormat="1" applyBorder="1" applyAlignment="1">
      <alignment horizontal="center" vertical="center" wrapText="1"/>
    </xf>
    <xf numFmtId="14" fontId="0" fillId="0" borderId="1" xfId="0" applyNumberFormat="1" applyBorder="1" applyAlignment="1">
      <alignment wrapText="1"/>
    </xf>
    <xf numFmtId="14" fontId="0" fillId="0" borderId="2" xfId="0" applyNumberFormat="1" applyBorder="1" applyAlignment="1">
      <alignment horizontal="center" vertical="center" wrapText="1"/>
    </xf>
    <xf numFmtId="0" fontId="0" fillId="0" borderId="1" xfId="0" applyBorder="1" applyAlignment="1">
      <alignment horizontal="center" wrapText="1"/>
    </xf>
    <xf numFmtId="0" fontId="0" fillId="0" borderId="1" xfId="0" quotePrefix="1" applyBorder="1" applyAlignment="1">
      <alignment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2" xfId="0" quotePrefix="1" applyBorder="1" applyAlignment="1">
      <alignment vertical="center" wrapText="1"/>
    </xf>
    <xf numFmtId="14" fontId="1" fillId="0" borderId="5" xfId="0" applyNumberFormat="1" applyFont="1" applyBorder="1" applyAlignment="1">
      <alignment horizontal="center" vertical="center"/>
    </xf>
    <xf numFmtId="14" fontId="1" fillId="0" borderId="6"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Border="1" applyAlignment="1">
      <alignment horizontal="center" wrapText="1"/>
    </xf>
    <xf numFmtId="0" fontId="6" fillId="0" borderId="1" xfId="0" applyFont="1" applyBorder="1" applyAlignment="1">
      <alignment horizontal="left" vertical="center" wrapText="1"/>
    </xf>
    <xf numFmtId="0" fontId="6" fillId="0" borderId="1" xfId="0" applyBorder="1" applyAlignment="1" applyFont="1">
      <alignment horizontal="left" vertical="center" wrapText="1"/>
    </xf>
    <xf numFmtId="0" fontId="7" fillId="4" borderId="1" xfId="0" applyFont="1" applyBorder="1" applyAlignment="1" applyFill="1">
      <alignment horizontal="center" vertical="center"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wrapText="1"/>
    </xf>
    <xf numFmtId="49" fontId="0" fillId="0" borderId="0" xfId="0" applyNumberFormat="1" applyAlignment="1">
      <alignment horizontal="center" vertical="center" wrapText="1"/>
    </xf>
    <xf numFmtId="0" fontId="0" fillId="0" borderId="0" xfId="0" applyAlignment="1">
      <alignment horizontal="left" vertical="top" wrapText="1"/>
    </xf>
    <xf numFmtId="14" fontId="7" fillId="4" borderId="5" xfId="0" applyNumberFormat="1" applyFont="1" applyBorder="1" applyAlignment="1" applyFill="1">
      <alignment horizontal="center" vertical="center" wrapText="1"/>
    </xf>
    <xf numFmtId="0" fontId="7" fillId="4" borderId="3" xfId="0" applyFont="1" applyBorder="1" applyAlignment="1" applyFill="1">
      <alignment horizontal="center" vertical="center" wrapText="1"/>
    </xf>
    <xf numFmtId="0" fontId="7" fillId="4" borderId="5" xfId="0" applyFont="1" applyBorder="1" applyAlignment="1" applyFill="1">
      <alignment horizontal="center" vertical="center" wrapText="1"/>
    </xf>
    <xf numFmtId="0" fontId="7" fillId="4" borderId="8" xfId="0" applyFont="1" applyBorder="1" applyAlignment="1" applyFill="1">
      <alignment horizontal="center" vertical="center" wrapText="1"/>
    </xf>
    <xf numFmtId="14" fontId="7" fillId="4" borderId="6" xfId="0" applyNumberFormat="1" applyFont="1" applyBorder="1" applyAlignment="1" applyFill="1">
      <alignment horizontal="center" vertical="center" wrapText="1"/>
    </xf>
    <xf numFmtId="0" fontId="7" fillId="4" borderId="4" xfId="0" applyFont="1" applyBorder="1" applyAlignment="1" applyFill="1">
      <alignment horizontal="center" vertical="center" wrapText="1"/>
    </xf>
    <xf numFmtId="0" fontId="7" fillId="4" borderId="6" xfId="0" applyFont="1" applyBorder="1" applyAlignment="1" applyFill="1">
      <alignment horizontal="center" vertical="center" wrapText="1"/>
    </xf>
    <xf numFmtId="0" fontId="7" fillId="4" borderId="9" xfId="0" applyFont="1" applyBorder="1" applyAlignment="1" applyFill="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horizontal="center" vertical="center" wrapText="1"/>
    </xf>
    <xf numFmtId="49" fontId="0" fillId="0" borderId="2" xfId="0" applyNumberFormat="1" applyBorder="1" applyAlignment="1">
      <alignment horizontal="center" vertical="center" wrapText="1"/>
    </xf>
    <xf numFmtId="0" fontId="0" fillId="0" borderId="2" xfId="0" applyBorder="1" applyAlignment="1">
      <alignment vertical="top" wrapText="1" horizontal="left"/>
    </xf>
    <xf numFmtId="0" fontId="0" fillId="0" borderId="2" xfId="0" applyBorder="1" applyAlignment="1">
      <alignment horizontal="left" wrapText="1" vertical="top"/>
    </xf>
    <xf numFmtId="14" fontId="0" fillId="0" borderId="1" xfId="0" applyNumberFormat="1" applyBorder="1" applyAlignment="1">
      <alignment horizontal="center" vertical="center" wrapText="1"/>
    </xf>
    <xf numFmtId="14" fontId="0" fillId="0" borderId="7"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vertical="top" wrapText="1" horizontal="left"/>
    </xf>
    <xf numFmtId="0" fontId="0" fillId="0" borderId="1" xfId="0" applyBorder="1" applyAlignment="1">
      <alignment horizontal="center" vertical="center" wrapText="1"/>
    </xf>
    <xf numFmtId="0" fontId="0" fillId="0" borderId="1" xfId="0" applyBorder="1" applyAlignment="1">
      <alignment horizontal="left" wrapText="1" vertical="top"/>
    </xf>
    <xf numFmtId="0" fontId="0" fillId="0" borderId="1" xfId="0" applyBorder="1" applyAlignment="1">
      <alignment horizontal="left" vertical="top" wrapText="1"/>
    </xf>
    <xf numFmtId="0" fontId="0" fillId="0" borderId="1" xfId="0" quotePrefix="1" applyBorder="1" applyAlignment="1">
      <alignment vertical="top" wrapText="1" horizontal="left"/>
    </xf>
    <xf numFmtId="0" fontId="1" fillId="3"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2" xfId="0" quotePrefix="1" applyBorder="1" applyAlignment="1">
      <alignment vertical="top" wrapText="1" horizontal="left"/>
    </xf>
    <xf numFmtId="0" fontId="0" fillId="0" borderId="1" xfId="0" applyBorder="1" applyAlignment="1">
      <alignment horizontal="center" wrapText="1" vertical="center"/>
    </xf>
    <xf numFmtId="0" fontId="0" fillId="0" borderId="1" xfId="0" applyBorder="1" applyAlignment="1">
      <alignment horizontal="center" vertical="center" wrapText="1"/>
    </xf>
    <xf numFmtId="0" fontId="0" fillId="0" borderId="1" xfId="0" applyBorder="1" applyAlignment="1">
      <alignment vertical="center" wrapText="1" horizontal="center"/>
    </xf>
    <xf numFmtId="14" fontId="0" fillId="0" borderId="1" xfId="0" applyNumberFormat="1" applyBorder="1" applyAlignment="1">
      <alignment horizontal="center" wrapText="1" vertical="center"/>
    </xf>
    <xf numFmtId="0" fontId="0" fillId="0" borderId="1" xfId="0" applyBorder="1" applyAlignment="1">
      <alignment wrapText="1" vertical="center" horizontal="center"/>
    </xf>
    <xf numFmtId="0" fontId="0" fillId="0" borderId="1" xfId="0" applyBorder="1" applyAlignment="1">
      <alignment wrapText="1" vertical="top" horizontal="left"/>
    </xf>
    <xf numFmtId="0" fontId="6" fillId="2" borderId="0" xfId="0" applyFont="1" applyFill="1" applyBorder="1" applyAlignment="1">
      <alignment vertical="center" horizontal="left" wrapText="1"/>
    </xf>
    <xf numFmtId="0" fontId="0" fillId="2" borderId="0" xfId="0" applyFill="1" applyAlignment="1">
      <alignment vertical="top" horizontal="left" wrapText="1"/>
    </xf>
    <xf numFmtId="0" fontId="0" fillId="2" borderId="0" xfId="0" applyFill="1" applyAlignment="1">
      <alignment vertical="center" horizontal="center" wrapText="1"/>
    </xf>
    <xf numFmtId="0" fontId="4" fillId="2" borderId="0" xfId="1" applyFill="1" applyAlignment="1">
      <alignment vertical="center" horizontal="center" wrapText="1"/>
    </xf>
  </cellXfs>
  <cellStyles count="2">
    <cellStyle name="Гиперссылка" xfId="1" builtinId="8"/>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editAs="oneCell">
    <xdr:from>
      <xdr:col>0</xdr:col>
      <xdr:colOff>123824</xdr:colOff>
      <xdr:row>5</xdr:row>
      <xdr:rowOff>19049</xdr:rowOff>
    </xdr:from>
    <xdr:to>
      <xdr:col>4</xdr:col>
      <xdr:colOff>437145</xdr:colOff>
      <xdr:row>10</xdr:row>
      <xdr:rowOff>85724</xdr:rowOff>
    </xdr:to>
    <xdr:pic>
      <xdr:nvPicPr>
        <xdr:cNvPr id="2" name="Рисунок 1">
          <a:extLst>
            <a:ext uri="{FF2B5EF4-FFF2-40B4-BE49-F238E27FC236}">
              <a16:creationId xmlns:a16="http://schemas.microsoft.com/office/drawing/2014/main" id="{EF6B844F-D7E2-4132-A5C1-CC75D580300D}"/>
            </a:ext>
          </a:extLst>
        </xdr:cNvPr>
        <xdr:cNvPicPr>
          <a:picLocks noChangeAspect="1"/>
        </xdr:cNvPicPr>
      </xdr:nvPicPr>
      <xdr:blipFill rotWithShape="1">
        <a:blip xmlns:r="http://schemas.openxmlformats.org/officeDocument/2006/relationships" r:embed="rId1"/>
        <a:srcRect l="48693" t="49785" r="34367" b="37769"/>
        <a:stretch/>
      </xdr:blipFill>
      <xdr:spPr>
        <a:xfrm>
          <a:off x="123824" y="1076324"/>
          <a:ext cx="2751721" cy="1019175"/>
        </a:xfrm>
        <a:prstGeom prst="rect">
          <a:avLst/>
        </a:prstGeom>
      </xdr:spPr>
    </xdr:pic>
    <xdr:clientData/>
  </xdr:twoCellAnchor>
  <xdr:twoCellAnchor editAs="oneCell">
    <xdr:from>
      <xdr:col>0</xdr:col>
      <xdr:colOff>409575</xdr:colOff>
      <xdr:row>12</xdr:row>
      <xdr:rowOff>123825</xdr:rowOff>
    </xdr:from>
    <xdr:to>
      <xdr:col>3</xdr:col>
      <xdr:colOff>432521</xdr:colOff>
      <xdr:row>18</xdr:row>
      <xdr:rowOff>47973</xdr:rowOff>
    </xdr:to>
    <xdr:pic>
      <xdr:nvPicPr>
        <xdr:cNvPr id="3" name="Рисунок 2">
          <a:extLst>
            <a:ext uri="{FF2B5EF4-FFF2-40B4-BE49-F238E27FC236}">
              <a16:creationId xmlns:a16="http://schemas.microsoft.com/office/drawing/2014/main" id="{F62621F0-AF15-4CAC-9E06-DAADB5F4777D}"/>
            </a:ext>
          </a:extLst>
        </xdr:cNvPr>
        <xdr:cNvPicPr>
          <a:picLocks noChangeAspect="1"/>
        </xdr:cNvPicPr>
      </xdr:nvPicPr>
      <xdr:blipFill rotWithShape="1">
        <a:blip xmlns:r="http://schemas.openxmlformats.org/officeDocument/2006/relationships" r:embed="rId2"/>
        <a:srcRect l="39943" t="40116" r="50744" b="30991"/>
        <a:stretch/>
      </xdr:blipFill>
      <xdr:spPr>
        <a:xfrm rot="5400000">
          <a:off x="801874" y="2122301"/>
          <a:ext cx="1067148" cy="18517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76199</xdr:colOff>
      <xdr:row>4</xdr:row>
      <xdr:rowOff>114300</xdr:rowOff>
    </xdr:from>
    <xdr:to>
      <xdr:col>4</xdr:col>
      <xdr:colOff>393526</xdr:colOff>
      <xdr:row>17</xdr:row>
      <xdr:rowOff>19050</xdr:rowOff>
    </xdr:to>
    <xdr:pic>
      <xdr:nvPicPr>
        <xdr:cNvPr id="2" name="Рисунок 1">
          <a:extLst>
            <a:ext uri="{FF2B5EF4-FFF2-40B4-BE49-F238E27FC236}">
              <a16:creationId xmlns:a16="http://schemas.microsoft.com/office/drawing/2014/main" id="{A2AC8419-7B4F-4F87-900D-BDFADAB6466A}"/>
            </a:ext>
          </a:extLst>
        </xdr:cNvPr>
        <xdr:cNvPicPr>
          <a:picLocks noChangeAspect="1"/>
        </xdr:cNvPicPr>
      </xdr:nvPicPr>
      <xdr:blipFill rotWithShape="1">
        <a:blip xmlns:r="http://schemas.openxmlformats.org/officeDocument/2006/relationships" r:embed="rId1"/>
        <a:srcRect l="33576" t="15558" r="36242" b="38246"/>
        <a:stretch/>
      </xdr:blipFill>
      <xdr:spPr>
        <a:xfrm>
          <a:off x="76199" y="981075"/>
          <a:ext cx="2755727" cy="2381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5</xdr:row>
      <xdr:rowOff>95250</xdr:rowOff>
    </xdr:from>
    <xdr:to>
      <xdr:col>4</xdr:col>
      <xdr:colOff>510523</xdr:colOff>
      <xdr:row>13</xdr:row>
      <xdr:rowOff>1</xdr:rowOff>
    </xdr:to>
    <xdr:pic>
      <xdr:nvPicPr>
        <xdr:cNvPr id="2" name="Рисунок 1">
          <a:extLst>
            <a:ext uri="{FF2B5EF4-FFF2-40B4-BE49-F238E27FC236}">
              <a16:creationId xmlns:a16="http://schemas.microsoft.com/office/drawing/2014/main" id="{33D4C672-7DB7-430A-93C8-D9AEB151015C}"/>
            </a:ext>
          </a:extLst>
        </xdr:cNvPr>
        <xdr:cNvPicPr>
          <a:picLocks noChangeAspect="1"/>
        </xdr:cNvPicPr>
      </xdr:nvPicPr>
      <xdr:blipFill rotWithShape="1">
        <a:blip xmlns:r="http://schemas.openxmlformats.org/officeDocument/2006/relationships" r:embed="rId1"/>
        <a:srcRect t="37560" r="44868" b="14767"/>
        <a:stretch/>
      </xdr:blipFill>
      <xdr:spPr>
        <a:xfrm>
          <a:off x="19050" y="1152525"/>
          <a:ext cx="2929873" cy="1428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4</xdr:row>
      <xdr:rowOff>104775</xdr:rowOff>
    </xdr:from>
    <xdr:to>
      <xdr:col>4</xdr:col>
      <xdr:colOff>435414</xdr:colOff>
      <xdr:row>14</xdr:row>
      <xdr:rowOff>47625</xdr:rowOff>
    </xdr:to>
    <xdr:pic>
      <xdr:nvPicPr>
        <xdr:cNvPr id="2" name="Рисунок 1">
          <a:extLst>
            <a:ext uri="{FF2B5EF4-FFF2-40B4-BE49-F238E27FC236}">
              <a16:creationId xmlns:a16="http://schemas.microsoft.com/office/drawing/2014/main" id="{B871B655-8A64-4617-8CF0-81003E69C3B6}"/>
            </a:ext>
          </a:extLst>
        </xdr:cNvPr>
        <xdr:cNvPicPr>
          <a:picLocks noChangeAspect="1"/>
        </xdr:cNvPicPr>
      </xdr:nvPicPr>
      <xdr:blipFill rotWithShape="1">
        <a:blip xmlns:r="http://schemas.openxmlformats.org/officeDocument/2006/relationships" r:embed="rId1"/>
        <a:srcRect l="32504" t="32945" r="31757" b="24566"/>
        <a:stretch/>
      </xdr:blipFill>
      <xdr:spPr>
        <a:xfrm>
          <a:off x="85725" y="971550"/>
          <a:ext cx="2788089" cy="1847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114299</xdr:colOff>
      <xdr:row>4</xdr:row>
      <xdr:rowOff>76200</xdr:rowOff>
    </xdr:from>
    <xdr:to>
      <xdr:col>4</xdr:col>
      <xdr:colOff>266700</xdr:colOff>
      <xdr:row>18</xdr:row>
      <xdr:rowOff>25252</xdr:rowOff>
    </xdr:to>
    <xdr:pic>
      <xdr:nvPicPr>
        <xdr:cNvPr id="2" name="Рисунок 1">
          <a:extLst>
            <a:ext uri="{FF2B5EF4-FFF2-40B4-BE49-F238E27FC236}">
              <a16:creationId xmlns:a16="http://schemas.microsoft.com/office/drawing/2014/main" id="{8ADFC0EE-BC2A-46FF-89C9-09F1B716B298}"/>
            </a:ext>
          </a:extLst>
        </xdr:cNvPr>
        <xdr:cNvPicPr>
          <a:picLocks noChangeAspect="1"/>
        </xdr:cNvPicPr>
      </xdr:nvPicPr>
      <xdr:blipFill rotWithShape="1">
        <a:blip xmlns:r="http://schemas.openxmlformats.org/officeDocument/2006/relationships" r:embed="rId1"/>
        <a:srcRect l="31433" t="13176" r="36510" b="29515"/>
        <a:stretch/>
      </xdr:blipFill>
      <xdr:spPr>
        <a:xfrm>
          <a:off x="114299" y="942975"/>
          <a:ext cx="2590801" cy="26160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133350</xdr:colOff>
      <xdr:row>5</xdr:row>
      <xdr:rowOff>76201</xdr:rowOff>
    </xdr:from>
    <xdr:to>
      <xdr:col>4</xdr:col>
      <xdr:colOff>460142</xdr:colOff>
      <xdr:row>12</xdr:row>
      <xdr:rowOff>76201</xdr:rowOff>
    </xdr:to>
    <xdr:pic>
      <xdr:nvPicPr>
        <xdr:cNvPr id="2" name="Рисунок 1">
          <a:extLst>
            <a:ext uri="{FF2B5EF4-FFF2-40B4-BE49-F238E27FC236}">
              <a16:creationId xmlns:a16="http://schemas.microsoft.com/office/drawing/2014/main" id="{06DE1EBA-CE07-4960-AB09-93C9E4E5DB1C}"/>
            </a:ext>
          </a:extLst>
        </xdr:cNvPr>
        <xdr:cNvPicPr>
          <a:picLocks noChangeAspect="1"/>
        </xdr:cNvPicPr>
      </xdr:nvPicPr>
      <xdr:blipFill rotWithShape="1">
        <a:blip xmlns:r="http://schemas.openxmlformats.org/officeDocument/2006/relationships" r:embed="rId1"/>
        <a:srcRect l="32816" t="45932" r="33221" b="24620"/>
        <a:stretch/>
      </xdr:blipFill>
      <xdr:spPr>
        <a:xfrm>
          <a:off x="133350" y="1133476"/>
          <a:ext cx="2765192" cy="1333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4</xdr:row>
      <xdr:rowOff>142875</xdr:rowOff>
    </xdr:from>
    <xdr:to>
      <xdr:col>4</xdr:col>
      <xdr:colOff>393347</xdr:colOff>
      <xdr:row>14</xdr:row>
      <xdr:rowOff>0</xdr:rowOff>
    </xdr:to>
    <xdr:pic>
      <xdr:nvPicPr>
        <xdr:cNvPr id="2" name="Рисунок 1">
          <a:extLst>
            <a:ext uri="{FF2B5EF4-FFF2-40B4-BE49-F238E27FC236}">
              <a16:creationId xmlns:a16="http://schemas.microsoft.com/office/drawing/2014/main" id="{7F7D10CE-CF01-4907-BFCD-D1E4C5336996}"/>
            </a:ext>
          </a:extLst>
        </xdr:cNvPr>
        <xdr:cNvPicPr>
          <a:picLocks noChangeAspect="1"/>
        </xdr:cNvPicPr>
      </xdr:nvPicPr>
      <xdr:blipFill rotWithShape="1">
        <a:blip xmlns:r="http://schemas.openxmlformats.org/officeDocument/2006/relationships" r:embed="rId1"/>
        <a:srcRect l="33166" t="28500" r="33595" b="26265"/>
        <a:stretch/>
      </xdr:blipFill>
      <xdr:spPr>
        <a:xfrm>
          <a:off x="38100" y="1009650"/>
          <a:ext cx="2793647" cy="1762125"/>
        </a:xfrm>
        <a:prstGeom prst="rect">
          <a:avLst/>
        </a:prstGeom>
      </xdr:spPr>
    </xdr:pic>
    <xdr:clientData/>
  </xdr:twoCellAnchor>
  <xdr:twoCellAnchor editAs="oneCell">
    <xdr:from>
      <xdr:col>0</xdr:col>
      <xdr:colOff>47626</xdr:colOff>
      <xdr:row>14</xdr:row>
      <xdr:rowOff>180975</xdr:rowOff>
    </xdr:from>
    <xdr:to>
      <xdr:col>4</xdr:col>
      <xdr:colOff>409576</xdr:colOff>
      <xdr:row>25</xdr:row>
      <xdr:rowOff>28575</xdr:rowOff>
    </xdr:to>
    <xdr:pic>
      <xdr:nvPicPr>
        <xdr:cNvPr id="3" name="Рисунок 2">
          <a:extLst>
            <a:ext uri="{FF2B5EF4-FFF2-40B4-BE49-F238E27FC236}">
              <a16:creationId xmlns:a16="http://schemas.microsoft.com/office/drawing/2014/main" id="{533AF719-3BFD-41CB-B438-CB4B12531F5C}"/>
            </a:ext>
          </a:extLst>
        </xdr:cNvPr>
        <xdr:cNvPicPr>
          <a:picLocks noChangeAspect="1"/>
        </xdr:cNvPicPr>
      </xdr:nvPicPr>
      <xdr:blipFill rotWithShape="1">
        <a:blip xmlns:r="http://schemas.openxmlformats.org/officeDocument/2006/relationships" r:embed="rId2"/>
        <a:srcRect l="37942" t="40131" r="40367" b="33464"/>
        <a:stretch/>
      </xdr:blipFill>
      <xdr:spPr>
        <a:xfrm>
          <a:off x="47626" y="2952750"/>
          <a:ext cx="2800350" cy="19431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57150</xdr:colOff>
      <xdr:row>4</xdr:row>
      <xdr:rowOff>66675</xdr:rowOff>
    </xdr:from>
    <xdr:to>
      <xdr:col>4</xdr:col>
      <xdr:colOff>558966</xdr:colOff>
      <xdr:row>13</xdr:row>
      <xdr:rowOff>66675</xdr:rowOff>
    </xdr:to>
    <xdr:pic>
      <xdr:nvPicPr>
        <xdr:cNvPr id="2" name="Рисунок 1">
          <a:extLst>
            <a:ext uri="{FF2B5EF4-FFF2-40B4-BE49-F238E27FC236}">
              <a16:creationId xmlns:a16="http://schemas.microsoft.com/office/drawing/2014/main" id="{A76D5220-70F5-47AC-B696-C6923C854CB2}"/>
            </a:ext>
          </a:extLst>
        </xdr:cNvPr>
        <xdr:cNvPicPr>
          <a:picLocks noChangeAspect="1"/>
        </xdr:cNvPicPr>
      </xdr:nvPicPr>
      <xdr:blipFill rotWithShape="1">
        <a:blip xmlns:r="http://schemas.openxmlformats.org/officeDocument/2006/relationships" r:embed="rId1"/>
        <a:srcRect l="30361" t="37465" r="32313" b="23959"/>
        <a:stretch/>
      </xdr:blipFill>
      <xdr:spPr>
        <a:xfrm>
          <a:off x="57150" y="933450"/>
          <a:ext cx="2940216" cy="17145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200025</xdr:colOff>
      <xdr:row>4</xdr:row>
      <xdr:rowOff>142875</xdr:rowOff>
    </xdr:from>
    <xdr:to>
      <xdr:col>4</xdr:col>
      <xdr:colOff>136592</xdr:colOff>
      <xdr:row>12</xdr:row>
      <xdr:rowOff>146958</xdr:rowOff>
    </xdr:to>
    <xdr:pic>
      <xdr:nvPicPr>
        <xdr:cNvPr id="2" name="Рисунок 1">
          <a:extLst>
            <a:ext uri="{FF2B5EF4-FFF2-40B4-BE49-F238E27FC236}">
              <a16:creationId xmlns:a16="http://schemas.microsoft.com/office/drawing/2014/main" id="{50CB7E6F-5BB8-4D4F-9F79-520A0EAD39BF}"/>
            </a:ext>
          </a:extLst>
        </xdr:cNvPr>
        <xdr:cNvPicPr>
          <a:picLocks noChangeAspect="1"/>
        </xdr:cNvPicPr>
      </xdr:nvPicPr>
      <xdr:blipFill rotWithShape="1">
        <a:blip xmlns:r="http://schemas.openxmlformats.org/officeDocument/2006/relationships" r:embed="rId1"/>
        <a:srcRect l="31817" t="51805" r="43930" b="21950"/>
        <a:stretch/>
      </xdr:blipFill>
      <xdr:spPr>
        <a:xfrm>
          <a:off x="200025" y="1009650"/>
          <a:ext cx="2374967" cy="1528083"/>
        </a:xfrm>
        <a:prstGeom prst="rect">
          <a:avLst/>
        </a:prstGeom>
      </xdr:spPr>
    </xdr:pic>
    <xdr:clientData/>
  </xdr:twoCellAnchor>
  <xdr:twoCellAnchor editAs="oneCell">
    <xdr:from>
      <xdr:col>0</xdr:col>
      <xdr:colOff>266700</xdr:colOff>
      <xdr:row>13</xdr:row>
      <xdr:rowOff>171450</xdr:rowOff>
    </xdr:from>
    <xdr:to>
      <xdr:col>3</xdr:col>
      <xdr:colOff>274864</xdr:colOff>
      <xdr:row>21</xdr:row>
      <xdr:rowOff>151200</xdr:rowOff>
    </xdr:to>
    <xdr:pic>
      <xdr:nvPicPr>
        <xdr:cNvPr id="3" name="Рисунок 2">
          <a:extLst>
            <a:ext uri="{FF2B5EF4-FFF2-40B4-BE49-F238E27FC236}">
              <a16:creationId xmlns:a16="http://schemas.microsoft.com/office/drawing/2014/main" id="{DDA196DA-07DE-4F6A-9DE1-524476514DB3}"/>
            </a:ext>
          </a:extLst>
        </xdr:cNvPr>
        <xdr:cNvPicPr>
          <a:picLocks noChangeAspect="1"/>
        </xdr:cNvPicPr>
      </xdr:nvPicPr>
      <xdr:blipFill rotWithShape="1">
        <a:blip xmlns:r="http://schemas.openxmlformats.org/officeDocument/2006/relationships" r:embed="rId2"/>
        <a:srcRect l="40567" t="36891" r="31680" b="22547"/>
        <a:stretch/>
      </xdr:blipFill>
      <xdr:spPr>
        <a:xfrm>
          <a:off x="266700" y="2752725"/>
          <a:ext cx="1836964" cy="1503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304800</xdr:colOff>
      <xdr:row>4</xdr:row>
      <xdr:rowOff>47629</xdr:rowOff>
    </xdr:from>
    <xdr:to>
      <xdr:col>3</xdr:col>
      <xdr:colOff>600343</xdr:colOff>
      <xdr:row>11</xdr:row>
      <xdr:rowOff>180979</xdr:rowOff>
    </xdr:to>
    <xdr:pic>
      <xdr:nvPicPr>
        <xdr:cNvPr id="2" name="Рисунок 1">
          <a:extLst>
            <a:ext uri="{FF2B5EF4-FFF2-40B4-BE49-F238E27FC236}">
              <a16:creationId xmlns:a16="http://schemas.microsoft.com/office/drawing/2014/main" id="{2511BD7E-AB7A-4BA8-A393-7F32D5B371B1}"/>
            </a:ext>
          </a:extLst>
        </xdr:cNvPr>
        <xdr:cNvPicPr>
          <a:picLocks noChangeAspect="1"/>
        </xdr:cNvPicPr>
      </xdr:nvPicPr>
      <xdr:blipFill rotWithShape="1">
        <a:blip xmlns:r="http://schemas.openxmlformats.org/officeDocument/2006/relationships" r:embed="rId1"/>
        <a:srcRect l="36692" t="8556" r="38179" b="27102"/>
        <a:stretch/>
      </xdr:blipFill>
      <xdr:spPr>
        <a:xfrm rot="5400000">
          <a:off x="633547" y="585657"/>
          <a:ext cx="1466850" cy="2124343"/>
        </a:xfrm>
        <a:prstGeom prst="rect">
          <a:avLst/>
        </a:prstGeom>
      </xdr:spPr>
    </xdr:pic>
    <xdr:clientData/>
  </xdr:twoCellAnchor>
  <xdr:twoCellAnchor editAs="oneCell">
    <xdr:from>
      <xdr:col>0</xdr:col>
      <xdr:colOff>295275</xdr:colOff>
      <xdr:row>12</xdr:row>
      <xdr:rowOff>57150</xdr:rowOff>
    </xdr:from>
    <xdr:to>
      <xdr:col>4</xdr:col>
      <xdr:colOff>47625</xdr:colOff>
      <xdr:row>20</xdr:row>
      <xdr:rowOff>41799</xdr:rowOff>
    </xdr:to>
    <xdr:pic>
      <xdr:nvPicPr>
        <xdr:cNvPr id="3" name="Рисунок 2">
          <a:extLst>
            <a:ext uri="{FF2B5EF4-FFF2-40B4-BE49-F238E27FC236}">
              <a16:creationId xmlns:a16="http://schemas.microsoft.com/office/drawing/2014/main" id="{C4248B21-FE41-4EDD-9CA7-E4D1B54319A3}"/>
            </a:ext>
          </a:extLst>
        </xdr:cNvPr>
        <xdr:cNvPicPr>
          <a:picLocks noChangeAspect="1"/>
        </xdr:cNvPicPr>
      </xdr:nvPicPr>
      <xdr:blipFill rotWithShape="1">
        <a:blip xmlns:r="http://schemas.openxmlformats.org/officeDocument/2006/relationships" r:embed="rId2"/>
        <a:srcRect l="43309" t="37307" r="32313" b="32848"/>
        <a:stretch/>
      </xdr:blipFill>
      <xdr:spPr>
        <a:xfrm>
          <a:off x="295275" y="2447925"/>
          <a:ext cx="2190750" cy="1508649"/>
        </a:xfrm>
        <a:prstGeom prst="rect">
          <a:avLst/>
        </a:prstGeom>
      </xdr:spPr>
    </xdr:pic>
    <xdr:clientData/>
  </xdr:twoCellAnchor>
  <xdr:twoCellAnchor editAs="oneCell">
    <xdr:from>
      <xdr:col>0</xdr:col>
      <xdr:colOff>581025</xdr:colOff>
      <xdr:row>20</xdr:row>
      <xdr:rowOff>123825</xdr:rowOff>
    </xdr:from>
    <xdr:to>
      <xdr:col>3</xdr:col>
      <xdr:colOff>283399</xdr:colOff>
      <xdr:row>27</xdr:row>
      <xdr:rowOff>57149</xdr:rowOff>
    </xdr:to>
    <xdr:pic>
      <xdr:nvPicPr>
        <xdr:cNvPr id="5" name="Рисунок 4">
          <a:extLst>
            <a:ext uri="{FF2B5EF4-FFF2-40B4-BE49-F238E27FC236}">
              <a16:creationId xmlns:a16="http://schemas.microsoft.com/office/drawing/2014/main" id="{DBDCA0BB-2AFB-4AA6-A3CC-D8B0C2AB854F}"/>
            </a:ext>
          </a:extLst>
        </xdr:cNvPr>
        <xdr:cNvPicPr>
          <a:picLocks noChangeAspect="1"/>
        </xdr:cNvPicPr>
      </xdr:nvPicPr>
      <xdr:blipFill rotWithShape="1">
        <a:blip xmlns:r="http://schemas.openxmlformats.org/officeDocument/2006/relationships" r:embed="rId3"/>
        <a:srcRect l="30879" t="18224" r="31554" b="38548"/>
        <a:stretch/>
      </xdr:blipFill>
      <xdr:spPr>
        <a:xfrm>
          <a:off x="581025" y="4038600"/>
          <a:ext cx="1531174" cy="126682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4</xdr:row>
      <xdr:rowOff>76200</xdr:rowOff>
    </xdr:from>
    <xdr:to>
      <xdr:col>4</xdr:col>
      <xdr:colOff>550339</xdr:colOff>
      <xdr:row>9</xdr:row>
      <xdr:rowOff>142875</xdr:rowOff>
    </xdr:to>
    <xdr:pic>
      <xdr:nvPicPr>
        <xdr:cNvPr id="2" name="Рисунок 1">
          <a:extLst>
            <a:ext uri="{FF2B5EF4-FFF2-40B4-BE49-F238E27FC236}">
              <a16:creationId xmlns:a16="http://schemas.microsoft.com/office/drawing/2014/main" id="{AEEFB415-86ED-4E42-A4F1-7C9E82AD5A9C}"/>
            </a:ext>
          </a:extLst>
        </xdr:cNvPr>
        <xdr:cNvPicPr>
          <a:picLocks noChangeAspect="1"/>
        </xdr:cNvPicPr>
      </xdr:nvPicPr>
      <xdr:blipFill rotWithShape="1">
        <a:blip xmlns:r="http://schemas.openxmlformats.org/officeDocument/2006/relationships" r:embed="rId1"/>
        <a:srcRect l="30739" t="40006" r="30285" b="35548"/>
        <a:stretch/>
      </xdr:blipFill>
      <xdr:spPr>
        <a:xfrm>
          <a:off x="76200" y="942975"/>
          <a:ext cx="2912539" cy="1019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38100</xdr:colOff>
      <xdr:row>4</xdr:row>
      <xdr:rowOff>57149</xdr:rowOff>
    </xdr:from>
    <xdr:to>
      <xdr:col>4</xdr:col>
      <xdr:colOff>506926</xdr:colOff>
      <xdr:row>13</xdr:row>
      <xdr:rowOff>47624</xdr:rowOff>
    </xdr:to>
    <xdr:pic>
      <xdr:nvPicPr>
        <xdr:cNvPr id="2" name="Рисунок 1">
          <a:extLst>
            <a:ext uri="{FF2B5EF4-FFF2-40B4-BE49-F238E27FC236}">
              <a16:creationId xmlns:a16="http://schemas.microsoft.com/office/drawing/2014/main" id="{9EDD85B8-A22E-421B-99A0-CEA2BD6BE355}"/>
            </a:ext>
          </a:extLst>
        </xdr:cNvPr>
        <xdr:cNvPicPr>
          <a:picLocks noChangeAspect="1"/>
        </xdr:cNvPicPr>
      </xdr:nvPicPr>
      <xdr:blipFill rotWithShape="1">
        <a:blip xmlns:r="http://schemas.openxmlformats.org/officeDocument/2006/relationships" r:embed="rId1"/>
        <a:srcRect l="23378" t="30003" r="32617" b="28102"/>
        <a:stretch/>
      </xdr:blipFill>
      <xdr:spPr>
        <a:xfrm>
          <a:off x="38100" y="923924"/>
          <a:ext cx="2907226" cy="17049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5</xdr:row>
      <xdr:rowOff>28575</xdr:rowOff>
    </xdr:from>
    <xdr:to>
      <xdr:col>4</xdr:col>
      <xdr:colOff>439539</xdr:colOff>
      <xdr:row>15</xdr:row>
      <xdr:rowOff>145383</xdr:rowOff>
    </xdr:to>
    <xdr:pic>
      <xdr:nvPicPr>
        <xdr:cNvPr id="2" name="Рисунок 1">
          <a:extLst>
            <a:ext uri="{FF2B5EF4-FFF2-40B4-BE49-F238E27FC236}">
              <a16:creationId xmlns:a16="http://schemas.microsoft.com/office/drawing/2014/main" id="{8230B75C-75C8-4BF9-824F-86D9D2F64FB0}"/>
            </a:ext>
          </a:extLst>
        </xdr:cNvPr>
        <xdr:cNvPicPr>
          <a:picLocks noChangeAspect="1"/>
        </xdr:cNvPicPr>
      </xdr:nvPicPr>
      <xdr:blipFill rotWithShape="1">
        <a:blip xmlns:r="http://schemas.openxmlformats.org/officeDocument/2006/relationships" r:embed="rId1"/>
        <a:srcRect l="32578" t="24709" r="28005" b="23781"/>
        <a:stretch/>
      </xdr:blipFill>
      <xdr:spPr>
        <a:xfrm>
          <a:off x="104775" y="1085850"/>
          <a:ext cx="2773164" cy="20218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4</xdr:row>
      <xdr:rowOff>85724</xdr:rowOff>
    </xdr:from>
    <xdr:to>
      <xdr:col>4</xdr:col>
      <xdr:colOff>495300</xdr:colOff>
      <xdr:row>17</xdr:row>
      <xdr:rowOff>60537</xdr:rowOff>
    </xdr:to>
    <xdr:pic>
      <xdr:nvPicPr>
        <xdr:cNvPr id="2" name="Рисунок 1">
          <a:extLst>
            <a:ext uri="{FF2B5EF4-FFF2-40B4-BE49-F238E27FC236}">
              <a16:creationId xmlns:a16="http://schemas.microsoft.com/office/drawing/2014/main" id="{23D91512-6A14-48F6-BC5A-0DD1059D9BD4}"/>
            </a:ext>
          </a:extLst>
        </xdr:cNvPr>
        <xdr:cNvPicPr>
          <a:picLocks noChangeAspect="1"/>
        </xdr:cNvPicPr>
      </xdr:nvPicPr>
      <xdr:blipFill rotWithShape="1">
        <a:blip xmlns:r="http://schemas.openxmlformats.org/officeDocument/2006/relationships" r:embed="rId1"/>
        <a:srcRect l="32058" t="19526" r="34813" b="30150"/>
        <a:stretch/>
      </xdr:blipFill>
      <xdr:spPr>
        <a:xfrm>
          <a:off x="66675" y="952499"/>
          <a:ext cx="2867025" cy="245131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5</xdr:row>
      <xdr:rowOff>0</xdr:rowOff>
    </xdr:from>
    <xdr:to>
      <xdr:col>4</xdr:col>
      <xdr:colOff>290167</xdr:colOff>
      <xdr:row>14</xdr:row>
      <xdr:rowOff>138055</xdr:rowOff>
    </xdr:to>
    <xdr:pic>
      <xdr:nvPicPr>
        <xdr:cNvPr id="2" name="Рисунок 1">
          <a:extLst>
            <a:ext uri="{FF2B5EF4-FFF2-40B4-BE49-F238E27FC236}">
              <a16:creationId xmlns:a16="http://schemas.microsoft.com/office/drawing/2014/main" id="{F6EF99A5-B5F4-4EEB-8DF0-91FBBFA09A30}"/>
            </a:ext>
          </a:extLst>
        </xdr:cNvPr>
        <xdr:cNvPicPr>
          <a:picLocks noChangeAspect="1"/>
        </xdr:cNvPicPr>
      </xdr:nvPicPr>
      <xdr:blipFill rotWithShape="1">
        <a:blip xmlns:r="http://schemas.openxmlformats.org/officeDocument/2006/relationships" r:embed="rId1"/>
        <a:srcRect l="31989" t="35560" r="31756" b="18944"/>
        <a:stretch/>
      </xdr:blipFill>
      <xdr:spPr>
        <a:xfrm>
          <a:off x="85725" y="1057275"/>
          <a:ext cx="2642842" cy="185255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38100</xdr:colOff>
      <xdr:row>4</xdr:row>
      <xdr:rowOff>104775</xdr:rowOff>
    </xdr:from>
    <xdr:to>
      <xdr:col>4</xdr:col>
      <xdr:colOff>483451</xdr:colOff>
      <xdr:row>12</xdr:row>
      <xdr:rowOff>88447</xdr:rowOff>
    </xdr:to>
    <xdr:pic>
      <xdr:nvPicPr>
        <xdr:cNvPr id="2" name="Рисунок 1">
          <a:extLst>
            <a:ext uri="{FF2B5EF4-FFF2-40B4-BE49-F238E27FC236}">
              <a16:creationId xmlns:a16="http://schemas.microsoft.com/office/drawing/2014/main" id="{0264F6A4-68ED-4163-ADCD-7111A7FDDB77}"/>
            </a:ext>
          </a:extLst>
        </xdr:cNvPr>
        <xdr:cNvPicPr>
          <a:picLocks noChangeAspect="1"/>
        </xdr:cNvPicPr>
      </xdr:nvPicPr>
      <xdr:blipFill rotWithShape="1">
        <a:blip xmlns:r="http://schemas.openxmlformats.org/officeDocument/2006/relationships" r:embed="rId1"/>
        <a:srcRect l="32065" t="44117" r="42057" b="33880"/>
        <a:stretch/>
      </xdr:blipFill>
      <xdr:spPr>
        <a:xfrm>
          <a:off x="38100" y="971550"/>
          <a:ext cx="2883751" cy="1507672"/>
        </a:xfrm>
        <a:prstGeom prst="rect">
          <a:avLst/>
        </a:prstGeom>
      </xdr:spPr>
    </xdr:pic>
    <xdr:clientData/>
  </xdr:twoCellAnchor>
  <xdr:twoCellAnchor editAs="oneCell">
    <xdr:from>
      <xdr:col>0</xdr:col>
      <xdr:colOff>590550</xdr:colOff>
      <xdr:row>13</xdr:row>
      <xdr:rowOff>66675</xdr:rowOff>
    </xdr:from>
    <xdr:to>
      <xdr:col>3</xdr:col>
      <xdr:colOff>520594</xdr:colOff>
      <xdr:row>21</xdr:row>
      <xdr:rowOff>172562</xdr:rowOff>
    </xdr:to>
    <xdr:pic>
      <xdr:nvPicPr>
        <xdr:cNvPr id="3" name="Рисунок 2">
          <a:extLst>
            <a:ext uri="{FF2B5EF4-FFF2-40B4-BE49-F238E27FC236}">
              <a16:creationId xmlns:a16="http://schemas.microsoft.com/office/drawing/2014/main" id="{F9270E1F-27DF-4EDF-8145-7806AD379BA9}"/>
            </a:ext>
          </a:extLst>
        </xdr:cNvPr>
        <xdr:cNvPicPr>
          <a:picLocks noChangeAspect="1"/>
        </xdr:cNvPicPr>
      </xdr:nvPicPr>
      <xdr:blipFill rotWithShape="1">
        <a:blip xmlns:r="http://schemas.openxmlformats.org/officeDocument/2006/relationships" r:embed="rId2"/>
        <a:srcRect l="42358" t="25755" r="31536" b="30710"/>
        <a:stretch/>
      </xdr:blipFill>
      <xdr:spPr>
        <a:xfrm>
          <a:off x="590550" y="2647950"/>
          <a:ext cx="1758844" cy="16298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47625</xdr:colOff>
      <xdr:row>4</xdr:row>
      <xdr:rowOff>142876</xdr:rowOff>
    </xdr:from>
    <xdr:to>
      <xdr:col>4</xdr:col>
      <xdr:colOff>475494</xdr:colOff>
      <xdr:row>12</xdr:row>
      <xdr:rowOff>0</xdr:rowOff>
    </xdr:to>
    <xdr:pic>
      <xdr:nvPicPr>
        <xdr:cNvPr id="2" name="Рисунок 1">
          <a:extLst>
            <a:ext uri="{FF2B5EF4-FFF2-40B4-BE49-F238E27FC236}">
              <a16:creationId xmlns:a16="http://schemas.microsoft.com/office/drawing/2014/main" id="{4D23C68F-06D2-44DB-8843-82BCF8699F84}"/>
            </a:ext>
          </a:extLst>
        </xdr:cNvPr>
        <xdr:cNvPicPr>
          <a:picLocks noChangeAspect="1"/>
        </xdr:cNvPicPr>
      </xdr:nvPicPr>
      <xdr:blipFill rotWithShape="1">
        <a:blip xmlns:r="http://schemas.openxmlformats.org/officeDocument/2006/relationships" r:embed="rId1"/>
        <a:srcRect l="42755" t="34115" r="35055" b="45882"/>
        <a:stretch/>
      </xdr:blipFill>
      <xdr:spPr>
        <a:xfrm>
          <a:off x="47625" y="1009651"/>
          <a:ext cx="2866269" cy="138112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57150</xdr:colOff>
      <xdr:row>4</xdr:row>
      <xdr:rowOff>123825</xdr:rowOff>
    </xdr:from>
    <xdr:to>
      <xdr:col>4</xdr:col>
      <xdr:colOff>496714</xdr:colOff>
      <xdr:row>13</xdr:row>
      <xdr:rowOff>114300</xdr:rowOff>
    </xdr:to>
    <xdr:pic>
      <xdr:nvPicPr>
        <xdr:cNvPr id="2" name="Рисунок 1">
          <a:extLst>
            <a:ext uri="{FF2B5EF4-FFF2-40B4-BE49-F238E27FC236}">
              <a16:creationId xmlns:a16="http://schemas.microsoft.com/office/drawing/2014/main" id="{85EFB4CB-6292-489B-94B1-56F82D449B36}"/>
            </a:ext>
          </a:extLst>
        </xdr:cNvPr>
        <xdr:cNvPicPr>
          <a:picLocks noChangeAspect="1"/>
        </xdr:cNvPicPr>
      </xdr:nvPicPr>
      <xdr:blipFill rotWithShape="1">
        <a:blip xmlns:r="http://schemas.openxmlformats.org/officeDocument/2006/relationships" r:embed="rId1"/>
        <a:srcRect l="33165" t="36867" r="33816" b="28226"/>
        <a:stretch/>
      </xdr:blipFill>
      <xdr:spPr>
        <a:xfrm>
          <a:off x="57150" y="990600"/>
          <a:ext cx="2877964" cy="17049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38100</xdr:colOff>
      <xdr:row>5</xdr:row>
      <xdr:rowOff>9525</xdr:rowOff>
    </xdr:from>
    <xdr:to>
      <xdr:col>4</xdr:col>
      <xdr:colOff>552589</xdr:colOff>
      <xdr:row>12</xdr:row>
      <xdr:rowOff>152400</xdr:rowOff>
    </xdr:to>
    <xdr:pic>
      <xdr:nvPicPr>
        <xdr:cNvPr id="2" name="Рисунок 1">
          <a:extLst>
            <a:ext uri="{FF2B5EF4-FFF2-40B4-BE49-F238E27FC236}">
              <a16:creationId xmlns:a16="http://schemas.microsoft.com/office/drawing/2014/main" id="{71C77E6C-8F64-45A7-8CD6-BA8B50426ED1}"/>
            </a:ext>
          </a:extLst>
        </xdr:cNvPr>
        <xdr:cNvPicPr>
          <a:picLocks noChangeAspect="1"/>
        </xdr:cNvPicPr>
      </xdr:nvPicPr>
      <xdr:blipFill rotWithShape="1">
        <a:blip xmlns:r="http://schemas.openxmlformats.org/officeDocument/2006/relationships" r:embed="rId1"/>
        <a:srcRect l="24878" t="37116" r="26179" b="19212"/>
        <a:stretch/>
      </xdr:blipFill>
      <xdr:spPr>
        <a:xfrm>
          <a:off x="38100" y="1066800"/>
          <a:ext cx="2952889" cy="14763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142875</xdr:colOff>
      <xdr:row>5</xdr:row>
      <xdr:rowOff>38100</xdr:rowOff>
    </xdr:from>
    <xdr:to>
      <xdr:col>4</xdr:col>
      <xdr:colOff>451416</xdr:colOff>
      <xdr:row>15</xdr:row>
      <xdr:rowOff>38100</xdr:rowOff>
    </xdr:to>
    <xdr:pic>
      <xdr:nvPicPr>
        <xdr:cNvPr id="2" name="Рисунок 1">
          <a:extLst>
            <a:ext uri="{FF2B5EF4-FFF2-40B4-BE49-F238E27FC236}">
              <a16:creationId xmlns:a16="http://schemas.microsoft.com/office/drawing/2014/main" id="{6F9A720D-294F-4624-AFFE-B313F406F732}"/>
            </a:ext>
          </a:extLst>
        </xdr:cNvPr>
        <xdr:cNvPicPr>
          <a:picLocks noChangeAspect="1"/>
        </xdr:cNvPicPr>
      </xdr:nvPicPr>
      <xdr:blipFill rotWithShape="1">
        <a:blip xmlns:r="http://schemas.openxmlformats.org/officeDocument/2006/relationships" r:embed="rId1"/>
        <a:srcRect l="31879" t="40640" r="39278" b="23800"/>
        <a:stretch/>
      </xdr:blipFill>
      <xdr:spPr>
        <a:xfrm>
          <a:off x="142875" y="1095375"/>
          <a:ext cx="2746941"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12F8-A8E7-4A97-A0F9-FC92440B77CC}">
  <dimension ref="A1:H1584"/>
  <sheetViews>
    <sheetView tabSelected="1" zoomScale="85" zoomScaleNormal="85" workbookViewId="0">
      <pane ySplit="1" topLeftCell="A14" activePane="bottomLeft" state="frozen"/>
      <selection pane="bottomLeft" activeCell="G18" sqref="G18"/>
    </sheetView>
  </sheetViews>
  <sheetFormatPr defaultRowHeight="14.4" x14ac:dyDescent="0.3"/>
  <cols>
    <col min="1" max="1" width="13.44140625" style="15" customWidth="1"/>
    <col min="2" max="2" width="17.88671875" style="8" customWidth="1"/>
    <col min="3" max="3" width="18.44140625" style="8" customWidth="1"/>
    <col min="4" max="4" width="59.33203125" style="8" customWidth="1"/>
    <col min="5" max="5" width="57.88671875" style="8" customWidth="1"/>
    <col min="6" max="6" width="41.5546875" style="8" customWidth="1"/>
    <col min="7" max="7" width="32.5546875" style="8" customWidth="1"/>
    <col min="8" max="8" width="16" style="17" customWidth="1"/>
  </cols>
  <sheetData>
    <row r="1" spans="1:8" x14ac:dyDescent="0.3" ht="32" customHeight="1">
      <c r="A1" s="51" t="s">
        <v>276</v>
      </c>
      <c r="B1" s="52" t="s">
        <v>271</v>
      </c>
      <c r="C1" s="52" t="s">
        <v>272</v>
      </c>
      <c r="D1" s="53" t="s">
        <v>336</v>
      </c>
      <c r="E1" s="52" t="s">
        <v>274</v>
      </c>
      <c r="F1" s="52" t="s">
        <v>275</v>
      </c>
      <c r="G1" s="52" t="s">
        <v>273</v>
      </c>
      <c r="H1" s="54" t="s">
        <v>275</v>
      </c>
    </row>
    <row r="2" spans="1:8" ht="36" customHeight="1" thickBot="1" x14ac:dyDescent="0.35">
      <c r="A2" s="55"/>
      <c r="B2" s="56"/>
      <c r="C2" s="56"/>
      <c r="D2" s="57"/>
      <c r="E2" s="56"/>
      <c r="F2" s="56"/>
      <c r="G2" s="56"/>
      <c r="H2" s="58"/>
    </row>
    <row r="3" spans="1:8" ht="93.75" customHeight="1" x14ac:dyDescent="0.3">
      <c r="A3" s="59">
        <v>45872</v>
      </c>
      <c r="B3" s="60" t="s">
        <v>325</v>
      </c>
      <c r="C3" s="61">
        <v>321</v>
      </c>
      <c r="D3" s="62" t="str">
        <f>VLOOKUP(C3,'0080'!A$1:B$280,2,0)</f>
        <v>вулканизированная резина на плече</v>
      </c>
      <c r="E3" s="62" t="s">
        <v>508</v>
      </c>
      <c r="F3" s="62"/>
      <c r="G3" s="62"/>
      <c r="H3" s="63"/>
    </row>
    <row r="4" spans="1:8" x14ac:dyDescent="0.3">
      <c r="A4" s="64">
        <v>45875</v>
      </c>
      <c r="B4" s="60" t="s">
        <v>320</v>
      </c>
      <c r="C4" s="61">
        <v>521</v>
      </c>
      <c r="D4" s="62" t="str">
        <f>VLOOKUP(C4,'0080'!A$1:B$280,2,0)</f>
        <v>расслоение на плече</v>
      </c>
      <c r="E4" s="62" t="s">
        <v>505</v>
      </c>
      <c r="F4" s="62" t="s">
        <v>601</v>
      </c>
      <c r="G4" s="62"/>
    </row>
    <row r="5" spans="1:8" ht="43.2" x14ac:dyDescent="0.3">
      <c r="A5" s="65">
        <v>45882</v>
      </c>
      <c r="B5" s="66" t="s">
        <v>335</v>
      </c>
      <c r="C5" s="67">
        <v>210</v>
      </c>
      <c r="D5" s="62" t="str">
        <f>VLOOKUP(C5,'0080'!A$1:B$280,2,0)</f>
        <v>недопрессовка на стыке боковины</v>
      </c>
      <c r="E5" s="68" t="s">
        <v>538</v>
      </c>
      <c r="F5" s="62"/>
      <c r="G5" s="68"/>
    </row>
    <row r="6" spans="1:8" ht="43.2" x14ac:dyDescent="0.3">
      <c r="A6" s="64">
        <v>45883</v>
      </c>
      <c r="B6" s="69" t="s">
        <v>278</v>
      </c>
      <c r="C6" s="67">
        <v>504</v>
      </c>
      <c r="D6" s="62" t="str">
        <f>VLOOKUP(C6,'0080'!A$1:B$280,2,0)</f>
        <v>поверхностный пузырь на основании борта</v>
      </c>
      <c r="E6" s="68" t="s">
        <v>507</v>
      </c>
      <c r="F6" s="62" t="s">
        <v>573</v>
      </c>
      <c r="G6" s="68"/>
      <c r="H6" s="68"/>
    </row>
    <row r="7" spans="1:8" x14ac:dyDescent="0.3">
      <c r="A7" s="64">
        <v>45893</v>
      </c>
      <c r="B7" s="66" t="s">
        <v>325</v>
      </c>
      <c r="C7" s="67">
        <v>207</v>
      </c>
      <c r="D7" s="62" t="str">
        <f>VLOOKUP(C7,'0080'!A$1:B$280,2,0)</f>
        <v xml:space="preserve">недопрессовка по носку борта </v>
      </c>
      <c r="E7" s="68" t="s">
        <v>505</v>
      </c>
      <c r="F7" s="62" t="s">
        <v>604</v>
      </c>
      <c r="G7" s="68"/>
    </row>
    <row r="8" spans="1:8" x14ac:dyDescent="0.3">
      <c r="A8" s="64">
        <v>45894</v>
      </c>
      <c r="B8" s="66" t="s">
        <v>325</v>
      </c>
      <c r="C8" s="67">
        <v>321</v>
      </c>
      <c r="D8" s="62" t="str">
        <f>VLOOKUP(C8,'0080'!A$1:B$280,2,0)</f>
        <v>вулканизированная резина на плече</v>
      </c>
      <c r="E8" s="68" t="s">
        <v>508</v>
      </c>
      <c r="F8" s="62"/>
      <c r="G8" s="68"/>
    </row>
    <row r="9" spans="1:8" ht="43.2" x14ac:dyDescent="0.3">
      <c r="A9" s="64">
        <v>45897</v>
      </c>
      <c r="B9" s="66" t="s">
        <v>326</v>
      </c>
      <c r="C9" s="67">
        <v>207</v>
      </c>
      <c r="D9" s="62" t="str">
        <f>VLOOKUP(C9,'0080'!A$1:B$280,2,0)</f>
        <v xml:space="preserve">недопрессовка по носку борта </v>
      </c>
      <c r="E9" s="68" t="s">
        <v>531</v>
      </c>
      <c r="F9" s="68" t="s">
        <v>605</v>
      </c>
      <c r="G9" s="68"/>
    </row>
    <row r="10" spans="1:8" x14ac:dyDescent="0.3">
      <c r="A10" s="64">
        <v>45903</v>
      </c>
      <c r="B10" s="66" t="s">
        <v>334</v>
      </c>
      <c r="C10" s="67">
        <v>204</v>
      </c>
      <c r="D10" s="62" t="str">
        <f>VLOOKUP(C10,'0080'!A$1:B$280,2,0)</f>
        <v>недопрессовка по борту</v>
      </c>
      <c r="E10" s="68" t="s">
        <v>505</v>
      </c>
      <c r="F10" s="68" t="s">
        <v>611</v>
      </c>
      <c r="G10" s="68"/>
    </row>
    <row r="11" spans="1:8" ht="43.2" x14ac:dyDescent="0.3">
      <c r="A11" s="64">
        <v>45904</v>
      </c>
      <c r="B11" s="66" t="s">
        <v>320</v>
      </c>
      <c r="C11" s="67">
        <v>207</v>
      </c>
      <c r="D11" s="62" t="str">
        <f>VLOOKUP(C11,'0080'!A$1:B$280,2,0)</f>
        <v xml:space="preserve">недопрессовка по носку борта </v>
      </c>
      <c r="E11" s="68" t="s">
        <v>505</v>
      </c>
      <c r="F11" s="68" t="s">
        <v>600</v>
      </c>
      <c r="G11" s="68"/>
    </row>
    <row r="12" spans="1:8" ht="57.6" x14ac:dyDescent="0.3">
      <c r="A12" s="64">
        <v>45904</v>
      </c>
      <c r="B12" s="66" t="s">
        <v>325</v>
      </c>
      <c r="C12" s="67">
        <v>773</v>
      </c>
      <c r="D12" s="62" t="str">
        <f>VLOOKUP(C12,'0080'!A$1:B$280,2,0)</f>
        <v>гребень по носку борта (облой)</v>
      </c>
      <c r="E12" s="68" t="s">
        <v>530</v>
      </c>
      <c r="F12" s="68"/>
      <c r="G12" s="68"/>
    </row>
    <row r="13" spans="1:8" x14ac:dyDescent="0.3">
      <c r="A13" s="64">
        <v>45904</v>
      </c>
      <c r="B13" s="66" t="s">
        <v>325</v>
      </c>
      <c r="C13" s="67">
        <v>752</v>
      </c>
      <c r="D13" s="62" t="str">
        <f>VLOOKUP(C13,'0080'!A$1:B$280,2,0)</f>
        <v>выход корда на основании борта</v>
      </c>
      <c r="E13" s="68" t="s">
        <v>508</v>
      </c>
      <c r="F13" s="68"/>
      <c r="G13" s="68"/>
    </row>
    <row r="14" spans="1:8" ht="57.6" x14ac:dyDescent="0.3">
      <c r="A14" s="64">
        <v>45905</v>
      </c>
      <c r="B14" s="66" t="s">
        <v>321</v>
      </c>
      <c r="C14" s="67">
        <v>553</v>
      </c>
      <c r="D14" s="62" t="str">
        <f>VLOOKUP(C14,'0080'!A$1:B$280,2,0)</f>
        <v>воздух в каркасе в области борта</v>
      </c>
      <c r="E14" s="68" t="s">
        <v>529</v>
      </c>
      <c r="F14" s="68" t="s">
        <v>602</v>
      </c>
      <c r="G14" s="68"/>
    </row>
    <row r="15" spans="1:8" ht="43.2" x14ac:dyDescent="0.3">
      <c r="A15" s="64">
        <v>45906</v>
      </c>
      <c r="B15" s="66" t="s">
        <v>331</v>
      </c>
      <c r="C15" s="67">
        <v>773</v>
      </c>
      <c r="D15" s="62" t="str">
        <f>VLOOKUP(C15,'0080'!A$1:B$280,2,0)</f>
        <v>гребень по носку борта (облой)</v>
      </c>
      <c r="E15" s="68" t="s">
        <v>534</v>
      </c>
      <c r="F15" s="68" t="s">
        <v>610</v>
      </c>
      <c r="G15" s="68" t="s">
        <v>765</v>
      </c>
    </row>
    <row r="16" spans="1:8" ht="57.6" x14ac:dyDescent="0.3">
      <c r="A16" s="64">
        <v>45908</v>
      </c>
      <c r="B16" s="66" t="s">
        <v>316</v>
      </c>
      <c r="C16" s="67">
        <v>522</v>
      </c>
      <c r="D16" s="62" t="str">
        <f>VLOOKUP(C16,'0080'!A$1:B$280,2,0)</f>
        <v>расслоение на боковине</v>
      </c>
      <c r="E16" s="68" t="s">
        <v>526</v>
      </c>
      <c r="F16" s="68" t="s">
        <v>596</v>
      </c>
      <c r="G16" s="68"/>
    </row>
    <row r="17" spans="1:8" x14ac:dyDescent="0.3">
      <c r="A17" s="64">
        <v>45909</v>
      </c>
      <c r="B17" s="66" t="s">
        <v>325</v>
      </c>
      <c r="C17" s="67">
        <v>215</v>
      </c>
      <c r="D17" s="62" t="str">
        <f>VLOOKUP(C17,'0080'!A$1:B$280,2,0)</f>
        <v>недопрессовка на короне - PXR</v>
      </c>
      <c r="E17" s="68" t="s">
        <v>505</v>
      </c>
      <c r="F17" s="68"/>
      <c r="G17" s="68"/>
    </row>
    <row r="18" spans="1:8" ht="57.6" x14ac:dyDescent="0.3">
      <c r="A18" s="64">
        <v>45910</v>
      </c>
      <c r="B18" s="66" t="s">
        <v>307</v>
      </c>
      <c r="C18" s="67">
        <v>207</v>
      </c>
      <c r="D18" s="62" t="str">
        <f>VLOOKUP(C18,'0080'!A$1:B$280,2,0)</f>
        <v xml:space="preserve">недопрессовка по носку борта </v>
      </c>
      <c r="E18" s="68" t="s">
        <v>523</v>
      </c>
      <c r="F18" s="68" t="s">
        <v>591</v>
      </c>
      <c r="G18" s="68"/>
    </row>
    <row r="19" spans="1:8" x14ac:dyDescent="0.3">
      <c r="A19" s="64">
        <v>45911</v>
      </c>
      <c r="B19" s="66" t="s">
        <v>284</v>
      </c>
      <c r="C19" s="67">
        <v>207</v>
      </c>
      <c r="D19" s="62" t="str">
        <f>VLOOKUP(C19,'0080'!A$1:B$280,2,0)</f>
        <v xml:space="preserve">недопрессовка по носку борта </v>
      </c>
      <c r="E19" s="68" t="s">
        <v>505</v>
      </c>
      <c r="F19" s="68"/>
      <c r="G19" s="68"/>
      <c r="H19" s="68"/>
    </row>
    <row r="20" spans="1:8" ht="43.2" x14ac:dyDescent="0.3">
      <c r="A20" s="64">
        <v>45911</v>
      </c>
      <c r="B20" s="66" t="s">
        <v>300</v>
      </c>
      <c r="C20" s="67">
        <v>773</v>
      </c>
      <c r="D20" s="62" t="str">
        <f>VLOOKUP(C20,'0080'!A$1:B$280,2,0)</f>
        <v>гребень по носку борта (облой)</v>
      </c>
      <c r="E20" s="68" t="s">
        <v>505</v>
      </c>
      <c r="F20" s="68" t="s">
        <v>585</v>
      </c>
      <c r="G20" s="68"/>
    </row>
    <row r="21" spans="1:8" x14ac:dyDescent="0.3">
      <c r="A21" s="64">
        <v>45911</v>
      </c>
      <c r="B21" s="66" t="s">
        <v>322</v>
      </c>
      <c r="C21" s="67">
        <v>781</v>
      </c>
      <c r="D21" s="62" t="str">
        <f>VLOOKUP(C21,'0080'!A$1:B$280,2,0)</f>
        <v>смещение края "протектор/боковина"</v>
      </c>
      <c r="E21" s="68" t="s">
        <v>508</v>
      </c>
      <c r="F21" s="68"/>
      <c r="G21" s="68"/>
    </row>
    <row r="22" spans="1:8" ht="86.4" x14ac:dyDescent="0.3">
      <c r="A22" s="64">
        <v>45912</v>
      </c>
      <c r="B22" s="66" t="s">
        <v>283</v>
      </c>
      <c r="C22" s="67">
        <v>207</v>
      </c>
      <c r="D22" s="62" t="str">
        <f>VLOOKUP(C22,'0080'!A$1:B$280,2,0)</f>
        <v xml:space="preserve">недопрессовка по носку борта </v>
      </c>
      <c r="E22" s="68" t="s">
        <v>509</v>
      </c>
      <c r="F22" s="68"/>
      <c r="G22" s="68"/>
      <c r="H22" s="68"/>
    </row>
    <row r="23" spans="1:8" x14ac:dyDescent="0.3">
      <c r="A23" s="64">
        <v>45919</v>
      </c>
      <c r="B23" s="66" t="s">
        <v>318</v>
      </c>
      <c r="C23" s="67">
        <v>810</v>
      </c>
      <c r="D23" s="62" t="str">
        <f>VLOOKUP(C23,'0080'!A$1:B$280,2,0)</f>
        <v>загрязнение пресс-формы (борт)</v>
      </c>
      <c r="E23" s="68" t="s">
        <v>508</v>
      </c>
      <c r="F23" s="68"/>
      <c r="G23" s="68"/>
    </row>
    <row r="24" spans="1:8" x14ac:dyDescent="0.3">
      <c r="A24" s="64">
        <v>45921</v>
      </c>
      <c r="B24" s="66" t="s">
        <v>317</v>
      </c>
      <c r="C24" s="67">
        <v>504</v>
      </c>
      <c r="D24" s="62" t="str">
        <f>VLOOKUP(C24,'0080'!A$1:B$280,2,0)</f>
        <v>поверхностный пузырь на основании борта</v>
      </c>
      <c r="E24" s="68" t="s">
        <v>505</v>
      </c>
      <c r="F24" s="68" t="s">
        <v>598</v>
      </c>
      <c r="G24" s="68"/>
    </row>
    <row r="25" spans="1:8" x14ac:dyDescent="0.3">
      <c r="A25" s="64">
        <v>45922</v>
      </c>
      <c r="B25" s="66" t="s">
        <v>329</v>
      </c>
      <c r="C25" s="67">
        <v>318</v>
      </c>
      <c r="D25" s="62" t="str">
        <f>VLOOKUP(C25,'0080'!A$1:B$280,2,0)</f>
        <v>другие (снаружи)</v>
      </c>
      <c r="E25" s="68" t="s">
        <v>508</v>
      </c>
      <c r="F25" s="68"/>
      <c r="G25" s="68"/>
    </row>
    <row r="26" spans="1:8" x14ac:dyDescent="0.3">
      <c r="A26" s="64">
        <v>45930</v>
      </c>
      <c r="B26" s="66" t="s">
        <v>329</v>
      </c>
      <c r="C26" s="67">
        <v>782</v>
      </c>
      <c r="D26" s="62" t="str">
        <f>VLOOKUP(C26,'0080'!A$1:B$280,2,0)</f>
        <v xml:space="preserve">облой на протекторе </v>
      </c>
      <c r="E26" s="68" t="s">
        <v>533</v>
      </c>
      <c r="F26" s="68" t="s">
        <v>608</v>
      </c>
      <c r="G26" s="68"/>
    </row>
    <row r="27" spans="1:8" x14ac:dyDescent="0.3">
      <c r="A27" s="64">
        <v>45932</v>
      </c>
      <c r="B27" s="66" t="s">
        <v>290</v>
      </c>
      <c r="C27" s="67">
        <v>207</v>
      </c>
      <c r="D27" s="62" t="str">
        <f>VLOOKUP(C27,'0080'!A$1:B$280,2,0)</f>
        <v xml:space="preserve">недопрессовка по носку борта </v>
      </c>
      <c r="E27" s="68" t="s">
        <v>505</v>
      </c>
      <c r="F27" s="68" t="s">
        <v>579</v>
      </c>
      <c r="G27" s="68"/>
    </row>
    <row r="28" spans="1:8" x14ac:dyDescent="0.3">
      <c r="A28" s="64">
        <v>45932</v>
      </c>
      <c r="B28" s="66" t="s">
        <v>300</v>
      </c>
      <c r="C28" s="67">
        <v>207</v>
      </c>
      <c r="D28" s="62" t="str">
        <f>VLOOKUP(C28,'0080'!A$1:B$280,2,0)</f>
        <v xml:space="preserve">недопрессовка по носку борта </v>
      </c>
      <c r="E28" s="68" t="s">
        <v>505</v>
      </c>
      <c r="F28" s="68" t="s">
        <v>586</v>
      </c>
      <c r="G28" s="68"/>
    </row>
    <row r="29" spans="1:8" x14ac:dyDescent="0.3">
      <c r="A29" s="64">
        <v>45933</v>
      </c>
      <c r="B29" s="66" t="s">
        <v>301</v>
      </c>
      <c r="C29" s="67">
        <v>581</v>
      </c>
      <c r="D29" s="62" t="str">
        <f>VLOOKUP(C29,'0080'!A$1:B$280,2,0)</f>
        <v xml:space="preserve">пузырь в гермослое </v>
      </c>
      <c r="E29" s="68" t="s">
        <v>505</v>
      </c>
      <c r="F29" s="68" t="s">
        <v>587</v>
      </c>
      <c r="G29" s="68"/>
    </row>
    <row r="30" spans="1:8" ht="43.2" x14ac:dyDescent="0.3">
      <c r="A30" s="64">
        <v>45933</v>
      </c>
      <c r="B30" s="66" t="s">
        <v>305</v>
      </c>
      <c r="C30" s="67">
        <v>773</v>
      </c>
      <c r="D30" s="62" t="str">
        <f>VLOOKUP(C30,'0080'!A$1:B$280,2,0)</f>
        <v>гребень по носку борта (облой)</v>
      </c>
      <c r="E30" s="68" t="s">
        <v>521</v>
      </c>
      <c r="F30" s="68" t="s">
        <v>590</v>
      </c>
      <c r="G30" s="68"/>
    </row>
    <row r="31" spans="1:8" ht="43.2" x14ac:dyDescent="0.3">
      <c r="A31" s="64">
        <v>45933</v>
      </c>
      <c r="B31" s="66" t="s">
        <v>334</v>
      </c>
      <c r="C31" s="67">
        <v>581</v>
      </c>
      <c r="D31" s="62" t="str">
        <f>VLOOKUP(C31,'0080'!A$1:B$280,2,0)</f>
        <v xml:space="preserve">пузырь в гермослое </v>
      </c>
      <c r="E31" s="68" t="s">
        <v>535</v>
      </c>
      <c r="F31" s="68" t="s">
        <v>612</v>
      </c>
      <c r="G31" s="68"/>
    </row>
    <row r="32" spans="1:8" x14ac:dyDescent="0.3">
      <c r="A32" s="64">
        <v>45935</v>
      </c>
      <c r="B32" s="66" t="s">
        <v>309</v>
      </c>
      <c r="C32" s="67">
        <v>207</v>
      </c>
      <c r="D32" s="62" t="str">
        <f>VLOOKUP(C32,'0080'!A$1:B$280,2,0)</f>
        <v xml:space="preserve">недопрессовка по носку борта </v>
      </c>
      <c r="E32" s="68" t="s">
        <v>505</v>
      </c>
      <c r="F32" s="68" t="s">
        <v>593</v>
      </c>
      <c r="G32" s="68"/>
    </row>
    <row r="33" spans="1:8" ht="28.8" x14ac:dyDescent="0.3">
      <c r="A33" s="64">
        <v>45936</v>
      </c>
      <c r="B33" s="66" t="s">
        <v>309</v>
      </c>
      <c r="C33" s="67" t="s">
        <v>541</v>
      </c>
      <c r="D33" s="62" t="e">
        <f>VLOOKUP(C33,'0080'!A$1:B$280,2,0)</f>
        <v>#N/A</v>
      </c>
      <c r="E33" s="68" t="s">
        <v>505</v>
      </c>
      <c r="F33" s="68" t="s">
        <v>592</v>
      </c>
      <c r="G33" s="68" t="s">
        <v>542</v>
      </c>
      <c r="H33" s="70" t="s">
        <v>543</v>
      </c>
    </row>
    <row r="34" spans="1:8" x14ac:dyDescent="0.3">
      <c r="A34" s="64">
        <v>45946</v>
      </c>
      <c r="B34" s="66" t="s">
        <v>297</v>
      </c>
      <c r="C34" s="67">
        <v>207</v>
      </c>
      <c r="D34" s="62" t="str">
        <f>VLOOKUP(C34,'0080'!A$1:B$280,2,0)</f>
        <v xml:space="preserve">недопрессовка по носку борта </v>
      </c>
      <c r="E34" s="68" t="s">
        <v>505</v>
      </c>
      <c r="F34" s="68" t="s">
        <v>583</v>
      </c>
      <c r="G34" s="68"/>
    </row>
    <row r="35" spans="1:8" ht="57.6" x14ac:dyDescent="0.3">
      <c r="A35" s="64">
        <v>45947</v>
      </c>
      <c r="B35" s="66" t="s">
        <v>289</v>
      </c>
      <c r="C35" s="67">
        <v>521</v>
      </c>
      <c r="D35" s="62" t="str">
        <f>VLOOKUP(C35,'0080'!A$1:B$280,2,0)</f>
        <v>расслоение на плече</v>
      </c>
      <c r="E35" s="68" t="s">
        <v>514</v>
      </c>
      <c r="F35" s="68" t="s">
        <v>578</v>
      </c>
      <c r="G35" s="68"/>
    </row>
    <row r="36" spans="1:8" x14ac:dyDescent="0.3">
      <c r="A36" s="64">
        <v>45947</v>
      </c>
      <c r="B36" s="66" t="s">
        <v>334</v>
      </c>
      <c r="C36" s="67">
        <v>719</v>
      </c>
      <c r="D36" s="62" t="str">
        <f>VLOOKUP(C36,'0080'!A$1:B$280,2,0)</f>
        <v>несоответствующий ремонт (Сборка)</v>
      </c>
      <c r="E36" s="68" t="s">
        <v>508</v>
      </c>
      <c r="F36" s="68"/>
      <c r="G36" s="68"/>
    </row>
    <row r="37" spans="1:8" x14ac:dyDescent="0.3">
      <c r="A37" s="64">
        <v>45948</v>
      </c>
      <c r="B37" s="66" t="s">
        <v>330</v>
      </c>
      <c r="C37" s="67">
        <v>581</v>
      </c>
      <c r="D37" s="62" t="str">
        <f>VLOOKUP(C37,'0080'!A$1:B$280,2,0)</f>
        <v xml:space="preserve">пузырь в гермослое </v>
      </c>
      <c r="E37" s="68" t="s">
        <v>505</v>
      </c>
      <c r="F37" s="68" t="s">
        <v>609</v>
      </c>
      <c r="G37" s="68"/>
    </row>
    <row r="38" spans="1:8" ht="28.8" x14ac:dyDescent="0.3">
      <c r="A38" s="64">
        <v>45949</v>
      </c>
      <c r="B38" s="66" t="s">
        <v>282</v>
      </c>
      <c r="C38" s="67">
        <v>782</v>
      </c>
      <c r="D38" s="62" t="str">
        <f>VLOOKUP(C38,'0080'!A$1:B$280,2,0)</f>
        <v xml:space="preserve">облой на протекторе </v>
      </c>
      <c r="E38" s="68" t="s">
        <v>510</v>
      </c>
      <c r="F38" s="68" t="s">
        <v>573</v>
      </c>
      <c r="G38" s="68"/>
      <c r="H38" s="68"/>
    </row>
    <row r="39" spans="1:8" x14ac:dyDescent="0.3">
      <c r="A39" s="64">
        <v>45949</v>
      </c>
      <c r="B39" s="66" t="s">
        <v>288</v>
      </c>
      <c r="C39" s="67">
        <v>207</v>
      </c>
      <c r="D39" s="62" t="str">
        <f>VLOOKUP(C39,'0080'!A$1:B$280,2,0)</f>
        <v xml:space="preserve">недопрессовка по носку борта </v>
      </c>
      <c r="E39" s="68" t="s">
        <v>505</v>
      </c>
      <c r="F39" s="68" t="s">
        <v>575</v>
      </c>
      <c r="G39" s="68"/>
    </row>
    <row r="40" spans="1:8" ht="28.8" x14ac:dyDescent="0.3">
      <c r="A40" s="64">
        <v>45949</v>
      </c>
      <c r="B40" s="66" t="s">
        <v>334</v>
      </c>
      <c r="C40" s="67">
        <v>783</v>
      </c>
      <c r="D40" s="62" t="str">
        <f>VLOOKUP(C40,'0080'!A$1:B$280,2,0)</f>
        <v xml:space="preserve">облой на боковине </v>
      </c>
      <c r="E40" s="68" t="s">
        <v>536</v>
      </c>
      <c r="F40" s="68" t="s">
        <v>613</v>
      </c>
      <c r="G40" s="68"/>
    </row>
    <row r="41" spans="1:8" ht="43.2" x14ac:dyDescent="0.3">
      <c r="A41" s="64">
        <v>45953</v>
      </c>
      <c r="B41" s="66" t="s">
        <v>291</v>
      </c>
      <c r="C41" s="67">
        <v>207</v>
      </c>
      <c r="D41" s="62" t="str">
        <f>VLOOKUP(C41,'0080'!A$1:B$280,2,0)</f>
        <v xml:space="preserve">недопрессовка по носку борта </v>
      </c>
      <c r="E41" s="68" t="s">
        <v>515</v>
      </c>
      <c r="F41" s="68" t="s">
        <v>580</v>
      </c>
      <c r="G41" s="68" t="s">
        <v>766</v>
      </c>
    </row>
    <row r="42" spans="1:8" x14ac:dyDescent="0.3">
      <c r="A42" s="64">
        <v>45953</v>
      </c>
      <c r="B42" s="66" t="s">
        <v>312</v>
      </c>
      <c r="C42" s="67">
        <v>210</v>
      </c>
      <c r="D42" s="62" t="str">
        <f>VLOOKUP(C42,'0080'!A$1:B$280,2,0)</f>
        <v>недопрессовка на стыке боковины</v>
      </c>
      <c r="E42" s="68" t="s">
        <v>505</v>
      </c>
      <c r="F42" s="68"/>
      <c r="G42" s="68"/>
    </row>
    <row r="43" spans="1:8" ht="100.8" x14ac:dyDescent="0.3">
      <c r="A43" s="64">
        <v>45953</v>
      </c>
      <c r="B43" s="66" t="s">
        <v>312</v>
      </c>
      <c r="C43" s="67" t="s">
        <v>553</v>
      </c>
      <c r="D43" s="62" t="e">
        <f>VLOOKUP(C43,'0080'!A$1:B$280,2,0)</f>
        <v>#N/A</v>
      </c>
      <c r="E43" s="68" t="s">
        <v>505</v>
      </c>
      <c r="F43" s="68" t="s">
        <v>594</v>
      </c>
      <c r="G43" s="68" t="s">
        <v>566</v>
      </c>
      <c r="H43" s="71" t="s">
        <v>567</v>
      </c>
    </row>
    <row r="44" spans="1:8" ht="144" x14ac:dyDescent="0.3">
      <c r="A44" s="64">
        <v>45954</v>
      </c>
      <c r="B44" s="66" t="s">
        <v>559</v>
      </c>
      <c r="C44" s="67" t="s">
        <v>547</v>
      </c>
      <c r="D44" s="62" t="e">
        <f>VLOOKUP(C44,'0080'!A$1:B$280,2,0)</f>
        <v>#N/A</v>
      </c>
      <c r="E44" s="68" t="s">
        <v>561</v>
      </c>
      <c r="F44" s="68"/>
      <c r="G44" s="68" t="s">
        <v>560</v>
      </c>
      <c r="H44" s="70" t="s">
        <v>543</v>
      </c>
    </row>
    <row r="45" spans="1:8" x14ac:dyDescent="0.3">
      <c r="A45" s="64">
        <v>45954</v>
      </c>
      <c r="B45" s="66" t="s">
        <v>310</v>
      </c>
      <c r="C45" s="67">
        <v>773</v>
      </c>
      <c r="D45" s="62" t="str">
        <f>VLOOKUP(C45,'0080'!A$1:B$280,2,0)</f>
        <v>гребень по носку борта (облой)</v>
      </c>
      <c r="E45" s="68" t="s">
        <v>505</v>
      </c>
      <c r="F45" s="68"/>
      <c r="G45" s="68"/>
    </row>
    <row r="46" spans="1:8" x14ac:dyDescent="0.3">
      <c r="A46" s="64">
        <v>45955</v>
      </c>
      <c r="B46" s="66" t="s">
        <v>321</v>
      </c>
      <c r="C46" s="67">
        <v>885</v>
      </c>
      <c r="D46" s="62" t="str">
        <f>VLOOKUP(C46,'0080'!A$1:B$280,2,0)</f>
        <v>отклонение текстил. бортовой ленты (сборка)</v>
      </c>
      <c r="E46" s="68" t="s">
        <v>508</v>
      </c>
      <c r="F46" s="68"/>
      <c r="G46" s="68"/>
    </row>
    <row r="47" spans="1:8" ht="28.8" x14ac:dyDescent="0.3">
      <c r="A47" s="64">
        <v>45955</v>
      </c>
      <c r="B47" s="66" t="s">
        <v>334</v>
      </c>
      <c r="C47" s="67">
        <v>792</v>
      </c>
      <c r="D47" s="62" t="str">
        <f>VLOOKUP(C47,'0080'!A$1:B$280,2,0)</f>
        <v>облой по линии обода</v>
      </c>
      <c r="E47" s="68" t="s">
        <v>537</v>
      </c>
      <c r="F47" s="68"/>
      <c r="G47" s="68"/>
    </row>
    <row r="48" spans="1:8" ht="144" x14ac:dyDescent="0.3">
      <c r="A48" s="64">
        <v>45956</v>
      </c>
      <c r="B48" s="66" t="s">
        <v>293</v>
      </c>
      <c r="C48" s="67">
        <v>522</v>
      </c>
      <c r="D48" s="62" t="str">
        <f>VLOOKUP(C48,'0080'!A$1:B$280,2,0)</f>
        <v>расслоение на боковине</v>
      </c>
      <c r="E48" s="68" t="s">
        <v>517</v>
      </c>
      <c r="F48" s="68" t="s">
        <v>582</v>
      </c>
      <c r="G48" s="68"/>
    </row>
    <row r="49" spans="1:8" ht="28.8" x14ac:dyDescent="0.3">
      <c r="A49" s="64">
        <v>45957</v>
      </c>
      <c r="B49" s="66" t="s">
        <v>279</v>
      </c>
      <c r="C49" s="67">
        <v>207</v>
      </c>
      <c r="D49" s="62" t="str">
        <f>VLOOKUP(C49,'0080'!A$1:B$280,2,0)</f>
        <v xml:space="preserve">недопрессовка по носку борта </v>
      </c>
      <c r="E49" s="68" t="s">
        <v>506</v>
      </c>
      <c r="F49" s="68" t="s">
        <v>573</v>
      </c>
      <c r="G49" s="68"/>
      <c r="H49" s="68"/>
    </row>
    <row r="50" spans="1:8" x14ac:dyDescent="0.3">
      <c r="A50" s="64">
        <v>45957</v>
      </c>
      <c r="B50" s="66" t="s">
        <v>311</v>
      </c>
      <c r="C50" s="67">
        <v>200</v>
      </c>
      <c r="D50" s="62" t="str">
        <f>VLOOKUP(C50,'0080'!A$1:B$280,2,0)</f>
        <v>недопрессовка на короне - PSR</v>
      </c>
      <c r="E50" s="68" t="s">
        <v>505</v>
      </c>
      <c r="F50" s="68"/>
      <c r="G50" s="68"/>
    </row>
    <row r="51" spans="1:8" ht="28.8" x14ac:dyDescent="0.3">
      <c r="A51" s="64">
        <v>45957</v>
      </c>
      <c r="B51" s="66" t="s">
        <v>327</v>
      </c>
      <c r="C51" s="67">
        <v>207</v>
      </c>
      <c r="D51" s="62" t="str">
        <f>VLOOKUP(C51,'0080'!A$1:B$280,2,0)</f>
        <v xml:space="preserve">недопрессовка по носку борта </v>
      </c>
      <c r="E51" s="68" t="s">
        <v>505</v>
      </c>
      <c r="F51" s="68" t="s">
        <v>606</v>
      </c>
      <c r="G51" s="68"/>
    </row>
    <row r="52" spans="1:8" ht="43.2" x14ac:dyDescent="0.3">
      <c r="A52" s="64">
        <v>45958</v>
      </c>
      <c r="B52" s="66" t="s">
        <v>311</v>
      </c>
      <c r="C52" s="67" t="s">
        <v>553</v>
      </c>
      <c r="D52" s="62" t="e">
        <f>VLOOKUP(C52,'0080'!A$1:B$280,2,0)</f>
        <v>#N/A</v>
      </c>
      <c r="E52" s="68" t="s">
        <v>505</v>
      </c>
      <c r="F52" s="68"/>
      <c r="G52" s="68" t="s">
        <v>554</v>
      </c>
      <c r="H52" s="70" t="s">
        <v>552</v>
      </c>
    </row>
    <row r="53" spans="1:8" x14ac:dyDescent="0.3">
      <c r="A53" s="64">
        <v>45960</v>
      </c>
      <c r="B53" s="66" t="s">
        <v>285</v>
      </c>
      <c r="C53" s="67">
        <v>207</v>
      </c>
      <c r="D53" s="62" t="str">
        <f>VLOOKUP(C53,'0080'!A$1:B$280,2,0)</f>
        <v xml:space="preserve">недопрессовка по носку борта </v>
      </c>
      <c r="E53" s="68" t="s">
        <v>505</v>
      </c>
      <c r="F53" s="68"/>
      <c r="G53" s="68"/>
      <c r="H53" s="68"/>
    </row>
    <row r="54" spans="1:8" ht="86.4" x14ac:dyDescent="0.3">
      <c r="A54" s="64">
        <v>45962</v>
      </c>
      <c r="B54" s="66" t="s">
        <v>306</v>
      </c>
      <c r="C54" s="67">
        <v>203</v>
      </c>
      <c r="D54" s="62" t="str">
        <f>VLOOKUP(C54,'0080'!A$1:B$280,2,0)</f>
        <v>недопрессовка на боковине</v>
      </c>
      <c r="E54" s="72" t="s">
        <v>522</v>
      </c>
      <c r="F54" s="68"/>
      <c r="G54" s="68"/>
    </row>
    <row r="55" spans="1:8" ht="144" x14ac:dyDescent="0.3">
      <c r="A55" s="64">
        <v>45964</v>
      </c>
      <c r="B55" s="66" t="s">
        <v>328</v>
      </c>
      <c r="C55" s="67">
        <v>783</v>
      </c>
      <c r="D55" s="62" t="str">
        <f>VLOOKUP(C55,'0080'!A$1:B$280,2,0)</f>
        <v xml:space="preserve">облой на боковине </v>
      </c>
      <c r="E55" s="68" t="s">
        <v>532</v>
      </c>
      <c r="F55" s="68" t="s">
        <v>607</v>
      </c>
      <c r="G55" s="68"/>
    </row>
    <row r="56" spans="1:8" ht="28.8" x14ac:dyDescent="0.3">
      <c r="A56" s="64">
        <v>45968</v>
      </c>
      <c r="B56" s="66" t="s">
        <v>328</v>
      </c>
      <c r="C56" s="67">
        <v>782</v>
      </c>
      <c r="D56" s="62" t="str">
        <f>VLOOKUP(C56,'0080'!A$1:B$280,2,0)</f>
        <v xml:space="preserve">облой на протекторе </v>
      </c>
      <c r="E56" s="68" t="s">
        <v>532</v>
      </c>
      <c r="F56" s="68"/>
      <c r="G56" s="68"/>
    </row>
    <row r="57" spans="1:8" ht="129.6" x14ac:dyDescent="0.3">
      <c r="A57" s="64">
        <v>45972</v>
      </c>
      <c r="B57" s="66" t="s">
        <v>294</v>
      </c>
      <c r="C57" s="67">
        <v>773</v>
      </c>
      <c r="D57" s="62" t="str">
        <f>VLOOKUP(C57,'0080'!A$1:B$280,2,0)</f>
        <v>гребень по носку борта (облой)</v>
      </c>
      <c r="E57" s="68" t="s">
        <v>518</v>
      </c>
      <c r="G57" s="68" t="s">
        <v>539</v>
      </c>
      <c r="H57" s="68" t="s">
        <v>540</v>
      </c>
    </row>
    <row r="58" spans="1:8" x14ac:dyDescent="0.3">
      <c r="A58" s="64">
        <v>45972</v>
      </c>
      <c r="B58" s="66" t="s">
        <v>324</v>
      </c>
      <c r="C58" s="67">
        <v>782</v>
      </c>
      <c r="D58" s="62" t="str">
        <f>VLOOKUP(C58,'0080'!A$1:B$280,2,0)</f>
        <v xml:space="preserve">облой на протекторе </v>
      </c>
      <c r="E58" s="68" t="s">
        <v>508</v>
      </c>
      <c r="F58" s="68"/>
      <c r="G58" s="68"/>
    </row>
    <row r="59" spans="1:8" x14ac:dyDescent="0.3">
      <c r="A59" s="64">
        <v>45974</v>
      </c>
      <c r="B59" s="66" t="s">
        <v>305</v>
      </c>
      <c r="C59" s="67">
        <v>707</v>
      </c>
      <c r="D59" s="62" t="str">
        <f>VLOOKUP(C59,'0080'!A$1:B$280,2,0)</f>
        <v>содранный гермослой</v>
      </c>
      <c r="E59" s="68" t="s">
        <v>508</v>
      </c>
      <c r="F59" s="68"/>
      <c r="G59" s="68"/>
    </row>
    <row r="60" spans="1:8" x14ac:dyDescent="0.3">
      <c r="A60" s="64">
        <v>45974</v>
      </c>
      <c r="B60" s="66" t="s">
        <v>308</v>
      </c>
      <c r="C60" s="67">
        <v>950</v>
      </c>
      <c r="D60" s="62" t="str">
        <f>VLOOKUP(C60,'0080'!A$1:B$280,2,0)</f>
        <v>несоответствие веса шины (превышение веса)</v>
      </c>
      <c r="E60" s="68" t="s">
        <v>508</v>
      </c>
      <c r="F60" s="68"/>
      <c r="G60" s="68"/>
    </row>
    <row r="61" spans="1:8" x14ac:dyDescent="0.3">
      <c r="A61" s="64">
        <v>45974</v>
      </c>
      <c r="B61" s="66" t="s">
        <v>324</v>
      </c>
      <c r="C61" s="67">
        <v>707</v>
      </c>
      <c r="D61" s="62" t="str">
        <f>VLOOKUP(C61,'0080'!A$1:B$280,2,0)</f>
        <v>содранный гермослой</v>
      </c>
      <c r="E61" s="68" t="s">
        <v>508</v>
      </c>
      <c r="F61" s="68"/>
      <c r="G61" s="68"/>
    </row>
    <row r="62" spans="1:8" ht="28.8" x14ac:dyDescent="0.3">
      <c r="A62" s="64">
        <v>45978</v>
      </c>
      <c r="B62" s="66" t="s">
        <v>292</v>
      </c>
      <c r="C62" s="67">
        <v>207</v>
      </c>
      <c r="D62" s="62" t="str">
        <f>VLOOKUP(C62,'0080'!A$1:B$280,2,0)</f>
        <v xml:space="preserve">недопрессовка по носку борта </v>
      </c>
      <c r="E62" s="68" t="s">
        <v>516</v>
      </c>
      <c r="F62" s="68"/>
      <c r="G62" s="68"/>
    </row>
    <row r="63" spans="1:8" x14ac:dyDescent="0.3">
      <c r="A63" s="64">
        <v>45980</v>
      </c>
      <c r="B63" s="66" t="s">
        <v>323</v>
      </c>
      <c r="C63" s="67">
        <v>207</v>
      </c>
      <c r="D63" s="62" t="str">
        <f>VLOOKUP(C63,'0080'!A$1:B$280,2,0)</f>
        <v xml:space="preserve">недопрессовка по носку борта </v>
      </c>
      <c r="E63" s="68" t="s">
        <v>505</v>
      </c>
      <c r="F63" s="68" t="s">
        <v>603</v>
      </c>
      <c r="G63" s="68"/>
    </row>
    <row r="64" spans="1:8" x14ac:dyDescent="0.3">
      <c r="A64" s="64">
        <v>45981</v>
      </c>
      <c r="B64" s="66" t="s">
        <v>332</v>
      </c>
      <c r="C64" s="67">
        <v>782</v>
      </c>
      <c r="D64" s="62" t="str">
        <f>VLOOKUP(C64,'0080'!A$1:B$280,2,0)</f>
        <v xml:space="preserve">облой на протекторе </v>
      </c>
      <c r="E64" s="68" t="s">
        <v>505</v>
      </c>
      <c r="F64" s="68"/>
      <c r="G64" s="68"/>
    </row>
    <row r="65" spans="1:8" ht="28.8" x14ac:dyDescent="0.3">
      <c r="A65" s="64">
        <v>45983</v>
      </c>
      <c r="B65" s="66" t="s">
        <v>287</v>
      </c>
      <c r="C65" s="67">
        <v>207</v>
      </c>
      <c r="D65" s="62" t="str">
        <f>VLOOKUP(C65,'0080'!A$1:B$280,2,0)</f>
        <v xml:space="preserve">недопрессовка по носку борта </v>
      </c>
      <c r="E65" s="68" t="s">
        <v>513</v>
      </c>
      <c r="F65" s="68" t="s">
        <v>576</v>
      </c>
      <c r="G65" s="68"/>
      <c r="H65" s="68"/>
    </row>
    <row r="66" spans="1:8" ht="144" x14ac:dyDescent="0.3">
      <c r="A66" s="64">
        <v>45983</v>
      </c>
      <c r="B66" s="66" t="s">
        <v>315</v>
      </c>
      <c r="C66" s="67">
        <v>203</v>
      </c>
      <c r="D66" s="62" t="str">
        <f>VLOOKUP(C66,'0080'!A$1:B$280,2,0)</f>
        <v>недопрессовка на боковине</v>
      </c>
      <c r="E66" s="68" t="s">
        <v>525</v>
      </c>
      <c r="F66" s="68"/>
      <c r="G66" s="68" t="s">
        <v>557</v>
      </c>
      <c r="H66" s="73" t="s">
        <v>558</v>
      </c>
    </row>
    <row r="67" spans="1:8" ht="86.4" x14ac:dyDescent="0.3">
      <c r="A67" s="64">
        <v>45983</v>
      </c>
      <c r="B67" s="66" t="s">
        <v>315</v>
      </c>
      <c r="C67" s="67"/>
      <c r="D67" s="62" t="s">
        <v>564</v>
      </c>
      <c r="E67" s="68" t="s">
        <v>505</v>
      </c>
      <c r="F67" s="68"/>
      <c r="G67" s="68" t="s">
        <v>568</v>
      </c>
      <c r="H67" s="73" t="s">
        <v>543</v>
      </c>
    </row>
    <row r="68" spans="1:8" ht="100.8" x14ac:dyDescent="0.3">
      <c r="A68" s="64">
        <v>45984</v>
      </c>
      <c r="B68" s="66" t="s">
        <v>303</v>
      </c>
      <c r="C68" s="67">
        <v>207</v>
      </c>
      <c r="D68" s="62" t="str">
        <f>VLOOKUP(C68,'0080'!A$1:B$280,2,0)</f>
        <v xml:space="preserve">недопрессовка по носку борта </v>
      </c>
      <c r="E68" s="68" t="s">
        <v>520</v>
      </c>
      <c r="F68" s="68" t="s">
        <v>589</v>
      </c>
      <c r="G68" s="68"/>
    </row>
    <row r="69" spans="1:8" ht="86.4" x14ac:dyDescent="0.3">
      <c r="A69" s="64">
        <v>45987</v>
      </c>
      <c r="B69" s="66" t="s">
        <v>287</v>
      </c>
      <c r="C69" s="67">
        <v>522</v>
      </c>
      <c r="D69" s="62" t="str">
        <f>VLOOKUP(C69,'0080'!A$1:B$280,2,0)</f>
        <v>расслоение на боковине</v>
      </c>
      <c r="E69" s="68" t="s">
        <v>504</v>
      </c>
      <c r="F69" s="68" t="s">
        <v>577</v>
      </c>
      <c r="G69" s="68" t="s">
        <v>502</v>
      </c>
      <c r="H69" s="74" t="s">
        <v>503</v>
      </c>
    </row>
    <row r="70" spans="1:8" ht="43.2" x14ac:dyDescent="0.3">
      <c r="A70" s="64">
        <v>45987</v>
      </c>
      <c r="B70" s="66" t="s">
        <v>302</v>
      </c>
      <c r="C70" s="67">
        <v>203</v>
      </c>
      <c r="D70" s="62" t="str">
        <f>VLOOKUP(C70,'0080'!A$1:B$280,2,0)</f>
        <v>недопрессовка на боковине</v>
      </c>
      <c r="E70" s="68" t="s">
        <v>519</v>
      </c>
      <c r="F70" s="68" t="s">
        <v>588</v>
      </c>
      <c r="G70" s="68"/>
    </row>
    <row r="71" spans="1:8" ht="43.2" x14ac:dyDescent="0.3">
      <c r="A71" s="64">
        <v>45988</v>
      </c>
      <c r="B71" s="66" t="s">
        <v>314</v>
      </c>
      <c r="C71" s="67">
        <v>203</v>
      </c>
      <c r="D71" s="62" t="str">
        <f>VLOOKUP(C71,'0080'!A$1:B$280,2,0)</f>
        <v>недопрессовка на боковине</v>
      </c>
      <c r="E71" s="72" t="s">
        <v>524</v>
      </c>
      <c r="F71" s="68" t="s">
        <v>595</v>
      </c>
      <c r="G71" s="68" t="s">
        <v>551</v>
      </c>
      <c r="H71" s="70" t="s">
        <v>552</v>
      </c>
    </row>
    <row r="72" spans="1:8" x14ac:dyDescent="0.3">
      <c r="A72" s="64">
        <v>45989</v>
      </c>
      <c r="B72" s="66" t="s">
        <v>314</v>
      </c>
      <c r="C72" s="67" t="s">
        <v>550</v>
      </c>
      <c r="D72" s="62" t="e">
        <f>VLOOKUP(C72,'0080'!A$1:B$280,2,0)</f>
        <v>#N/A</v>
      </c>
      <c r="E72" s="68" t="s">
        <v>505</v>
      </c>
      <c r="F72" s="68" t="s">
        <v>595</v>
      </c>
      <c r="G72" s="68"/>
    </row>
    <row r="73" spans="1:8" x14ac:dyDescent="0.3">
      <c r="A73" s="64">
        <v>45994</v>
      </c>
      <c r="B73" s="66" t="s">
        <v>298</v>
      </c>
      <c r="C73" s="67">
        <v>949</v>
      </c>
      <c r="D73" s="62" t="str">
        <f>VLOOKUP(C73,'0080'!A$1:B$280,2,0)</f>
        <v>несоответствие веса шины (недовес)</v>
      </c>
      <c r="E73" s="68" t="s">
        <v>508</v>
      </c>
      <c r="F73" s="68"/>
      <c r="G73" s="68"/>
    </row>
    <row r="74" spans="1:8" x14ac:dyDescent="0.3">
      <c r="A74" s="64">
        <v>45994</v>
      </c>
      <c r="B74" s="66" t="s">
        <v>320</v>
      </c>
      <c r="C74" s="67">
        <v>304</v>
      </c>
      <c r="D74" s="62" t="str">
        <f>VLOOKUP(C74,'0080'!A$1:B$280,2,0)</f>
        <v>загрязнение допингом (изнутри)</v>
      </c>
      <c r="E74" s="68" t="s">
        <v>508</v>
      </c>
      <c r="F74" s="68"/>
      <c r="G74" s="68"/>
    </row>
    <row r="75" spans="1:8" x14ac:dyDescent="0.3">
      <c r="A75" s="64">
        <v>45995</v>
      </c>
      <c r="B75" s="66" t="s">
        <v>299</v>
      </c>
      <c r="C75" s="67">
        <v>304</v>
      </c>
      <c r="D75" s="62" t="str">
        <f>VLOOKUP(C75,'0080'!A$1:B$280,2,0)</f>
        <v>загрязнение допингом (изнутри)</v>
      </c>
      <c r="E75" s="68" t="s">
        <v>508</v>
      </c>
      <c r="F75" s="68" t="s">
        <v>584</v>
      </c>
      <c r="G75" s="68"/>
    </row>
    <row r="76" spans="1:8" x14ac:dyDescent="0.3">
      <c r="A76" s="64">
        <v>45995</v>
      </c>
      <c r="B76" s="66" t="s">
        <v>304</v>
      </c>
      <c r="C76" s="67">
        <v>304</v>
      </c>
      <c r="D76" s="62" t="str">
        <f>VLOOKUP(C76,'0080'!A$1:B$280,2,0)</f>
        <v>загрязнение допингом (изнутри)</v>
      </c>
      <c r="E76" s="68" t="s">
        <v>508</v>
      </c>
      <c r="F76" s="68"/>
      <c r="G76" s="68"/>
    </row>
    <row r="77" spans="1:8" x14ac:dyDescent="0.3">
      <c r="A77" s="64">
        <v>45996</v>
      </c>
      <c r="B77" s="66" t="s">
        <v>333</v>
      </c>
      <c r="C77" s="67">
        <v>949</v>
      </c>
      <c r="D77" s="62" t="str">
        <f>VLOOKUP(C77,'0080'!A$1:B$280,2,0)</f>
        <v>несоответствие веса шины (недовес)</v>
      </c>
      <c r="E77" s="68" t="s">
        <v>508</v>
      </c>
      <c r="F77" s="68"/>
      <c r="G77" s="68"/>
    </row>
    <row r="78" spans="1:8" ht="28.8" x14ac:dyDescent="0.3">
      <c r="A78" s="64">
        <v>46000</v>
      </c>
      <c r="B78" s="66" t="s">
        <v>281</v>
      </c>
      <c r="C78" s="67">
        <v>600</v>
      </c>
      <c r="D78" s="62" t="str">
        <f>VLOOKUP(C78,'0080'!A$1:B$280,2,0)</f>
        <v>загрязнение штрих-кода, стирание обозначения, царапины</v>
      </c>
      <c r="E78" s="68" t="s">
        <v>508</v>
      </c>
      <c r="F78" s="68" t="s">
        <v>573</v>
      </c>
      <c r="G78" s="68"/>
      <c r="H78" s="68"/>
    </row>
    <row r="79" spans="1:8" ht="43.2" x14ac:dyDescent="0.3">
      <c r="A79" s="64">
        <v>46003</v>
      </c>
      <c r="B79" s="66" t="s">
        <v>295</v>
      </c>
      <c r="C79" s="67" t="s">
        <v>544</v>
      </c>
      <c r="D79" s="62" t="e">
        <f>VLOOKUP(C79,'0080'!A$1:B$280,2,0)</f>
        <v>#N/A</v>
      </c>
      <c r="E79" s="68" t="s">
        <v>505</v>
      </c>
      <c r="F79" s="68"/>
      <c r="G79" s="68" t="s">
        <v>545</v>
      </c>
      <c r="H79" s="70" t="s">
        <v>543</v>
      </c>
    </row>
    <row r="80" spans="1:8" ht="115.2" x14ac:dyDescent="0.3">
      <c r="A80" s="64">
        <v>46004</v>
      </c>
      <c r="B80" s="66" t="s">
        <v>546</v>
      </c>
      <c r="C80" s="67" t="s">
        <v>547</v>
      </c>
      <c r="D80" s="62" t="e">
        <f>VLOOKUP(C80,'0080'!A$1:B$280,2,0)</f>
        <v>#N/A</v>
      </c>
      <c r="E80" s="68" t="s">
        <v>505</v>
      </c>
      <c r="F80" s="68" t="s">
        <v>581</v>
      </c>
      <c r="G80" s="68" t="s">
        <v>548</v>
      </c>
      <c r="H80" s="70" t="s">
        <v>549</v>
      </c>
    </row>
    <row r="81" spans="1:8" x14ac:dyDescent="0.3">
      <c r="A81" s="64">
        <v>46006</v>
      </c>
      <c r="B81" s="66" t="s">
        <v>313</v>
      </c>
      <c r="C81" s="67">
        <v>600</v>
      </c>
      <c r="D81" s="62" t="str">
        <f>VLOOKUP(C81,'0080'!A$1:B$280,2,0)</f>
        <v>загрязнение штрих-кода, стирание обозначения, царапины</v>
      </c>
      <c r="E81" s="68" t="s">
        <v>508</v>
      </c>
      <c r="F81" s="68"/>
      <c r="G81" s="68"/>
    </row>
    <row r="82" spans="1:8" ht="57.6" x14ac:dyDescent="0.3">
      <c r="A82" s="64">
        <v>46010</v>
      </c>
      <c r="B82" s="66" t="s">
        <v>318</v>
      </c>
      <c r="C82" s="67">
        <v>792</v>
      </c>
      <c r="D82" s="62" t="str">
        <f>VLOOKUP(C82,'0080'!A$1:B$280,2,0)</f>
        <v>облой по линии обода</v>
      </c>
      <c r="E82" s="68" t="s">
        <v>527</v>
      </c>
      <c r="F82" s="68" t="s">
        <v>599</v>
      </c>
      <c r="G82" s="68"/>
    </row>
    <row r="83" spans="1:8" x14ac:dyDescent="0.3">
      <c r="A83" s="64">
        <v>46011</v>
      </c>
      <c r="B83" s="66" t="s">
        <v>320</v>
      </c>
      <c r="C83" s="67">
        <v>600</v>
      </c>
      <c r="D83" s="62" t="str">
        <f>VLOOKUP(C83,'0080'!A$1:B$280,2,0)</f>
        <v>загрязнение штрих-кода, стирание обозначения, царапины</v>
      </c>
      <c r="E83" s="68" t="s">
        <v>508</v>
      </c>
      <c r="F83" s="68"/>
      <c r="G83" s="68"/>
    </row>
    <row r="84" spans="1:8" ht="115.2" x14ac:dyDescent="0.3">
      <c r="A84" s="64">
        <v>46034</v>
      </c>
      <c r="B84" s="66" t="s">
        <v>301</v>
      </c>
      <c r="C84" s="67">
        <v>207</v>
      </c>
      <c r="D84" s="62" t="str">
        <f>VLOOKUP(C84,'0080'!A$1:B$280,2,0)</f>
        <v xml:space="preserve">недопрессовка по носку борта </v>
      </c>
      <c r="E84" s="68" t="s">
        <v>505</v>
      </c>
      <c r="F84" s="68"/>
      <c r="G84" s="68" t="s">
        <v>555</v>
      </c>
      <c r="H84" s="70" t="s">
        <v>556</v>
      </c>
    </row>
    <row r="85" spans="1:8" ht="28.8" x14ac:dyDescent="0.3">
      <c r="A85" s="64">
        <v>46037</v>
      </c>
      <c r="B85" s="66" t="s">
        <v>286</v>
      </c>
      <c r="C85" s="67">
        <v>207</v>
      </c>
      <c r="D85" s="62" t="str">
        <f>VLOOKUP(C85,'0080'!A$1:B$280,2,0)</f>
        <v xml:space="preserve">недопрессовка по носку борта </v>
      </c>
      <c r="E85" s="68" t="s">
        <v>512</v>
      </c>
      <c r="F85" s="68" t="s">
        <v>574</v>
      </c>
      <c r="G85" s="68"/>
      <c r="H85" s="68"/>
    </row>
    <row r="86" spans="1:8" ht="86.4" x14ac:dyDescent="0.3">
      <c r="A86" s="64">
        <v>46038</v>
      </c>
      <c r="B86" s="66" t="s">
        <v>286</v>
      </c>
      <c r="C86" s="67">
        <v>521</v>
      </c>
      <c r="D86" s="62" t="str">
        <f>VLOOKUP(C86,'0080'!A$1:B$280,2,0)</f>
        <v>расслоение на плече</v>
      </c>
      <c r="E86" s="68" t="s">
        <v>511</v>
      </c>
      <c r="G86" s="68" t="s">
        <v>562</v>
      </c>
      <c r="H86" s="68" t="s">
        <v>563</v>
      </c>
    </row>
    <row r="87" spans="1:8" x14ac:dyDescent="0.3">
      <c r="A87" s="64">
        <v>46038</v>
      </c>
      <c r="B87" s="66" t="s">
        <v>300</v>
      </c>
      <c r="C87" s="67">
        <v>203</v>
      </c>
      <c r="D87" s="62" t="str">
        <f>VLOOKUP(C87,'0080'!A$1:B$280,2,0)</f>
        <v>недопрессовка на боковине</v>
      </c>
      <c r="E87" s="68" t="s">
        <v>505</v>
      </c>
      <c r="F87" s="68" t="s">
        <v>587</v>
      </c>
      <c r="G87" s="68"/>
    </row>
    <row r="88" spans="1:8" ht="28.8" x14ac:dyDescent="0.3">
      <c r="A88" s="64">
        <v>46039</v>
      </c>
      <c r="B88" s="66" t="s">
        <v>280</v>
      </c>
      <c r="C88" s="67">
        <v>207</v>
      </c>
      <c r="D88" s="62" t="str">
        <f>VLOOKUP(C88,'0080'!A$1:B$280,2,0)</f>
        <v xml:space="preserve">недопрессовка по носку борта </v>
      </c>
      <c r="E88" s="68" t="s">
        <v>505</v>
      </c>
      <c r="F88" s="68" t="s">
        <v>573</v>
      </c>
      <c r="G88" s="68"/>
      <c r="H88" s="68"/>
    </row>
    <row r="89" spans="1:8" ht="43.2" x14ac:dyDescent="0.3">
      <c r="A89" s="64">
        <v>46040</v>
      </c>
      <c r="B89" s="66" t="s">
        <v>319</v>
      </c>
      <c r="C89" s="67">
        <v>207</v>
      </c>
      <c r="D89" s="62" t="str">
        <f>VLOOKUP(C89,'0080'!A$1:B$280,2,0)</f>
        <v xml:space="preserve">недопрессовка по носку борта </v>
      </c>
      <c r="E89" s="68" t="s">
        <v>528</v>
      </c>
      <c r="F89" s="68" t="s">
        <v>597</v>
      </c>
      <c r="G89" s="68"/>
    </row>
    <row r="90" spans="1:8" x14ac:dyDescent="0.3">
      <c r="A90" s="64">
        <v>46043</v>
      </c>
      <c r="B90" s="66" t="s">
        <v>317</v>
      </c>
      <c r="C90" s="67">
        <v>207</v>
      </c>
      <c r="D90" s="62" t="str">
        <f>VLOOKUP(C90,'0080'!A$1:B$280,2,0)</f>
        <v xml:space="preserve">недопрессовка по носку борта </v>
      </c>
      <c r="E90" s="68" t="s">
        <v>505</v>
      </c>
      <c r="F90" s="68" t="s">
        <v>597</v>
      </c>
      <c r="G90" s="68"/>
    </row>
    <row r="91" spans="1:8" x14ac:dyDescent="0.3">
      <c r="A91" s="64">
        <v>46044</v>
      </c>
      <c r="B91" s="66" t="s">
        <v>319</v>
      </c>
      <c r="C91" s="67">
        <v>740</v>
      </c>
      <c r="D91" s="62" t="str">
        <f>VLOOKUP(C91,'0080'!A$1:B$280,2,0)</f>
        <v>смещение центральной линии протектора</v>
      </c>
      <c r="E91" s="68" t="s">
        <v>508</v>
      </c>
      <c r="F91" s="68"/>
      <c r="G91" s="68"/>
    </row>
    <row r="92" spans="1:8" x14ac:dyDescent="0.3">
      <c r="A92" s="64">
        <v>46045</v>
      </c>
      <c r="B92" s="66" t="s">
        <v>315</v>
      </c>
      <c r="C92" s="67">
        <v>600</v>
      </c>
      <c r="D92" s="62" t="str">
        <f>VLOOKUP(C92,'0080'!A$1:B$280,2,0)</f>
        <v>загрязнение штрих-кода, стирание обозначения, царапины</v>
      </c>
      <c r="E92" s="68" t="s">
        <v>508</v>
      </c>
      <c r="F92" s="68"/>
      <c r="G92" s="68"/>
    </row>
    <row r="93" spans="1:8" ht="57.6" x14ac:dyDescent="0.3">
      <c r="A93" s="64">
        <v>46048</v>
      </c>
      <c r="B93" s="66" t="s">
        <v>569</v>
      </c>
      <c r="C93" s="67"/>
      <c r="D93" s="62" t="s">
        <v>564</v>
      </c>
      <c r="E93" s="68" t="s">
        <v>505</v>
      </c>
      <c r="F93" s="68"/>
      <c r="G93" s="68" t="s">
        <v>570</v>
      </c>
      <c r="H93" s="70" t="s">
        <v>543</v>
      </c>
    </row>
    <row r="94" spans="1:8" x14ac:dyDescent="0.3">
      <c r="A94" s="64">
        <v>46048</v>
      </c>
      <c r="B94" s="66" t="s">
        <v>569</v>
      </c>
      <c r="C94" s="67"/>
      <c r="D94" s="62" t="s">
        <v>571</v>
      </c>
      <c r="E94" s="68" t="s">
        <v>508</v>
      </c>
      <c r="F94" s="68"/>
      <c r="G94" s="68" t="s">
        <v>572</v>
      </c>
      <c r="H94" s="70" t="s">
        <v>543</v>
      </c>
    </row>
    <row r="95" spans="1:8" x14ac:dyDescent="0.3">
      <c r="A95" s="64">
        <v>46048</v>
      </c>
      <c r="B95" s="69" t="s">
        <v>317</v>
      </c>
      <c r="C95" s="67">
        <v>201</v>
      </c>
      <c r="D95" s="62" t="str">
        <f>VLOOKUP(C95,'0080'!A$1:B$280,2,0)</f>
        <v>недопрессовка на плече</v>
      </c>
      <c r="E95" s="68" t="s">
        <v>505</v>
      </c>
      <c r="F95" s="68" t="s">
        <v>598</v>
      </c>
      <c r="G95" s="68"/>
    </row>
    <row r="96" spans="1:8" ht="72" x14ac:dyDescent="0.3">
      <c r="A96" s="64">
        <v>46049</v>
      </c>
      <c r="B96" s="66" t="s">
        <v>277</v>
      </c>
      <c r="C96" s="67">
        <v>207</v>
      </c>
      <c r="D96" s="62" t="str">
        <f>VLOOKUP(C96,'0080'!A$1:B$280,2,0)</f>
        <v xml:space="preserve">недопрессовка по носку борта </v>
      </c>
      <c r="E96" s="68" t="s">
        <v>501</v>
      </c>
      <c r="F96" s="68" t="s">
        <v>614</v>
      </c>
      <c r="G96" s="68"/>
      <c r="H96" s="68"/>
    </row>
    <row r="97" spans="1:8" x14ac:dyDescent="0.3">
      <c r="A97" s="64">
        <v>46049</v>
      </c>
      <c r="B97" s="66" t="s">
        <v>296</v>
      </c>
      <c r="C97" s="67">
        <v>207</v>
      </c>
      <c r="D97" s="62" t="str">
        <f>VLOOKUP(C97,'0080'!A$1:B$280,2,0)</f>
        <v xml:space="preserve">недопрессовка по носку борта </v>
      </c>
      <c r="E97" s="68" t="s">
        <v>505</v>
      </c>
      <c r="F97" s="68" t="s">
        <v>579</v>
      </c>
      <c r="G97" s="68"/>
    </row>
    <row r="98" spans="1:8" ht="100.8" x14ac:dyDescent="0.3">
      <c r="A98" s="64">
        <v>46049</v>
      </c>
      <c r="B98" s="66" t="s">
        <v>296</v>
      </c>
      <c r="C98" s="67"/>
      <c r="D98" s="62" t="s">
        <v>564</v>
      </c>
      <c r="E98" s="68" t="s">
        <v>505</v>
      </c>
      <c r="F98" s="68"/>
      <c r="G98" s="68" t="s">
        <v>565</v>
      </c>
      <c r="H98" s="70" t="s">
        <v>543</v>
      </c>
    </row>
    <row r="99" spans="1:8" x14ac:dyDescent="0.3">
      <c r="A99" s="64">
        <v>46049</v>
      </c>
      <c r="B99" s="66" t="s">
        <v>317</v>
      </c>
      <c r="C99" s="67">
        <v>201</v>
      </c>
      <c r="D99" s="62" t="str">
        <f>VLOOKUP(C99,'0080'!A$1:B$280,2,0)</f>
        <v>недопрессовка на плече</v>
      </c>
      <c r="E99" s="68" t="s">
        <v>505</v>
      </c>
      <c r="F99" s="68" t="s">
        <v>598</v>
      </c>
      <c r="G99" s="68"/>
    </row>
    <row r="100" spans="1:8" x14ac:dyDescent="0.3">
      <c r="A100" s="64">
        <v>46066</v>
      </c>
      <c r="B100" s="75" t="s">
        <v>615</v>
      </c>
      <c r="C100" s="75">
        <v>203</v>
      </c>
      <c r="D100" s="62" t="str">
        <f>VLOOKUP(C100,'0080'!A$1:B$280,2,0)</f>
        <v>недопрессовка на боковине</v>
      </c>
      <c r="E100" s="68"/>
      <c r="F100" s="68"/>
      <c r="G100" s="68"/>
    </row>
    <row r="101" spans="1:8" x14ac:dyDescent="0.3">
      <c r="A101" s="64">
        <v>46086</v>
      </c>
      <c r="B101" s="76" t="s">
        <v>616</v>
      </c>
      <c r="C101" s="76">
        <v>782</v>
      </c>
      <c r="D101" s="62" t="str">
        <f>VLOOKUP(C101,'0080'!A$1:B$280,2,0)</f>
        <v xml:space="preserve">облой на протекторе </v>
      </c>
      <c r="E101" s="68" t="s">
        <v>617</v>
      </c>
      <c r="F101" s="68"/>
      <c r="G101" s="68"/>
    </row>
    <row r="102" spans="1:8" ht="28.8" x14ac:dyDescent="0.3">
      <c r="A102" s="64">
        <v>46091</v>
      </c>
      <c r="B102" s="76" t="s">
        <v>308</v>
      </c>
      <c r="C102" s="76">
        <v>581</v>
      </c>
      <c r="D102" s="62" t="str">
        <f>VLOOKUP(C102,'0080'!A$1:B$280,2,0)</f>
        <v xml:space="preserve">пузырь в гермослое </v>
      </c>
      <c r="E102" s="68" t="s">
        <v>618</v>
      </c>
      <c r="F102" s="68"/>
      <c r="G102" s="68"/>
    </row>
    <row r="103" spans="1:8" x14ac:dyDescent="0.3">
      <c r="A103" s="64">
        <v>46091</v>
      </c>
      <c r="B103" s="76" t="s">
        <v>619</v>
      </c>
      <c r="C103" s="76">
        <v>782</v>
      </c>
      <c r="D103" s="62" t="str">
        <f>VLOOKUP(C103,'0080'!A$1:B$280,2,0)</f>
        <v xml:space="preserve">облой на протекторе </v>
      </c>
      <c r="E103" s="72" t="s">
        <v>620</v>
      </c>
      <c r="F103" s="68"/>
      <c r="G103" s="68"/>
    </row>
    <row r="104" spans="1:8" x14ac:dyDescent="0.3">
      <c r="A104" s="64">
        <v>46091</v>
      </c>
      <c r="B104" s="76" t="s">
        <v>621</v>
      </c>
      <c r="C104" s="76">
        <v>207</v>
      </c>
      <c r="D104" s="62" t="str">
        <f>VLOOKUP(C104,'0080'!A$1:B$280,2,0)</f>
        <v xml:space="preserve">недопрессовка по носку борта </v>
      </c>
      <c r="E104" s="68" t="s">
        <v>622</v>
      </c>
      <c r="F104" s="68"/>
      <c r="G104" s="68"/>
    </row>
    <row r="105" spans="1:8" ht="43.2" x14ac:dyDescent="0.3">
      <c r="A105" s="64">
        <v>46092</v>
      </c>
      <c r="B105" s="76" t="s">
        <v>623</v>
      </c>
      <c r="C105" s="76">
        <v>521</v>
      </c>
      <c r="D105" s="62" t="str">
        <f>VLOOKUP(C105,'0080'!A$1:B$280,2,0)</f>
        <v>расслоение на плече</v>
      </c>
      <c r="E105" s="68" t="s">
        <v>624</v>
      </c>
      <c r="F105" s="68"/>
      <c r="G105" s="68"/>
    </row>
    <row r="106" spans="1:8" ht="187.2" x14ac:dyDescent="0.3">
      <c r="A106" s="64">
        <v>46093</v>
      </c>
      <c r="B106" s="76" t="s">
        <v>625</v>
      </c>
      <c r="C106" s="76">
        <v>523</v>
      </c>
      <c r="D106" s="62" t="str">
        <f>VLOOKUP(C106,'0080'!A$1:B$280,2,0)</f>
        <v>расслоение в зоне борта</v>
      </c>
      <c r="E106" s="72" t="s">
        <v>626</v>
      </c>
      <c r="F106" s="68"/>
      <c r="G106" s="68"/>
    </row>
    <row r="107" spans="1:8" ht="28.8" x14ac:dyDescent="0.3">
      <c r="A107" s="64">
        <v>46093</v>
      </c>
      <c r="B107" s="76" t="s">
        <v>627</v>
      </c>
      <c r="C107" s="76"/>
      <c r="D107" s="62" t="e">
        <f>VLOOKUP(C107,'0080'!A$1:B$280,2,0)</f>
        <v>#N/A</v>
      </c>
      <c r="E107" s="72" t="s">
        <v>628</v>
      </c>
      <c r="F107" s="68"/>
      <c r="G107" s="68"/>
    </row>
    <row r="108" spans="1:8" x14ac:dyDescent="0.3">
      <c r="A108" s="64">
        <v>46093</v>
      </c>
      <c r="B108" s="76" t="s">
        <v>629</v>
      </c>
      <c r="C108" s="76">
        <v>207</v>
      </c>
      <c r="D108" s="62" t="str">
        <f>VLOOKUP(C108,'0080'!A$1:B$280,2,0)</f>
        <v xml:space="preserve">недопрессовка по носку борта </v>
      </c>
      <c r="E108" s="72" t="s">
        <v>630</v>
      </c>
      <c r="F108" s="68"/>
      <c r="G108" s="68"/>
    </row>
    <row r="109" spans="1:8" ht="72" x14ac:dyDescent="0.3">
      <c r="A109" s="64">
        <v>46097</v>
      </c>
      <c r="B109" s="76" t="s">
        <v>631</v>
      </c>
      <c r="C109" s="76">
        <v>207</v>
      </c>
      <c r="D109" s="62" t="str">
        <f>VLOOKUP(C109,'0080'!A$1:B$280,2,0)</f>
        <v xml:space="preserve">недопрессовка по носку борта </v>
      </c>
      <c r="E109" s="72" t="s">
        <v>632</v>
      </c>
      <c r="F109" s="68"/>
      <c r="G109" s="68"/>
    </row>
    <row r="110" spans="1:8" ht="115.2" x14ac:dyDescent="0.3">
      <c r="A110" s="64">
        <v>46098</v>
      </c>
      <c r="B110" s="76" t="s">
        <v>633</v>
      </c>
      <c r="C110" s="76">
        <v>207</v>
      </c>
      <c r="D110" s="62" t="str">
        <f>VLOOKUP(C110,'0080'!A$1:B$280,2,0)</f>
        <v xml:space="preserve">недопрессовка по носку борта </v>
      </c>
      <c r="E110" s="72" t="s">
        <v>634</v>
      </c>
      <c r="F110" s="68"/>
      <c r="G110" s="68"/>
    </row>
    <row r="111" spans="1:8" ht="100.8" x14ac:dyDescent="0.3">
      <c r="A111" s="64">
        <v>46113</v>
      </c>
      <c r="B111" s="76" t="s">
        <v>635</v>
      </c>
      <c r="C111" s="76">
        <v>949</v>
      </c>
      <c r="D111" s="62" t="str">
        <f>VLOOKUP(C111,'0080'!A$1:B$280,2,0)</f>
        <v>несоответствие веса шины (недовес)</v>
      </c>
      <c r="E111" s="68" t="s">
        <v>636</v>
      </c>
      <c r="F111" s="68"/>
      <c r="G111" s="68"/>
    </row>
    <row r="112" spans="1:8" ht="172.8" x14ac:dyDescent="0.3">
      <c r="A112" s="64">
        <v>46115</v>
      </c>
      <c r="B112" s="76" t="s">
        <v>332</v>
      </c>
      <c r="C112" s="76">
        <v>949</v>
      </c>
      <c r="D112" s="62" t="str">
        <f>VLOOKUP(C112,'0080'!A$1:B$280,2,0)</f>
        <v>несоответствие веса шины (недовес)</v>
      </c>
      <c r="E112" s="68" t="s">
        <v>637</v>
      </c>
      <c r="F112" s="68"/>
      <c r="G112" s="68"/>
    </row>
    <row r="113" spans="1:7" ht="28.8" x14ac:dyDescent="0.3">
      <c r="A113" s="64">
        <v>46119</v>
      </c>
      <c r="B113" s="76" t="s">
        <v>638</v>
      </c>
      <c r="C113" s="76">
        <v>210</v>
      </c>
      <c r="D113" s="62" t="str">
        <f>VLOOKUP(C113,'0080'!A$1:B$280,2,0)</f>
        <v>недопрессовка на стыке боковины</v>
      </c>
      <c r="E113" s="68" t="s">
        <v>646</v>
      </c>
      <c r="F113" s="68"/>
      <c r="G113" s="68"/>
    </row>
    <row r="114" spans="1:7" x14ac:dyDescent="0.3">
      <c r="A114" s="64">
        <v>46120</v>
      </c>
      <c r="B114" s="76" t="s">
        <v>639</v>
      </c>
      <c r="C114" s="76">
        <v>406</v>
      </c>
      <c r="D114" s="62" t="str">
        <f>VLOOKUP(C114,'0080'!A$1:B$280,2,0)</f>
        <v>трещина по носку борта</v>
      </c>
      <c r="E114" s="68" t="s">
        <v>647</v>
      </c>
      <c r="F114" s="68"/>
      <c r="G114" s="68"/>
    </row>
    <row r="115" spans="1:7" x14ac:dyDescent="0.3">
      <c r="A115" s="64">
        <v>46132</v>
      </c>
      <c r="B115" s="76" t="s">
        <v>640</v>
      </c>
      <c r="C115" s="76">
        <v>201</v>
      </c>
      <c r="D115" s="62" t="str">
        <f>VLOOKUP(C115,'0080'!A$1:B$280,2,0)</f>
        <v>недопрессовка на плече</v>
      </c>
      <c r="E115" s="72" t="s">
        <v>648</v>
      </c>
      <c r="F115" s="68"/>
      <c r="G115" s="68"/>
    </row>
    <row r="116" spans="1:7" ht="86.4" x14ac:dyDescent="0.3">
      <c r="A116" s="64">
        <v>46135</v>
      </c>
      <c r="B116" s="76" t="s">
        <v>641</v>
      </c>
      <c r="C116" s="76">
        <v>211</v>
      </c>
      <c r="D116" s="62" t="str">
        <f>VLOOKUP(C116,'0080'!A$1:B$280,2,0)</f>
        <v>недопрессовка из-за силикона</v>
      </c>
      <c r="E116" s="72" t="s">
        <v>649</v>
      </c>
      <c r="F116" s="68"/>
      <c r="G116" s="68"/>
    </row>
    <row r="117" spans="1:7" ht="57.6" x14ac:dyDescent="0.3">
      <c r="A117" s="64">
        <v>46136</v>
      </c>
      <c r="B117" s="76" t="s">
        <v>333</v>
      </c>
      <c r="C117" s="76">
        <v>406</v>
      </c>
      <c r="D117" s="62" t="str">
        <f>VLOOKUP(C117,'0080'!A$1:B$280,2,0)</f>
        <v>трещина по носку борта</v>
      </c>
      <c r="E117" s="68" t="s">
        <v>650</v>
      </c>
      <c r="F117" s="68"/>
      <c r="G117" s="68"/>
    </row>
    <row r="118" spans="1:7" ht="144" x14ac:dyDescent="0.3">
      <c r="A118" s="64">
        <v>46138</v>
      </c>
      <c r="B118" s="76" t="s">
        <v>642</v>
      </c>
      <c r="C118" s="76">
        <v>949</v>
      </c>
      <c r="D118" s="62" t="str">
        <f>VLOOKUP(C118,'0080'!A$1:B$280,2,0)</f>
        <v>несоответствие веса шины (недовес)</v>
      </c>
      <c r="E118" s="68" t="s">
        <v>651</v>
      </c>
      <c r="F118" s="68"/>
      <c r="G118" s="68"/>
    </row>
    <row r="119" spans="1:7" ht="57.6" x14ac:dyDescent="0.3">
      <c r="A119" s="64">
        <v>46151</v>
      </c>
      <c r="B119" s="76" t="s">
        <v>643</v>
      </c>
      <c r="C119" s="76">
        <v>215</v>
      </c>
      <c r="D119" s="62" t="str">
        <f>VLOOKUP(C119,'0080'!A$1:B$280,2,0)</f>
        <v>недопрессовка на короне - PXR</v>
      </c>
      <c r="E119" s="68" t="s">
        <v>652</v>
      </c>
      <c r="F119" s="68"/>
      <c r="G119" s="68"/>
    </row>
    <row r="120" spans="1:7" x14ac:dyDescent="0.3">
      <c r="A120" s="64">
        <v>46121</v>
      </c>
      <c r="B120" s="76" t="s">
        <v>644</v>
      </c>
      <c r="C120" s="76">
        <v>783</v>
      </c>
      <c r="D120" s="62" t="str">
        <f>VLOOKUP(C120,'0080'!A$1:B$280,2,0)</f>
        <v xml:space="preserve">облой на боковине </v>
      </c>
      <c r="E120" s="68" t="s">
        <v>653</v>
      </c>
      <c r="F120" s="68"/>
      <c r="G120" s="68"/>
    </row>
    <row r="121" spans="1:7" ht="115.2" x14ac:dyDescent="0.3">
      <c r="A121" s="64">
        <v>46157</v>
      </c>
      <c r="B121" s="76" t="s">
        <v>645</v>
      </c>
      <c r="C121" s="76">
        <v>806</v>
      </c>
      <c r="D121" s="62" t="str">
        <f>VLOOKUP(C121,'0080'!A$1:B$280,2,0)</f>
        <v>закус диафрагмы (отпечаток кольца на диафрагме)</v>
      </c>
      <c r="E121" s="77" t="s">
        <v>663</v>
      </c>
      <c r="F121" s="68"/>
      <c r="G121" s="68"/>
    </row>
    <row r="122" spans="1:7" ht="187.2" x14ac:dyDescent="0.3">
      <c r="A122" s="64">
        <v>46233</v>
      </c>
      <c r="B122" s="76" t="s">
        <v>298</v>
      </c>
      <c r="C122" s="76">
        <v>214</v>
      </c>
      <c r="D122" s="62" t="str">
        <f>VLOOKUP(C122,'0080'!A$1:B$280,2,0)</f>
        <v>недопрессовка буквенных обозначений</v>
      </c>
      <c r="E122" s="72" t="s">
        <v>664</v>
      </c>
      <c r="F122" s="68"/>
      <c r="G122" s="68"/>
    </row>
    <row r="123" spans="1:7" ht="100.8" x14ac:dyDescent="0.3">
      <c r="A123" s="64">
        <v>46203</v>
      </c>
      <c r="B123" s="76" t="s">
        <v>654</v>
      </c>
      <c r="C123" s="76">
        <v>522</v>
      </c>
      <c r="D123" s="62" t="str">
        <f>VLOOKUP(C123,'0080'!A$1:B$280,2,0)</f>
        <v>расслоение на боковине</v>
      </c>
      <c r="E123" s="72" t="s">
        <v>665</v>
      </c>
      <c r="F123" s="68"/>
      <c r="G123" s="68"/>
    </row>
    <row r="124" spans="1:7" x14ac:dyDescent="0.3">
      <c r="A124" s="64"/>
      <c r="B124" s="76" t="s">
        <v>655</v>
      </c>
      <c r="C124" s="76"/>
      <c r="D124" s="62" t="e">
        <f>VLOOKUP(C124,'0080'!A$1:B$280,2,0)</f>
        <v>#N/A</v>
      </c>
      <c r="E124" s="68"/>
      <c r="F124" s="68"/>
      <c r="G124" s="68"/>
    </row>
    <row r="125" spans="1:7" ht="72" x14ac:dyDescent="0.3">
      <c r="A125" s="64">
        <v>46204</v>
      </c>
      <c r="B125" s="76" t="s">
        <v>656</v>
      </c>
      <c r="C125" s="76">
        <v>521</v>
      </c>
      <c r="D125" s="62" t="str">
        <f>VLOOKUP(C125,'0080'!A$1:B$280,2,0)</f>
        <v>расслоение на плече</v>
      </c>
      <c r="E125" s="72" t="s">
        <v>666</v>
      </c>
      <c r="F125" s="68"/>
      <c r="G125" s="68"/>
    </row>
    <row r="126" spans="1:7" x14ac:dyDescent="0.3">
      <c r="A126" s="64"/>
      <c r="B126" s="76" t="s">
        <v>657</v>
      </c>
      <c r="C126" s="76"/>
      <c r="D126" s="62" t="e">
        <f>VLOOKUP(C126,'0080'!A$1:B$280,2,0)</f>
        <v>#N/A</v>
      </c>
      <c r="E126" s="68"/>
      <c r="F126" s="68"/>
      <c r="G126" s="68"/>
    </row>
    <row r="127" spans="1:7" ht="72" x14ac:dyDescent="0.3">
      <c r="A127" s="64"/>
      <c r="B127" s="76" t="s">
        <v>658</v>
      </c>
      <c r="C127" s="76">
        <v>503</v>
      </c>
      <c r="D127" s="62" t="str">
        <f>VLOOKUP(C127,'0080'!A$1:B$280,2,0)</f>
        <v>поверхностный пузырь в зоне борта</v>
      </c>
      <c r="E127" s="68" t="s">
        <v>667</v>
      </c>
      <c r="F127" s="68"/>
      <c r="G127" s="68"/>
    </row>
    <row r="128" spans="1:7" x14ac:dyDescent="0.3">
      <c r="A128" s="64">
        <v>46164</v>
      </c>
      <c r="B128" s="76" t="s">
        <v>659</v>
      </c>
      <c r="C128" s="76"/>
      <c r="D128" s="62" t="e">
        <f>VLOOKUP(C128,'0080'!A$1:B$280,2,0)</f>
        <v>#N/A</v>
      </c>
      <c r="E128" s="68" t="s">
        <v>668</v>
      </c>
      <c r="F128" s="68"/>
      <c r="G128" s="68"/>
    </row>
    <row r="129" spans="1:7" ht="72" x14ac:dyDescent="0.3">
      <c r="A129" s="64">
        <v>46176</v>
      </c>
      <c r="B129" s="76" t="s">
        <v>660</v>
      </c>
      <c r="C129" s="76">
        <v>19</v>
      </c>
      <c r="D129" s="62" t="str">
        <f>VLOOKUP(C129,'0080'!A$1:B$280,2,0)</f>
        <v xml:space="preserve">RRO </v>
      </c>
      <c r="E129" s="68" t="s">
        <v>669</v>
      </c>
      <c r="F129" s="68"/>
      <c r="G129" s="68"/>
    </row>
    <row r="130" spans="1:7" ht="100.8" x14ac:dyDescent="0.3">
      <c r="A130" s="64">
        <v>46177</v>
      </c>
      <c r="B130" s="76" t="s">
        <v>661</v>
      </c>
      <c r="C130" s="76">
        <v>203</v>
      </c>
      <c r="D130" s="62" t="str">
        <f>VLOOKUP(C130,'0080'!A$1:B$280,2,0)</f>
        <v>недопрессовка на боковине</v>
      </c>
      <c r="E130" s="72" t="s">
        <v>670</v>
      </c>
      <c r="F130" s="68"/>
      <c r="G130" s="68"/>
    </row>
    <row r="131" spans="1:7" x14ac:dyDescent="0.3">
      <c r="A131" s="64">
        <v>46182</v>
      </c>
      <c r="B131" s="76" t="s">
        <v>662</v>
      </c>
      <c r="C131" s="76">
        <v>902</v>
      </c>
      <c r="D131" s="62" t="str">
        <f>VLOOKUP(C131,'0080'!A$1:B$280,2,0)</f>
        <v>шина OK - необходим легкий ремонт</v>
      </c>
      <c r="E131" s="68"/>
      <c r="F131" s="68"/>
      <c r="G131" s="68"/>
    </row>
    <row r="132" spans="1:7" ht="28.8" x14ac:dyDescent="0.3">
      <c r="A132" s="64">
        <v>46181</v>
      </c>
      <c r="B132" s="78" t="s">
        <v>671</v>
      </c>
      <c r="C132" s="76">
        <v>1</v>
      </c>
      <c r="D132" s="62" t="str">
        <f>VLOOKUP(C132,'0080'!A$1:B$280,2,0)</f>
        <v xml:space="preserve">RFV </v>
      </c>
      <c r="E132" s="72" t="s">
        <v>720</v>
      </c>
      <c r="F132" s="68"/>
      <c r="G132" s="68"/>
    </row>
    <row r="133" spans="1:7" ht="115.2" x14ac:dyDescent="0.3">
      <c r="A133" s="64">
        <v>46183</v>
      </c>
      <c r="B133" s="76" t="s">
        <v>672</v>
      </c>
      <c r="C133" s="76">
        <v>581</v>
      </c>
      <c r="D133" s="62" t="str">
        <f>VLOOKUP(C133,'0080'!A$1:B$280,2,0)</f>
        <v xml:space="preserve">пузырь в гермослое </v>
      </c>
      <c r="E133" s="68" t="s">
        <v>721</v>
      </c>
      <c r="F133" s="68"/>
      <c r="G133" s="68"/>
    </row>
    <row r="134" spans="1:7" x14ac:dyDescent="0.3">
      <c r="A134" s="64">
        <v>46184</v>
      </c>
      <c r="B134" s="76" t="s">
        <v>673</v>
      </c>
      <c r="C134" s="76" t="s">
        <v>508</v>
      </c>
      <c r="D134" s="62" t="s">
        <v>764</v>
      </c>
      <c r="E134" s="68" t="s">
        <v>508</v>
      </c>
      <c r="F134" s="68"/>
      <c r="G134" s="68"/>
    </row>
    <row r="135" spans="1:7" ht="28.8" x14ac:dyDescent="0.3">
      <c r="A135" s="64">
        <v>46217</v>
      </c>
      <c r="B135" s="79" t="s">
        <v>627</v>
      </c>
      <c r="C135" s="76" t="s">
        <v>508</v>
      </c>
      <c r="D135" s="62" t="s">
        <v>764</v>
      </c>
      <c r="E135" s="72" t="s">
        <v>722</v>
      </c>
      <c r="F135" s="68"/>
      <c r="G135" s="68"/>
    </row>
    <row r="136" spans="1:7" ht="216" x14ac:dyDescent="0.3">
      <c r="A136" s="64">
        <v>46217</v>
      </c>
      <c r="B136" s="79" t="s">
        <v>298</v>
      </c>
      <c r="C136" s="76">
        <v>214</v>
      </c>
      <c r="D136" s="62" t="str">
        <f>VLOOKUP(C136,'0080'!A$1:B$280,2,0)</f>
        <v>недопрессовка буквенных обозначений</v>
      </c>
      <c r="E136" s="72" t="s">
        <v>724</v>
      </c>
      <c r="F136" s="68"/>
      <c r="G136" s="68"/>
    </row>
    <row r="137" spans="1:7" ht="244.8" x14ac:dyDescent="0.3">
      <c r="A137" s="64">
        <v>46218</v>
      </c>
      <c r="B137" s="79" t="s">
        <v>654</v>
      </c>
      <c r="C137" s="76">
        <v>773</v>
      </c>
      <c r="D137" s="62" t="str">
        <f>VLOOKUP(C137,'0080'!A$1:B$280,2,0)</f>
        <v>гребень по носку борта (облой)</v>
      </c>
      <c r="E137" s="72" t="s">
        <v>723</v>
      </c>
      <c r="F137" s="68"/>
      <c r="G137" s="68"/>
    </row>
    <row r="138" spans="1:7" ht="144" x14ac:dyDescent="0.3">
      <c r="A138" s="64">
        <v>46232</v>
      </c>
      <c r="B138" s="76" t="s">
        <v>674</v>
      </c>
      <c r="C138" s="76">
        <v>214</v>
      </c>
      <c r="D138" s="62" t="str">
        <f>VLOOKUP(C138,'0080'!A$1:B$280,2,0)</f>
        <v>недопрессовка буквенных обозначений</v>
      </c>
      <c r="E138" s="72" t="s">
        <v>725</v>
      </c>
      <c r="F138" s="68"/>
      <c r="G138" s="68"/>
    </row>
    <row r="139" spans="1:7" x14ac:dyDescent="0.3">
      <c r="A139" s="64">
        <v>46232</v>
      </c>
      <c r="B139" s="76" t="s">
        <v>675</v>
      </c>
      <c r="C139" s="76">
        <v>949</v>
      </c>
      <c r="D139" s="62" t="str">
        <f>VLOOKUP(C139,'0080'!A$1:B$280,2,0)</f>
        <v>несоответствие веса шины (недовес)</v>
      </c>
      <c r="E139" s="72" t="s">
        <v>726</v>
      </c>
      <c r="F139" s="68"/>
      <c r="G139" s="68"/>
    </row>
    <row r="140" spans="1:7" ht="86.4" x14ac:dyDescent="0.3">
      <c r="A140" s="64">
        <v>46232</v>
      </c>
      <c r="B140" s="76" t="s">
        <v>676</v>
      </c>
      <c r="C140" s="76" t="s">
        <v>508</v>
      </c>
      <c r="D140" s="62" t="s">
        <v>764</v>
      </c>
      <c r="E140" s="72" t="s">
        <v>727</v>
      </c>
      <c r="F140" s="68"/>
      <c r="G140" s="68" t="s">
        <v>769</v>
      </c>
    </row>
    <row r="141" spans="1:7" ht="28.8" x14ac:dyDescent="0.3">
      <c r="A141" s="64">
        <v>46232</v>
      </c>
      <c r="B141" s="76" t="s">
        <v>677</v>
      </c>
      <c r="C141" s="76">
        <v>503</v>
      </c>
      <c r="D141" s="62" t="str">
        <f>VLOOKUP(C141,'0080'!A$1:B$280,2,0)</f>
        <v>поверхностный пузырь в зоне борта</v>
      </c>
      <c r="E141" s="68" t="s">
        <v>728</v>
      </c>
      <c r="F141" s="68"/>
      <c r="G141" s="68"/>
    </row>
    <row r="142" spans="1:7" ht="115.2" x14ac:dyDescent="0.3">
      <c r="A142" s="64">
        <v>46232</v>
      </c>
      <c r="B142" s="76" t="s">
        <v>655</v>
      </c>
      <c r="C142" s="76">
        <v>523</v>
      </c>
      <c r="D142" s="62" t="str">
        <f>VLOOKUP(C142,'0080'!A$1:B$280,2,0)</f>
        <v>расслоение в зоне борта</v>
      </c>
      <c r="E142" s="72" t="s">
        <v>729</v>
      </c>
      <c r="F142" s="68"/>
      <c r="G142" s="68"/>
    </row>
    <row r="143" spans="1:7" ht="115.2" x14ac:dyDescent="0.3">
      <c r="A143" s="64">
        <v>46233</v>
      </c>
      <c r="B143" s="76" t="s">
        <v>678</v>
      </c>
      <c r="C143" s="76">
        <v>522</v>
      </c>
      <c r="D143" s="62" t="str">
        <f>VLOOKUP(C143,'0080'!A$1:B$280,2,0)</f>
        <v>расслоение на боковине</v>
      </c>
      <c r="E143" s="72" t="s">
        <v>730</v>
      </c>
      <c r="F143" s="68"/>
      <c r="G143" s="68" t="s">
        <v>769</v>
      </c>
    </row>
    <row r="144" spans="1:7" ht="43.2" x14ac:dyDescent="0.3">
      <c r="A144" s="64">
        <v>46238</v>
      </c>
      <c r="B144" s="76" t="s">
        <v>679</v>
      </c>
      <c r="C144" s="76" t="s">
        <v>508</v>
      </c>
      <c r="D144" s="62" t="s">
        <v>764</v>
      </c>
      <c r="E144" s="68" t="s">
        <v>732</v>
      </c>
      <c r="F144" s="68"/>
      <c r="G144" s="68" t="s">
        <v>770</v>
      </c>
    </row>
    <row r="145" spans="1:7" ht="86.4" x14ac:dyDescent="0.3">
      <c r="A145" s="64">
        <v>46239</v>
      </c>
      <c r="B145" s="76" t="s">
        <v>680</v>
      </c>
      <c r="C145" s="76">
        <v>214</v>
      </c>
      <c r="D145" s="62" t="str">
        <f>VLOOKUP(C145,'0080'!A$1:B$280,2,0)</f>
        <v>недопрессовка буквенных обозначений</v>
      </c>
      <c r="E145" s="72" t="s">
        <v>731</v>
      </c>
      <c r="F145" s="68"/>
      <c r="G145" s="68"/>
    </row>
    <row r="146" spans="1:7" ht="43.2" x14ac:dyDescent="0.3">
      <c r="A146" s="64">
        <v>46252</v>
      </c>
      <c r="B146" s="76" t="s">
        <v>681</v>
      </c>
      <c r="C146" s="76">
        <v>203</v>
      </c>
      <c r="D146" s="62" t="str">
        <f>VLOOKUP(C146,'0080'!A$1:B$280,2,0)</f>
        <v>недопрессовка на боковине</v>
      </c>
      <c r="E146" s="72" t="s">
        <v>733</v>
      </c>
      <c r="F146" s="68"/>
      <c r="G146" s="68"/>
    </row>
    <row r="147" spans="1:7" x14ac:dyDescent="0.3">
      <c r="A147" s="64">
        <v>46254</v>
      </c>
      <c r="B147" s="76" t="s">
        <v>682</v>
      </c>
      <c r="C147" s="76">
        <v>203</v>
      </c>
      <c r="D147" s="62" t="str">
        <f>VLOOKUP(C147,'0080'!A$1:B$280,2,0)</f>
        <v>недопрессовка на боковине</v>
      </c>
      <c r="E147" s="72" t="s">
        <v>734</v>
      </c>
      <c r="F147" s="68"/>
      <c r="G147" s="68"/>
    </row>
    <row r="148" spans="1:7" ht="100.8" x14ac:dyDescent="0.3">
      <c r="A148" s="64">
        <v>46258</v>
      </c>
      <c r="B148" s="76" t="s">
        <v>683</v>
      </c>
      <c r="C148" s="76">
        <v>581</v>
      </c>
      <c r="D148" s="62" t="str">
        <f>VLOOKUP(C148,'0080'!A$1:B$280,2,0)</f>
        <v xml:space="preserve">пузырь в гермослое </v>
      </c>
      <c r="E148" s="72" t="s">
        <v>735</v>
      </c>
      <c r="F148" s="68"/>
      <c r="G148" s="68" t="s">
        <v>771</v>
      </c>
    </row>
    <row r="149" spans="1:7" ht="172.8" x14ac:dyDescent="0.3">
      <c r="A149" s="64">
        <v>46262</v>
      </c>
      <c r="B149" s="76" t="s">
        <v>684</v>
      </c>
      <c r="C149" s="76">
        <v>203</v>
      </c>
      <c r="D149" s="62" t="str">
        <f>VLOOKUP(C149,'0080'!A$1:B$280,2,0)</f>
        <v>недопрессовка на боковине</v>
      </c>
      <c r="E149" s="68" t="s">
        <v>736</v>
      </c>
      <c r="F149" s="68"/>
      <c r="G149" s="68"/>
    </row>
    <row r="150" spans="1:7" ht="100.8" x14ac:dyDescent="0.3">
      <c r="A150" s="64">
        <v>46262</v>
      </c>
      <c r="B150" s="76" t="s">
        <v>685</v>
      </c>
      <c r="C150" s="76" t="s">
        <v>508</v>
      </c>
      <c r="D150" s="62" t="s">
        <v>764</v>
      </c>
      <c r="E150" s="68" t="s">
        <v>508</v>
      </c>
      <c r="F150" s="68"/>
      <c r="G150" s="68" t="s">
        <v>773</v>
      </c>
    </row>
    <row r="151" spans="1:7" ht="86.4" x14ac:dyDescent="0.3">
      <c r="A151" s="64">
        <v>46265</v>
      </c>
      <c r="B151" s="76" t="s">
        <v>686</v>
      </c>
      <c r="C151" s="76">
        <v>523</v>
      </c>
      <c r="D151" s="62" t="str">
        <f>VLOOKUP(C151,'0080'!A$1:B$280,2,0)</f>
        <v>расслоение в зоне борта</v>
      </c>
      <c r="E151" s="72" t="s">
        <v>737</v>
      </c>
      <c r="F151" s="68"/>
      <c r="G151" s="68"/>
    </row>
    <row r="152" spans="1:7" ht="43.2" x14ac:dyDescent="0.3">
      <c r="A152" s="64">
        <v>46265</v>
      </c>
      <c r="B152" s="76" t="s">
        <v>687</v>
      </c>
      <c r="C152" s="76">
        <v>782</v>
      </c>
      <c r="D152" s="62" t="str">
        <f>VLOOKUP(C152,'0080'!A$1:B$280,2,0)</f>
        <v xml:space="preserve">облой на протекторе </v>
      </c>
      <c r="E152" s="68" t="s">
        <v>738</v>
      </c>
      <c r="F152" s="68"/>
      <c r="G152" s="68"/>
    </row>
    <row r="153" spans="1:7" ht="72" x14ac:dyDescent="0.3">
      <c r="A153" s="64">
        <v>46266</v>
      </c>
      <c r="B153" s="76" t="s">
        <v>688</v>
      </c>
      <c r="C153" s="76">
        <v>503</v>
      </c>
      <c r="D153" s="62" t="str">
        <f>VLOOKUP(C153,'0080'!A$1:B$280,2,0)</f>
        <v>поверхностный пузырь в зоне борта</v>
      </c>
      <c r="E153" s="72" t="s">
        <v>739</v>
      </c>
      <c r="F153" s="68"/>
      <c r="G153" s="68"/>
    </row>
    <row r="154" spans="1:7" ht="144" x14ac:dyDescent="0.3">
      <c r="A154" s="64">
        <v>46267</v>
      </c>
      <c r="B154" s="76" t="s">
        <v>689</v>
      </c>
      <c r="C154" s="76">
        <v>406</v>
      </c>
      <c r="D154" s="62" t="str">
        <f>VLOOKUP(C154,'0080'!A$1:B$280,2,0)</f>
        <v>трещина по носку борта</v>
      </c>
      <c r="E154" s="72" t="s">
        <v>740</v>
      </c>
      <c r="F154" s="68"/>
      <c r="G154" s="68"/>
    </row>
    <row r="155" spans="1:7" ht="158.4" x14ac:dyDescent="0.3">
      <c r="A155" s="64">
        <v>46268</v>
      </c>
      <c r="B155" s="76" t="s">
        <v>690</v>
      </c>
      <c r="C155" s="76">
        <v>204</v>
      </c>
      <c r="D155" s="62" t="str">
        <f>VLOOKUP(C155,'0080'!A$1:B$280,2,0)</f>
        <v>недопрессовка по борту</v>
      </c>
      <c r="E155" s="72" t="s">
        <v>741</v>
      </c>
      <c r="F155" s="68"/>
      <c r="G155" s="68"/>
    </row>
    <row r="156" spans="1:7" ht="57.6" x14ac:dyDescent="0.3">
      <c r="A156" s="64">
        <v>46269</v>
      </c>
      <c r="B156" s="76" t="s">
        <v>691</v>
      </c>
      <c r="C156" s="76">
        <v>503</v>
      </c>
      <c r="D156" s="62" t="str">
        <f>VLOOKUP(C156,'0080'!A$1:B$280,2,0)</f>
        <v>поверхностный пузырь в зоне борта</v>
      </c>
      <c r="E156" s="68" t="s">
        <v>743</v>
      </c>
      <c r="F156" s="68"/>
      <c r="G156" s="68"/>
    </row>
    <row r="157" spans="1:7" ht="57.6" x14ac:dyDescent="0.3">
      <c r="A157" s="64">
        <v>46268</v>
      </c>
      <c r="B157" s="79" t="s">
        <v>692</v>
      </c>
      <c r="C157" s="76">
        <v>203</v>
      </c>
      <c r="D157" s="62" t="str">
        <f>VLOOKUP(C157,'0080'!A$1:B$280,2,0)</f>
        <v>недопрессовка на боковине</v>
      </c>
      <c r="E157" s="72" t="s">
        <v>744</v>
      </c>
      <c r="F157" s="68"/>
      <c r="G157" s="68"/>
    </row>
    <row r="158" spans="1:7" ht="86.4" x14ac:dyDescent="0.3">
      <c r="A158" s="64">
        <v>46272</v>
      </c>
      <c r="B158" s="76" t="s">
        <v>693</v>
      </c>
      <c r="C158" s="76">
        <v>204</v>
      </c>
      <c r="D158" s="62" t="str">
        <f>VLOOKUP(C158,'0080'!A$1:B$280,2,0)</f>
        <v>недопрессовка по борту</v>
      </c>
      <c r="E158" s="72" t="s">
        <v>745</v>
      </c>
      <c r="F158" s="68"/>
      <c r="G158" s="68"/>
    </row>
    <row r="159" spans="1:7" ht="43.2" x14ac:dyDescent="0.3">
      <c r="A159" s="64">
        <v>46272</v>
      </c>
      <c r="B159" s="76" t="s">
        <v>694</v>
      </c>
      <c r="C159" s="76">
        <v>207</v>
      </c>
      <c r="D159" s="62" t="str">
        <f>VLOOKUP(C159,'0080'!A$1:B$280,2,0)</f>
        <v xml:space="preserve">недопрессовка по носку борта </v>
      </c>
      <c r="E159" s="68" t="s">
        <v>746</v>
      </c>
      <c r="F159" s="68"/>
      <c r="G159" s="68"/>
    </row>
    <row r="160" spans="1:7" x14ac:dyDescent="0.3">
      <c r="A160" s="64">
        <v>46273</v>
      </c>
      <c r="B160" s="76" t="s">
        <v>695</v>
      </c>
      <c r="C160" s="76" t="s">
        <v>508</v>
      </c>
      <c r="D160" s="62" t="s">
        <v>764</v>
      </c>
      <c r="E160" s="68" t="s">
        <v>508</v>
      </c>
      <c r="F160" s="68"/>
      <c r="G160" s="68"/>
    </row>
    <row r="161" spans="1:7" ht="230.4" x14ac:dyDescent="0.3">
      <c r="A161" s="64">
        <v>46273</v>
      </c>
      <c r="B161" s="76" t="s">
        <v>696</v>
      </c>
      <c r="C161" s="76">
        <v>503</v>
      </c>
      <c r="D161" s="62" t="str">
        <f>VLOOKUP(C161,'0080'!A$1:B$280,2,0)</f>
        <v>поверхностный пузырь в зоне борта</v>
      </c>
      <c r="E161" s="68" t="s">
        <v>747</v>
      </c>
      <c r="F161" s="68"/>
      <c r="G161" s="68"/>
    </row>
    <row r="162" spans="1:7" ht="115.2" x14ac:dyDescent="0.3">
      <c r="A162" s="64">
        <v>46274</v>
      </c>
      <c r="B162" s="76" t="s">
        <v>697</v>
      </c>
      <c r="C162" s="76">
        <v>503</v>
      </c>
      <c r="D162" s="62" t="str">
        <f>VLOOKUP(C162,'0080'!A$1:B$280,2,0)</f>
        <v>поверхностный пузырь в зоне борта</v>
      </c>
      <c r="E162" s="72" t="s">
        <v>748</v>
      </c>
      <c r="F162" s="68"/>
      <c r="G162" s="68"/>
    </row>
    <row r="163" spans="1:7" ht="144" x14ac:dyDescent="0.3">
      <c r="A163" s="64">
        <v>46275</v>
      </c>
      <c r="B163" s="76" t="s">
        <v>698</v>
      </c>
      <c r="C163" s="76">
        <v>1</v>
      </c>
      <c r="D163" s="62" t="str">
        <f>VLOOKUP(C163,'0080'!A$1:B$280,2,0)</f>
        <v xml:space="preserve">RFV </v>
      </c>
      <c r="E163" s="72" t="s">
        <v>749</v>
      </c>
      <c r="F163" s="68"/>
      <c r="G163" s="68" t="s">
        <v>772</v>
      </c>
    </row>
    <row r="164" spans="1:7" ht="86.4" x14ac:dyDescent="0.3">
      <c r="A164" s="64">
        <v>46275</v>
      </c>
      <c r="B164" s="76" t="s">
        <v>699</v>
      </c>
      <c r="C164" s="76" t="s">
        <v>508</v>
      </c>
      <c r="D164" s="62" t="s">
        <v>764</v>
      </c>
      <c r="E164" s="72" t="s">
        <v>750</v>
      </c>
      <c r="F164" s="68"/>
      <c r="G164" s="68" t="s">
        <v>769</v>
      </c>
    </row>
    <row r="165" spans="1:7" ht="100.8" x14ac:dyDescent="0.3">
      <c r="A165" s="64">
        <v>46276</v>
      </c>
      <c r="B165" s="76" t="s">
        <v>700</v>
      </c>
      <c r="C165" s="76">
        <v>207</v>
      </c>
      <c r="D165" s="62" t="str">
        <f>VLOOKUP(C165,'0080'!A$1:B$280,2,0)</f>
        <v xml:space="preserve">недопрессовка по носку борта </v>
      </c>
      <c r="E165" s="72" t="s">
        <v>751</v>
      </c>
      <c r="F165" s="68"/>
      <c r="G165" s="68"/>
    </row>
    <row r="166" spans="1:7" ht="144" x14ac:dyDescent="0.3">
      <c r="A166" s="64">
        <v>46281</v>
      </c>
      <c r="B166" s="76" t="s">
        <v>689</v>
      </c>
      <c r="C166" s="76">
        <v>203</v>
      </c>
      <c r="D166" s="62" t="str">
        <f>VLOOKUP(C166,'0080'!A$1:B$280,2,0)</f>
        <v>недопрессовка на боковине</v>
      </c>
      <c r="E166" s="68" t="s">
        <v>740</v>
      </c>
      <c r="F166" s="68"/>
      <c r="G166" s="68"/>
    </row>
    <row r="167" spans="1:7" ht="43.2" x14ac:dyDescent="0.3">
      <c r="A167" s="64">
        <v>46281</v>
      </c>
      <c r="B167" s="76" t="s">
        <v>687</v>
      </c>
      <c r="C167" s="76">
        <v>523</v>
      </c>
      <c r="D167" s="62" t="str">
        <f>VLOOKUP(C167,'0080'!A$1:B$280,2,0)</f>
        <v>расслоение в зоне борта</v>
      </c>
      <c r="E167" s="72" t="s">
        <v>738</v>
      </c>
      <c r="F167" s="68"/>
      <c r="G167" s="68"/>
    </row>
    <row r="168" spans="1:7" ht="72" x14ac:dyDescent="0.3">
      <c r="A168" s="64">
        <v>46281</v>
      </c>
      <c r="B168" s="76" t="s">
        <v>701</v>
      </c>
      <c r="C168" s="76">
        <v>211</v>
      </c>
      <c r="D168" s="62" t="str">
        <f>VLOOKUP(C168,'0080'!A$1:B$280,2,0)</f>
        <v>недопрессовка из-за силикона</v>
      </c>
      <c r="E168" s="72" t="s">
        <v>752</v>
      </c>
      <c r="F168" s="68"/>
      <c r="G168" s="68"/>
    </row>
    <row r="169" spans="1:7" ht="144" x14ac:dyDescent="0.3">
      <c r="A169" s="64">
        <v>46282</v>
      </c>
      <c r="B169" s="76" t="s">
        <v>691</v>
      </c>
      <c r="C169" s="76">
        <v>204</v>
      </c>
      <c r="D169" s="62" t="str">
        <f>VLOOKUP(C169,'0080'!A$1:B$280,2,0)</f>
        <v>недопрессовка по борту</v>
      </c>
      <c r="E169" s="72" t="s">
        <v>742</v>
      </c>
      <c r="F169" s="68"/>
      <c r="G169" s="68"/>
    </row>
    <row r="170" spans="1:7" ht="72" x14ac:dyDescent="0.3">
      <c r="A170" s="64">
        <v>46283</v>
      </c>
      <c r="B170" s="76" t="s">
        <v>688</v>
      </c>
      <c r="C170" s="76">
        <v>503</v>
      </c>
      <c r="D170" s="62" t="str">
        <f>VLOOKUP(C170,'0080'!A$1:B$280,2,0)</f>
        <v>поверхностный пузырь в зоне борта</v>
      </c>
      <c r="E170" s="72" t="s">
        <v>739</v>
      </c>
      <c r="F170" s="68"/>
      <c r="G170" s="68"/>
    </row>
    <row r="171" spans="1:7" ht="86.4" x14ac:dyDescent="0.3">
      <c r="A171" s="64">
        <v>46288</v>
      </c>
      <c r="B171" s="76" t="s">
        <v>693</v>
      </c>
      <c r="C171" s="76">
        <v>949</v>
      </c>
      <c r="D171" s="62" t="str">
        <f>VLOOKUP(C171,'0080'!A$1:B$280,2,0)</f>
        <v>несоответствие веса шины (недовес)</v>
      </c>
      <c r="E171" s="72" t="s">
        <v>745</v>
      </c>
      <c r="F171" s="68"/>
      <c r="G171" s="68"/>
    </row>
    <row r="172" spans="1:7" ht="158.4" x14ac:dyDescent="0.3">
      <c r="A172" s="64">
        <v>46290</v>
      </c>
      <c r="B172" s="76" t="s">
        <v>690</v>
      </c>
      <c r="C172" s="76">
        <v>203</v>
      </c>
      <c r="D172" s="62" t="str">
        <f>VLOOKUP(C172,'0080'!A$1:B$280,2,0)</f>
        <v>недопрессовка на боковине</v>
      </c>
      <c r="E172" s="72" t="s">
        <v>741</v>
      </c>
      <c r="F172" s="68"/>
      <c r="G172" s="68"/>
    </row>
    <row r="173" spans="1:7" ht="43.2" x14ac:dyDescent="0.3">
      <c r="A173" s="64">
        <v>46290</v>
      </c>
      <c r="B173" s="76" t="s">
        <v>702</v>
      </c>
      <c r="C173" s="76">
        <v>782</v>
      </c>
      <c r="D173" s="62" t="str">
        <f>VLOOKUP(C173,'0080'!A$1:B$280,2,0)</f>
        <v xml:space="preserve">облой на протекторе </v>
      </c>
      <c r="E173" s="72" t="s">
        <v>753</v>
      </c>
      <c r="F173" s="68"/>
      <c r="G173" s="68"/>
    </row>
    <row r="174" spans="1:7" ht="172.8" x14ac:dyDescent="0.3">
      <c r="A174" s="64">
        <v>46290</v>
      </c>
      <c r="B174" s="76" t="s">
        <v>703</v>
      </c>
      <c r="C174" s="76">
        <v>207</v>
      </c>
      <c r="D174" s="62" t="str">
        <f>VLOOKUP(C174,'0080'!A$1:B$280,2,0)</f>
        <v xml:space="preserve">недопрессовка по носку борта </v>
      </c>
      <c r="E174" s="72" t="s">
        <v>754</v>
      </c>
      <c r="F174" s="68"/>
      <c r="G174" s="68"/>
    </row>
    <row r="175" spans="1:7" ht="86.4" x14ac:dyDescent="0.3">
      <c r="A175" s="64">
        <v>46291</v>
      </c>
      <c r="B175" s="76" t="s">
        <v>704</v>
      </c>
      <c r="C175" s="76">
        <v>782</v>
      </c>
      <c r="D175" s="62" t="str">
        <f>VLOOKUP(C175,'0080'!A$1:B$280,2,0)</f>
        <v xml:space="preserve">облой на протекторе </v>
      </c>
      <c r="E175" s="72" t="s">
        <v>755</v>
      </c>
      <c r="F175" s="68"/>
      <c r="G175" s="68"/>
    </row>
    <row r="176" spans="1:7" ht="115.2" x14ac:dyDescent="0.3">
      <c r="A176" s="64">
        <v>46292</v>
      </c>
      <c r="B176" s="76" t="s">
        <v>705</v>
      </c>
      <c r="C176" s="76">
        <v>203</v>
      </c>
      <c r="D176" s="62" t="str">
        <f>VLOOKUP(C176,'0080'!A$1:B$280,2,0)</f>
        <v>недопрессовка на боковине</v>
      </c>
      <c r="E176" s="72" t="s">
        <v>756</v>
      </c>
      <c r="F176" s="68"/>
      <c r="G176" s="68"/>
    </row>
    <row r="177" spans="1:7" ht="57.6" x14ac:dyDescent="0.3">
      <c r="A177" s="64">
        <v>46293</v>
      </c>
      <c r="B177" s="76" t="s">
        <v>706</v>
      </c>
      <c r="C177" s="76">
        <v>207</v>
      </c>
      <c r="D177" s="62" t="str">
        <f>VLOOKUP(C177,'0080'!A$1:B$280,2,0)</f>
        <v xml:space="preserve">недопрессовка по носку борта </v>
      </c>
      <c r="E177" s="72" t="s">
        <v>757</v>
      </c>
      <c r="F177" s="68"/>
      <c r="G177" s="68"/>
    </row>
    <row r="178" spans="1:7" ht="43.2" x14ac:dyDescent="0.3">
      <c r="A178" s="64">
        <v>46294</v>
      </c>
      <c r="B178" s="76" t="s">
        <v>707</v>
      </c>
      <c r="C178" s="76" t="s">
        <v>508</v>
      </c>
      <c r="D178" s="62" t="s">
        <v>764</v>
      </c>
      <c r="E178" s="72" t="s">
        <v>758</v>
      </c>
      <c r="F178" s="68"/>
      <c r="G178" s="68"/>
    </row>
    <row r="179" spans="1:7" ht="100.8" x14ac:dyDescent="0.3">
      <c r="A179" s="64">
        <v>46295</v>
      </c>
      <c r="B179" s="76" t="s">
        <v>708</v>
      </c>
      <c r="C179" s="76">
        <v>406</v>
      </c>
      <c r="D179" s="62" t="str">
        <f>VLOOKUP(C179,'0080'!A$1:B$280,2,0)</f>
        <v>трещина по носку борта</v>
      </c>
      <c r="E179" s="72" t="s">
        <v>759</v>
      </c>
      <c r="F179" s="68"/>
      <c r="G179" s="68"/>
    </row>
    <row r="180" spans="1:7" ht="144" x14ac:dyDescent="0.3">
      <c r="A180" s="64">
        <v>46296</v>
      </c>
      <c r="B180" s="76" t="s">
        <v>709</v>
      </c>
      <c r="C180" s="76">
        <v>503</v>
      </c>
      <c r="D180" s="62" t="str">
        <f>VLOOKUP(C180,'0080'!A$1:B$280,2,0)</f>
        <v>поверхностный пузырь в зоне борта</v>
      </c>
      <c r="E180" s="72" t="s">
        <v>760</v>
      </c>
      <c r="F180" s="68"/>
      <c r="G180" s="68"/>
    </row>
    <row r="181" spans="1:7" x14ac:dyDescent="0.3">
      <c r="A181" s="64">
        <v>46300</v>
      </c>
      <c r="B181" s="76" t="s">
        <v>710</v>
      </c>
      <c r="C181" s="76" t="s">
        <v>508</v>
      </c>
      <c r="D181" s="62" t="s">
        <v>764</v>
      </c>
      <c r="E181" s="68" t="s">
        <v>508</v>
      </c>
      <c r="F181" s="68"/>
      <c r="G181" s="68"/>
    </row>
    <row r="182" spans="1:7" ht="187.2" x14ac:dyDescent="0.3">
      <c r="A182" s="64">
        <v>46302</v>
      </c>
      <c r="B182" s="76" t="s">
        <v>711</v>
      </c>
      <c r="C182" s="76">
        <v>204</v>
      </c>
      <c r="D182" s="62" t="str">
        <f>VLOOKUP(C182,'0080'!A$1:B$280,2,0)</f>
        <v>недопрессовка по борту</v>
      </c>
      <c r="E182" s="72" t="s">
        <v>761</v>
      </c>
      <c r="F182" s="68"/>
      <c r="G182" s="68"/>
    </row>
    <row r="183" spans="1:7" ht="187.2" x14ac:dyDescent="0.3">
      <c r="A183" s="64">
        <v>46303</v>
      </c>
      <c r="B183" s="76" t="s">
        <v>712</v>
      </c>
      <c r="C183" s="76">
        <v>782</v>
      </c>
      <c r="D183" s="62" t="str">
        <f>VLOOKUP(C183,'0080'!A$1:B$280,2,0)</f>
        <v xml:space="preserve">облой на протекторе </v>
      </c>
      <c r="E183" s="72" t="s">
        <v>762</v>
      </c>
      <c r="F183" s="68"/>
      <c r="G183" s="68"/>
    </row>
    <row r="184" spans="1:7" x14ac:dyDescent="0.3">
      <c r="A184" s="64">
        <v>46304</v>
      </c>
      <c r="B184" s="76" t="s">
        <v>713</v>
      </c>
      <c r="C184" s="76" t="s">
        <v>508</v>
      </c>
      <c r="D184" s="62" t="s">
        <v>764</v>
      </c>
      <c r="E184" s="68" t="s">
        <v>508</v>
      </c>
      <c r="F184" s="68"/>
      <c r="G184" s="68"/>
    </row>
    <row r="185" spans="1:7" ht="43.2" x14ac:dyDescent="0.3">
      <c r="A185" s="64">
        <v>46308</v>
      </c>
      <c r="B185" s="76" t="s">
        <v>714</v>
      </c>
      <c r="C185" s="76">
        <v>522</v>
      </c>
      <c r="D185" s="62" t="str">
        <f>VLOOKUP(C185,'0080'!A$1:B$280,2,0)</f>
        <v>расслоение на боковине</v>
      </c>
      <c r="E185" s="72" t="s">
        <v>763</v>
      </c>
      <c r="F185" s="68"/>
      <c r="G185" s="68"/>
    </row>
    <row r="186" spans="1:7" x14ac:dyDescent="0.3">
      <c r="A186" s="64">
        <v>46314</v>
      </c>
      <c r="B186" s="76" t="s">
        <v>715</v>
      </c>
      <c r="C186" s="76"/>
      <c r="D186" s="62" t="e">
        <f>VLOOKUP(C186,'0080'!A$1:B$280,2,0)</f>
        <v>#N/A</v>
      </c>
      <c r="E186" s="68"/>
      <c r="F186" s="68"/>
      <c r="G186" s="68"/>
    </row>
    <row r="187" spans="1:7" x14ac:dyDescent="0.3">
      <c r="A187" s="64">
        <v>46315</v>
      </c>
      <c r="B187" s="76" t="s">
        <v>716</v>
      </c>
      <c r="C187" s="76"/>
      <c r="D187" s="62" t="e">
        <f>VLOOKUP(C187,'0080'!A$1:B$280,2,0)</f>
        <v>#N/A</v>
      </c>
      <c r="E187" s="68"/>
      <c r="F187" s="68"/>
      <c r="G187" s="68"/>
    </row>
    <row r="188" spans="1:7" x14ac:dyDescent="0.3">
      <c r="A188" s="64">
        <v>46316</v>
      </c>
      <c r="B188" s="76" t="s">
        <v>717</v>
      </c>
      <c r="C188" s="76"/>
      <c r="D188" s="62" t="e">
        <f>VLOOKUP(C188,'0080'!A$1:B$280,2,0)</f>
        <v>#N/A</v>
      </c>
      <c r="E188" s="68"/>
      <c r="F188" s="68"/>
      <c r="G188" s="68"/>
    </row>
    <row r="189" spans="1:7" x14ac:dyDescent="0.3">
      <c r="A189" s="64">
        <v>46316</v>
      </c>
      <c r="B189" s="76" t="s">
        <v>718</v>
      </c>
      <c r="C189" s="76"/>
      <c r="D189" s="62" t="e">
        <f>VLOOKUP(C189,'0080'!A$1:B$280,2,0)</f>
        <v>#N/A</v>
      </c>
      <c r="E189" s="68"/>
      <c r="F189" s="68"/>
      <c r="G189" s="68"/>
    </row>
    <row r="190" spans="1:7" x14ac:dyDescent="0.3">
      <c r="A190" s="64">
        <v>46317</v>
      </c>
      <c r="B190" s="76" t="s">
        <v>719</v>
      </c>
      <c r="C190" s="76"/>
      <c r="D190" s="62" t="e">
        <f>VLOOKUP(C190,'0080'!A$1:B$280,2,0)</f>
        <v>#N/A</v>
      </c>
      <c r="E190" s="68"/>
      <c r="F190" s="68"/>
      <c r="G190" s="68"/>
    </row>
    <row r="191" spans="1:7" x14ac:dyDescent="0.3">
      <c r="A191" s="64"/>
      <c r="B191" s="76"/>
      <c r="C191" s="76"/>
      <c r="D191" s="62" t="e">
        <f>VLOOKUP(C191,'0080'!A$1:B$280,2,0)</f>
        <v>#N/A</v>
      </c>
      <c r="E191" s="68"/>
      <c r="F191" s="68"/>
      <c r="G191" s="68"/>
    </row>
    <row r="192" spans="1:7" x14ac:dyDescent="0.3">
      <c r="A192" s="64"/>
      <c r="B192" s="76"/>
      <c r="C192" s="76"/>
      <c r="D192" s="62" t="e">
        <f>VLOOKUP(C192,'0080'!A$1:B$280,2,0)</f>
        <v>#N/A</v>
      </c>
      <c r="E192" s="68"/>
      <c r="F192" s="68"/>
      <c r="G192" s="68"/>
    </row>
    <row r="193" spans="1:7" x14ac:dyDescent="0.3">
      <c r="A193" s="64"/>
      <c r="B193" s="76"/>
      <c r="C193" s="76"/>
      <c r="D193" s="62" t="e">
        <f>VLOOKUP(C193,'0080'!A$1:B$280,2,0)</f>
        <v>#N/A</v>
      </c>
      <c r="E193" s="68"/>
      <c r="F193" s="68"/>
      <c r="G193" s="68"/>
    </row>
    <row r="194" spans="1:7" x14ac:dyDescent="0.3">
      <c r="A194" s="64"/>
      <c r="B194" s="76"/>
      <c r="C194" s="76"/>
      <c r="D194" s="62" t="e">
        <f>VLOOKUP(C194,'0080'!A$1:B$280,2,0)</f>
        <v>#N/A</v>
      </c>
      <c r="E194" s="68"/>
      <c r="F194" s="68"/>
      <c r="G194" s="68"/>
    </row>
    <row r="195" spans="1:7" x14ac:dyDescent="0.3">
      <c r="A195" s="64"/>
      <c r="B195" s="76"/>
      <c r="C195" s="76"/>
      <c r="D195" s="62" t="e">
        <f>VLOOKUP(C195,'0080'!A$1:B$280,2,0)</f>
        <v>#N/A</v>
      </c>
      <c r="E195" s="68"/>
      <c r="F195" s="68"/>
      <c r="G195" s="68"/>
    </row>
    <row r="196" spans="1:7" x14ac:dyDescent="0.3">
      <c r="A196" s="64"/>
      <c r="B196" s="76"/>
      <c r="C196" s="76"/>
      <c r="D196" s="62" t="e">
        <f>VLOOKUP(C196,'0080'!A$1:B$280,2,0)</f>
        <v>#N/A</v>
      </c>
      <c r="E196" s="68"/>
      <c r="F196" s="68"/>
      <c r="G196" s="68"/>
    </row>
    <row r="197" spans="1:7" x14ac:dyDescent="0.3">
      <c r="A197" s="64"/>
      <c r="B197" s="76"/>
      <c r="C197" s="76"/>
      <c r="D197" s="62" t="e">
        <f>VLOOKUP(C197,'0080'!A$1:B$280,2,0)</f>
        <v>#N/A</v>
      </c>
      <c r="E197" s="68"/>
      <c r="F197" s="68"/>
      <c r="G197" s="68"/>
    </row>
    <row r="198" spans="1:7" x14ac:dyDescent="0.3">
      <c r="A198" s="64"/>
      <c r="B198" s="76"/>
      <c r="C198" s="76"/>
      <c r="D198" s="62" t="e">
        <f>VLOOKUP(C198,'0080'!A$1:B$280,2,0)</f>
        <v>#N/A</v>
      </c>
      <c r="E198" s="68"/>
      <c r="F198" s="68"/>
      <c r="G198" s="68"/>
    </row>
    <row r="199" spans="1:7" x14ac:dyDescent="0.3">
      <c r="A199" s="64"/>
      <c r="B199" s="76"/>
      <c r="C199" s="76"/>
      <c r="D199" s="62" t="e">
        <f>VLOOKUP(C199,'0080'!A$1:B$280,2,0)</f>
        <v>#N/A</v>
      </c>
      <c r="E199" s="68"/>
      <c r="F199" s="68"/>
      <c r="G199" s="68"/>
    </row>
    <row r="200" spans="1:7" x14ac:dyDescent="0.3">
      <c r="A200" s="64"/>
      <c r="B200" s="76"/>
      <c r="C200" s="76"/>
      <c r="D200" s="62" t="e">
        <f>VLOOKUP(C200,'0080'!A$1:B$280,2,0)</f>
        <v>#N/A</v>
      </c>
      <c r="E200" s="68"/>
      <c r="F200" s="68"/>
      <c r="G200" s="68"/>
    </row>
    <row r="201" spans="1:7" x14ac:dyDescent="0.3">
      <c r="A201" s="64"/>
      <c r="B201" s="76"/>
      <c r="C201" s="76"/>
      <c r="D201" s="62" t="e">
        <f>VLOOKUP(C201,'0080'!A$1:B$280,2,0)</f>
        <v>#N/A</v>
      </c>
      <c r="E201" s="68"/>
      <c r="F201" s="68"/>
      <c r="G201" s="68"/>
    </row>
    <row r="202" spans="1:7" x14ac:dyDescent="0.3">
      <c r="A202" s="64"/>
      <c r="B202" s="76"/>
      <c r="C202" s="76"/>
      <c r="D202" s="62" t="e">
        <f>VLOOKUP(C202,'0080'!A$1:B$280,2,0)</f>
        <v>#N/A</v>
      </c>
      <c r="E202" s="68"/>
      <c r="F202" s="68"/>
      <c r="G202" s="68"/>
    </row>
    <row r="203" spans="1:7" x14ac:dyDescent="0.3">
      <c r="A203" s="64"/>
      <c r="B203" s="76"/>
      <c r="C203" s="76"/>
      <c r="D203" s="62" t="e">
        <f>VLOOKUP(C203,'0080'!A$1:B$280,2,0)</f>
        <v>#N/A</v>
      </c>
      <c r="E203" s="68"/>
      <c r="F203" s="68"/>
      <c r="G203" s="68"/>
    </row>
    <row r="204" spans="1:7" x14ac:dyDescent="0.3">
      <c r="A204" s="64"/>
      <c r="B204" s="76"/>
      <c r="C204" s="76"/>
      <c r="D204" s="62" t="e">
        <f>VLOOKUP(C204,'0080'!A$1:B$280,2,0)</f>
        <v>#N/A</v>
      </c>
      <c r="E204" s="68"/>
      <c r="F204" s="68"/>
      <c r="G204" s="68"/>
    </row>
    <row r="205" spans="1:7" x14ac:dyDescent="0.3">
      <c r="A205" s="64"/>
      <c r="B205" s="76"/>
      <c r="C205" s="76"/>
      <c r="D205" s="62" t="e">
        <f>VLOOKUP(C205,'0080'!A$1:B$280,2,0)</f>
        <v>#N/A</v>
      </c>
      <c r="E205" s="68"/>
      <c r="F205" s="68"/>
      <c r="G205" s="68"/>
    </row>
    <row r="206" spans="1:7" x14ac:dyDescent="0.3">
      <c r="A206" s="64"/>
      <c r="B206" s="76"/>
      <c r="C206" s="76"/>
      <c r="D206" s="62" t="e">
        <f>VLOOKUP(C206,'0080'!A$1:B$280,2,0)</f>
        <v>#N/A</v>
      </c>
      <c r="E206" s="68"/>
      <c r="F206" s="68"/>
      <c r="G206" s="68"/>
    </row>
    <row r="207" spans="1:7" x14ac:dyDescent="0.3">
      <c r="A207" s="64"/>
      <c r="B207" s="76"/>
      <c r="C207" s="76"/>
      <c r="D207" s="62" t="e">
        <f>VLOOKUP(C207,'0080'!A$1:B$280,2,0)</f>
        <v>#N/A</v>
      </c>
      <c r="E207" s="68"/>
      <c r="F207" s="68"/>
      <c r="G207" s="68"/>
    </row>
    <row r="208" spans="1:7" x14ac:dyDescent="0.3">
      <c r="A208" s="64"/>
      <c r="B208" s="76"/>
      <c r="C208" s="76"/>
      <c r="D208" s="62" t="e">
        <f>VLOOKUP(C208,'0080'!A$1:B$280,2,0)</f>
        <v>#N/A</v>
      </c>
      <c r="E208" s="68"/>
      <c r="F208" s="68"/>
      <c r="G208" s="68"/>
    </row>
    <row r="209" spans="1:7" x14ac:dyDescent="0.3">
      <c r="A209" s="64"/>
      <c r="B209" s="76"/>
      <c r="C209" s="76"/>
      <c r="D209" s="62" t="e">
        <f>VLOOKUP(C209,'0080'!A$1:B$280,2,0)</f>
        <v>#N/A</v>
      </c>
      <c r="E209" s="68"/>
      <c r="F209" s="68"/>
      <c r="G209" s="68"/>
    </row>
    <row r="210" spans="1:7" x14ac:dyDescent="0.3">
      <c r="A210" s="64"/>
      <c r="B210" s="76"/>
      <c r="C210" s="76"/>
      <c r="D210" s="62" t="e">
        <f>VLOOKUP(C210,'0080'!A$1:B$280,2,0)</f>
        <v>#N/A</v>
      </c>
      <c r="E210" s="68"/>
      <c r="F210" s="68"/>
      <c r="G210" s="68"/>
    </row>
    <row r="211" spans="1:7" x14ac:dyDescent="0.3">
      <c r="A211" s="64"/>
      <c r="B211" s="76"/>
      <c r="C211" s="76"/>
      <c r="D211" s="62" t="e">
        <f>VLOOKUP(C211,'0080'!A$1:B$280,2,0)</f>
        <v>#N/A</v>
      </c>
      <c r="E211" s="68"/>
      <c r="F211" s="68"/>
      <c r="G211" s="68"/>
    </row>
    <row r="212" spans="1:7" x14ac:dyDescent="0.3">
      <c r="A212" s="64"/>
      <c r="B212" s="76"/>
      <c r="C212" s="76"/>
      <c r="D212" s="62" t="e">
        <f>VLOOKUP(C212,'0080'!A$1:B$280,2,0)</f>
        <v>#N/A</v>
      </c>
      <c r="E212" s="68"/>
      <c r="F212" s="68"/>
      <c r="G212" s="68"/>
    </row>
    <row r="213" spans="1:7" x14ac:dyDescent="0.3">
      <c r="A213" s="64"/>
      <c r="B213" s="76"/>
      <c r="C213" s="76"/>
      <c r="D213" s="62" t="e">
        <f>VLOOKUP(C213,'0080'!A$1:B$280,2,0)</f>
        <v>#N/A</v>
      </c>
      <c r="E213" s="68"/>
      <c r="F213" s="68"/>
      <c r="G213" s="68"/>
    </row>
    <row r="214" spans="1:7" x14ac:dyDescent="0.3">
      <c r="A214" s="64"/>
      <c r="B214" s="76"/>
      <c r="C214" s="76"/>
      <c r="D214" s="62" t="e">
        <f>VLOOKUP(C214,'0080'!A$1:B$280,2,0)</f>
        <v>#N/A</v>
      </c>
      <c r="E214" s="68"/>
      <c r="F214" s="68"/>
      <c r="G214" s="68"/>
    </row>
    <row r="215" spans="1:7" x14ac:dyDescent="0.3">
      <c r="A215" s="64"/>
      <c r="B215" s="76"/>
      <c r="C215" s="76"/>
      <c r="D215" s="62" t="e">
        <f>VLOOKUP(C215,'0080'!A$1:B$280,2,0)</f>
        <v>#N/A</v>
      </c>
      <c r="E215" s="68"/>
      <c r="F215" s="68"/>
      <c r="G215" s="68"/>
    </row>
    <row r="216" spans="1:7" x14ac:dyDescent="0.3">
      <c r="A216" s="64"/>
      <c r="B216" s="76"/>
      <c r="C216" s="76"/>
      <c r="D216" s="62" t="e">
        <f>VLOOKUP(C216,'0080'!A$1:B$280,2,0)</f>
        <v>#N/A</v>
      </c>
      <c r="E216" s="68"/>
      <c r="F216" s="68"/>
      <c r="G216" s="68"/>
    </row>
    <row r="217" spans="1:7" x14ac:dyDescent="0.3">
      <c r="A217" s="64"/>
      <c r="B217" s="76"/>
      <c r="C217" s="76"/>
      <c r="D217" s="62" t="e">
        <f>VLOOKUP(C217,'0080'!A$1:B$280,2,0)</f>
        <v>#N/A</v>
      </c>
      <c r="E217" s="68"/>
      <c r="F217" s="68"/>
      <c r="G217" s="68"/>
    </row>
    <row r="218" spans="1:7" x14ac:dyDescent="0.3">
      <c r="A218" s="64"/>
      <c r="B218" s="76"/>
      <c r="C218" s="76"/>
      <c r="D218" s="62" t="e">
        <f>VLOOKUP(C218,'0080'!A$1:B$280,2,0)</f>
        <v>#N/A</v>
      </c>
      <c r="E218" s="68"/>
      <c r="F218" s="68"/>
      <c r="G218" s="68"/>
    </row>
    <row r="219" spans="1:7" x14ac:dyDescent="0.3">
      <c r="A219" s="64"/>
      <c r="B219" s="76"/>
      <c r="C219" s="76"/>
      <c r="D219" s="62" t="e">
        <f>VLOOKUP(C219,'0080'!A$1:B$280,2,0)</f>
        <v>#N/A</v>
      </c>
      <c r="E219" s="68"/>
      <c r="F219" s="68"/>
      <c r="G219" s="68"/>
    </row>
    <row r="220" spans="1:7" x14ac:dyDescent="0.3">
      <c r="A220" s="64"/>
      <c r="B220" s="76"/>
      <c r="C220" s="76"/>
      <c r="D220" s="62" t="e">
        <f>VLOOKUP(C220,'0080'!A$1:B$280,2,0)</f>
        <v>#N/A</v>
      </c>
      <c r="E220" s="68"/>
      <c r="F220" s="68"/>
      <c r="G220" s="68"/>
    </row>
    <row r="221" spans="1:7" x14ac:dyDescent="0.3">
      <c r="A221" s="64"/>
      <c r="B221" s="76"/>
      <c r="C221" s="76"/>
      <c r="D221" s="62" t="e">
        <f>VLOOKUP(C221,'0080'!A$1:B$280,2,0)</f>
        <v>#N/A</v>
      </c>
      <c r="E221" s="68"/>
      <c r="F221" s="68"/>
      <c r="G221" s="68"/>
    </row>
    <row r="222" spans="1:7" x14ac:dyDescent="0.3">
      <c r="A222" s="64"/>
      <c r="B222" s="76"/>
      <c r="C222" s="76"/>
      <c r="D222" s="62" t="e">
        <f>VLOOKUP(C222,'0080'!A$1:B$280,2,0)</f>
        <v>#N/A</v>
      </c>
      <c r="E222" s="68"/>
      <c r="F222" s="68"/>
      <c r="G222" s="68"/>
    </row>
    <row r="223" spans="1:7" x14ac:dyDescent="0.3">
      <c r="A223" s="64"/>
      <c r="B223" s="76"/>
      <c r="C223" s="76"/>
      <c r="D223" s="62" t="e">
        <f>VLOOKUP(C223,'0080'!A$1:B$280,2,0)</f>
        <v>#N/A</v>
      </c>
      <c r="E223" s="68"/>
      <c r="F223" s="68"/>
      <c r="G223" s="68"/>
    </row>
    <row r="224" spans="1:7" x14ac:dyDescent="0.3">
      <c r="A224" s="64"/>
      <c r="B224" s="76"/>
      <c r="C224" s="76"/>
      <c r="D224" s="62" t="e">
        <f>VLOOKUP(C224,'0080'!A$1:B$280,2,0)</f>
        <v>#N/A</v>
      </c>
      <c r="E224" s="68"/>
      <c r="F224" s="68"/>
      <c r="G224" s="68"/>
    </row>
    <row r="225" spans="1:7" x14ac:dyDescent="0.3">
      <c r="A225" s="64"/>
      <c r="B225" s="76"/>
      <c r="C225" s="76"/>
      <c r="D225" s="62" t="e">
        <f>VLOOKUP(C225,'0080'!A$1:B$280,2,0)</f>
        <v>#N/A</v>
      </c>
      <c r="E225" s="68"/>
      <c r="F225" s="68"/>
      <c r="G225" s="68"/>
    </row>
    <row r="226" spans="1:7" x14ac:dyDescent="0.3">
      <c r="A226" s="64"/>
      <c r="B226" s="76"/>
      <c r="C226" s="76"/>
      <c r="D226" s="62" t="e">
        <f>VLOOKUP(C226,'0080'!A$1:B$280,2,0)</f>
        <v>#N/A</v>
      </c>
      <c r="E226" s="68"/>
      <c r="F226" s="68"/>
      <c r="G226" s="68"/>
    </row>
    <row r="227" spans="1:7" x14ac:dyDescent="0.3">
      <c r="A227" s="64"/>
      <c r="B227" s="76"/>
      <c r="C227" s="76"/>
      <c r="D227" s="62" t="e">
        <f>VLOOKUP(C227,'0080'!A$1:B$280,2,0)</f>
        <v>#N/A</v>
      </c>
      <c r="E227" s="68"/>
      <c r="F227" s="68"/>
      <c r="G227" s="68"/>
    </row>
    <row r="228" spans="1:7" x14ac:dyDescent="0.3">
      <c r="A228" s="64"/>
      <c r="B228" s="76"/>
      <c r="C228" s="76"/>
      <c r="D228" s="62" t="e">
        <f>VLOOKUP(C228,'0080'!A$1:B$280,2,0)</f>
        <v>#N/A</v>
      </c>
      <c r="E228" s="68"/>
      <c r="F228" s="68"/>
      <c r="G228" s="68"/>
    </row>
    <row r="229" spans="1:7" x14ac:dyDescent="0.3">
      <c r="A229" s="64"/>
      <c r="B229" s="76"/>
      <c r="C229" s="76"/>
      <c r="D229" s="62" t="e">
        <f>VLOOKUP(C229,'0080'!A$1:B$280,2,0)</f>
        <v>#N/A</v>
      </c>
      <c r="E229" s="68"/>
      <c r="F229" s="68"/>
      <c r="G229" s="68"/>
    </row>
    <row r="230" spans="1:7" x14ac:dyDescent="0.3">
      <c r="A230" s="64"/>
      <c r="B230" s="76"/>
      <c r="C230" s="76"/>
      <c r="D230" s="62" t="e">
        <f>VLOOKUP(C230,'0080'!A$1:B$280,2,0)</f>
        <v>#N/A</v>
      </c>
      <c r="E230" s="68"/>
      <c r="F230" s="68"/>
      <c r="G230" s="68"/>
    </row>
    <row r="231" spans="1:7" x14ac:dyDescent="0.3">
      <c r="A231" s="64"/>
      <c r="B231" s="76"/>
      <c r="C231" s="76"/>
      <c r="D231" s="62" t="e">
        <f>VLOOKUP(C231,'0080'!A$1:B$280,2,0)</f>
        <v>#N/A</v>
      </c>
      <c r="E231" s="68"/>
      <c r="F231" s="68"/>
      <c r="G231" s="68"/>
    </row>
    <row r="232" spans="1:7" x14ac:dyDescent="0.3">
      <c r="A232" s="64"/>
      <c r="B232" s="76"/>
      <c r="C232" s="76"/>
      <c r="D232" s="62" t="e">
        <f>VLOOKUP(C232,'0080'!A$1:B$280,2,0)</f>
        <v>#N/A</v>
      </c>
      <c r="E232" s="68"/>
      <c r="F232" s="68"/>
      <c r="G232" s="68"/>
    </row>
    <row r="233" spans="1:7" x14ac:dyDescent="0.3">
      <c r="A233" s="64"/>
      <c r="B233" s="76"/>
      <c r="C233" s="76"/>
      <c r="D233" s="62" t="e">
        <f>VLOOKUP(C233,'0080'!A$1:B$280,2,0)</f>
        <v>#N/A</v>
      </c>
      <c r="E233" s="68"/>
      <c r="F233" s="68"/>
      <c r="G233" s="68"/>
    </row>
    <row r="234" spans="1:7" x14ac:dyDescent="0.3">
      <c r="A234" s="64"/>
      <c r="B234" s="76"/>
      <c r="C234" s="76"/>
      <c r="D234" s="62" t="e">
        <f>VLOOKUP(C234,'0080'!A$1:B$280,2,0)</f>
        <v>#N/A</v>
      </c>
      <c r="E234" s="68"/>
      <c r="F234" s="68"/>
      <c r="G234" s="68"/>
    </row>
    <row r="235" spans="1:7" x14ac:dyDescent="0.3">
      <c r="A235" s="64"/>
      <c r="B235" s="76"/>
      <c r="C235" s="76"/>
      <c r="D235" s="62" t="e">
        <f>VLOOKUP(C235,'0080'!A$1:B$280,2,0)</f>
        <v>#N/A</v>
      </c>
      <c r="E235" s="68"/>
      <c r="F235" s="68"/>
      <c r="G235" s="68"/>
    </row>
    <row r="236" spans="1:7" x14ac:dyDescent="0.3">
      <c r="A236" s="64"/>
      <c r="B236" s="76"/>
      <c r="C236" s="76"/>
      <c r="D236" s="62" t="e">
        <f>VLOOKUP(C236,'0080'!A$1:B$280,2,0)</f>
        <v>#N/A</v>
      </c>
      <c r="E236" s="68"/>
      <c r="F236" s="68"/>
      <c r="G236" s="68"/>
    </row>
    <row r="237" spans="1:7" x14ac:dyDescent="0.3">
      <c r="B237" s="80"/>
      <c r="C237" s="80"/>
      <c r="D237" s="62" t="e">
        <f>VLOOKUP(C237,'0080'!A$1:B$280,2,0)</f>
        <v>#N/A</v>
      </c>
      <c r="E237" s="68"/>
      <c r="F237" s="68"/>
      <c r="G237" s="68"/>
    </row>
    <row r="238" spans="1:7" x14ac:dyDescent="0.3">
      <c r="B238" s="80"/>
      <c r="C238" s="80"/>
      <c r="D238" s="62" t="e">
        <f>VLOOKUP(C238,'0080'!A$1:B$280,2,0)</f>
        <v>#N/A</v>
      </c>
      <c r="E238" s="68"/>
      <c r="F238" s="68"/>
      <c r="G238" s="68"/>
    </row>
    <row r="239" spans="1:7" x14ac:dyDescent="0.3">
      <c r="B239" s="80"/>
      <c r="C239" s="80"/>
      <c r="D239" s="62" t="e">
        <f>VLOOKUP(C239,'0080'!A$1:B$280,2,0)</f>
        <v>#N/A</v>
      </c>
      <c r="E239" s="68"/>
      <c r="F239" s="68"/>
      <c r="G239" s="68"/>
    </row>
    <row r="240" spans="1:7" x14ac:dyDescent="0.3">
      <c r="B240" s="80"/>
      <c r="C240" s="80"/>
      <c r="D240" s="62" t="e">
        <f>VLOOKUP(C240,'0080'!A$1:B$280,2,0)</f>
        <v>#N/A</v>
      </c>
      <c r="E240" s="68"/>
      <c r="F240" s="68"/>
      <c r="G240" s="68"/>
    </row>
    <row r="241" spans="2:7" x14ac:dyDescent="0.3">
      <c r="B241" s="80"/>
      <c r="C241" s="80"/>
      <c r="D241" s="62" t="e">
        <f>VLOOKUP(C241,'0080'!A$1:B$280,2,0)</f>
        <v>#N/A</v>
      </c>
      <c r="E241" s="68"/>
      <c r="F241" s="68"/>
      <c r="G241" s="68"/>
    </row>
    <row r="242" spans="2:7" x14ac:dyDescent="0.3">
      <c r="B242" s="80"/>
      <c r="C242" s="80"/>
      <c r="D242" s="62" t="e">
        <f>VLOOKUP(C242,'0080'!A$1:B$280,2,0)</f>
        <v>#N/A</v>
      </c>
      <c r="E242" s="68"/>
      <c r="F242" s="68"/>
      <c r="G242" s="68"/>
    </row>
    <row r="243" spans="2:7" x14ac:dyDescent="0.3">
      <c r="B243" s="80"/>
      <c r="C243" s="80"/>
      <c r="D243" s="62" t="e">
        <f>VLOOKUP(C243,'0080'!A$1:B$280,2,0)</f>
        <v>#N/A</v>
      </c>
      <c r="E243" s="68"/>
      <c r="F243" s="68"/>
      <c r="G243" s="68"/>
    </row>
    <row r="244" spans="2:7" x14ac:dyDescent="0.3">
      <c r="B244" s="80"/>
      <c r="C244" s="80"/>
      <c r="D244" s="62" t="e">
        <f>VLOOKUP(C244,'0080'!A$1:B$280,2,0)</f>
        <v>#N/A</v>
      </c>
      <c r="E244" s="68"/>
      <c r="F244" s="68"/>
      <c r="G244" s="68"/>
    </row>
    <row r="245" spans="2:7" x14ac:dyDescent="0.3">
      <c r="B245" s="80"/>
      <c r="C245" s="80"/>
      <c r="D245" s="62" t="e">
        <f>VLOOKUP(C245,'0080'!A$1:B$280,2,0)</f>
        <v>#N/A</v>
      </c>
      <c r="E245" s="68"/>
      <c r="F245" s="68"/>
      <c r="G245" s="68"/>
    </row>
    <row r="246" spans="2:7" x14ac:dyDescent="0.3">
      <c r="B246" s="80"/>
      <c r="C246" s="80"/>
      <c r="D246" s="62" t="e">
        <f>VLOOKUP(C246,'0080'!A$1:B$280,2,0)</f>
        <v>#N/A</v>
      </c>
      <c r="E246" s="68"/>
      <c r="F246" s="68"/>
      <c r="G246" s="68"/>
    </row>
    <row r="247" spans="2:7" x14ac:dyDescent="0.3">
      <c r="B247" s="80"/>
      <c r="C247" s="80"/>
      <c r="D247" s="62" t="e">
        <f>VLOOKUP(C247,'0080'!A$1:B$280,2,0)</f>
        <v>#N/A</v>
      </c>
      <c r="E247" s="68"/>
      <c r="F247" s="68"/>
      <c r="G247" s="68"/>
    </row>
    <row r="248" spans="2:7" x14ac:dyDescent="0.3">
      <c r="B248" s="80"/>
      <c r="C248" s="80"/>
      <c r="D248" s="62" t="e">
        <f>VLOOKUP(C248,'0080'!A$1:B$280,2,0)</f>
        <v>#N/A</v>
      </c>
      <c r="E248" s="68"/>
      <c r="F248" s="68"/>
      <c r="G248" s="68"/>
    </row>
    <row r="249" spans="2:7" x14ac:dyDescent="0.3">
      <c r="B249" s="80"/>
      <c r="C249" s="80"/>
      <c r="D249" s="62" t="e">
        <f>VLOOKUP(C249,'0080'!A$1:B$280,2,0)</f>
        <v>#N/A</v>
      </c>
      <c r="E249" s="68"/>
      <c r="F249" s="68"/>
      <c r="G249" s="68"/>
    </row>
    <row r="250" spans="2:7" x14ac:dyDescent="0.3">
      <c r="B250" s="80"/>
      <c r="C250" s="80"/>
      <c r="D250" s="62" t="e">
        <f>VLOOKUP(C250,'0080'!A$1:B$280,2,0)</f>
        <v>#N/A</v>
      </c>
      <c r="E250" s="68"/>
      <c r="F250" s="68"/>
      <c r="G250" s="68"/>
    </row>
    <row r="251" spans="2:7" x14ac:dyDescent="0.3">
      <c r="B251" s="80"/>
      <c r="C251" s="80"/>
      <c r="D251" s="62" t="e">
        <f>VLOOKUP(C251,'0080'!A$1:B$280,2,0)</f>
        <v>#N/A</v>
      </c>
      <c r="E251" s="68"/>
      <c r="F251" s="68"/>
      <c r="G251" s="68"/>
    </row>
    <row r="252" spans="2:7" x14ac:dyDescent="0.3">
      <c r="B252" s="80"/>
      <c r="C252" s="80"/>
      <c r="D252" s="62" t="e">
        <f>VLOOKUP(C252,'0080'!A$1:B$280,2,0)</f>
        <v>#N/A</v>
      </c>
      <c r="E252" s="68"/>
      <c r="F252" s="68"/>
      <c r="G252" s="68"/>
    </row>
    <row r="253" spans="2:7" x14ac:dyDescent="0.3">
      <c r="B253" s="80"/>
      <c r="C253" s="80"/>
      <c r="D253" s="62" t="e">
        <f>VLOOKUP(C253,'0080'!A$1:B$280,2,0)</f>
        <v>#N/A</v>
      </c>
      <c r="E253" s="68"/>
      <c r="F253" s="68"/>
      <c r="G253" s="68"/>
    </row>
    <row r="254" spans="2:7" x14ac:dyDescent="0.3">
      <c r="B254" s="80"/>
      <c r="C254" s="80"/>
      <c r="D254" s="62" t="e">
        <f>VLOOKUP(C254,'0080'!A$1:B$280,2,0)</f>
        <v>#N/A</v>
      </c>
      <c r="E254" s="68"/>
      <c r="F254" s="68"/>
      <c r="G254" s="68"/>
    </row>
    <row r="255" spans="2:7" x14ac:dyDescent="0.3">
      <c r="B255" s="80"/>
      <c r="C255" s="80"/>
      <c r="D255" s="62" t="e">
        <f>VLOOKUP(C255,'0080'!A$1:B$280,2,0)</f>
        <v>#N/A</v>
      </c>
      <c r="E255" s="68"/>
      <c r="F255" s="68"/>
      <c r="G255" s="68"/>
    </row>
    <row r="256" spans="2:7" x14ac:dyDescent="0.3">
      <c r="B256" s="80"/>
      <c r="C256" s="80"/>
      <c r="D256" s="62" t="e">
        <f>VLOOKUP(C256,'0080'!A$1:B$280,2,0)</f>
        <v>#N/A</v>
      </c>
      <c r="E256" s="68"/>
      <c r="F256" s="68"/>
      <c r="G256" s="68"/>
    </row>
    <row r="257" spans="2:7" x14ac:dyDescent="0.3">
      <c r="B257" s="80"/>
      <c r="C257" s="80"/>
      <c r="D257" s="62" t="e">
        <f>VLOOKUP(C257,'0080'!A$1:B$280,2,0)</f>
        <v>#N/A</v>
      </c>
      <c r="E257" s="68"/>
      <c r="F257" s="68"/>
      <c r="G257" s="68"/>
    </row>
    <row r="258" spans="2:7" x14ac:dyDescent="0.3">
      <c r="B258" s="80"/>
      <c r="C258" s="80"/>
      <c r="D258" s="62" t="e">
        <f>VLOOKUP(C258,'0080'!A$1:B$280,2,0)</f>
        <v>#N/A</v>
      </c>
      <c r="E258" s="68"/>
      <c r="F258" s="68"/>
      <c r="G258" s="68"/>
    </row>
    <row r="259" spans="2:7" x14ac:dyDescent="0.3">
      <c r="B259" s="80"/>
      <c r="C259" s="80"/>
      <c r="D259" s="62" t="e">
        <f>VLOOKUP(C259,'0080'!A$1:B$280,2,0)</f>
        <v>#N/A</v>
      </c>
      <c r="E259" s="68"/>
      <c r="F259" s="68"/>
      <c r="G259" s="68"/>
    </row>
    <row r="260" spans="2:7" x14ac:dyDescent="0.3">
      <c r="B260" s="80"/>
      <c r="C260" s="80"/>
      <c r="D260" s="62" t="e">
        <f>VLOOKUP(C260,'0080'!A$1:B$280,2,0)</f>
        <v>#N/A</v>
      </c>
      <c r="E260" s="68"/>
      <c r="F260" s="68"/>
      <c r="G260" s="68"/>
    </row>
    <row r="261" spans="2:7" x14ac:dyDescent="0.3">
      <c r="B261" s="80"/>
      <c r="C261" s="80"/>
      <c r="D261" s="62" t="e">
        <f>VLOOKUP(C261,'0080'!A$1:B$280,2,0)</f>
        <v>#N/A</v>
      </c>
      <c r="E261" s="68"/>
      <c r="F261" s="68"/>
      <c r="G261" s="68"/>
    </row>
    <row r="262" spans="2:7" x14ac:dyDescent="0.3">
      <c r="B262" s="80"/>
      <c r="C262" s="80"/>
      <c r="D262" s="62" t="e">
        <f>VLOOKUP(C262,'0080'!A$1:B$280,2,0)</f>
        <v>#N/A</v>
      </c>
      <c r="E262" s="68"/>
      <c r="F262" s="68"/>
      <c r="G262" s="68"/>
    </row>
    <row r="263" spans="2:7" x14ac:dyDescent="0.3">
      <c r="B263" s="80"/>
      <c r="C263" s="80"/>
      <c r="D263" s="62" t="e">
        <f>VLOOKUP(C263,'0080'!A$1:B$280,2,0)</f>
        <v>#N/A</v>
      </c>
      <c r="E263" s="68"/>
      <c r="F263" s="68"/>
      <c r="G263" s="68"/>
    </row>
    <row r="264" spans="2:7" x14ac:dyDescent="0.3">
      <c r="B264" s="80"/>
      <c r="C264" s="80"/>
      <c r="D264" s="62" t="e">
        <f>VLOOKUP(C264,'0080'!A$1:B$280,2,0)</f>
        <v>#N/A</v>
      </c>
      <c r="E264" s="68"/>
      <c r="F264" s="68"/>
      <c r="G264" s="68"/>
    </row>
    <row r="265" spans="2:7" x14ac:dyDescent="0.3">
      <c r="B265" s="80"/>
      <c r="C265" s="80"/>
      <c r="D265" s="62" t="e">
        <f>VLOOKUP(C265,'0080'!A$1:B$280,2,0)</f>
        <v>#N/A</v>
      </c>
      <c r="E265" s="68"/>
      <c r="F265" s="68"/>
      <c r="G265" s="68"/>
    </row>
    <row r="266" spans="2:7" x14ac:dyDescent="0.3">
      <c r="B266" s="80"/>
      <c r="C266" s="80"/>
      <c r="D266" s="62" t="e">
        <f>VLOOKUP(C266,'0080'!A$1:B$280,2,0)</f>
        <v>#N/A</v>
      </c>
      <c r="E266" s="68"/>
      <c r="F266" s="68"/>
      <c r="G266" s="68"/>
    </row>
    <row r="267" spans="2:7" x14ac:dyDescent="0.3">
      <c r="B267" s="80"/>
      <c r="C267" s="80"/>
      <c r="D267" s="62" t="e">
        <f>VLOOKUP(C267,'0080'!A$1:B$280,2,0)</f>
        <v>#N/A</v>
      </c>
      <c r="E267" s="68"/>
      <c r="F267" s="68"/>
      <c r="G267" s="68"/>
    </row>
    <row r="268" spans="2:7" x14ac:dyDescent="0.3">
      <c r="B268" s="80"/>
      <c r="C268" s="80"/>
      <c r="D268" s="62" t="e">
        <f>VLOOKUP(C268,'0080'!A$1:B$280,2,0)</f>
        <v>#N/A</v>
      </c>
      <c r="E268" s="68"/>
      <c r="F268" s="68"/>
      <c r="G268" s="68"/>
    </row>
    <row r="269" spans="2:7" x14ac:dyDescent="0.3">
      <c r="B269" s="80"/>
      <c r="C269" s="80"/>
      <c r="D269" s="62" t="e">
        <f>VLOOKUP(C269,'0080'!A$1:B$280,2,0)</f>
        <v>#N/A</v>
      </c>
      <c r="E269" s="68"/>
      <c r="F269" s="68"/>
      <c r="G269" s="68"/>
    </row>
    <row r="270" spans="2:7" x14ac:dyDescent="0.3">
      <c r="B270" s="80"/>
      <c r="C270" s="80"/>
      <c r="D270" s="62" t="e">
        <f>VLOOKUP(C270,'0080'!A$1:B$280,2,0)</f>
        <v>#N/A</v>
      </c>
      <c r="E270" s="68"/>
      <c r="F270" s="68"/>
      <c r="G270" s="68"/>
    </row>
    <row r="271" spans="2:7" x14ac:dyDescent="0.3">
      <c r="B271" s="80"/>
      <c r="C271" s="80"/>
      <c r="D271" s="62" t="e">
        <f>VLOOKUP(C271,'0080'!A$1:B$280,2,0)</f>
        <v>#N/A</v>
      </c>
      <c r="E271" s="68"/>
      <c r="F271" s="68"/>
      <c r="G271" s="68"/>
    </row>
    <row r="272" spans="2:7" x14ac:dyDescent="0.3">
      <c r="B272" s="80"/>
      <c r="C272" s="80"/>
      <c r="D272" s="62" t="e">
        <f>VLOOKUP(C272,'0080'!A$1:B$280,2,0)</f>
        <v>#N/A</v>
      </c>
      <c r="E272" s="68"/>
      <c r="F272" s="68"/>
      <c r="G272" s="68"/>
    </row>
    <row r="273" spans="2:7" x14ac:dyDescent="0.3">
      <c r="B273" s="80"/>
      <c r="C273" s="80"/>
      <c r="D273" s="62" t="e">
        <f>VLOOKUP(C273,'0080'!A$1:B$280,2,0)</f>
        <v>#N/A</v>
      </c>
      <c r="E273" s="68"/>
      <c r="F273" s="68"/>
      <c r="G273" s="68"/>
    </row>
    <row r="274" spans="2:7" x14ac:dyDescent="0.3">
      <c r="B274" s="80"/>
      <c r="C274" s="80"/>
      <c r="D274" s="62" t="e">
        <f>VLOOKUP(C274,'0080'!A$1:B$280,2,0)</f>
        <v>#N/A</v>
      </c>
      <c r="E274" s="68"/>
      <c r="F274" s="68"/>
      <c r="G274" s="68"/>
    </row>
    <row r="275" spans="2:7" x14ac:dyDescent="0.3">
      <c r="B275" s="80"/>
      <c r="C275" s="80"/>
      <c r="D275" s="62" t="e">
        <f>VLOOKUP(C275,'0080'!A$1:B$280,2,0)</f>
        <v>#N/A</v>
      </c>
      <c r="E275" s="68"/>
      <c r="F275" s="68"/>
      <c r="G275" s="68"/>
    </row>
    <row r="276" spans="2:7" x14ac:dyDescent="0.3">
      <c r="B276" s="80"/>
      <c r="C276" s="80"/>
      <c r="D276" s="62" t="e">
        <f>VLOOKUP(C276,'0080'!A$1:B$280,2,0)</f>
        <v>#N/A</v>
      </c>
      <c r="E276" s="68"/>
      <c r="F276" s="68"/>
      <c r="G276" s="68"/>
    </row>
    <row r="277" spans="2:7" x14ac:dyDescent="0.3">
      <c r="B277" s="80"/>
      <c r="C277" s="80"/>
      <c r="D277" s="62" t="e">
        <f>VLOOKUP(C277,'0080'!A$1:B$280,2,0)</f>
        <v>#N/A</v>
      </c>
      <c r="E277" s="68"/>
      <c r="F277" s="68"/>
      <c r="G277" s="68"/>
    </row>
    <row r="278" spans="2:7" x14ac:dyDescent="0.3">
      <c r="B278" s="80"/>
      <c r="C278" s="80"/>
      <c r="D278" s="62" t="e">
        <f>VLOOKUP(C278,'0080'!A$1:B$280,2,0)</f>
        <v>#N/A</v>
      </c>
      <c r="E278" s="68"/>
      <c r="F278" s="68"/>
      <c r="G278" s="68"/>
    </row>
    <row r="279" spans="2:7" x14ac:dyDescent="0.3">
      <c r="B279" s="80"/>
      <c r="C279" s="80"/>
      <c r="D279" s="62" t="e">
        <f>VLOOKUP(C279,'0080'!A$1:B$280,2,0)</f>
        <v>#N/A</v>
      </c>
      <c r="E279" s="68"/>
      <c r="F279" s="68"/>
      <c r="G279" s="68"/>
    </row>
    <row r="280" spans="2:7" x14ac:dyDescent="0.3">
      <c r="B280" s="80"/>
      <c r="C280" s="80"/>
      <c r="D280" s="62" t="e">
        <f>VLOOKUP(C280,'0080'!A$1:B$280,2,0)</f>
        <v>#N/A</v>
      </c>
      <c r="E280" s="68"/>
      <c r="F280" s="68"/>
      <c r="G280" s="68"/>
    </row>
    <row r="281" spans="2:7" x14ac:dyDescent="0.3">
      <c r="B281" s="80"/>
      <c r="C281" s="80"/>
      <c r="D281" s="62" t="e">
        <f>VLOOKUP(C281,'0080'!A$1:B$280,2,0)</f>
        <v>#N/A</v>
      </c>
      <c r="E281" s="68"/>
      <c r="F281" s="68"/>
      <c r="G281" s="68"/>
    </row>
    <row r="282" spans="2:7" x14ac:dyDescent="0.3">
      <c r="B282" s="80"/>
      <c r="C282" s="80"/>
      <c r="D282" s="62" t="e">
        <f>VLOOKUP(C282,'0080'!A$1:B$280,2,0)</f>
        <v>#N/A</v>
      </c>
      <c r="E282" s="68"/>
      <c r="F282" s="68"/>
      <c r="G282" s="68"/>
    </row>
    <row r="283" spans="2:7" x14ac:dyDescent="0.3">
      <c r="B283" s="80"/>
      <c r="C283" s="80"/>
      <c r="D283" s="62" t="e">
        <f>VLOOKUP(C283,'0080'!A$1:B$280,2,0)</f>
        <v>#N/A</v>
      </c>
      <c r="E283" s="68"/>
      <c r="F283" s="68"/>
      <c r="G283" s="68"/>
    </row>
    <row r="284" spans="2:7" x14ac:dyDescent="0.3">
      <c r="B284" s="80"/>
      <c r="C284" s="80"/>
      <c r="D284" s="62" t="e">
        <f>VLOOKUP(C284,'0080'!A$1:B$280,2,0)</f>
        <v>#N/A</v>
      </c>
      <c r="E284" s="68"/>
      <c r="F284" s="68"/>
      <c r="G284" s="68"/>
    </row>
    <row r="285" spans="2:7" x14ac:dyDescent="0.3">
      <c r="B285" s="80"/>
      <c r="C285" s="80"/>
      <c r="D285" s="62" t="e">
        <f>VLOOKUP(C285,'0080'!A$1:B$280,2,0)</f>
        <v>#N/A</v>
      </c>
      <c r="E285" s="68"/>
      <c r="F285" s="68"/>
      <c r="G285" s="68"/>
    </row>
    <row r="286" spans="2:7" x14ac:dyDescent="0.3">
      <c r="B286" s="80"/>
      <c r="C286" s="80"/>
      <c r="D286" s="62" t="e">
        <f>VLOOKUP(C286,'0080'!A$1:B$280,2,0)</f>
        <v>#N/A</v>
      </c>
      <c r="E286" s="68"/>
      <c r="F286" s="68"/>
      <c r="G286" s="68"/>
    </row>
    <row r="287" spans="2:7" x14ac:dyDescent="0.3">
      <c r="B287" s="80"/>
      <c r="C287" s="80"/>
      <c r="D287" s="62" t="e">
        <f>VLOOKUP(C287,'0080'!A$1:B$280,2,0)</f>
        <v>#N/A</v>
      </c>
      <c r="E287" s="68"/>
      <c r="F287" s="68"/>
      <c r="G287" s="68"/>
    </row>
    <row r="288" spans="2:7" x14ac:dyDescent="0.3">
      <c r="B288" s="80"/>
      <c r="C288" s="80"/>
      <c r="D288" s="62" t="e">
        <f>VLOOKUP(C288,'0080'!A$1:B$280,2,0)</f>
        <v>#N/A</v>
      </c>
      <c r="E288" s="68"/>
      <c r="F288" s="68"/>
      <c r="G288" s="68"/>
    </row>
    <row r="289" spans="2:7" x14ac:dyDescent="0.3">
      <c r="B289" s="80"/>
      <c r="C289" s="80"/>
      <c r="D289" s="62" t="e">
        <f>VLOOKUP(C289,'0080'!A$1:B$280,2,0)</f>
        <v>#N/A</v>
      </c>
      <c r="E289" s="68"/>
      <c r="F289" s="68"/>
      <c r="G289" s="68"/>
    </row>
    <row r="290" spans="2:7" x14ac:dyDescent="0.3">
      <c r="B290" s="80"/>
      <c r="C290" s="80"/>
      <c r="D290" s="62" t="e">
        <f>VLOOKUP(C290,'0080'!A$1:B$280,2,0)</f>
        <v>#N/A</v>
      </c>
      <c r="E290" s="68"/>
      <c r="F290" s="68"/>
      <c r="G290" s="68"/>
    </row>
    <row r="291" spans="2:7" x14ac:dyDescent="0.3">
      <c r="B291" s="80"/>
      <c r="C291" s="80"/>
      <c r="D291" s="62" t="e">
        <f>VLOOKUP(C291,'0080'!A$1:B$280,2,0)</f>
        <v>#N/A</v>
      </c>
      <c r="E291" s="68"/>
      <c r="F291" s="68"/>
      <c r="G291" s="68"/>
    </row>
    <row r="292" spans="2:7" x14ac:dyDescent="0.3">
      <c r="B292" s="80"/>
      <c r="C292" s="80"/>
      <c r="D292" s="62" t="e">
        <f>VLOOKUP(C292,'0080'!A$1:B$280,2,0)</f>
        <v>#N/A</v>
      </c>
      <c r="E292" s="68"/>
      <c r="F292" s="68"/>
      <c r="G292" s="68"/>
    </row>
    <row r="293" spans="2:7" x14ac:dyDescent="0.3">
      <c r="B293" s="80"/>
      <c r="C293" s="80"/>
      <c r="D293" s="62" t="e">
        <f>VLOOKUP(C293,'0080'!A$1:B$280,2,0)</f>
        <v>#N/A</v>
      </c>
      <c r="E293" s="68"/>
      <c r="F293" s="68"/>
      <c r="G293" s="68"/>
    </row>
    <row r="294" spans="2:7" x14ac:dyDescent="0.3">
      <c r="B294" s="80"/>
      <c r="C294" s="80"/>
      <c r="D294" s="62" t="e">
        <f>VLOOKUP(C294,'0080'!A$1:B$280,2,0)</f>
        <v>#N/A</v>
      </c>
      <c r="E294" s="68"/>
      <c r="F294" s="68"/>
      <c r="G294" s="68"/>
    </row>
    <row r="295" spans="2:7" x14ac:dyDescent="0.3">
      <c r="B295" s="80"/>
      <c r="C295" s="80"/>
      <c r="D295" s="62" t="e">
        <f>VLOOKUP(C295,'0080'!A$1:B$280,2,0)</f>
        <v>#N/A</v>
      </c>
      <c r="E295" s="68"/>
      <c r="F295" s="68"/>
      <c r="G295" s="68"/>
    </row>
    <row r="296" spans="2:7" x14ac:dyDescent="0.3">
      <c r="B296" s="80"/>
      <c r="C296" s="80"/>
      <c r="D296" s="62" t="e">
        <f>VLOOKUP(C296,'0080'!A$1:B$280,2,0)</f>
        <v>#N/A</v>
      </c>
      <c r="E296" s="68"/>
      <c r="F296" s="68"/>
      <c r="G296" s="68"/>
    </row>
    <row r="297" spans="2:7" x14ac:dyDescent="0.3">
      <c r="B297" s="80"/>
      <c r="C297" s="80"/>
      <c r="D297" s="62" t="e">
        <f>VLOOKUP(C297,'0080'!A$1:B$280,2,0)</f>
        <v>#N/A</v>
      </c>
      <c r="E297" s="68"/>
      <c r="F297" s="68"/>
      <c r="G297" s="68"/>
    </row>
    <row r="298" spans="2:7" x14ac:dyDescent="0.3">
      <c r="B298" s="80"/>
      <c r="C298" s="80"/>
      <c r="D298" s="62" t="e">
        <f>VLOOKUP(C298,'0080'!A$1:B$280,2,0)</f>
        <v>#N/A</v>
      </c>
      <c r="E298" s="68"/>
      <c r="F298" s="68"/>
      <c r="G298" s="68"/>
    </row>
    <row r="299" spans="2:7" x14ac:dyDescent="0.3">
      <c r="B299" s="80"/>
      <c r="C299" s="80"/>
      <c r="D299" s="62" t="e">
        <f>VLOOKUP(C299,'0080'!A$1:B$280,2,0)</f>
        <v>#N/A</v>
      </c>
      <c r="E299" s="68"/>
      <c r="F299" s="68"/>
      <c r="G299" s="68"/>
    </row>
    <row r="300" spans="2:7" x14ac:dyDescent="0.3">
      <c r="B300" s="80"/>
      <c r="C300" s="80"/>
      <c r="D300" s="62" t="e">
        <f>VLOOKUP(C300,'0080'!A$1:B$280,2,0)</f>
        <v>#N/A</v>
      </c>
      <c r="E300" s="68"/>
      <c r="F300" s="68"/>
      <c r="G300" s="68"/>
    </row>
    <row r="301" spans="2:7" x14ac:dyDescent="0.3">
      <c r="B301" s="80"/>
      <c r="C301" s="80"/>
      <c r="D301" s="62" t="e">
        <f>VLOOKUP(C301,'0080'!A$1:B$280,2,0)</f>
        <v>#N/A</v>
      </c>
      <c r="E301" s="68"/>
      <c r="F301" s="68"/>
      <c r="G301" s="68"/>
    </row>
    <row r="302" spans="2:7" x14ac:dyDescent="0.3">
      <c r="B302" s="80"/>
      <c r="C302" s="80"/>
      <c r="D302" s="62" t="e">
        <f>VLOOKUP(C302,'0080'!A$1:B$280,2,0)</f>
        <v>#N/A</v>
      </c>
      <c r="E302" s="68"/>
      <c r="F302" s="68"/>
      <c r="G302" s="68"/>
    </row>
    <row r="303" spans="2:7" x14ac:dyDescent="0.3">
      <c r="B303" s="80"/>
      <c r="C303" s="80"/>
      <c r="D303" s="62" t="e">
        <f>VLOOKUP(C303,'0080'!A$1:B$280,2,0)</f>
        <v>#N/A</v>
      </c>
      <c r="E303" s="68"/>
      <c r="F303" s="68"/>
      <c r="G303" s="68"/>
    </row>
    <row r="304" spans="2:7" x14ac:dyDescent="0.3">
      <c r="B304" s="80"/>
      <c r="C304" s="80"/>
      <c r="D304" s="62" t="e">
        <f>VLOOKUP(C304,'0080'!A$1:B$280,2,0)</f>
        <v>#N/A</v>
      </c>
      <c r="E304" s="68"/>
      <c r="F304" s="68"/>
      <c r="G304" s="68"/>
    </row>
    <row r="305" spans="2:7" x14ac:dyDescent="0.3">
      <c r="B305" s="80"/>
      <c r="C305" s="80"/>
      <c r="D305" s="62" t="e">
        <f>VLOOKUP(C305,'0080'!A$1:B$280,2,0)</f>
        <v>#N/A</v>
      </c>
      <c r="E305" s="68"/>
      <c r="F305" s="68"/>
      <c r="G305" s="68"/>
    </row>
    <row r="306" spans="2:7" x14ac:dyDescent="0.3">
      <c r="B306" s="80"/>
      <c r="C306" s="80"/>
      <c r="D306" s="62" t="e">
        <f>VLOOKUP(C306,'0080'!A$1:B$280,2,0)</f>
        <v>#N/A</v>
      </c>
      <c r="E306" s="68"/>
      <c r="F306" s="68"/>
      <c r="G306" s="68"/>
    </row>
    <row r="307" spans="2:7" x14ac:dyDescent="0.3">
      <c r="B307" s="80"/>
      <c r="C307" s="80"/>
      <c r="D307" s="62" t="e">
        <f>VLOOKUP(C307,'0080'!A$1:B$280,2,0)</f>
        <v>#N/A</v>
      </c>
      <c r="E307" s="68"/>
      <c r="F307" s="68"/>
      <c r="G307" s="68"/>
    </row>
    <row r="308" spans="2:7" x14ac:dyDescent="0.3">
      <c r="B308" s="80"/>
      <c r="C308" s="80"/>
      <c r="D308" s="62" t="e">
        <f>VLOOKUP(C308,'0080'!A$1:B$280,2,0)</f>
        <v>#N/A</v>
      </c>
      <c r="E308" s="68"/>
      <c r="F308" s="68"/>
      <c r="G308" s="68"/>
    </row>
    <row r="309" spans="2:7" x14ac:dyDescent="0.3">
      <c r="B309" s="80"/>
      <c r="C309" s="80"/>
      <c r="D309" s="62" t="e">
        <f>VLOOKUP(C309,'0080'!A$1:B$280,2,0)</f>
        <v>#N/A</v>
      </c>
      <c r="E309" s="68"/>
      <c r="F309" s="68"/>
      <c r="G309" s="68"/>
    </row>
    <row r="310" spans="2:7" x14ac:dyDescent="0.3">
      <c r="B310" s="80"/>
      <c r="C310" s="80"/>
      <c r="D310" s="62" t="e">
        <f>VLOOKUP(C310,'0080'!A$1:B$280,2,0)</f>
        <v>#N/A</v>
      </c>
      <c r="E310" s="68"/>
      <c r="F310" s="68"/>
      <c r="G310" s="68"/>
    </row>
    <row r="311" spans="2:7" x14ac:dyDescent="0.3">
      <c r="B311" s="80"/>
      <c r="C311" s="80"/>
      <c r="D311" s="62" t="e">
        <f>VLOOKUP(C311,'0080'!A$1:B$280,2,0)</f>
        <v>#N/A</v>
      </c>
      <c r="E311" s="68"/>
      <c r="F311" s="68"/>
      <c r="G311" s="68"/>
    </row>
    <row r="312" spans="2:7" x14ac:dyDescent="0.3">
      <c r="B312" s="80"/>
      <c r="C312" s="80"/>
      <c r="D312" s="62" t="e">
        <f>VLOOKUP(C312,'0080'!A$1:B$280,2,0)</f>
        <v>#N/A</v>
      </c>
      <c r="E312" s="68"/>
      <c r="F312" s="68"/>
      <c r="G312" s="68"/>
    </row>
    <row r="313" spans="2:7" x14ac:dyDescent="0.3">
      <c r="B313" s="80"/>
      <c r="C313" s="80"/>
      <c r="D313" s="62" t="e">
        <f>VLOOKUP(C313,'0080'!A$1:B$280,2,0)</f>
        <v>#N/A</v>
      </c>
      <c r="E313" s="68"/>
      <c r="F313" s="68"/>
      <c r="G313" s="68"/>
    </row>
    <row r="314" spans="2:7" x14ac:dyDescent="0.3">
      <c r="B314" s="80"/>
      <c r="C314" s="80"/>
      <c r="D314" s="62" t="e">
        <f>VLOOKUP(C314,'0080'!A$1:B$280,2,0)</f>
        <v>#N/A</v>
      </c>
      <c r="E314" s="68"/>
      <c r="F314" s="68"/>
      <c r="G314" s="68"/>
    </row>
    <row r="315" spans="2:7" x14ac:dyDescent="0.3">
      <c r="B315" s="80"/>
      <c r="C315" s="80"/>
      <c r="D315" s="62" t="e">
        <f>VLOOKUP(C315,'0080'!A$1:B$280,2,0)</f>
        <v>#N/A</v>
      </c>
      <c r="E315" s="68"/>
      <c r="F315" s="68"/>
      <c r="G315" s="68"/>
    </row>
    <row r="316" spans="2:7" x14ac:dyDescent="0.3">
      <c r="B316" s="80"/>
      <c r="C316" s="80"/>
      <c r="D316" s="62" t="e">
        <f>VLOOKUP(C316,'0080'!A$1:B$280,2,0)</f>
        <v>#N/A</v>
      </c>
      <c r="E316" s="68"/>
      <c r="F316" s="68"/>
      <c r="G316" s="68"/>
    </row>
    <row r="317" spans="2:7" x14ac:dyDescent="0.3">
      <c r="B317" s="80"/>
      <c r="C317" s="80"/>
      <c r="D317" s="62" t="e">
        <f>VLOOKUP(C317,'0080'!A$1:B$280,2,0)</f>
        <v>#N/A</v>
      </c>
      <c r="E317" s="68"/>
      <c r="F317" s="68"/>
      <c r="G317" s="68"/>
    </row>
    <row r="318" spans="2:7" x14ac:dyDescent="0.3">
      <c r="B318" s="80"/>
      <c r="C318" s="80"/>
      <c r="D318" s="62" t="e">
        <f>VLOOKUP(C318,'0080'!A$1:B$280,2,0)</f>
        <v>#N/A</v>
      </c>
      <c r="E318" s="68"/>
      <c r="F318" s="68"/>
      <c r="G318" s="68"/>
    </row>
    <row r="319" spans="2:7" x14ac:dyDescent="0.3">
      <c r="B319" s="80"/>
      <c r="C319" s="80"/>
      <c r="D319" s="62" t="e">
        <f>VLOOKUP(C319,'0080'!A$1:B$280,2,0)</f>
        <v>#N/A</v>
      </c>
      <c r="E319" s="68"/>
      <c r="F319" s="68"/>
      <c r="G319" s="68"/>
    </row>
    <row r="320" spans="2:7" x14ac:dyDescent="0.3">
      <c r="B320" s="80"/>
      <c r="C320" s="80"/>
      <c r="D320" s="62" t="e">
        <f>VLOOKUP(C320,'0080'!A$1:B$280,2,0)</f>
        <v>#N/A</v>
      </c>
      <c r="E320" s="68"/>
      <c r="F320" s="68"/>
      <c r="G320" s="68"/>
    </row>
    <row r="321" spans="2:7" x14ac:dyDescent="0.3">
      <c r="B321" s="80"/>
      <c r="C321" s="80"/>
      <c r="D321" s="62" t="e">
        <f>VLOOKUP(C321,'0080'!A$1:B$280,2,0)</f>
        <v>#N/A</v>
      </c>
      <c r="E321" s="68"/>
      <c r="F321" s="68"/>
      <c r="G321" s="68"/>
    </row>
    <row r="322" spans="2:7" x14ac:dyDescent="0.3">
      <c r="B322" s="80"/>
      <c r="C322" s="80"/>
      <c r="D322" s="62" t="e">
        <f>VLOOKUP(C322,'0080'!A$1:B$280,2,0)</f>
        <v>#N/A</v>
      </c>
      <c r="E322" s="68"/>
      <c r="F322" s="68"/>
      <c r="G322" s="68"/>
    </row>
    <row r="323" spans="2:7" x14ac:dyDescent="0.3">
      <c r="B323" s="80"/>
      <c r="C323" s="80"/>
      <c r="D323" s="62" t="e">
        <f>VLOOKUP(C323,'0080'!A$1:B$280,2,0)</f>
        <v>#N/A</v>
      </c>
      <c r="E323" s="68"/>
      <c r="F323" s="68"/>
      <c r="G323" s="68"/>
    </row>
    <row r="324" spans="2:7" x14ac:dyDescent="0.3">
      <c r="B324" s="80"/>
      <c r="C324" s="80"/>
      <c r="D324" s="62" t="e">
        <f>VLOOKUP(C324,'0080'!A$1:B$280,2,0)</f>
        <v>#N/A</v>
      </c>
      <c r="E324" s="68"/>
      <c r="F324" s="68"/>
      <c r="G324" s="68"/>
    </row>
    <row r="325" spans="2:7" x14ac:dyDescent="0.3">
      <c r="B325" s="80"/>
      <c r="C325" s="80"/>
      <c r="D325" s="62" t="e">
        <f>VLOOKUP(C325,'0080'!A$1:B$280,2,0)</f>
        <v>#N/A</v>
      </c>
      <c r="E325" s="68"/>
      <c r="F325" s="68"/>
      <c r="G325" s="68"/>
    </row>
    <row r="326" spans="2:7" x14ac:dyDescent="0.3">
      <c r="B326" s="80"/>
      <c r="C326" s="80"/>
      <c r="D326" s="62" t="e">
        <f>VLOOKUP(C326,'0080'!A$1:B$280,2,0)</f>
        <v>#N/A</v>
      </c>
      <c r="E326" s="68"/>
      <c r="F326" s="68"/>
      <c r="G326" s="68"/>
    </row>
    <row r="327" spans="2:7" x14ac:dyDescent="0.3">
      <c r="B327" s="80"/>
      <c r="C327" s="80"/>
      <c r="D327" s="62" t="e">
        <f>VLOOKUP(C327,'0080'!A$1:B$280,2,0)</f>
        <v>#N/A</v>
      </c>
      <c r="E327" s="68"/>
      <c r="F327" s="68"/>
      <c r="G327" s="68"/>
    </row>
    <row r="328" spans="2:7" x14ac:dyDescent="0.3">
      <c r="B328" s="80"/>
      <c r="C328" s="80"/>
      <c r="D328" s="62" t="e">
        <f>VLOOKUP(C328,'0080'!A$1:B$280,2,0)</f>
        <v>#N/A</v>
      </c>
      <c r="E328" s="68"/>
      <c r="F328" s="68"/>
      <c r="G328" s="68"/>
    </row>
    <row r="329" spans="2:7" x14ac:dyDescent="0.3">
      <c r="B329" s="80"/>
      <c r="C329" s="80"/>
      <c r="D329" s="62" t="e">
        <f>VLOOKUP(C329,'0080'!A$1:B$280,2,0)</f>
        <v>#N/A</v>
      </c>
      <c r="E329" s="68"/>
      <c r="F329" s="68"/>
      <c r="G329" s="68"/>
    </row>
    <row r="330" spans="2:7" x14ac:dyDescent="0.3">
      <c r="B330" s="80"/>
      <c r="C330" s="80"/>
      <c r="D330" s="62" t="e">
        <f>VLOOKUP(C330,'0080'!A$1:B$280,2,0)</f>
        <v>#N/A</v>
      </c>
      <c r="E330" s="68"/>
      <c r="F330" s="68"/>
      <c r="G330" s="68"/>
    </row>
    <row r="331" spans="2:7" x14ac:dyDescent="0.3">
      <c r="B331" s="80"/>
      <c r="C331" s="80"/>
      <c r="D331" s="62" t="e">
        <f>VLOOKUP(C331,'0080'!A$1:B$280,2,0)</f>
        <v>#N/A</v>
      </c>
      <c r="E331" s="68"/>
      <c r="F331" s="68"/>
      <c r="G331" s="68"/>
    </row>
    <row r="332" spans="2:7" x14ac:dyDescent="0.3">
      <c r="B332" s="80"/>
      <c r="C332" s="80"/>
      <c r="D332" s="62" t="e">
        <f>VLOOKUP(C332,'0080'!A$1:B$280,2,0)</f>
        <v>#N/A</v>
      </c>
      <c r="E332" s="68"/>
      <c r="F332" s="68"/>
      <c r="G332" s="68"/>
    </row>
    <row r="333" spans="2:7" x14ac:dyDescent="0.3">
      <c r="B333" s="80"/>
      <c r="C333" s="80"/>
      <c r="D333" s="62" t="e">
        <f>VLOOKUP(C333,'0080'!A$1:B$280,2,0)</f>
        <v>#N/A</v>
      </c>
      <c r="E333" s="68"/>
      <c r="F333" s="68"/>
      <c r="G333" s="68"/>
    </row>
    <row r="334" spans="2:7" x14ac:dyDescent="0.3">
      <c r="B334" s="80"/>
      <c r="C334" s="80"/>
      <c r="D334" s="62" t="e">
        <f>VLOOKUP(C334,'0080'!A$1:B$280,2,0)</f>
        <v>#N/A</v>
      </c>
      <c r="E334" s="68"/>
      <c r="F334" s="68"/>
      <c r="G334" s="68"/>
    </row>
    <row r="335" spans="2:7" x14ac:dyDescent="0.3">
      <c r="B335" s="80"/>
      <c r="C335" s="80"/>
      <c r="D335" s="62" t="e">
        <f>VLOOKUP(C335,'0080'!A$1:B$280,2,0)</f>
        <v>#N/A</v>
      </c>
      <c r="E335" s="68"/>
      <c r="F335" s="68"/>
      <c r="G335" s="68"/>
    </row>
    <row r="336" spans="2:7" x14ac:dyDescent="0.3">
      <c r="B336" s="80"/>
      <c r="C336" s="80"/>
      <c r="D336" s="62" t="e">
        <f>VLOOKUP(C336,'0080'!A$1:B$280,2,0)</f>
        <v>#N/A</v>
      </c>
      <c r="E336" s="68"/>
      <c r="F336" s="68"/>
      <c r="G336" s="68"/>
    </row>
    <row r="337" spans="2:7" x14ac:dyDescent="0.3">
      <c r="B337" s="80"/>
      <c r="C337" s="80"/>
      <c r="D337" s="62" t="e">
        <f>VLOOKUP(C337,'0080'!A$1:B$280,2,0)</f>
        <v>#N/A</v>
      </c>
      <c r="E337" s="68"/>
      <c r="F337" s="68"/>
      <c r="G337" s="68"/>
    </row>
    <row r="338" spans="2:7" x14ac:dyDescent="0.3">
      <c r="B338" s="80"/>
      <c r="C338" s="80"/>
      <c r="D338" s="62" t="e">
        <f>VLOOKUP(C338,'0080'!A$1:B$280,2,0)</f>
        <v>#N/A</v>
      </c>
      <c r="E338" s="68"/>
      <c r="F338" s="68"/>
      <c r="G338" s="68"/>
    </row>
    <row r="339" spans="2:7" x14ac:dyDescent="0.3">
      <c r="B339" s="80"/>
      <c r="C339" s="80"/>
      <c r="D339" s="62" t="e">
        <f>VLOOKUP(C339,'0080'!A$1:B$280,2,0)</f>
        <v>#N/A</v>
      </c>
      <c r="E339" s="68"/>
      <c r="F339" s="68"/>
      <c r="G339" s="68"/>
    </row>
    <row r="340" spans="2:7" x14ac:dyDescent="0.3">
      <c r="B340" s="80"/>
      <c r="C340" s="80"/>
      <c r="D340" s="62" t="e">
        <f>VLOOKUP(C340,'0080'!A$1:B$280,2,0)</f>
        <v>#N/A</v>
      </c>
      <c r="E340" s="68"/>
      <c r="F340" s="68"/>
      <c r="G340" s="68"/>
    </row>
    <row r="341" spans="2:7" x14ac:dyDescent="0.3">
      <c r="B341" s="80"/>
      <c r="C341" s="80"/>
      <c r="D341" s="62" t="e">
        <f>VLOOKUP(C341,'0080'!A$1:B$280,2,0)</f>
        <v>#N/A</v>
      </c>
      <c r="E341" s="68"/>
      <c r="F341" s="68"/>
      <c r="G341" s="68"/>
    </row>
    <row r="342" spans="2:7" x14ac:dyDescent="0.3">
      <c r="B342" s="80"/>
      <c r="C342" s="80"/>
      <c r="D342" s="62" t="e">
        <f>VLOOKUP(C342,'0080'!A$1:B$280,2,0)</f>
        <v>#N/A</v>
      </c>
      <c r="E342" s="68"/>
      <c r="F342" s="68"/>
      <c r="G342" s="68"/>
    </row>
    <row r="343" spans="2:7" x14ac:dyDescent="0.3">
      <c r="B343" s="80"/>
      <c r="C343" s="80"/>
      <c r="D343" s="62" t="e">
        <f>VLOOKUP(C343,'0080'!A$1:B$280,2,0)</f>
        <v>#N/A</v>
      </c>
      <c r="E343" s="68"/>
      <c r="F343" s="68"/>
      <c r="G343" s="68"/>
    </row>
    <row r="344" spans="2:7" x14ac:dyDescent="0.3">
      <c r="B344" s="80"/>
      <c r="C344" s="80"/>
      <c r="D344" s="62" t="e">
        <f>VLOOKUP(C344,'0080'!A$1:B$280,2,0)</f>
        <v>#N/A</v>
      </c>
      <c r="E344" s="68"/>
      <c r="F344" s="68"/>
      <c r="G344" s="68"/>
    </row>
    <row r="345" spans="2:7" x14ac:dyDescent="0.3">
      <c r="B345" s="80"/>
      <c r="C345" s="80"/>
      <c r="D345" s="62" t="e">
        <f>VLOOKUP(C345,'0080'!A$1:B$280,2,0)</f>
        <v>#N/A</v>
      </c>
      <c r="E345" s="68"/>
      <c r="F345" s="68"/>
      <c r="G345" s="68"/>
    </row>
    <row r="346" spans="2:7" x14ac:dyDescent="0.3">
      <c r="B346" s="80"/>
      <c r="C346" s="80"/>
      <c r="D346" s="62" t="e">
        <f>VLOOKUP(C346,'0080'!A$1:B$280,2,0)</f>
        <v>#N/A</v>
      </c>
      <c r="E346" s="68"/>
      <c r="F346" s="68"/>
      <c r="G346" s="68"/>
    </row>
    <row r="347" spans="2:7" x14ac:dyDescent="0.3">
      <c r="B347" s="80"/>
      <c r="C347" s="80"/>
      <c r="D347" s="62" t="e">
        <f>VLOOKUP(C347,'0080'!A$1:B$280,2,0)</f>
        <v>#N/A</v>
      </c>
      <c r="E347" s="68"/>
      <c r="F347" s="68"/>
      <c r="G347" s="68"/>
    </row>
    <row r="348" spans="2:7" x14ac:dyDescent="0.3">
      <c r="B348" s="80"/>
      <c r="C348" s="80"/>
      <c r="D348" s="62" t="e">
        <f>VLOOKUP(C348,'0080'!A$1:B$280,2,0)</f>
        <v>#N/A</v>
      </c>
      <c r="E348" s="68"/>
      <c r="F348" s="68"/>
      <c r="G348" s="68"/>
    </row>
    <row r="349" spans="2:7" x14ac:dyDescent="0.3">
      <c r="B349" s="80"/>
      <c r="C349" s="80"/>
      <c r="D349" s="62" t="e">
        <f>VLOOKUP(C349,'0080'!A$1:B$280,2,0)</f>
        <v>#N/A</v>
      </c>
      <c r="E349" s="68"/>
      <c r="F349" s="68"/>
      <c r="G349" s="68"/>
    </row>
    <row r="350" spans="2:7" x14ac:dyDescent="0.3">
      <c r="B350" s="80"/>
      <c r="C350" s="80"/>
      <c r="D350" s="62" t="e">
        <f>VLOOKUP(C350,'0080'!A$1:B$280,2,0)</f>
        <v>#N/A</v>
      </c>
      <c r="E350" s="68"/>
      <c r="F350" s="68"/>
      <c r="G350" s="68"/>
    </row>
    <row r="351" spans="2:7" x14ac:dyDescent="0.3">
      <c r="B351" s="80"/>
      <c r="C351" s="80"/>
      <c r="D351" s="62" t="e">
        <f>VLOOKUP(C351,'0080'!A$1:B$280,2,0)</f>
        <v>#N/A</v>
      </c>
      <c r="E351" s="68"/>
      <c r="F351" s="68"/>
      <c r="G351" s="68"/>
    </row>
    <row r="352" spans="2:7" x14ac:dyDescent="0.3">
      <c r="B352" s="80"/>
      <c r="C352" s="80"/>
      <c r="D352" s="62" t="e">
        <f>VLOOKUP(C352,'0080'!A$1:B$280,2,0)</f>
        <v>#N/A</v>
      </c>
      <c r="E352" s="68"/>
      <c r="F352" s="68"/>
      <c r="G352" s="68"/>
    </row>
    <row r="353" spans="2:7" x14ac:dyDescent="0.3">
      <c r="B353" s="80"/>
      <c r="C353" s="80"/>
      <c r="D353" s="62" t="e">
        <f>VLOOKUP(C353,'0080'!A$1:B$280,2,0)</f>
        <v>#N/A</v>
      </c>
      <c r="E353" s="68"/>
      <c r="F353" s="68"/>
      <c r="G353" s="68"/>
    </row>
    <row r="354" spans="2:7" x14ac:dyDescent="0.3">
      <c r="B354" s="80"/>
      <c r="C354" s="80"/>
      <c r="D354" s="62" t="e">
        <f>VLOOKUP(C354,'0080'!A$1:B$280,2,0)</f>
        <v>#N/A</v>
      </c>
      <c r="E354" s="68"/>
      <c r="F354" s="68"/>
      <c r="G354" s="68"/>
    </row>
    <row r="355" spans="2:7" x14ac:dyDescent="0.3">
      <c r="B355" s="80"/>
      <c r="C355" s="80"/>
      <c r="D355" s="62" t="e">
        <f>VLOOKUP(C355,'0080'!A$1:B$280,2,0)</f>
        <v>#N/A</v>
      </c>
      <c r="E355" s="68"/>
      <c r="F355" s="68"/>
      <c r="G355" s="68"/>
    </row>
    <row r="356" spans="2:7" x14ac:dyDescent="0.3">
      <c r="B356" s="80"/>
      <c r="C356" s="80"/>
      <c r="D356" s="62" t="e">
        <f>VLOOKUP(C356,'0080'!A$1:B$280,2,0)</f>
        <v>#N/A</v>
      </c>
      <c r="E356" s="68"/>
      <c r="F356" s="68"/>
      <c r="G356" s="68"/>
    </row>
    <row r="357" spans="2:7" x14ac:dyDescent="0.3">
      <c r="B357" s="80"/>
      <c r="C357" s="80"/>
      <c r="D357" s="62" t="e">
        <f>VLOOKUP(C357,'0080'!A$1:B$280,2,0)</f>
        <v>#N/A</v>
      </c>
      <c r="E357" s="68"/>
      <c r="F357" s="68"/>
      <c r="G357" s="68"/>
    </row>
    <row r="358" spans="2:7" x14ac:dyDescent="0.3">
      <c r="B358" s="80"/>
      <c r="C358" s="80"/>
      <c r="D358" s="62" t="e">
        <f>VLOOKUP(C358,'0080'!A$1:B$280,2,0)</f>
        <v>#N/A</v>
      </c>
      <c r="E358" s="68"/>
      <c r="F358" s="68"/>
      <c r="G358" s="68"/>
    </row>
    <row r="359" spans="2:7" x14ac:dyDescent="0.3">
      <c r="B359" s="80"/>
      <c r="C359" s="80"/>
      <c r="D359" s="62" t="e">
        <f>VLOOKUP(C359,'0080'!A$1:B$280,2,0)</f>
        <v>#N/A</v>
      </c>
      <c r="E359" s="68"/>
      <c r="F359" s="68"/>
      <c r="G359" s="68"/>
    </row>
    <row r="360" spans="2:7" x14ac:dyDescent="0.3">
      <c r="B360" s="80"/>
      <c r="C360" s="80"/>
      <c r="D360" s="62" t="e">
        <f>VLOOKUP(C360,'0080'!A$1:B$280,2,0)</f>
        <v>#N/A</v>
      </c>
      <c r="E360" s="68"/>
      <c r="F360" s="68"/>
      <c r="G360" s="68"/>
    </row>
    <row r="361" spans="2:7" x14ac:dyDescent="0.3">
      <c r="B361" s="80"/>
      <c r="C361" s="80"/>
      <c r="D361" s="62" t="e">
        <f>VLOOKUP(C361,'0080'!A$1:B$280,2,0)</f>
        <v>#N/A</v>
      </c>
      <c r="E361" s="68"/>
      <c r="F361" s="68"/>
      <c r="G361" s="68"/>
    </row>
    <row r="362" spans="2:7" x14ac:dyDescent="0.3">
      <c r="B362" s="80"/>
      <c r="C362" s="80"/>
      <c r="D362" s="62" t="e">
        <f>VLOOKUP(C362,'0080'!A$1:B$280,2,0)</f>
        <v>#N/A</v>
      </c>
      <c r="E362" s="68"/>
      <c r="F362" s="68"/>
      <c r="G362" s="68"/>
    </row>
    <row r="363" spans="2:7" x14ac:dyDescent="0.3">
      <c r="B363" s="80"/>
      <c r="C363" s="80"/>
      <c r="D363" s="62" t="e">
        <f>VLOOKUP(C363,'0080'!A$1:B$280,2,0)</f>
        <v>#N/A</v>
      </c>
      <c r="E363" s="68"/>
      <c r="F363" s="68"/>
      <c r="G363" s="68"/>
    </row>
    <row r="364" spans="2:7" x14ac:dyDescent="0.3">
      <c r="B364" s="80"/>
      <c r="C364" s="80"/>
      <c r="D364" s="62" t="e">
        <f>VLOOKUP(C364,'0080'!A$1:B$280,2,0)</f>
        <v>#N/A</v>
      </c>
      <c r="E364" s="68"/>
      <c r="F364" s="68"/>
      <c r="G364" s="68"/>
    </row>
    <row r="365" spans="2:7" x14ac:dyDescent="0.3">
      <c r="B365" s="80"/>
      <c r="C365" s="80"/>
      <c r="D365" s="62" t="e">
        <f>VLOOKUP(C365,'0080'!A$1:B$280,2,0)</f>
        <v>#N/A</v>
      </c>
      <c r="E365" s="68"/>
      <c r="F365" s="68"/>
      <c r="G365" s="68"/>
    </row>
    <row r="366" spans="2:7" x14ac:dyDescent="0.3">
      <c r="B366" s="80"/>
      <c r="C366" s="80"/>
      <c r="D366" s="62" t="e">
        <f>VLOOKUP(C366,'0080'!A$1:B$280,2,0)</f>
        <v>#N/A</v>
      </c>
      <c r="E366" s="68"/>
      <c r="F366" s="68"/>
      <c r="G366" s="68"/>
    </row>
    <row r="367" spans="2:7" x14ac:dyDescent="0.3">
      <c r="B367" s="80"/>
      <c r="C367" s="80"/>
      <c r="D367" s="62" t="e">
        <f>VLOOKUP(C367,'0080'!A$1:B$280,2,0)</f>
        <v>#N/A</v>
      </c>
      <c r="E367" s="68"/>
      <c r="F367" s="68"/>
      <c r="G367" s="68"/>
    </row>
    <row r="368" spans="2:7" x14ac:dyDescent="0.3">
      <c r="B368" s="80"/>
      <c r="C368" s="80"/>
      <c r="D368" s="62" t="e">
        <f>VLOOKUP(C368,'0080'!A$1:B$280,2,0)</f>
        <v>#N/A</v>
      </c>
      <c r="E368" s="68"/>
      <c r="F368" s="68"/>
      <c r="G368" s="68"/>
    </row>
    <row r="369" spans="2:7" x14ac:dyDescent="0.3">
      <c r="B369" s="80"/>
      <c r="C369" s="80"/>
      <c r="D369" s="62" t="e">
        <f>VLOOKUP(C369,'0080'!A$1:B$280,2,0)</f>
        <v>#N/A</v>
      </c>
      <c r="E369" s="68"/>
      <c r="F369" s="68"/>
      <c r="G369" s="68"/>
    </row>
    <row r="370" spans="2:7" x14ac:dyDescent="0.3">
      <c r="B370" s="80"/>
      <c r="C370" s="80"/>
      <c r="D370" s="62" t="e">
        <f>VLOOKUP(C370,'0080'!A$1:B$280,2,0)</f>
        <v>#N/A</v>
      </c>
      <c r="E370" s="68"/>
      <c r="F370" s="68"/>
      <c r="G370" s="68"/>
    </row>
    <row r="371" spans="2:7" x14ac:dyDescent="0.3">
      <c r="B371" s="80"/>
      <c r="C371" s="80"/>
      <c r="D371" s="62" t="e">
        <f>VLOOKUP(C371,'0080'!A$1:B$280,2,0)</f>
        <v>#N/A</v>
      </c>
      <c r="E371" s="68"/>
      <c r="F371" s="68"/>
      <c r="G371" s="68"/>
    </row>
    <row r="372" spans="2:7" x14ac:dyDescent="0.3">
      <c r="B372" s="80"/>
      <c r="C372" s="80"/>
      <c r="D372" s="62" t="e">
        <f>VLOOKUP(C372,'0080'!A$1:B$280,2,0)</f>
        <v>#N/A</v>
      </c>
      <c r="E372" s="68"/>
      <c r="F372" s="68"/>
      <c r="G372" s="68"/>
    </row>
    <row r="373" spans="2:7" x14ac:dyDescent="0.3">
      <c r="B373" s="80"/>
      <c r="C373" s="80"/>
      <c r="D373" s="62" t="e">
        <f>VLOOKUP(C373,'0080'!A$1:B$280,2,0)</f>
        <v>#N/A</v>
      </c>
      <c r="E373" s="68"/>
      <c r="F373" s="68"/>
      <c r="G373" s="68"/>
    </row>
    <row r="374" spans="2:7" x14ac:dyDescent="0.3">
      <c r="B374" s="80"/>
      <c r="C374" s="80"/>
      <c r="D374" s="62" t="e">
        <f>VLOOKUP(C374,'0080'!A$1:B$280,2,0)</f>
        <v>#N/A</v>
      </c>
      <c r="E374" s="68"/>
      <c r="F374" s="68"/>
      <c r="G374" s="68"/>
    </row>
    <row r="375" spans="2:7" x14ac:dyDescent="0.3">
      <c r="B375" s="80"/>
      <c r="C375" s="80"/>
      <c r="D375" s="62" t="e">
        <f>VLOOKUP(C375,'0080'!A$1:B$280,2,0)</f>
        <v>#N/A</v>
      </c>
      <c r="E375" s="68"/>
      <c r="F375" s="68"/>
      <c r="G375" s="68"/>
    </row>
    <row r="376" spans="2:7" x14ac:dyDescent="0.3">
      <c r="B376" s="80"/>
      <c r="C376" s="80"/>
      <c r="D376" s="62" t="e">
        <f>VLOOKUP(C376,'0080'!A$1:B$280,2,0)</f>
        <v>#N/A</v>
      </c>
      <c r="E376" s="68"/>
      <c r="F376" s="68"/>
      <c r="G376" s="68"/>
    </row>
    <row r="377" spans="2:7" x14ac:dyDescent="0.3">
      <c r="B377" s="80"/>
      <c r="C377" s="80"/>
      <c r="D377" s="62" t="e">
        <f>VLOOKUP(C377,'0080'!A$1:B$280,2,0)</f>
        <v>#N/A</v>
      </c>
      <c r="E377" s="68"/>
      <c r="F377" s="68"/>
      <c r="G377" s="68"/>
    </row>
    <row r="378" spans="2:7" x14ac:dyDescent="0.3">
      <c r="B378" s="80"/>
      <c r="C378" s="80"/>
      <c r="D378" s="62" t="e">
        <f>VLOOKUP(C378,'0080'!A$1:B$280,2,0)</f>
        <v>#N/A</v>
      </c>
      <c r="E378" s="68"/>
      <c r="F378" s="68"/>
      <c r="G378" s="68"/>
    </row>
    <row r="379" spans="2:7" x14ac:dyDescent="0.3">
      <c r="B379" s="80"/>
      <c r="C379" s="80"/>
      <c r="D379" s="62" t="e">
        <f>VLOOKUP(C379,'0080'!A$1:B$280,2,0)</f>
        <v>#N/A</v>
      </c>
      <c r="E379" s="68"/>
      <c r="F379" s="68"/>
      <c r="G379" s="68"/>
    </row>
    <row r="380" spans="2:7" x14ac:dyDescent="0.3">
      <c r="B380" s="80"/>
      <c r="C380" s="80"/>
      <c r="D380" s="62" t="e">
        <f>VLOOKUP(C380,'0080'!A$1:B$280,2,0)</f>
        <v>#N/A</v>
      </c>
      <c r="E380" s="68"/>
      <c r="F380" s="68"/>
      <c r="G380" s="68"/>
    </row>
    <row r="381" spans="2:7" x14ac:dyDescent="0.3">
      <c r="B381" s="80"/>
      <c r="C381" s="80"/>
      <c r="D381" s="62" t="e">
        <f>VLOOKUP(C381,'0080'!A$1:B$280,2,0)</f>
        <v>#N/A</v>
      </c>
      <c r="E381" s="68"/>
      <c r="F381" s="68"/>
      <c r="G381" s="68"/>
    </row>
    <row r="382" spans="2:7" x14ac:dyDescent="0.3">
      <c r="B382" s="80"/>
      <c r="C382" s="80"/>
      <c r="D382" s="62" t="e">
        <f>VLOOKUP(C382,'0080'!A$1:B$280,2,0)</f>
        <v>#N/A</v>
      </c>
      <c r="E382" s="68"/>
      <c r="F382" s="68"/>
      <c r="G382" s="68"/>
    </row>
    <row r="383" spans="2:7" x14ac:dyDescent="0.3">
      <c r="B383" s="80"/>
      <c r="C383" s="80"/>
      <c r="D383" s="62" t="e">
        <f>VLOOKUP(C383,'0080'!A$1:B$280,2,0)</f>
        <v>#N/A</v>
      </c>
      <c r="E383" s="68"/>
      <c r="F383" s="68"/>
      <c r="G383" s="68"/>
    </row>
    <row r="384" spans="2:7" x14ac:dyDescent="0.3">
      <c r="B384" s="80"/>
      <c r="C384" s="80"/>
      <c r="D384" s="62" t="e">
        <f>VLOOKUP(C384,'0080'!A$1:B$280,2,0)</f>
        <v>#N/A</v>
      </c>
      <c r="E384" s="68"/>
      <c r="F384" s="68"/>
      <c r="G384" s="68"/>
    </row>
    <row r="385" spans="2:7" x14ac:dyDescent="0.3">
      <c r="B385" s="80"/>
      <c r="C385" s="80"/>
      <c r="D385" s="62" t="e">
        <f>VLOOKUP(C385,'0080'!A$1:B$280,2,0)</f>
        <v>#N/A</v>
      </c>
      <c r="E385" s="68"/>
      <c r="F385" s="68"/>
      <c r="G385" s="68"/>
    </row>
    <row r="386" spans="2:7" x14ac:dyDescent="0.3">
      <c r="B386" s="80"/>
      <c r="C386" s="80"/>
      <c r="D386" s="62" t="e">
        <f>VLOOKUP(C386,'0080'!A$1:B$280,2,0)</f>
        <v>#N/A</v>
      </c>
      <c r="E386" s="68"/>
      <c r="F386" s="68"/>
      <c r="G386" s="68"/>
    </row>
    <row r="387" spans="2:7" x14ac:dyDescent="0.3">
      <c r="B387" s="80"/>
      <c r="C387" s="80"/>
      <c r="D387" s="62" t="e">
        <f>VLOOKUP(C387,'0080'!A$1:B$280,2,0)</f>
        <v>#N/A</v>
      </c>
      <c r="E387" s="68"/>
      <c r="F387" s="68"/>
      <c r="G387" s="68"/>
    </row>
    <row r="388" spans="2:7" x14ac:dyDescent="0.3">
      <c r="B388" s="80"/>
      <c r="C388" s="80"/>
      <c r="D388" s="62" t="e">
        <f>VLOOKUP(C388,'0080'!A$1:B$280,2,0)</f>
        <v>#N/A</v>
      </c>
      <c r="E388" s="68"/>
      <c r="F388" s="68"/>
      <c r="G388" s="68"/>
    </row>
    <row r="389" spans="2:7" x14ac:dyDescent="0.3">
      <c r="B389" s="80"/>
      <c r="C389" s="80"/>
      <c r="D389" s="62" t="e">
        <f>VLOOKUP(C389,'0080'!A$1:B$280,2,0)</f>
        <v>#N/A</v>
      </c>
      <c r="E389" s="68"/>
      <c r="F389" s="68"/>
      <c r="G389" s="68"/>
    </row>
    <row r="390" spans="2:7" x14ac:dyDescent="0.3">
      <c r="B390" s="80"/>
      <c r="C390" s="80"/>
      <c r="D390" s="62" t="e">
        <f>VLOOKUP(C390,'0080'!A$1:B$280,2,0)</f>
        <v>#N/A</v>
      </c>
      <c r="E390" s="68"/>
      <c r="F390" s="68"/>
      <c r="G390" s="68"/>
    </row>
    <row r="391" spans="2:7" x14ac:dyDescent="0.3">
      <c r="B391" s="80"/>
      <c r="C391" s="80"/>
      <c r="D391" s="62" t="e">
        <f>VLOOKUP(C391,'0080'!A$1:B$280,2,0)</f>
        <v>#N/A</v>
      </c>
      <c r="E391" s="68"/>
      <c r="F391" s="68"/>
      <c r="G391" s="68"/>
    </row>
    <row r="392" spans="2:7" x14ac:dyDescent="0.3">
      <c r="B392" s="80"/>
      <c r="C392" s="80"/>
      <c r="D392" s="62" t="e">
        <f>VLOOKUP(C392,'0080'!A$1:B$280,2,0)</f>
        <v>#N/A</v>
      </c>
      <c r="E392" s="68"/>
      <c r="F392" s="68"/>
      <c r="G392" s="68"/>
    </row>
    <row r="393" spans="2:7" x14ac:dyDescent="0.3">
      <c r="B393" s="80"/>
      <c r="C393" s="80"/>
      <c r="D393" s="62" t="e">
        <f>VLOOKUP(C393,'0080'!A$1:B$280,2,0)</f>
        <v>#N/A</v>
      </c>
      <c r="E393" s="68"/>
      <c r="F393" s="68"/>
      <c r="G393" s="68"/>
    </row>
    <row r="394" spans="2:7" x14ac:dyDescent="0.3">
      <c r="B394" s="80"/>
      <c r="C394" s="80"/>
      <c r="D394" s="62" t="e">
        <f>VLOOKUP(C394,'0080'!A$1:B$280,2,0)</f>
        <v>#N/A</v>
      </c>
      <c r="E394" s="68"/>
      <c r="F394" s="68"/>
      <c r="G394" s="68"/>
    </row>
    <row r="395" spans="2:7" x14ac:dyDescent="0.3">
      <c r="B395" s="80"/>
      <c r="C395" s="80"/>
      <c r="D395" s="62" t="e">
        <f>VLOOKUP(C395,'0080'!A$1:B$280,2,0)</f>
        <v>#N/A</v>
      </c>
      <c r="E395" s="68"/>
      <c r="F395" s="68"/>
      <c r="G395" s="68"/>
    </row>
    <row r="396" spans="2:7" x14ac:dyDescent="0.3">
      <c r="B396" s="80"/>
      <c r="C396" s="80"/>
      <c r="D396" s="62" t="e">
        <f>VLOOKUP(C396,'0080'!A$1:B$280,2,0)</f>
        <v>#N/A</v>
      </c>
      <c r="E396" s="68"/>
      <c r="F396" s="68"/>
      <c r="G396" s="68"/>
    </row>
    <row r="397" spans="2:7" x14ac:dyDescent="0.3">
      <c r="B397" s="80"/>
      <c r="C397" s="80"/>
      <c r="D397" s="62" t="e">
        <f>VLOOKUP(C397,'0080'!A$1:B$280,2,0)</f>
        <v>#N/A</v>
      </c>
      <c r="E397" s="68"/>
      <c r="F397" s="68"/>
      <c r="G397" s="68"/>
    </row>
    <row r="398" spans="2:7" x14ac:dyDescent="0.3">
      <c r="B398" s="80"/>
      <c r="C398" s="80"/>
      <c r="D398" s="62" t="e">
        <f>VLOOKUP(C398,'0080'!A$1:B$280,2,0)</f>
        <v>#N/A</v>
      </c>
      <c r="E398" s="68"/>
      <c r="F398" s="68"/>
      <c r="G398" s="68"/>
    </row>
    <row r="399" spans="2:7" x14ac:dyDescent="0.3">
      <c r="B399" s="80"/>
      <c r="C399" s="80"/>
      <c r="D399" s="62" t="e">
        <f>VLOOKUP(C399,'0080'!A$1:B$280,2,0)</f>
        <v>#N/A</v>
      </c>
      <c r="E399" s="68"/>
      <c r="F399" s="68"/>
      <c r="G399" s="68"/>
    </row>
    <row r="400" spans="2:7" x14ac:dyDescent="0.3">
      <c r="B400" s="80"/>
      <c r="C400" s="80"/>
      <c r="D400" s="62" t="e">
        <f>VLOOKUP(C400,'0080'!A$1:B$280,2,0)</f>
        <v>#N/A</v>
      </c>
      <c r="E400" s="68"/>
      <c r="F400" s="68"/>
      <c r="G400" s="68"/>
    </row>
    <row r="401" spans="2:7" x14ac:dyDescent="0.3">
      <c r="B401" s="80"/>
      <c r="C401" s="80"/>
      <c r="D401" s="62" t="e">
        <f>VLOOKUP(C401,'0080'!A$1:B$280,2,0)</f>
        <v>#N/A</v>
      </c>
      <c r="E401" s="68"/>
      <c r="F401" s="68"/>
      <c r="G401" s="68"/>
    </row>
    <row r="402" spans="2:7" x14ac:dyDescent="0.3">
      <c r="B402" s="80"/>
      <c r="C402" s="80"/>
      <c r="D402" s="62" t="e">
        <f>VLOOKUP(C402,'0080'!A$1:B$280,2,0)</f>
        <v>#N/A</v>
      </c>
      <c r="E402" s="68"/>
      <c r="F402" s="68"/>
      <c r="G402" s="68"/>
    </row>
    <row r="403" spans="2:7" x14ac:dyDescent="0.3">
      <c r="B403" s="80"/>
      <c r="C403" s="80"/>
      <c r="D403" s="62" t="e">
        <f>VLOOKUP(C403,'0080'!A$1:B$280,2,0)</f>
        <v>#N/A</v>
      </c>
      <c r="E403" s="68"/>
      <c r="F403" s="68"/>
      <c r="G403" s="68"/>
    </row>
    <row r="404" spans="2:7" x14ac:dyDescent="0.3">
      <c r="B404" s="80"/>
      <c r="C404" s="80"/>
      <c r="D404" s="62" t="e">
        <f>VLOOKUP(C404,'0080'!A$1:B$280,2,0)</f>
        <v>#N/A</v>
      </c>
      <c r="E404" s="68"/>
      <c r="F404" s="68"/>
      <c r="G404" s="68"/>
    </row>
    <row r="405" spans="2:7" x14ac:dyDescent="0.3">
      <c r="B405" s="80"/>
      <c r="C405" s="80"/>
      <c r="D405" s="62" t="e">
        <f>VLOOKUP(C405,'0080'!A$1:B$280,2,0)</f>
        <v>#N/A</v>
      </c>
      <c r="E405" s="68"/>
      <c r="F405" s="68"/>
      <c r="G405" s="68"/>
    </row>
    <row r="406" spans="2:7" x14ac:dyDescent="0.3">
      <c r="B406" s="80"/>
      <c r="C406" s="80"/>
      <c r="D406" s="62" t="e">
        <f>VLOOKUP(C406,'0080'!A$1:B$280,2,0)</f>
        <v>#N/A</v>
      </c>
      <c r="E406" s="68"/>
      <c r="F406" s="68"/>
      <c r="G406" s="68"/>
    </row>
    <row r="407" spans="2:7" x14ac:dyDescent="0.3">
      <c r="B407" s="80"/>
      <c r="C407" s="80"/>
      <c r="D407" s="62" t="e">
        <f>VLOOKUP(C407,'0080'!A$1:B$280,2,0)</f>
        <v>#N/A</v>
      </c>
      <c r="E407" s="68"/>
      <c r="F407" s="68"/>
      <c r="G407" s="68"/>
    </row>
    <row r="408" spans="2:7" x14ac:dyDescent="0.3">
      <c r="B408" s="80"/>
      <c r="C408" s="80"/>
      <c r="D408" s="62" t="e">
        <f>VLOOKUP(C408,'0080'!A$1:B$280,2,0)</f>
        <v>#N/A</v>
      </c>
      <c r="E408" s="68"/>
      <c r="F408" s="68"/>
      <c r="G408" s="68"/>
    </row>
    <row r="409" spans="2:7" x14ac:dyDescent="0.3">
      <c r="B409" s="80"/>
      <c r="C409" s="80"/>
      <c r="D409" s="62" t="e">
        <f>VLOOKUP(C409,'0080'!A$1:B$280,2,0)</f>
        <v>#N/A</v>
      </c>
      <c r="E409" s="68"/>
      <c r="F409" s="68"/>
      <c r="G409" s="68"/>
    </row>
    <row r="410" spans="2:7" x14ac:dyDescent="0.3">
      <c r="B410" s="80"/>
      <c r="C410" s="80"/>
      <c r="D410" s="62" t="e">
        <f>VLOOKUP(C410,'0080'!A$1:B$280,2,0)</f>
        <v>#N/A</v>
      </c>
      <c r="E410" s="68"/>
      <c r="F410" s="68"/>
      <c r="G410" s="68"/>
    </row>
    <row r="411" spans="2:7" x14ac:dyDescent="0.3">
      <c r="B411" s="80"/>
      <c r="C411" s="80"/>
      <c r="D411" s="62" t="e">
        <f>VLOOKUP(C411,'0080'!A$1:B$280,2,0)</f>
        <v>#N/A</v>
      </c>
      <c r="E411" s="68"/>
      <c r="F411" s="68"/>
      <c r="G411" s="68"/>
    </row>
    <row r="412" spans="2:7" x14ac:dyDescent="0.3">
      <c r="B412" s="80"/>
      <c r="C412" s="80"/>
      <c r="D412" s="62" t="e">
        <f>VLOOKUP(C412,'0080'!A$1:B$280,2,0)</f>
        <v>#N/A</v>
      </c>
      <c r="E412" s="68"/>
      <c r="F412" s="68"/>
      <c r="G412" s="68"/>
    </row>
    <row r="413" spans="2:7" x14ac:dyDescent="0.3">
      <c r="B413" s="80"/>
      <c r="C413" s="80"/>
      <c r="D413" s="62" t="e">
        <f>VLOOKUP(C413,'0080'!A$1:B$280,2,0)</f>
        <v>#N/A</v>
      </c>
      <c r="E413" s="68"/>
      <c r="F413" s="68"/>
      <c r="G413" s="68"/>
    </row>
    <row r="414" spans="2:7" x14ac:dyDescent="0.3">
      <c r="B414" s="80"/>
      <c r="C414" s="80"/>
      <c r="D414" s="62" t="e">
        <f>VLOOKUP(C414,'0080'!A$1:B$280,2,0)</f>
        <v>#N/A</v>
      </c>
      <c r="E414" s="68"/>
      <c r="F414" s="68"/>
      <c r="G414" s="68"/>
    </row>
    <row r="415" spans="2:7" x14ac:dyDescent="0.3">
      <c r="B415" s="80"/>
      <c r="C415" s="80"/>
      <c r="D415" s="62" t="e">
        <f>VLOOKUP(C415,'0080'!A$1:B$280,2,0)</f>
        <v>#N/A</v>
      </c>
      <c r="E415" s="68"/>
      <c r="F415" s="68"/>
      <c r="G415" s="68"/>
    </row>
    <row r="416" spans="2:7" x14ac:dyDescent="0.3">
      <c r="B416" s="80"/>
      <c r="C416" s="80"/>
      <c r="D416" s="62" t="e">
        <f>VLOOKUP(C416,'0080'!A$1:B$280,2,0)</f>
        <v>#N/A</v>
      </c>
      <c r="E416" s="68"/>
      <c r="F416" s="68"/>
      <c r="G416" s="68"/>
    </row>
    <row r="417" spans="2:7" x14ac:dyDescent="0.3">
      <c r="B417" s="80"/>
      <c r="C417" s="80"/>
      <c r="D417" s="62" t="e">
        <f>VLOOKUP(C417,'0080'!A$1:B$280,2,0)</f>
        <v>#N/A</v>
      </c>
      <c r="E417" s="68"/>
      <c r="F417" s="68"/>
      <c r="G417" s="68"/>
    </row>
    <row r="418" spans="2:7" x14ac:dyDescent="0.3">
      <c r="B418" s="80"/>
      <c r="C418" s="80"/>
      <c r="D418" s="62" t="e">
        <f>VLOOKUP(C418,'0080'!A$1:B$280,2,0)</f>
        <v>#N/A</v>
      </c>
      <c r="E418" s="68"/>
      <c r="F418" s="68"/>
      <c r="G418" s="68"/>
    </row>
    <row r="419" spans="2:7" x14ac:dyDescent="0.3">
      <c r="B419" s="80"/>
      <c r="C419" s="80"/>
      <c r="D419" s="62" t="e">
        <f>VLOOKUP(C419,'0080'!A$1:B$280,2,0)</f>
        <v>#N/A</v>
      </c>
      <c r="E419" s="68"/>
      <c r="F419" s="68"/>
      <c r="G419" s="68"/>
    </row>
    <row r="420" spans="2:7" x14ac:dyDescent="0.3">
      <c r="B420" s="80"/>
      <c r="C420" s="80"/>
      <c r="D420" s="62" t="e">
        <f>VLOOKUP(C420,'0080'!A$1:B$280,2,0)</f>
        <v>#N/A</v>
      </c>
      <c r="E420" s="68"/>
      <c r="F420" s="68"/>
      <c r="G420" s="68"/>
    </row>
    <row r="421" spans="2:7" x14ac:dyDescent="0.3">
      <c r="B421" s="80"/>
      <c r="C421" s="80"/>
      <c r="D421" s="62" t="e">
        <f>VLOOKUP(C421,'0080'!A$1:B$280,2,0)</f>
        <v>#N/A</v>
      </c>
      <c r="E421" s="68"/>
      <c r="F421" s="68"/>
      <c r="G421" s="68"/>
    </row>
    <row r="422" spans="2:7" x14ac:dyDescent="0.3">
      <c r="B422" s="80"/>
      <c r="C422" s="80"/>
      <c r="D422" s="62" t="e">
        <f>VLOOKUP(C422,'0080'!A$1:B$280,2,0)</f>
        <v>#N/A</v>
      </c>
      <c r="E422" s="68"/>
      <c r="F422" s="68"/>
      <c r="G422" s="68"/>
    </row>
    <row r="423" spans="2:7" x14ac:dyDescent="0.3">
      <c r="B423" s="80"/>
      <c r="C423" s="80"/>
      <c r="D423" s="62" t="e">
        <f>VLOOKUP(C423,'0080'!A$1:B$280,2,0)</f>
        <v>#N/A</v>
      </c>
      <c r="E423" s="68"/>
      <c r="F423" s="68"/>
      <c r="G423" s="68"/>
    </row>
    <row r="424" spans="2:7" x14ac:dyDescent="0.3">
      <c r="B424" s="80"/>
      <c r="C424" s="80"/>
      <c r="D424" s="62" t="e">
        <f>VLOOKUP(C424,'0080'!A$1:B$280,2,0)</f>
        <v>#N/A</v>
      </c>
      <c r="E424" s="68"/>
      <c r="F424" s="68"/>
      <c r="G424" s="68"/>
    </row>
    <row r="425" spans="2:7" x14ac:dyDescent="0.3">
      <c r="B425" s="80"/>
      <c r="C425" s="80"/>
      <c r="D425" s="62" t="e">
        <f>VLOOKUP(C425,'0080'!A$1:B$280,2,0)</f>
        <v>#N/A</v>
      </c>
      <c r="E425" s="68"/>
      <c r="F425" s="68"/>
      <c r="G425" s="68"/>
    </row>
    <row r="426" spans="2:7" x14ac:dyDescent="0.3">
      <c r="B426" s="80"/>
      <c r="C426" s="80"/>
      <c r="D426" s="62" t="e">
        <f>VLOOKUP(C426,'0080'!A$1:B$280,2,0)</f>
        <v>#N/A</v>
      </c>
      <c r="E426" s="68"/>
      <c r="F426" s="68"/>
      <c r="G426" s="68"/>
    </row>
    <row r="427" spans="2:7" x14ac:dyDescent="0.3">
      <c r="B427" s="80"/>
      <c r="C427" s="80"/>
      <c r="D427" s="62" t="e">
        <f>VLOOKUP(C427,'0080'!A$1:B$280,2,0)</f>
        <v>#N/A</v>
      </c>
      <c r="E427" s="68"/>
      <c r="F427" s="68"/>
      <c r="G427" s="68"/>
    </row>
    <row r="428" spans="2:7" x14ac:dyDescent="0.3">
      <c r="B428" s="80"/>
      <c r="C428" s="80"/>
      <c r="D428" s="62" t="e">
        <f>VLOOKUP(C428,'0080'!A$1:B$280,2,0)</f>
        <v>#N/A</v>
      </c>
      <c r="E428" s="68"/>
      <c r="F428" s="68"/>
      <c r="G428" s="68"/>
    </row>
    <row r="429" spans="2:7" x14ac:dyDescent="0.3">
      <c r="B429" s="80"/>
      <c r="C429" s="80"/>
      <c r="D429" s="62" t="e">
        <f>VLOOKUP(C429,'0080'!A$1:B$280,2,0)</f>
        <v>#N/A</v>
      </c>
      <c r="E429" s="68"/>
      <c r="F429" s="68"/>
      <c r="G429" s="68"/>
    </row>
    <row r="430" spans="2:7" x14ac:dyDescent="0.3">
      <c r="B430" s="80"/>
      <c r="C430" s="80"/>
      <c r="D430" s="62" t="e">
        <f>VLOOKUP(C430,'0080'!A$1:B$280,2,0)</f>
        <v>#N/A</v>
      </c>
      <c r="E430" s="68"/>
      <c r="F430" s="68"/>
      <c r="G430" s="68"/>
    </row>
    <row r="431" spans="2:7" x14ac:dyDescent="0.3">
      <c r="B431" s="80"/>
      <c r="C431" s="80"/>
      <c r="D431" s="62" t="e">
        <f>VLOOKUP(C431,'0080'!A$1:B$280,2,0)</f>
        <v>#N/A</v>
      </c>
      <c r="E431" s="68"/>
      <c r="F431" s="68"/>
      <c r="G431" s="68"/>
    </row>
    <row r="432" spans="2:7" x14ac:dyDescent="0.3">
      <c r="B432" s="80"/>
      <c r="C432" s="80"/>
      <c r="D432" s="62" t="e">
        <f>VLOOKUP(C432,'0080'!A$1:B$280,2,0)</f>
        <v>#N/A</v>
      </c>
      <c r="E432" s="68"/>
      <c r="F432" s="68"/>
      <c r="G432" s="68"/>
    </row>
    <row r="433" spans="2:7" x14ac:dyDescent="0.3">
      <c r="B433" s="80"/>
      <c r="C433" s="80"/>
      <c r="D433" s="62" t="e">
        <f>VLOOKUP(C433,'0080'!A$1:B$280,2,0)</f>
        <v>#N/A</v>
      </c>
      <c r="E433" s="68"/>
      <c r="F433" s="68"/>
      <c r="G433" s="68"/>
    </row>
    <row r="434" spans="2:7" x14ac:dyDescent="0.3">
      <c r="B434" s="80"/>
      <c r="C434" s="80"/>
      <c r="D434" s="62" t="e">
        <f>VLOOKUP(C434,'0080'!A$1:B$280,2,0)</f>
        <v>#N/A</v>
      </c>
      <c r="E434" s="68"/>
      <c r="F434" s="68"/>
      <c r="G434" s="68"/>
    </row>
    <row r="435" spans="2:7" x14ac:dyDescent="0.3">
      <c r="B435" s="80"/>
      <c r="C435" s="80"/>
      <c r="D435" s="62" t="e">
        <f>VLOOKUP(C435,'0080'!A$1:B$280,2,0)</f>
        <v>#N/A</v>
      </c>
      <c r="E435" s="68"/>
      <c r="F435" s="68"/>
      <c r="G435" s="68"/>
    </row>
    <row r="436" spans="2:7" x14ac:dyDescent="0.3">
      <c r="B436" s="80"/>
      <c r="C436" s="80"/>
      <c r="D436" s="62" t="e">
        <f>VLOOKUP(C436,'0080'!A$1:B$280,2,0)</f>
        <v>#N/A</v>
      </c>
      <c r="E436" s="68"/>
      <c r="F436" s="68"/>
      <c r="G436" s="68"/>
    </row>
    <row r="437" spans="2:7" x14ac:dyDescent="0.3">
      <c r="B437" s="80"/>
      <c r="C437" s="80"/>
      <c r="D437" s="62" t="e">
        <f>VLOOKUP(C437,'0080'!A$1:B$280,2,0)</f>
        <v>#N/A</v>
      </c>
      <c r="E437" s="68"/>
      <c r="F437" s="68"/>
      <c r="G437" s="68"/>
    </row>
    <row r="438" spans="2:7" x14ac:dyDescent="0.3">
      <c r="B438" s="80"/>
      <c r="C438" s="80"/>
      <c r="D438" s="62" t="e">
        <f>VLOOKUP(C438,'0080'!A$1:B$280,2,0)</f>
        <v>#N/A</v>
      </c>
      <c r="E438" s="68"/>
      <c r="F438" s="68"/>
      <c r="G438" s="68"/>
    </row>
    <row r="439" spans="2:7" x14ac:dyDescent="0.3">
      <c r="B439" s="80"/>
      <c r="C439" s="80"/>
      <c r="D439" s="62" t="e">
        <f>VLOOKUP(C439,'0080'!A$1:B$280,2,0)</f>
        <v>#N/A</v>
      </c>
      <c r="E439" s="68"/>
      <c r="F439" s="68"/>
      <c r="G439" s="68"/>
    </row>
    <row r="440" spans="2:7" x14ac:dyDescent="0.3">
      <c r="B440" s="80"/>
      <c r="C440" s="80"/>
      <c r="D440" s="62" t="e">
        <f>VLOOKUP(C440,'0080'!A$1:B$280,2,0)</f>
        <v>#N/A</v>
      </c>
      <c r="E440" s="68"/>
      <c r="F440" s="68"/>
      <c r="G440" s="68"/>
    </row>
    <row r="441" spans="2:7" x14ac:dyDescent="0.3">
      <c r="B441" s="80"/>
      <c r="C441" s="80"/>
      <c r="D441" s="62" t="e">
        <f>VLOOKUP(C441,'0080'!A$1:B$280,2,0)</f>
        <v>#N/A</v>
      </c>
      <c r="E441" s="68"/>
      <c r="F441" s="68"/>
      <c r="G441" s="68"/>
    </row>
    <row r="442" spans="2:7" x14ac:dyDescent="0.3">
      <c r="B442" s="80"/>
      <c r="C442" s="80"/>
      <c r="D442" s="62" t="e">
        <f>VLOOKUP(C442,'0080'!A$1:B$280,2,0)</f>
        <v>#N/A</v>
      </c>
      <c r="E442" s="68"/>
      <c r="F442" s="68"/>
      <c r="G442" s="68"/>
    </row>
    <row r="443" spans="2:7" x14ac:dyDescent="0.3">
      <c r="B443" s="80"/>
      <c r="C443" s="80"/>
      <c r="D443" s="62" t="e">
        <f>VLOOKUP(C443,'0080'!A$1:B$280,2,0)</f>
        <v>#N/A</v>
      </c>
      <c r="E443" s="68"/>
      <c r="F443" s="68"/>
      <c r="G443" s="68"/>
    </row>
    <row r="444" spans="2:7" x14ac:dyDescent="0.3">
      <c r="B444" s="80"/>
      <c r="C444" s="80"/>
      <c r="D444" s="62" t="e">
        <f>VLOOKUP(C444,'0080'!A$1:B$280,2,0)</f>
        <v>#N/A</v>
      </c>
      <c r="E444" s="68"/>
      <c r="F444" s="68"/>
      <c r="G444" s="68"/>
    </row>
    <row r="445" spans="2:7" x14ac:dyDescent="0.3">
      <c r="B445" s="80"/>
      <c r="C445" s="80"/>
      <c r="D445" s="62" t="e">
        <f>VLOOKUP(C445,'0080'!A$1:B$280,2,0)</f>
        <v>#N/A</v>
      </c>
      <c r="E445" s="68"/>
      <c r="F445" s="68"/>
      <c r="G445" s="68"/>
    </row>
    <row r="446" spans="2:7" x14ac:dyDescent="0.3">
      <c r="B446" s="80"/>
      <c r="C446" s="80"/>
      <c r="D446" s="62" t="e">
        <f>VLOOKUP(C446,'0080'!A$1:B$280,2,0)</f>
        <v>#N/A</v>
      </c>
      <c r="E446" s="68"/>
      <c r="F446" s="68"/>
      <c r="G446" s="68"/>
    </row>
    <row r="447" spans="2:7" x14ac:dyDescent="0.3">
      <c r="B447" s="80"/>
      <c r="C447" s="80"/>
      <c r="D447" s="62" t="e">
        <f>VLOOKUP(C447,'0080'!A$1:B$280,2,0)</f>
        <v>#N/A</v>
      </c>
      <c r="E447" s="68"/>
      <c r="F447" s="68"/>
      <c r="G447" s="68"/>
    </row>
    <row r="448" spans="2:7" x14ac:dyDescent="0.3">
      <c r="B448" s="80"/>
      <c r="C448" s="80"/>
      <c r="D448" s="62" t="e">
        <f>VLOOKUP(C448,'0080'!A$1:B$280,2,0)</f>
        <v>#N/A</v>
      </c>
      <c r="E448" s="68"/>
      <c r="F448" s="68"/>
      <c r="G448" s="68"/>
    </row>
    <row r="449" spans="2:7" x14ac:dyDescent="0.3">
      <c r="B449" s="80"/>
      <c r="C449" s="80"/>
      <c r="D449" s="62" t="e">
        <f>VLOOKUP(C449,'0080'!A$1:B$280,2,0)</f>
        <v>#N/A</v>
      </c>
      <c r="E449" s="68"/>
      <c r="F449" s="68"/>
      <c r="G449" s="68"/>
    </row>
    <row r="450" spans="2:7" x14ac:dyDescent="0.3">
      <c r="B450" s="80"/>
      <c r="C450" s="80"/>
      <c r="D450" s="62" t="e">
        <f>VLOOKUP(C450,'0080'!A$1:B$280,2,0)</f>
        <v>#N/A</v>
      </c>
      <c r="E450" s="68"/>
      <c r="F450" s="68"/>
      <c r="G450" s="68"/>
    </row>
    <row r="451" spans="2:7" x14ac:dyDescent="0.3">
      <c r="B451" s="80"/>
      <c r="C451" s="80"/>
      <c r="D451" s="62" t="e">
        <f>VLOOKUP(C451,'0080'!A$1:B$280,2,0)</f>
        <v>#N/A</v>
      </c>
      <c r="E451" s="68"/>
      <c r="F451" s="68"/>
      <c r="G451" s="68"/>
    </row>
    <row r="452" spans="2:7" x14ac:dyDescent="0.3">
      <c r="B452" s="80"/>
      <c r="C452" s="80"/>
      <c r="D452" s="62" t="e">
        <f>VLOOKUP(C452,'0080'!A$1:B$280,2,0)</f>
        <v>#N/A</v>
      </c>
      <c r="E452" s="68"/>
      <c r="F452" s="68"/>
      <c r="G452" s="68"/>
    </row>
    <row r="453" spans="2:7" x14ac:dyDescent="0.3">
      <c r="B453" s="80"/>
      <c r="C453" s="80"/>
      <c r="D453" s="62" t="e">
        <f>VLOOKUP(C453,'0080'!A$1:B$280,2,0)</f>
        <v>#N/A</v>
      </c>
      <c r="E453" s="68"/>
      <c r="F453" s="68"/>
      <c r="G453" s="68"/>
    </row>
    <row r="454" spans="2:7" x14ac:dyDescent="0.3">
      <c r="B454" s="80"/>
      <c r="C454" s="80"/>
      <c r="D454" s="62" t="e">
        <f>VLOOKUP(C454,'0080'!A$1:B$280,2,0)</f>
        <v>#N/A</v>
      </c>
      <c r="E454" s="68"/>
      <c r="F454" s="68"/>
      <c r="G454" s="68"/>
    </row>
    <row r="455" spans="2:7" x14ac:dyDescent="0.3">
      <c r="B455" s="80"/>
      <c r="C455" s="80"/>
      <c r="D455" s="62" t="e">
        <f>VLOOKUP(C455,'0080'!A$1:B$280,2,0)</f>
        <v>#N/A</v>
      </c>
      <c r="E455" s="68"/>
      <c r="F455" s="68"/>
      <c r="G455" s="68"/>
    </row>
    <row r="456" spans="2:7" x14ac:dyDescent="0.3">
      <c r="B456" s="80"/>
      <c r="C456" s="80"/>
      <c r="D456" s="62" t="e">
        <f>VLOOKUP(C456,'0080'!A$1:B$280,2,0)</f>
        <v>#N/A</v>
      </c>
      <c r="E456" s="68"/>
      <c r="F456" s="68"/>
      <c r="G456" s="68"/>
    </row>
    <row r="457" spans="2:7" x14ac:dyDescent="0.3">
      <c r="B457" s="80"/>
      <c r="C457" s="80"/>
      <c r="D457" s="62" t="e">
        <f>VLOOKUP(C457,'0080'!A$1:B$280,2,0)</f>
        <v>#N/A</v>
      </c>
      <c r="E457" s="68"/>
      <c r="F457" s="68"/>
      <c r="G457" s="68"/>
    </row>
    <row r="458" spans="2:7" x14ac:dyDescent="0.3">
      <c r="B458" s="80"/>
      <c r="C458" s="80"/>
      <c r="D458" s="62" t="e">
        <f>VLOOKUP(C458,'0080'!A$1:B$280,2,0)</f>
        <v>#N/A</v>
      </c>
      <c r="E458" s="68"/>
      <c r="F458" s="68"/>
      <c r="G458" s="68"/>
    </row>
    <row r="459" spans="2:7" x14ac:dyDescent="0.3">
      <c r="B459" s="80"/>
      <c r="C459" s="80"/>
      <c r="D459" s="62" t="e">
        <f>VLOOKUP(C459,'0080'!A$1:B$280,2,0)</f>
        <v>#N/A</v>
      </c>
      <c r="E459" s="68"/>
      <c r="F459" s="68"/>
      <c r="G459" s="68"/>
    </row>
    <row r="460" spans="2:7" x14ac:dyDescent="0.3">
      <c r="B460" s="80"/>
      <c r="C460" s="80"/>
      <c r="D460" s="62" t="e">
        <f>VLOOKUP(C460,'0080'!A$1:B$280,2,0)</f>
        <v>#N/A</v>
      </c>
      <c r="E460" s="68"/>
      <c r="F460" s="68"/>
      <c r="G460" s="68"/>
    </row>
    <row r="461" spans="2:7" x14ac:dyDescent="0.3">
      <c r="B461" s="80"/>
      <c r="C461" s="80"/>
      <c r="D461" s="62" t="e">
        <f>VLOOKUP(C461,'0080'!A$1:B$280,2,0)</f>
        <v>#N/A</v>
      </c>
      <c r="E461" s="68"/>
      <c r="F461" s="68"/>
      <c r="G461" s="68"/>
    </row>
    <row r="462" spans="2:7" x14ac:dyDescent="0.3">
      <c r="B462" s="80"/>
      <c r="C462" s="80"/>
      <c r="D462" s="62" t="e">
        <f>VLOOKUP(C462,'0080'!A$1:B$280,2,0)</f>
        <v>#N/A</v>
      </c>
      <c r="E462" s="68"/>
      <c r="F462" s="68"/>
      <c r="G462" s="68"/>
    </row>
    <row r="463" spans="2:7" x14ac:dyDescent="0.3">
      <c r="B463" s="80"/>
      <c r="C463" s="80"/>
      <c r="D463" s="62" t="e">
        <f>VLOOKUP(C463,'0080'!A$1:B$280,2,0)</f>
        <v>#N/A</v>
      </c>
      <c r="E463" s="68"/>
      <c r="F463" s="68"/>
      <c r="G463" s="68"/>
    </row>
    <row r="464" spans="2:7" x14ac:dyDescent="0.3">
      <c r="B464" s="80"/>
      <c r="C464" s="80"/>
      <c r="D464" s="62" t="e">
        <f>VLOOKUP(C464,'0080'!A$1:B$280,2,0)</f>
        <v>#N/A</v>
      </c>
      <c r="E464" s="68"/>
      <c r="F464" s="68"/>
      <c r="G464" s="68"/>
    </row>
    <row r="465" spans="2:7" x14ac:dyDescent="0.3">
      <c r="B465" s="80"/>
      <c r="C465" s="80"/>
      <c r="D465" s="62" t="e">
        <f>VLOOKUP(C465,'0080'!A$1:B$280,2,0)</f>
        <v>#N/A</v>
      </c>
      <c r="E465" s="68"/>
      <c r="F465" s="68"/>
      <c r="G465" s="68"/>
    </row>
    <row r="466" spans="2:7" x14ac:dyDescent="0.3">
      <c r="B466" s="80"/>
      <c r="C466" s="80"/>
      <c r="D466" s="62" t="e">
        <f>VLOOKUP(C466,'0080'!A$1:B$280,2,0)</f>
        <v>#N/A</v>
      </c>
      <c r="E466" s="68"/>
      <c r="F466" s="68"/>
      <c r="G466" s="68"/>
    </row>
    <row r="467" spans="2:7" x14ac:dyDescent="0.3">
      <c r="B467" s="80"/>
      <c r="C467" s="80"/>
      <c r="D467" s="62" t="e">
        <f>VLOOKUP(C467,'0080'!A$1:B$280,2,0)</f>
        <v>#N/A</v>
      </c>
      <c r="E467" s="68"/>
      <c r="F467" s="68"/>
      <c r="G467" s="68"/>
    </row>
    <row r="468" spans="2:7" x14ac:dyDescent="0.3">
      <c r="B468" s="80"/>
      <c r="C468" s="80"/>
      <c r="D468" s="62" t="e">
        <f>VLOOKUP(C468,'0080'!A$1:B$280,2,0)</f>
        <v>#N/A</v>
      </c>
      <c r="E468" s="68"/>
      <c r="F468" s="68"/>
      <c r="G468" s="68"/>
    </row>
    <row r="469" spans="2:7" x14ac:dyDescent="0.3">
      <c r="B469" s="80"/>
      <c r="C469" s="80"/>
      <c r="D469" s="62" t="e">
        <f>VLOOKUP(C469,'0080'!A$1:B$280,2,0)</f>
        <v>#N/A</v>
      </c>
      <c r="E469" s="68"/>
      <c r="F469" s="68"/>
      <c r="G469" s="68"/>
    </row>
    <row r="470" spans="2:7" x14ac:dyDescent="0.3">
      <c r="B470" s="80"/>
      <c r="C470" s="80"/>
      <c r="D470" s="62" t="e">
        <f>VLOOKUP(C470,'0080'!A$1:B$280,2,0)</f>
        <v>#N/A</v>
      </c>
      <c r="E470" s="68"/>
      <c r="F470" s="68"/>
      <c r="G470" s="68"/>
    </row>
    <row r="471" spans="2:7" x14ac:dyDescent="0.3">
      <c r="B471" s="80"/>
      <c r="C471" s="80"/>
      <c r="D471" s="62" t="e">
        <f>VLOOKUP(C471,'0080'!A$1:B$280,2,0)</f>
        <v>#N/A</v>
      </c>
      <c r="E471" s="68"/>
      <c r="F471" s="68"/>
      <c r="G471" s="68"/>
    </row>
    <row r="472" spans="2:7" x14ac:dyDescent="0.3">
      <c r="B472" s="80"/>
      <c r="C472" s="80"/>
      <c r="D472" s="62" t="e">
        <f>VLOOKUP(C472,'0080'!A$1:B$280,2,0)</f>
        <v>#N/A</v>
      </c>
      <c r="E472" s="68"/>
      <c r="F472" s="68"/>
      <c r="G472" s="68"/>
    </row>
    <row r="473" spans="2:7" x14ac:dyDescent="0.3">
      <c r="B473" s="80"/>
      <c r="C473" s="80"/>
      <c r="D473" s="62" t="e">
        <f>VLOOKUP(C473,'0080'!A$1:B$280,2,0)</f>
        <v>#N/A</v>
      </c>
      <c r="E473" s="68"/>
      <c r="F473" s="68"/>
      <c r="G473" s="68"/>
    </row>
    <row r="474" spans="2:7" x14ac:dyDescent="0.3">
      <c r="B474" s="80"/>
      <c r="C474" s="80"/>
      <c r="D474" s="62" t="e">
        <f>VLOOKUP(C474,'0080'!A$1:B$280,2,0)</f>
        <v>#N/A</v>
      </c>
      <c r="E474" s="68"/>
      <c r="F474" s="68"/>
      <c r="G474" s="68"/>
    </row>
    <row r="475" spans="2:7" x14ac:dyDescent="0.3">
      <c r="B475" s="80"/>
      <c r="C475" s="80"/>
      <c r="D475" s="62" t="e">
        <f>VLOOKUP(C475,'0080'!A$1:B$280,2,0)</f>
        <v>#N/A</v>
      </c>
      <c r="E475" s="68"/>
      <c r="F475" s="68"/>
      <c r="G475" s="68"/>
    </row>
    <row r="476" spans="2:7" x14ac:dyDescent="0.3">
      <c r="B476" s="80"/>
      <c r="C476" s="80"/>
      <c r="D476" s="62" t="e">
        <f>VLOOKUP(C476,'0080'!A$1:B$280,2,0)</f>
        <v>#N/A</v>
      </c>
      <c r="E476" s="68"/>
      <c r="F476" s="68"/>
      <c r="G476" s="68"/>
    </row>
    <row r="477" spans="2:7" x14ac:dyDescent="0.3">
      <c r="B477" s="80"/>
      <c r="C477" s="80"/>
      <c r="D477" s="62" t="e">
        <f>VLOOKUP(C477,'0080'!A$1:B$280,2,0)</f>
        <v>#N/A</v>
      </c>
      <c r="E477" s="68"/>
      <c r="F477" s="68"/>
      <c r="G477" s="68"/>
    </row>
    <row r="478" spans="2:7" x14ac:dyDescent="0.3">
      <c r="B478" s="80"/>
      <c r="C478" s="80"/>
      <c r="D478" s="62" t="e">
        <f>VLOOKUP(C478,'0080'!A$1:B$280,2,0)</f>
        <v>#N/A</v>
      </c>
      <c r="E478" s="68"/>
      <c r="F478" s="68"/>
      <c r="G478" s="68"/>
    </row>
    <row r="479" spans="2:7" x14ac:dyDescent="0.3">
      <c r="B479" s="80"/>
      <c r="C479" s="80"/>
      <c r="D479" s="62" t="e">
        <f>VLOOKUP(C479,'0080'!A$1:B$280,2,0)</f>
        <v>#N/A</v>
      </c>
      <c r="E479" s="68"/>
      <c r="F479" s="68"/>
      <c r="G479" s="68"/>
    </row>
    <row r="480" spans="2:7" x14ac:dyDescent="0.3">
      <c r="B480" s="80"/>
      <c r="C480" s="80"/>
      <c r="D480" s="62" t="e">
        <f>VLOOKUP(C480,'0080'!A$1:B$280,2,0)</f>
        <v>#N/A</v>
      </c>
      <c r="E480" s="68"/>
      <c r="F480" s="68"/>
      <c r="G480" s="68"/>
    </row>
    <row r="481" spans="2:7" x14ac:dyDescent="0.3">
      <c r="B481" s="80"/>
      <c r="C481" s="80"/>
      <c r="D481" s="62" t="e">
        <f>VLOOKUP(C481,'0080'!A$1:B$280,2,0)</f>
        <v>#N/A</v>
      </c>
      <c r="E481" s="68"/>
      <c r="F481" s="68"/>
      <c r="G481" s="68"/>
    </row>
    <row r="482" spans="2:7" x14ac:dyDescent="0.3">
      <c r="B482" s="80"/>
      <c r="C482" s="80"/>
      <c r="D482" s="62" t="e">
        <f>VLOOKUP(C482,'0080'!A$1:B$280,2,0)</f>
        <v>#N/A</v>
      </c>
      <c r="E482" s="68"/>
      <c r="F482" s="68"/>
      <c r="G482" s="68"/>
    </row>
    <row r="483" spans="2:7" x14ac:dyDescent="0.3">
      <c r="B483" s="80"/>
      <c r="C483" s="80"/>
      <c r="D483" s="62" t="e">
        <f>VLOOKUP(C483,'0080'!A$1:B$280,2,0)</f>
        <v>#N/A</v>
      </c>
      <c r="E483" s="68"/>
      <c r="F483" s="68"/>
      <c r="G483" s="68"/>
    </row>
    <row r="484" spans="2:7" x14ac:dyDescent="0.3">
      <c r="B484" s="80"/>
      <c r="C484" s="80"/>
      <c r="D484" s="62" t="e">
        <f>VLOOKUP(C484,'0080'!A$1:B$280,2,0)</f>
        <v>#N/A</v>
      </c>
      <c r="E484" s="68"/>
      <c r="F484" s="68"/>
      <c r="G484" s="68"/>
    </row>
    <row r="485" spans="2:7" x14ac:dyDescent="0.3">
      <c r="B485" s="80"/>
      <c r="C485" s="80"/>
      <c r="D485" s="62" t="e">
        <f>VLOOKUP(C485,'0080'!A$1:B$280,2,0)</f>
        <v>#N/A</v>
      </c>
      <c r="E485" s="68"/>
      <c r="F485" s="68"/>
      <c r="G485" s="68"/>
    </row>
    <row r="486" spans="2:7" x14ac:dyDescent="0.3">
      <c r="B486" s="80"/>
      <c r="C486" s="80"/>
      <c r="D486" s="62" t="e">
        <f>VLOOKUP(C486,'0080'!A$1:B$280,2,0)</f>
        <v>#N/A</v>
      </c>
      <c r="E486" s="68"/>
      <c r="F486" s="68"/>
      <c r="G486" s="68"/>
    </row>
    <row r="487" spans="2:7" x14ac:dyDescent="0.3">
      <c r="B487" s="80"/>
      <c r="C487" s="80"/>
      <c r="D487" s="62" t="e">
        <f>VLOOKUP(C487,'0080'!A$1:B$280,2,0)</f>
        <v>#N/A</v>
      </c>
      <c r="E487" s="68"/>
      <c r="F487" s="68"/>
      <c r="G487" s="68"/>
    </row>
    <row r="488" spans="2:7" x14ac:dyDescent="0.3">
      <c r="B488" s="80"/>
      <c r="C488" s="80"/>
      <c r="D488" s="62" t="e">
        <f>VLOOKUP(C488,'0080'!A$1:B$280,2,0)</f>
        <v>#N/A</v>
      </c>
      <c r="E488" s="68"/>
      <c r="F488" s="68"/>
      <c r="G488" s="68"/>
    </row>
    <row r="489" spans="2:7" x14ac:dyDescent="0.3">
      <c r="B489" s="80"/>
      <c r="C489" s="80"/>
      <c r="D489" s="62" t="e">
        <f>VLOOKUP(C489,'0080'!A$1:B$280,2,0)</f>
        <v>#N/A</v>
      </c>
      <c r="E489" s="68"/>
      <c r="F489" s="68"/>
      <c r="G489" s="68"/>
    </row>
    <row r="490" spans="2:7" x14ac:dyDescent="0.3">
      <c r="B490" s="80"/>
      <c r="C490" s="80"/>
      <c r="D490" s="62" t="e">
        <f>VLOOKUP(C490,'0080'!A$1:B$280,2,0)</f>
        <v>#N/A</v>
      </c>
      <c r="E490" s="68"/>
      <c r="F490" s="68"/>
      <c r="G490" s="68"/>
    </row>
    <row r="491" spans="2:7" x14ac:dyDescent="0.3">
      <c r="B491" s="80"/>
      <c r="C491" s="80"/>
      <c r="D491" s="62" t="e">
        <f>VLOOKUP(C491,'0080'!A$1:B$280,2,0)</f>
        <v>#N/A</v>
      </c>
      <c r="E491" s="68"/>
      <c r="F491" s="68"/>
      <c r="G491" s="68"/>
    </row>
    <row r="492" spans="2:7" x14ac:dyDescent="0.3">
      <c r="B492" s="80"/>
      <c r="C492" s="80"/>
      <c r="D492" s="62" t="e">
        <f>VLOOKUP(C492,'0080'!A$1:B$280,2,0)</f>
        <v>#N/A</v>
      </c>
      <c r="E492" s="68"/>
      <c r="F492" s="68"/>
      <c r="G492" s="68"/>
    </row>
    <row r="493" spans="2:7" x14ac:dyDescent="0.3">
      <c r="B493" s="80"/>
      <c r="C493" s="80"/>
      <c r="D493" s="62" t="e">
        <f>VLOOKUP(C493,'0080'!A$1:B$280,2,0)</f>
        <v>#N/A</v>
      </c>
      <c r="E493" s="68"/>
      <c r="F493" s="68"/>
      <c r="G493" s="68"/>
    </row>
    <row r="494" spans="2:7" x14ac:dyDescent="0.3">
      <c r="B494" s="80"/>
      <c r="C494" s="80"/>
      <c r="D494" s="62" t="e">
        <f>VLOOKUP(C494,'0080'!A$1:B$280,2,0)</f>
        <v>#N/A</v>
      </c>
      <c r="E494" s="68"/>
      <c r="F494" s="68"/>
      <c r="G494" s="68"/>
    </row>
    <row r="495" spans="2:7" x14ac:dyDescent="0.3">
      <c r="B495" s="80"/>
      <c r="C495" s="80"/>
      <c r="D495" s="62" t="e">
        <f>VLOOKUP(C495,'0080'!A$1:B$280,2,0)</f>
        <v>#N/A</v>
      </c>
      <c r="E495" s="68"/>
      <c r="F495" s="68"/>
      <c r="G495" s="68"/>
    </row>
    <row r="496" spans="2:7" x14ac:dyDescent="0.3">
      <c r="B496" s="80"/>
      <c r="C496" s="80"/>
      <c r="D496" s="62" t="e">
        <f>VLOOKUP(C496,'0080'!A$1:B$280,2,0)</f>
        <v>#N/A</v>
      </c>
      <c r="E496" s="68"/>
      <c r="F496" s="68"/>
      <c r="G496" s="68"/>
    </row>
    <row r="497" spans="2:7" x14ac:dyDescent="0.3">
      <c r="B497" s="80"/>
      <c r="C497" s="80"/>
      <c r="D497" s="62" t="e">
        <f>VLOOKUP(C497,'0080'!A$1:B$280,2,0)</f>
        <v>#N/A</v>
      </c>
      <c r="E497" s="68"/>
      <c r="F497" s="68"/>
      <c r="G497" s="68"/>
    </row>
    <row r="498" spans="2:7" x14ac:dyDescent="0.3">
      <c r="B498" s="80"/>
      <c r="C498" s="80"/>
      <c r="D498" s="62" t="e">
        <f>VLOOKUP(C498,'0080'!A$1:B$280,2,0)</f>
        <v>#N/A</v>
      </c>
      <c r="E498" s="68"/>
      <c r="F498" s="68"/>
      <c r="G498" s="68"/>
    </row>
    <row r="499" spans="2:7" x14ac:dyDescent="0.3">
      <c r="B499" s="80"/>
      <c r="C499" s="80"/>
      <c r="D499" s="62" t="e">
        <f>VLOOKUP(C499,'0080'!A$1:B$280,2,0)</f>
        <v>#N/A</v>
      </c>
      <c r="E499" s="68"/>
      <c r="F499" s="68"/>
      <c r="G499" s="68"/>
    </row>
    <row r="500" spans="2:7" x14ac:dyDescent="0.3">
      <c r="B500" s="80"/>
      <c r="C500" s="80"/>
      <c r="D500" s="62" t="e">
        <f>VLOOKUP(C500,'0080'!A$1:B$280,2,0)</f>
        <v>#N/A</v>
      </c>
      <c r="E500" s="68"/>
      <c r="F500" s="68"/>
      <c r="G500" s="68"/>
    </row>
    <row r="501" spans="2:7" x14ac:dyDescent="0.3">
      <c r="B501" s="80"/>
      <c r="C501" s="80"/>
      <c r="D501" s="62" t="e">
        <f>VLOOKUP(C501,'0080'!A$1:B$280,2,0)</f>
        <v>#N/A</v>
      </c>
      <c r="E501" s="68"/>
      <c r="F501" s="68"/>
      <c r="G501" s="68"/>
    </row>
    <row r="502" spans="2:7" x14ac:dyDescent="0.3">
      <c r="B502" s="80"/>
      <c r="C502" s="80"/>
      <c r="D502" s="62" t="e">
        <f>VLOOKUP(C502,'0080'!A$1:B$280,2,0)</f>
        <v>#N/A</v>
      </c>
      <c r="E502" s="68"/>
      <c r="F502" s="68"/>
      <c r="G502" s="68"/>
    </row>
    <row r="503" spans="2:7" x14ac:dyDescent="0.3">
      <c r="B503" s="80"/>
      <c r="C503" s="80"/>
      <c r="D503" s="62" t="e">
        <f>VLOOKUP(C503,'0080'!A$1:B$280,2,0)</f>
        <v>#N/A</v>
      </c>
      <c r="E503" s="68"/>
      <c r="F503" s="68"/>
      <c r="G503" s="68"/>
    </row>
    <row r="504" spans="2:7" x14ac:dyDescent="0.3">
      <c r="B504" s="80"/>
      <c r="C504" s="80"/>
      <c r="D504" s="62" t="e">
        <f>VLOOKUP(C504,'0080'!A$1:B$280,2,0)</f>
        <v>#N/A</v>
      </c>
      <c r="E504" s="68"/>
      <c r="F504" s="68"/>
      <c r="G504" s="68"/>
    </row>
    <row r="505" spans="2:7" x14ac:dyDescent="0.3">
      <c r="B505" s="80"/>
      <c r="C505" s="80"/>
      <c r="D505" s="62" t="e">
        <f>VLOOKUP(C505,'0080'!A$1:B$280,2,0)</f>
        <v>#N/A</v>
      </c>
      <c r="E505" s="68"/>
      <c r="F505" s="68"/>
      <c r="G505" s="68"/>
    </row>
    <row r="506" spans="2:7" x14ac:dyDescent="0.3">
      <c r="B506" s="80"/>
      <c r="C506" s="80"/>
      <c r="D506" s="62" t="e">
        <f>VLOOKUP(C506,'0080'!A$1:B$280,2,0)</f>
        <v>#N/A</v>
      </c>
      <c r="E506" s="68"/>
      <c r="F506" s="68"/>
      <c r="G506" s="68"/>
    </row>
    <row r="507" spans="2:7" x14ac:dyDescent="0.3">
      <c r="B507" s="80"/>
      <c r="C507" s="80"/>
      <c r="D507" s="62" t="e">
        <f>VLOOKUP(C507,'0080'!A$1:B$280,2,0)</f>
        <v>#N/A</v>
      </c>
      <c r="E507" s="68"/>
      <c r="F507" s="68"/>
      <c r="G507" s="68"/>
    </row>
    <row r="508" spans="2:7" x14ac:dyDescent="0.3">
      <c r="B508" s="80"/>
      <c r="C508" s="80"/>
      <c r="D508" s="62" t="e">
        <f>VLOOKUP(C508,'0080'!A$1:B$280,2,0)</f>
        <v>#N/A</v>
      </c>
      <c r="E508" s="68"/>
      <c r="F508" s="68"/>
      <c r="G508" s="68"/>
    </row>
    <row r="509" spans="2:7" x14ac:dyDescent="0.3">
      <c r="B509" s="80"/>
      <c r="C509" s="80"/>
      <c r="D509" s="62" t="e">
        <f>VLOOKUP(C509,'0080'!A$1:B$280,2,0)</f>
        <v>#N/A</v>
      </c>
      <c r="E509" s="68"/>
      <c r="F509" s="68"/>
      <c r="G509" s="68"/>
    </row>
    <row r="510" spans="2:7" x14ac:dyDescent="0.3">
      <c r="B510" s="80"/>
      <c r="C510" s="80"/>
      <c r="D510" s="62" t="e">
        <f>VLOOKUP(C510,'0080'!A$1:B$280,2,0)</f>
        <v>#N/A</v>
      </c>
      <c r="E510" s="68"/>
      <c r="F510" s="68"/>
      <c r="G510" s="68"/>
    </row>
    <row r="511" spans="2:7" x14ac:dyDescent="0.3">
      <c r="B511" s="80"/>
      <c r="C511" s="80"/>
      <c r="D511" s="62" t="e">
        <f>VLOOKUP(C511,'0080'!A$1:B$280,2,0)</f>
        <v>#N/A</v>
      </c>
      <c r="E511" s="68"/>
      <c r="F511" s="68"/>
      <c r="G511" s="68"/>
    </row>
    <row r="512" spans="2:7" x14ac:dyDescent="0.3">
      <c r="B512" s="80"/>
      <c r="C512" s="80"/>
      <c r="D512" s="62" t="e">
        <f>VLOOKUP(C512,'0080'!A$1:B$280,2,0)</f>
        <v>#N/A</v>
      </c>
      <c r="E512" s="68"/>
      <c r="F512" s="68"/>
      <c r="G512" s="68"/>
    </row>
    <row r="513" spans="2:7" x14ac:dyDescent="0.3">
      <c r="B513" s="80"/>
      <c r="C513" s="80"/>
      <c r="D513" s="62" t="e">
        <f>VLOOKUP(C513,'0080'!A$1:B$280,2,0)</f>
        <v>#N/A</v>
      </c>
      <c r="E513" s="68"/>
      <c r="F513" s="68"/>
      <c r="G513" s="68"/>
    </row>
    <row r="514" spans="2:7" x14ac:dyDescent="0.3">
      <c r="B514" s="80"/>
      <c r="C514" s="80"/>
      <c r="D514" s="62" t="e">
        <f>VLOOKUP(C514,'0080'!A$1:B$280,2,0)</f>
        <v>#N/A</v>
      </c>
      <c r="E514" s="68"/>
      <c r="F514" s="68"/>
      <c r="G514" s="68"/>
    </row>
    <row r="515" spans="2:7" x14ac:dyDescent="0.3">
      <c r="B515" s="80"/>
      <c r="C515" s="80"/>
      <c r="D515" s="62" t="e">
        <f>VLOOKUP(C515,'0080'!A$1:B$280,2,0)</f>
        <v>#N/A</v>
      </c>
      <c r="E515" s="68"/>
      <c r="F515" s="68"/>
      <c r="G515" s="68"/>
    </row>
    <row r="516" spans="2:7" x14ac:dyDescent="0.3">
      <c r="B516" s="80"/>
      <c r="C516" s="80"/>
      <c r="D516" s="62" t="e">
        <f>VLOOKUP(C516,'0080'!A$1:B$280,2,0)</f>
        <v>#N/A</v>
      </c>
      <c r="E516" s="68"/>
      <c r="F516" s="68"/>
      <c r="G516" s="68"/>
    </row>
    <row r="517" spans="2:7" x14ac:dyDescent="0.3">
      <c r="B517" s="80"/>
      <c r="C517" s="80"/>
      <c r="D517" s="62" t="e">
        <f>VLOOKUP(C517,'0080'!A$1:B$280,2,0)</f>
        <v>#N/A</v>
      </c>
      <c r="E517" s="68"/>
      <c r="F517" s="68"/>
      <c r="G517" s="68"/>
    </row>
    <row r="518" spans="2:7" x14ac:dyDescent="0.3">
      <c r="B518" s="80"/>
      <c r="C518" s="80"/>
      <c r="D518" s="62" t="e">
        <f>VLOOKUP(C518,'0080'!A$1:B$280,2,0)</f>
        <v>#N/A</v>
      </c>
      <c r="E518" s="68"/>
      <c r="F518" s="68"/>
      <c r="G518" s="68"/>
    </row>
    <row r="519" spans="2:7" x14ac:dyDescent="0.3">
      <c r="B519" s="80"/>
      <c r="C519" s="80"/>
      <c r="D519" s="62" t="e">
        <f>VLOOKUP(C519,'0080'!A$1:B$280,2,0)</f>
        <v>#N/A</v>
      </c>
      <c r="E519" s="68"/>
      <c r="F519" s="68"/>
      <c r="G519" s="68"/>
    </row>
    <row r="520" spans="2:7" x14ac:dyDescent="0.3">
      <c r="B520" s="80"/>
      <c r="C520" s="80"/>
      <c r="D520" s="62" t="e">
        <f>VLOOKUP(C520,'0080'!A$1:B$280,2,0)</f>
        <v>#N/A</v>
      </c>
      <c r="E520" s="68"/>
      <c r="F520" s="68"/>
      <c r="G520" s="68"/>
    </row>
    <row r="521" spans="2:7" x14ac:dyDescent="0.3">
      <c r="B521" s="80"/>
      <c r="C521" s="80"/>
      <c r="D521" s="62" t="e">
        <f>VLOOKUP(C521,'0080'!A$1:B$280,2,0)</f>
        <v>#N/A</v>
      </c>
      <c r="E521" s="68"/>
      <c r="F521" s="68"/>
      <c r="G521" s="68"/>
    </row>
    <row r="522" spans="2:7" x14ac:dyDescent="0.3">
      <c r="B522" s="80"/>
      <c r="C522" s="80"/>
      <c r="D522" s="62" t="e">
        <f>VLOOKUP(C522,'0080'!A$1:B$280,2,0)</f>
        <v>#N/A</v>
      </c>
      <c r="E522" s="68"/>
      <c r="F522" s="68"/>
      <c r="G522" s="68"/>
    </row>
    <row r="523" spans="2:7" x14ac:dyDescent="0.3">
      <c r="B523" s="80"/>
      <c r="C523" s="80"/>
      <c r="D523" s="62" t="e">
        <f>VLOOKUP(C523,'0080'!A$1:B$280,2,0)</f>
        <v>#N/A</v>
      </c>
      <c r="E523" s="68"/>
      <c r="F523" s="68"/>
      <c r="G523" s="68"/>
    </row>
    <row r="524" spans="2:7" x14ac:dyDescent="0.3">
      <c r="B524" s="80"/>
      <c r="C524" s="80"/>
      <c r="D524" s="62" t="e">
        <f>VLOOKUP(C524,'0080'!A$1:B$280,2,0)</f>
        <v>#N/A</v>
      </c>
      <c r="E524" s="68"/>
      <c r="F524" s="68"/>
      <c r="G524" s="68"/>
    </row>
    <row r="525" spans="2:7" x14ac:dyDescent="0.3">
      <c r="B525" s="80"/>
      <c r="C525" s="80"/>
      <c r="D525" s="62" t="e">
        <f>VLOOKUP(C525,'0080'!A$1:B$280,2,0)</f>
        <v>#N/A</v>
      </c>
      <c r="E525" s="68"/>
      <c r="F525" s="68"/>
      <c r="G525" s="68"/>
    </row>
    <row r="526" spans="2:7" x14ac:dyDescent="0.3">
      <c r="B526" s="80"/>
      <c r="C526" s="80"/>
      <c r="D526" s="62" t="e">
        <f>VLOOKUP(C526,'0080'!A$1:B$280,2,0)</f>
        <v>#N/A</v>
      </c>
      <c r="E526" s="68"/>
      <c r="F526" s="68"/>
      <c r="G526" s="68"/>
    </row>
    <row r="527" spans="2:7" x14ac:dyDescent="0.3">
      <c r="B527" s="80"/>
      <c r="C527" s="80"/>
      <c r="D527" s="62" t="e">
        <f>VLOOKUP(C527,'0080'!A$1:B$280,2,0)</f>
        <v>#N/A</v>
      </c>
      <c r="E527" s="68"/>
      <c r="F527" s="68"/>
      <c r="G527" s="68"/>
    </row>
    <row r="528" spans="2:7" x14ac:dyDescent="0.3">
      <c r="B528" s="80"/>
      <c r="C528" s="80"/>
      <c r="D528" s="62" t="e">
        <f>VLOOKUP(C528,'0080'!A$1:B$280,2,0)</f>
        <v>#N/A</v>
      </c>
      <c r="E528" s="68"/>
      <c r="F528" s="68"/>
      <c r="G528" s="68"/>
    </row>
    <row r="529" spans="2:7" x14ac:dyDescent="0.3">
      <c r="B529" s="80"/>
      <c r="C529" s="80"/>
      <c r="D529" s="62" t="e">
        <f>VLOOKUP(C529,'0080'!A$1:B$280,2,0)</f>
        <v>#N/A</v>
      </c>
      <c r="E529" s="68"/>
      <c r="F529" s="68"/>
      <c r="G529" s="68"/>
    </row>
    <row r="530" spans="2:7" x14ac:dyDescent="0.3">
      <c r="B530" s="80"/>
      <c r="C530" s="80"/>
      <c r="D530" s="62" t="e">
        <f>VLOOKUP(C530,'0080'!A$1:B$280,2,0)</f>
        <v>#N/A</v>
      </c>
      <c r="E530" s="68"/>
      <c r="F530" s="68"/>
      <c r="G530" s="68"/>
    </row>
    <row r="531" spans="2:7" x14ac:dyDescent="0.3">
      <c r="B531" s="80"/>
      <c r="C531" s="80"/>
      <c r="D531" s="62" t="e">
        <f>VLOOKUP(C531,'0080'!A$1:B$280,2,0)</f>
        <v>#N/A</v>
      </c>
      <c r="E531" s="68"/>
      <c r="F531" s="68"/>
      <c r="G531" s="68"/>
    </row>
    <row r="532" spans="2:7" x14ac:dyDescent="0.3">
      <c r="B532" s="80"/>
      <c r="C532" s="80"/>
      <c r="D532" s="62" t="e">
        <f>VLOOKUP(C532,'0080'!A$1:B$280,2,0)</f>
        <v>#N/A</v>
      </c>
      <c r="E532" s="68"/>
      <c r="F532" s="68"/>
      <c r="G532" s="68"/>
    </row>
    <row r="533" spans="2:7" x14ac:dyDescent="0.3">
      <c r="B533" s="80"/>
      <c r="C533" s="80"/>
      <c r="D533" s="62" t="e">
        <f>VLOOKUP(C533,'0080'!A$1:B$280,2,0)</f>
        <v>#N/A</v>
      </c>
      <c r="E533" s="68"/>
      <c r="F533" s="68"/>
      <c r="G533" s="68"/>
    </row>
    <row r="534" spans="2:7" x14ac:dyDescent="0.3">
      <c r="B534" s="80"/>
      <c r="C534" s="80"/>
      <c r="D534" s="62" t="e">
        <f>VLOOKUP(C534,'0080'!A$1:B$280,2,0)</f>
        <v>#N/A</v>
      </c>
      <c r="E534" s="68"/>
      <c r="F534" s="68"/>
      <c r="G534" s="68"/>
    </row>
    <row r="535" spans="2:7" x14ac:dyDescent="0.3">
      <c r="B535" s="80"/>
      <c r="C535" s="80"/>
      <c r="D535" s="62" t="e">
        <f>VLOOKUP(C535,'0080'!A$1:B$280,2,0)</f>
        <v>#N/A</v>
      </c>
      <c r="E535" s="68"/>
      <c r="F535" s="68"/>
      <c r="G535" s="68"/>
    </row>
    <row r="536" spans="2:7" x14ac:dyDescent="0.3">
      <c r="B536" s="80"/>
      <c r="C536" s="80"/>
      <c r="D536" s="62" t="e">
        <f>VLOOKUP(C536,'0080'!A$1:B$280,2,0)</f>
        <v>#N/A</v>
      </c>
      <c r="E536" s="68"/>
      <c r="F536" s="68"/>
      <c r="G536" s="68"/>
    </row>
    <row r="537" spans="2:7" x14ac:dyDescent="0.3">
      <c r="B537" s="80"/>
      <c r="C537" s="80"/>
      <c r="D537" s="62" t="e">
        <f>VLOOKUP(C537,'0080'!A$1:B$280,2,0)</f>
        <v>#N/A</v>
      </c>
      <c r="E537" s="68"/>
      <c r="F537" s="68"/>
      <c r="G537" s="68"/>
    </row>
    <row r="538" spans="2:7" x14ac:dyDescent="0.3">
      <c r="B538" s="80"/>
      <c r="C538" s="80"/>
      <c r="D538" s="62" t="e">
        <f>VLOOKUP(C538,'0080'!A$1:B$280,2,0)</f>
        <v>#N/A</v>
      </c>
      <c r="E538" s="68"/>
      <c r="F538" s="68"/>
      <c r="G538" s="68"/>
    </row>
    <row r="539" spans="2:7" x14ac:dyDescent="0.3">
      <c r="B539" s="80"/>
      <c r="C539" s="80"/>
      <c r="D539" s="62" t="e">
        <f>VLOOKUP(C539,'0080'!A$1:B$280,2,0)</f>
        <v>#N/A</v>
      </c>
      <c r="E539" s="68"/>
      <c r="F539" s="68"/>
      <c r="G539" s="68"/>
    </row>
    <row r="540" spans="2:7" x14ac:dyDescent="0.3">
      <c r="B540" s="80"/>
      <c r="C540" s="80"/>
      <c r="D540" s="62" t="e">
        <f>VLOOKUP(C540,'0080'!A$1:B$280,2,0)</f>
        <v>#N/A</v>
      </c>
      <c r="E540" s="68"/>
      <c r="F540" s="68"/>
      <c r="G540" s="68"/>
    </row>
    <row r="541" spans="2:7" x14ac:dyDescent="0.3">
      <c r="B541" s="80"/>
      <c r="C541" s="80"/>
      <c r="D541" s="62" t="e">
        <f>VLOOKUP(C541,'0080'!A$1:B$280,2,0)</f>
        <v>#N/A</v>
      </c>
      <c r="E541" s="68"/>
      <c r="F541" s="68"/>
      <c r="G541" s="68"/>
    </row>
    <row r="542" spans="2:7" x14ac:dyDescent="0.3">
      <c r="B542" s="80"/>
      <c r="C542" s="80"/>
      <c r="D542" s="62" t="e">
        <f>VLOOKUP(C542,'0080'!A$1:B$280,2,0)</f>
        <v>#N/A</v>
      </c>
      <c r="E542" s="68"/>
      <c r="F542" s="68"/>
      <c r="G542" s="68"/>
    </row>
    <row r="543" spans="2:7" x14ac:dyDescent="0.3">
      <c r="B543" s="80"/>
      <c r="C543" s="80"/>
      <c r="D543" s="62" t="e">
        <f>VLOOKUP(C543,'0080'!A$1:B$280,2,0)</f>
        <v>#N/A</v>
      </c>
      <c r="E543" s="68"/>
      <c r="F543" s="68"/>
      <c r="G543" s="68"/>
    </row>
    <row r="544" spans="2:7" x14ac:dyDescent="0.3">
      <c r="B544" s="80"/>
      <c r="C544" s="80"/>
      <c r="D544" s="62" t="e">
        <f>VLOOKUP(C544,'0080'!A$1:B$280,2,0)</f>
        <v>#N/A</v>
      </c>
      <c r="E544" s="68"/>
      <c r="F544" s="68"/>
      <c r="G544" s="68"/>
    </row>
    <row r="545" spans="2:7" x14ac:dyDescent="0.3">
      <c r="B545" s="80"/>
      <c r="C545" s="80"/>
      <c r="D545" s="62" t="e">
        <f>VLOOKUP(C545,'0080'!A$1:B$280,2,0)</f>
        <v>#N/A</v>
      </c>
      <c r="E545" s="68"/>
      <c r="F545" s="68"/>
      <c r="G545" s="68"/>
    </row>
    <row r="546" spans="2:7" x14ac:dyDescent="0.3">
      <c r="B546" s="80"/>
      <c r="C546" s="80"/>
      <c r="D546" s="62" t="e">
        <f>VLOOKUP(C546,'0080'!A$1:B$280,2,0)</f>
        <v>#N/A</v>
      </c>
      <c r="E546" s="68"/>
      <c r="F546" s="68"/>
      <c r="G546" s="68"/>
    </row>
    <row r="547" spans="2:7" x14ac:dyDescent="0.3">
      <c r="B547" s="80"/>
      <c r="C547" s="80"/>
      <c r="D547" s="62" t="e">
        <f>VLOOKUP(C547,'0080'!A$1:B$280,2,0)</f>
        <v>#N/A</v>
      </c>
      <c r="E547" s="68"/>
      <c r="F547" s="68"/>
      <c r="G547" s="68"/>
    </row>
    <row r="548" spans="2:7" x14ac:dyDescent="0.3">
      <c r="B548" s="80"/>
      <c r="C548" s="80"/>
      <c r="D548" s="62" t="e">
        <f>VLOOKUP(C548,'0080'!A$1:B$280,2,0)</f>
        <v>#N/A</v>
      </c>
      <c r="E548" s="68"/>
      <c r="F548" s="68"/>
      <c r="G548" s="68"/>
    </row>
    <row r="549" spans="2:7" x14ac:dyDescent="0.3">
      <c r="B549" s="80"/>
      <c r="C549" s="80"/>
      <c r="D549" s="62" t="e">
        <f>VLOOKUP(C549,'0080'!A$1:B$280,2,0)</f>
        <v>#N/A</v>
      </c>
      <c r="E549" s="68"/>
      <c r="F549" s="68"/>
      <c r="G549" s="68"/>
    </row>
    <row r="550" spans="2:7" x14ac:dyDescent="0.3">
      <c r="B550" s="80"/>
      <c r="C550" s="80"/>
      <c r="D550" s="62" t="e">
        <f>VLOOKUP(C550,'0080'!A$1:B$280,2,0)</f>
        <v>#N/A</v>
      </c>
      <c r="E550" s="68"/>
      <c r="F550" s="68"/>
      <c r="G550" s="68"/>
    </row>
    <row r="551" spans="2:7" x14ac:dyDescent="0.3">
      <c r="B551" s="80"/>
      <c r="C551" s="80"/>
      <c r="D551" s="62" t="e">
        <f>VLOOKUP(C551,'0080'!A$1:B$280,2,0)</f>
        <v>#N/A</v>
      </c>
      <c r="E551" s="68"/>
      <c r="F551" s="68"/>
      <c r="G551" s="68"/>
    </row>
    <row r="552" spans="2:7" x14ac:dyDescent="0.3">
      <c r="B552" s="80"/>
      <c r="C552" s="80"/>
      <c r="D552" s="62" t="e">
        <f>VLOOKUP(C552,'0080'!A$1:B$280,2,0)</f>
        <v>#N/A</v>
      </c>
      <c r="E552" s="68"/>
      <c r="F552" s="68"/>
      <c r="G552" s="68"/>
    </row>
    <row r="553" spans="2:7" x14ac:dyDescent="0.3">
      <c r="B553" s="80"/>
      <c r="C553" s="80"/>
      <c r="D553" s="62" t="e">
        <f>VLOOKUP(C553,'0080'!A$1:B$280,2,0)</f>
        <v>#N/A</v>
      </c>
      <c r="E553" s="68"/>
      <c r="F553" s="68"/>
      <c r="G553" s="68"/>
    </row>
    <row r="554" spans="2:7" x14ac:dyDescent="0.3">
      <c r="B554" s="80"/>
      <c r="C554" s="80"/>
      <c r="D554" s="62" t="e">
        <f>VLOOKUP(C554,'0080'!A$1:B$280,2,0)</f>
        <v>#N/A</v>
      </c>
      <c r="E554" s="68"/>
      <c r="F554" s="68"/>
      <c r="G554" s="68"/>
    </row>
    <row r="555" spans="2:7" x14ac:dyDescent="0.3">
      <c r="B555" s="80"/>
      <c r="C555" s="80"/>
      <c r="D555" s="62" t="e">
        <f>VLOOKUP(C555,'0080'!A$1:B$280,2,0)</f>
        <v>#N/A</v>
      </c>
      <c r="E555" s="68"/>
      <c r="F555" s="68"/>
      <c r="G555" s="68"/>
    </row>
    <row r="556" spans="2:7" x14ac:dyDescent="0.3">
      <c r="B556" s="80"/>
      <c r="C556" s="80"/>
      <c r="D556" s="62" t="e">
        <f>VLOOKUP(C556,'0080'!A$1:B$280,2,0)</f>
        <v>#N/A</v>
      </c>
      <c r="E556" s="68"/>
      <c r="F556" s="68"/>
      <c r="G556" s="68"/>
    </row>
    <row r="557" spans="2:7" x14ac:dyDescent="0.3">
      <c r="B557" s="80"/>
      <c r="C557" s="80"/>
      <c r="D557" s="62" t="e">
        <f>VLOOKUP(C557,'0080'!A$1:B$280,2,0)</f>
        <v>#N/A</v>
      </c>
      <c r="E557" s="68"/>
      <c r="F557" s="68"/>
      <c r="G557" s="68"/>
    </row>
    <row r="558" spans="2:7" x14ac:dyDescent="0.3">
      <c r="B558" s="80"/>
      <c r="C558" s="80"/>
      <c r="D558" s="62" t="e">
        <f>VLOOKUP(C558,'0080'!A$1:B$280,2,0)</f>
        <v>#N/A</v>
      </c>
      <c r="E558" s="68"/>
      <c r="F558" s="68"/>
      <c r="G558" s="68"/>
    </row>
    <row r="559" spans="2:7" x14ac:dyDescent="0.3">
      <c r="B559" s="80"/>
      <c r="C559" s="80"/>
      <c r="D559" s="62" t="e">
        <f>VLOOKUP(C559,'0080'!A$1:B$280,2,0)</f>
        <v>#N/A</v>
      </c>
      <c r="E559" s="68"/>
      <c r="F559" s="68"/>
      <c r="G559" s="68"/>
    </row>
    <row r="560" spans="2:7" x14ac:dyDescent="0.3">
      <c r="B560" s="80"/>
      <c r="C560" s="80"/>
      <c r="D560" s="62" t="e">
        <f>VLOOKUP(C560,'0080'!A$1:B$280,2,0)</f>
        <v>#N/A</v>
      </c>
      <c r="E560" s="68"/>
      <c r="F560" s="68"/>
      <c r="G560" s="68"/>
    </row>
    <row r="561" spans="2:7" x14ac:dyDescent="0.3">
      <c r="B561" s="80"/>
      <c r="C561" s="80"/>
      <c r="D561" s="62" t="e">
        <f>VLOOKUP(C561,'0080'!A$1:B$280,2,0)</f>
        <v>#N/A</v>
      </c>
      <c r="E561" s="68"/>
      <c r="F561" s="68"/>
      <c r="G561" s="68"/>
    </row>
    <row r="562" spans="2:7" x14ac:dyDescent="0.3">
      <c r="B562" s="80"/>
      <c r="C562" s="80"/>
      <c r="D562" s="62" t="e">
        <f>VLOOKUP(C562,'0080'!A$1:B$280,2,0)</f>
        <v>#N/A</v>
      </c>
      <c r="E562" s="68"/>
      <c r="F562" s="68"/>
      <c r="G562" s="68"/>
    </row>
    <row r="563" spans="2:7" x14ac:dyDescent="0.3">
      <c r="B563" s="80"/>
      <c r="C563" s="80"/>
      <c r="D563" s="62" t="e">
        <f>VLOOKUP(C563,'0080'!A$1:B$280,2,0)</f>
        <v>#N/A</v>
      </c>
      <c r="E563" s="68"/>
      <c r="F563" s="68"/>
      <c r="G563" s="68"/>
    </row>
    <row r="564" spans="2:7" x14ac:dyDescent="0.3">
      <c r="B564" s="80"/>
      <c r="C564" s="80"/>
      <c r="D564" s="62" t="e">
        <f>VLOOKUP(C564,'0080'!A$1:B$280,2,0)</f>
        <v>#N/A</v>
      </c>
      <c r="E564" s="68"/>
      <c r="F564" s="68"/>
      <c r="G564" s="68"/>
    </row>
    <row r="565" spans="2:7" x14ac:dyDescent="0.3">
      <c r="B565" s="80"/>
      <c r="C565" s="80"/>
      <c r="D565" s="62" t="e">
        <f>VLOOKUP(C565,'0080'!A$1:B$280,2,0)</f>
        <v>#N/A</v>
      </c>
      <c r="E565" s="68"/>
      <c r="F565" s="68"/>
      <c r="G565" s="68"/>
    </row>
    <row r="566" spans="2:7" x14ac:dyDescent="0.3">
      <c r="B566" s="80"/>
      <c r="C566" s="80"/>
      <c r="D566" s="62" t="e">
        <f>VLOOKUP(C566,'0080'!A$1:B$280,2,0)</f>
        <v>#N/A</v>
      </c>
      <c r="E566" s="68"/>
      <c r="F566" s="68"/>
      <c r="G566" s="68"/>
    </row>
    <row r="567" spans="2:7" x14ac:dyDescent="0.3">
      <c r="B567" s="80"/>
      <c r="C567" s="80"/>
      <c r="D567" s="62" t="e">
        <f>VLOOKUP(C567,'0080'!A$1:B$280,2,0)</f>
        <v>#N/A</v>
      </c>
      <c r="E567" s="68"/>
      <c r="F567" s="68"/>
      <c r="G567" s="68"/>
    </row>
    <row r="568" spans="2:7" x14ac:dyDescent="0.3">
      <c r="B568" s="80"/>
      <c r="C568" s="80"/>
      <c r="D568" s="62" t="e">
        <f>VLOOKUP(C568,'0080'!A$1:B$280,2,0)</f>
        <v>#N/A</v>
      </c>
      <c r="E568" s="68"/>
      <c r="F568" s="68"/>
      <c r="G568" s="68"/>
    </row>
    <row r="569" spans="2:7" x14ac:dyDescent="0.3">
      <c r="B569" s="80"/>
      <c r="C569" s="80"/>
      <c r="D569" s="62" t="e">
        <f>VLOOKUP(C569,'0080'!A$1:B$280,2,0)</f>
        <v>#N/A</v>
      </c>
      <c r="E569" s="68"/>
      <c r="F569" s="68"/>
      <c r="G569" s="68"/>
    </row>
    <row r="570" spans="2:7" x14ac:dyDescent="0.3">
      <c r="B570" s="80"/>
      <c r="C570" s="80"/>
      <c r="D570" s="62" t="e">
        <f>VLOOKUP(C570,'0080'!A$1:B$280,2,0)</f>
        <v>#N/A</v>
      </c>
      <c r="E570" s="68"/>
      <c r="F570" s="68"/>
      <c r="G570" s="68"/>
    </row>
    <row r="571" spans="2:7" x14ac:dyDescent="0.3">
      <c r="B571" s="80"/>
      <c r="C571" s="80"/>
      <c r="D571" s="62" t="e">
        <f>VLOOKUP(C571,'0080'!A$1:B$280,2,0)</f>
        <v>#N/A</v>
      </c>
      <c r="E571" s="68"/>
      <c r="F571" s="68"/>
      <c r="G571" s="68"/>
    </row>
    <row r="572" spans="2:7" x14ac:dyDescent="0.3">
      <c r="B572" s="80"/>
      <c r="C572" s="80"/>
      <c r="D572" s="62" t="e">
        <f>VLOOKUP(C572,'0080'!A$1:B$280,2,0)</f>
        <v>#N/A</v>
      </c>
      <c r="E572" s="68"/>
      <c r="F572" s="68"/>
      <c r="G572" s="68"/>
    </row>
    <row r="573" spans="2:7" x14ac:dyDescent="0.3">
      <c r="B573" s="80"/>
      <c r="C573" s="80"/>
      <c r="D573" s="62" t="e">
        <f>VLOOKUP(C573,'0080'!A$1:B$280,2,0)</f>
        <v>#N/A</v>
      </c>
      <c r="E573" s="68"/>
      <c r="F573" s="68"/>
      <c r="G573" s="68"/>
    </row>
    <row r="574" spans="2:7" x14ac:dyDescent="0.3">
      <c r="B574" s="80"/>
      <c r="C574" s="80"/>
      <c r="D574" s="62" t="e">
        <f>VLOOKUP(C574,'0080'!A$1:B$280,2,0)</f>
        <v>#N/A</v>
      </c>
      <c r="E574" s="68"/>
      <c r="F574" s="68"/>
      <c r="G574" s="68"/>
    </row>
    <row r="575" spans="2:7" x14ac:dyDescent="0.3">
      <c r="B575" s="80"/>
      <c r="C575" s="80"/>
      <c r="D575" s="62" t="e">
        <f>VLOOKUP(C575,'0080'!A$1:B$280,2,0)</f>
        <v>#N/A</v>
      </c>
      <c r="E575" s="68"/>
      <c r="F575" s="68"/>
      <c r="G575" s="68"/>
    </row>
    <row r="576" spans="2:7" x14ac:dyDescent="0.3">
      <c r="B576" s="80"/>
      <c r="C576" s="80"/>
      <c r="D576" s="62" t="e">
        <f>VLOOKUP(C576,'0080'!A$1:B$280,2,0)</f>
        <v>#N/A</v>
      </c>
      <c r="E576" s="68"/>
      <c r="F576" s="68"/>
      <c r="G576" s="68"/>
    </row>
    <row r="577" spans="2:7" x14ac:dyDescent="0.3">
      <c r="B577" s="80"/>
      <c r="C577" s="80"/>
      <c r="D577" s="62" t="e">
        <f>VLOOKUP(C577,'0080'!A$1:B$280,2,0)</f>
        <v>#N/A</v>
      </c>
      <c r="E577" s="68"/>
      <c r="F577" s="68"/>
      <c r="G577" s="68"/>
    </row>
    <row r="578" spans="2:7" x14ac:dyDescent="0.3">
      <c r="B578" s="80"/>
      <c r="C578" s="80"/>
      <c r="D578" s="62" t="e">
        <f>VLOOKUP(C578,'0080'!A$1:B$280,2,0)</f>
        <v>#N/A</v>
      </c>
      <c r="E578" s="68"/>
      <c r="F578" s="68"/>
      <c r="G578" s="68"/>
    </row>
    <row r="579" spans="2:7" x14ac:dyDescent="0.3">
      <c r="B579" s="80"/>
      <c r="C579" s="80"/>
      <c r="D579" s="62" t="e">
        <f>VLOOKUP(C579,'0080'!A$1:B$280,2,0)</f>
        <v>#N/A</v>
      </c>
      <c r="E579" s="68"/>
      <c r="F579" s="68"/>
      <c r="G579" s="68"/>
    </row>
    <row r="580" spans="2:7" x14ac:dyDescent="0.3">
      <c r="B580" s="80"/>
      <c r="C580" s="80"/>
      <c r="D580" s="62" t="e">
        <f>VLOOKUP(C580,'0080'!A$1:B$280,2,0)</f>
        <v>#N/A</v>
      </c>
      <c r="E580" s="68"/>
      <c r="F580" s="68"/>
      <c r="G580" s="68"/>
    </row>
    <row r="581" spans="2:7" x14ac:dyDescent="0.3">
      <c r="B581" s="80"/>
      <c r="C581" s="80"/>
      <c r="D581" s="62" t="e">
        <f>VLOOKUP(C581,'0080'!A$1:B$280,2,0)</f>
        <v>#N/A</v>
      </c>
      <c r="E581" s="68"/>
      <c r="F581" s="68"/>
      <c r="G581" s="68"/>
    </row>
    <row r="582" spans="2:7" x14ac:dyDescent="0.3">
      <c r="B582" s="80"/>
      <c r="C582" s="80"/>
      <c r="D582" s="62" t="e">
        <f>VLOOKUP(C582,'0080'!A$1:B$280,2,0)</f>
        <v>#N/A</v>
      </c>
      <c r="E582" s="68"/>
      <c r="F582" s="68"/>
      <c r="G582" s="68"/>
    </row>
    <row r="583" spans="2:7" x14ac:dyDescent="0.3">
      <c r="B583" s="80"/>
      <c r="C583" s="80"/>
      <c r="D583" s="62" t="e">
        <f>VLOOKUP(C583,'0080'!A$1:B$280,2,0)</f>
        <v>#N/A</v>
      </c>
      <c r="E583" s="68"/>
      <c r="F583" s="68"/>
      <c r="G583" s="68"/>
    </row>
    <row r="584" spans="2:7" x14ac:dyDescent="0.3">
      <c r="B584" s="80"/>
      <c r="C584" s="80"/>
      <c r="D584" s="62" t="e">
        <f>VLOOKUP(C584,'0080'!A$1:B$280,2,0)</f>
        <v>#N/A</v>
      </c>
      <c r="E584" s="68"/>
      <c r="F584" s="68"/>
      <c r="G584" s="68"/>
    </row>
    <row r="585" spans="2:7" x14ac:dyDescent="0.3">
      <c r="B585" s="80"/>
      <c r="C585" s="80"/>
      <c r="D585" s="62" t="e">
        <f>VLOOKUP(C585,'0080'!A$1:B$280,2,0)</f>
        <v>#N/A</v>
      </c>
      <c r="E585" s="68"/>
      <c r="F585" s="68"/>
      <c r="G585" s="68"/>
    </row>
    <row r="586" spans="2:7" x14ac:dyDescent="0.3">
      <c r="B586" s="80"/>
      <c r="C586" s="80"/>
      <c r="D586" s="62" t="e">
        <f>VLOOKUP(C586,'0080'!A$1:B$280,2,0)</f>
        <v>#N/A</v>
      </c>
      <c r="E586" s="68"/>
      <c r="F586" s="68"/>
      <c r="G586" s="68"/>
    </row>
    <row r="587" spans="2:7" x14ac:dyDescent="0.3">
      <c r="D587" s="62" t="e">
        <f>VLOOKUP(C587,'0080'!A$1:B$280,2,0)</f>
        <v>#N/A</v>
      </c>
    </row>
    <row r="588" spans="2:7" x14ac:dyDescent="0.3">
      <c r="D588" s="62" t="e">
        <f>VLOOKUP(C588,'0080'!A$1:B$280,2,0)</f>
        <v>#N/A</v>
      </c>
    </row>
    <row r="589" spans="2:7" x14ac:dyDescent="0.3">
      <c r="D589" s="62" t="e">
        <f>VLOOKUP(C589,'0080'!A$1:B$280,2,0)</f>
        <v>#N/A</v>
      </c>
    </row>
    <row r="590" spans="2:7" x14ac:dyDescent="0.3">
      <c r="D590" s="62" t="e">
        <f>VLOOKUP(C590,'0080'!A$1:B$280,2,0)</f>
        <v>#N/A</v>
      </c>
    </row>
    <row r="591" spans="2:7" x14ac:dyDescent="0.3">
      <c r="D591" s="62" t="e">
        <f>VLOOKUP(C591,'0080'!A$1:B$280,2,0)</f>
        <v>#N/A</v>
      </c>
    </row>
    <row r="592" spans="2:7" x14ac:dyDescent="0.3">
      <c r="D592" s="62" t="e">
        <f>VLOOKUP(C592,'0080'!A$1:B$280,2,0)</f>
        <v>#N/A</v>
      </c>
    </row>
    <row r="593" spans="4:4" x14ac:dyDescent="0.3">
      <c r="D593" s="62" t="e">
        <f>VLOOKUP(C593,'0080'!A$1:B$280,2,0)</f>
        <v>#N/A</v>
      </c>
    </row>
    <row r="594" spans="4:4" x14ac:dyDescent="0.3">
      <c r="D594" s="62" t="e">
        <f>VLOOKUP(C594,'0080'!A$1:B$280,2,0)</f>
        <v>#N/A</v>
      </c>
    </row>
    <row r="595" spans="4:4" x14ac:dyDescent="0.3">
      <c r="D595" s="62" t="e">
        <f>VLOOKUP(C595,'0080'!A$1:B$280,2,0)</f>
        <v>#N/A</v>
      </c>
    </row>
    <row r="596" spans="4:4" x14ac:dyDescent="0.3">
      <c r="D596" s="62" t="e">
        <f>VLOOKUP(C596,'0080'!A$1:B$280,2,0)</f>
        <v>#N/A</v>
      </c>
    </row>
    <row r="597" spans="4:4" x14ac:dyDescent="0.3">
      <c r="D597" s="62" t="e">
        <f>VLOOKUP(C597,'0080'!A$1:B$280,2,0)</f>
        <v>#N/A</v>
      </c>
    </row>
    <row r="598" spans="4:4" x14ac:dyDescent="0.3">
      <c r="D598" s="62" t="e">
        <f>VLOOKUP(C598,'0080'!A$1:B$280,2,0)</f>
        <v>#N/A</v>
      </c>
    </row>
    <row r="599" spans="4:4" x14ac:dyDescent="0.3">
      <c r="D599" s="62" t="e">
        <f>VLOOKUP(C599,'0080'!A$1:B$280,2,0)</f>
        <v>#N/A</v>
      </c>
    </row>
    <row r="600" spans="4:4" x14ac:dyDescent="0.3">
      <c r="D600" s="62" t="e">
        <f>VLOOKUP(C600,'0080'!A$1:B$280,2,0)</f>
        <v>#N/A</v>
      </c>
    </row>
    <row r="601" spans="4:4" x14ac:dyDescent="0.3">
      <c r="D601" s="62" t="e">
        <f>VLOOKUP(C601,'0080'!A$1:B$280,2,0)</f>
        <v>#N/A</v>
      </c>
    </row>
    <row r="602" spans="4:4" x14ac:dyDescent="0.3">
      <c r="D602" s="62" t="e">
        <f>VLOOKUP(C602,'0080'!A$1:B$280,2,0)</f>
        <v>#N/A</v>
      </c>
    </row>
    <row r="603" spans="4:4" x14ac:dyDescent="0.3">
      <c r="D603" s="62" t="e">
        <f>VLOOKUP(C603,'0080'!A$1:B$280,2,0)</f>
        <v>#N/A</v>
      </c>
    </row>
    <row r="604" spans="4:4" x14ac:dyDescent="0.3">
      <c r="D604" s="62" t="e">
        <f>VLOOKUP(C604,'0080'!A$1:B$280,2,0)</f>
        <v>#N/A</v>
      </c>
    </row>
    <row r="605" spans="4:4" x14ac:dyDescent="0.3">
      <c r="D605" s="62" t="e">
        <f>VLOOKUP(C605,'0080'!A$1:B$280,2,0)</f>
        <v>#N/A</v>
      </c>
    </row>
    <row r="606" spans="4:4" x14ac:dyDescent="0.3">
      <c r="D606" s="62" t="e">
        <f>VLOOKUP(C606,'0080'!A$1:B$280,2,0)</f>
        <v>#N/A</v>
      </c>
    </row>
    <row r="607" spans="4:4" x14ac:dyDescent="0.3">
      <c r="D607" s="62" t="e">
        <f>VLOOKUP(C607,'0080'!A$1:B$280,2,0)</f>
        <v>#N/A</v>
      </c>
    </row>
    <row r="608" spans="4:4" x14ac:dyDescent="0.3">
      <c r="D608" s="62" t="e">
        <f>VLOOKUP(C608,'0080'!A$1:B$280,2,0)</f>
        <v>#N/A</v>
      </c>
    </row>
    <row r="609" spans="4:4" x14ac:dyDescent="0.3">
      <c r="D609" s="62" t="e">
        <f>VLOOKUP(C609,'0080'!A$1:B$280,2,0)</f>
        <v>#N/A</v>
      </c>
    </row>
    <row r="610" spans="4:4" x14ac:dyDescent="0.3">
      <c r="D610" s="62" t="e">
        <f>VLOOKUP(C610,'0080'!A$1:B$280,2,0)</f>
        <v>#N/A</v>
      </c>
    </row>
    <row r="611" spans="4:4" x14ac:dyDescent="0.3">
      <c r="D611" s="62" t="e">
        <f>VLOOKUP(C611,'0080'!A$1:B$280,2,0)</f>
        <v>#N/A</v>
      </c>
    </row>
    <row r="612" spans="4:4" x14ac:dyDescent="0.3">
      <c r="D612" s="62" t="e">
        <f>VLOOKUP(C612,'0080'!A$1:B$280,2,0)</f>
        <v>#N/A</v>
      </c>
    </row>
    <row r="613" spans="4:4" x14ac:dyDescent="0.3">
      <c r="D613" s="62" t="e">
        <f>VLOOKUP(C613,'0080'!A$1:B$280,2,0)</f>
        <v>#N/A</v>
      </c>
    </row>
    <row r="614" spans="4:4" x14ac:dyDescent="0.3">
      <c r="D614" s="62" t="e">
        <f>VLOOKUP(C614,'0080'!A$1:B$280,2,0)</f>
        <v>#N/A</v>
      </c>
    </row>
    <row r="615" spans="4:4" x14ac:dyDescent="0.3">
      <c r="D615" s="62" t="e">
        <f>VLOOKUP(C615,'0080'!A$1:B$280,2,0)</f>
        <v>#N/A</v>
      </c>
    </row>
    <row r="616" spans="4:4" x14ac:dyDescent="0.3">
      <c r="D616" s="62" t="e">
        <f>VLOOKUP(C616,'0080'!A$1:B$280,2,0)</f>
        <v>#N/A</v>
      </c>
    </row>
    <row r="617" spans="4:4" x14ac:dyDescent="0.3">
      <c r="D617" s="62" t="e">
        <f>VLOOKUP(C617,'0080'!A$1:B$280,2,0)</f>
        <v>#N/A</v>
      </c>
    </row>
    <row r="618" spans="4:4" x14ac:dyDescent="0.3">
      <c r="D618" s="62" t="e">
        <f>VLOOKUP(C618,'0080'!A$1:B$280,2,0)</f>
        <v>#N/A</v>
      </c>
    </row>
    <row r="619" spans="4:4" x14ac:dyDescent="0.3">
      <c r="D619" s="62" t="e">
        <f>VLOOKUP(C619,'0080'!A$1:B$280,2,0)</f>
        <v>#N/A</v>
      </c>
    </row>
    <row r="620" spans="4:4" x14ac:dyDescent="0.3">
      <c r="D620" s="62" t="e">
        <f>VLOOKUP(C620,'0080'!A$1:B$280,2,0)</f>
        <v>#N/A</v>
      </c>
    </row>
    <row r="621" spans="4:4" x14ac:dyDescent="0.3">
      <c r="D621" s="62" t="e">
        <f>VLOOKUP(C621,'0080'!A$1:B$280,2,0)</f>
        <v>#N/A</v>
      </c>
    </row>
    <row r="622" spans="4:4" x14ac:dyDescent="0.3">
      <c r="D622" s="62" t="e">
        <f>VLOOKUP(C622,'0080'!A$1:B$280,2,0)</f>
        <v>#N/A</v>
      </c>
    </row>
    <row r="623" spans="4:4" x14ac:dyDescent="0.3">
      <c r="D623" s="62" t="e">
        <f>VLOOKUP(C623,'0080'!A$1:B$280,2,0)</f>
        <v>#N/A</v>
      </c>
    </row>
    <row r="624" spans="4:4" x14ac:dyDescent="0.3">
      <c r="D624" s="62" t="e">
        <f>VLOOKUP(C624,'0080'!A$1:B$280,2,0)</f>
        <v>#N/A</v>
      </c>
    </row>
    <row r="625" spans="4:4" x14ac:dyDescent="0.3">
      <c r="D625" s="62" t="e">
        <f>VLOOKUP(C625,'0080'!A$1:B$280,2,0)</f>
        <v>#N/A</v>
      </c>
    </row>
    <row r="626" spans="4:4" x14ac:dyDescent="0.3">
      <c r="D626" s="62" t="e">
        <f>VLOOKUP(C626,'0080'!A$1:B$280,2,0)</f>
        <v>#N/A</v>
      </c>
    </row>
    <row r="627" spans="4:4" x14ac:dyDescent="0.3">
      <c r="D627" s="62" t="e">
        <f>VLOOKUP(C627,'0080'!A$1:B$280,2,0)</f>
        <v>#N/A</v>
      </c>
    </row>
    <row r="628" spans="4:4" x14ac:dyDescent="0.3">
      <c r="D628" s="62" t="e">
        <f>VLOOKUP(C628,'0080'!A$1:B$280,2,0)</f>
        <v>#N/A</v>
      </c>
    </row>
    <row r="629" spans="4:4" x14ac:dyDescent="0.3">
      <c r="D629" s="62" t="e">
        <f>VLOOKUP(C629,'0080'!A$1:B$280,2,0)</f>
        <v>#N/A</v>
      </c>
    </row>
    <row r="630" spans="4:4" x14ac:dyDescent="0.3">
      <c r="D630" s="62" t="e">
        <f>VLOOKUP(C630,'0080'!A$1:B$280,2,0)</f>
        <v>#N/A</v>
      </c>
    </row>
    <row r="631" spans="4:4" x14ac:dyDescent="0.3">
      <c r="D631" s="62" t="e">
        <f>VLOOKUP(C631,'0080'!A$1:B$280,2,0)</f>
        <v>#N/A</v>
      </c>
    </row>
    <row r="632" spans="4:4" x14ac:dyDescent="0.3">
      <c r="D632" s="62" t="e">
        <f>VLOOKUP(C632,'0080'!A$1:B$280,2,0)</f>
        <v>#N/A</v>
      </c>
    </row>
    <row r="633" spans="4:4" x14ac:dyDescent="0.3">
      <c r="D633" s="62" t="e">
        <f>VLOOKUP(C633,'0080'!A$1:B$280,2,0)</f>
        <v>#N/A</v>
      </c>
    </row>
    <row r="634" spans="4:4" x14ac:dyDescent="0.3">
      <c r="D634" s="62" t="e">
        <f>VLOOKUP(C634,'0080'!A$1:B$280,2,0)</f>
        <v>#N/A</v>
      </c>
    </row>
    <row r="635" spans="4:4" x14ac:dyDescent="0.3">
      <c r="D635" s="62" t="e">
        <f>VLOOKUP(C635,'0080'!A$1:B$280,2,0)</f>
        <v>#N/A</v>
      </c>
    </row>
    <row r="636" spans="4:4" x14ac:dyDescent="0.3">
      <c r="D636" s="62" t="e">
        <f>VLOOKUP(C636,'0080'!A$1:B$280,2,0)</f>
        <v>#N/A</v>
      </c>
    </row>
    <row r="637" spans="4:4" x14ac:dyDescent="0.3">
      <c r="D637" s="62" t="e">
        <f>VLOOKUP(C637,'0080'!A$1:B$280,2,0)</f>
        <v>#N/A</v>
      </c>
    </row>
    <row r="638" spans="4:4" x14ac:dyDescent="0.3">
      <c r="D638" s="62" t="e">
        <f>VLOOKUP(C638,'0080'!A$1:B$280,2,0)</f>
        <v>#N/A</v>
      </c>
    </row>
    <row r="639" spans="4:4" x14ac:dyDescent="0.3">
      <c r="D639" s="62" t="e">
        <f>VLOOKUP(C639,'0080'!A$1:B$280,2,0)</f>
        <v>#N/A</v>
      </c>
    </row>
    <row r="640" spans="4:4" x14ac:dyDescent="0.3">
      <c r="D640" s="62" t="e">
        <f>VLOOKUP(C640,'0080'!A$1:B$280,2,0)</f>
        <v>#N/A</v>
      </c>
    </row>
    <row r="641" spans="4:4" x14ac:dyDescent="0.3">
      <c r="D641" s="62" t="e">
        <f>VLOOKUP(C641,'0080'!A$1:B$280,2,0)</f>
        <v>#N/A</v>
      </c>
    </row>
    <row r="642" spans="4:4" x14ac:dyDescent="0.3">
      <c r="D642" s="62" t="e">
        <f>VLOOKUP(C642,'0080'!A$1:B$280,2,0)</f>
        <v>#N/A</v>
      </c>
    </row>
    <row r="643" spans="4:4" x14ac:dyDescent="0.3">
      <c r="D643" s="62" t="e">
        <f>VLOOKUP(C643,'0080'!A$1:B$280,2,0)</f>
        <v>#N/A</v>
      </c>
    </row>
    <row r="644" spans="4:4" x14ac:dyDescent="0.3">
      <c r="D644" s="62" t="e">
        <f>VLOOKUP(C644,'0080'!A$1:B$280,2,0)</f>
        <v>#N/A</v>
      </c>
    </row>
    <row r="645" spans="4:4" x14ac:dyDescent="0.3">
      <c r="D645" s="62" t="e">
        <f>VLOOKUP(C645,'0080'!A$1:B$280,2,0)</f>
        <v>#N/A</v>
      </c>
    </row>
    <row r="646" spans="4:4" x14ac:dyDescent="0.3">
      <c r="D646" s="62" t="e">
        <f>VLOOKUP(C646,'0080'!A$1:B$280,2,0)</f>
        <v>#N/A</v>
      </c>
    </row>
    <row r="647" spans="4:4" x14ac:dyDescent="0.3">
      <c r="D647" s="62" t="e">
        <f>VLOOKUP(C647,'0080'!A$1:B$280,2,0)</f>
        <v>#N/A</v>
      </c>
    </row>
    <row r="648" spans="4:4" x14ac:dyDescent="0.3">
      <c r="D648" s="62" t="e">
        <f>VLOOKUP(C648,'0080'!A$1:B$280,2,0)</f>
        <v>#N/A</v>
      </c>
    </row>
    <row r="649" spans="4:4" x14ac:dyDescent="0.3">
      <c r="D649" s="62" t="e">
        <f>VLOOKUP(C649,'0080'!A$1:B$280,2,0)</f>
        <v>#N/A</v>
      </c>
    </row>
    <row r="650" spans="4:4" x14ac:dyDescent="0.3">
      <c r="D650" s="62" t="e">
        <f>VLOOKUP(C650,'0080'!A$1:B$280,2,0)</f>
        <v>#N/A</v>
      </c>
    </row>
    <row r="651" spans="4:4" x14ac:dyDescent="0.3">
      <c r="D651" s="62" t="e">
        <f>VLOOKUP(C651,'0080'!A$1:B$280,2,0)</f>
        <v>#N/A</v>
      </c>
    </row>
    <row r="652" spans="4:4" x14ac:dyDescent="0.3">
      <c r="D652" s="62" t="e">
        <f>VLOOKUP(C652,'0080'!A$1:B$280,2,0)</f>
        <v>#N/A</v>
      </c>
    </row>
    <row r="653" spans="4:4" x14ac:dyDescent="0.3">
      <c r="D653" s="62" t="e">
        <f>VLOOKUP(C653,'0080'!A$1:B$280,2,0)</f>
        <v>#N/A</v>
      </c>
    </row>
    <row r="654" spans="4:4" x14ac:dyDescent="0.3">
      <c r="D654" s="62" t="e">
        <f>VLOOKUP(C654,'0080'!A$1:B$280,2,0)</f>
        <v>#N/A</v>
      </c>
    </row>
    <row r="655" spans="4:4" x14ac:dyDescent="0.3">
      <c r="D655" s="62" t="e">
        <f>VLOOKUP(C655,'0080'!A$1:B$280,2,0)</f>
        <v>#N/A</v>
      </c>
    </row>
    <row r="656" spans="4:4" x14ac:dyDescent="0.3">
      <c r="D656" s="62" t="e">
        <f>VLOOKUP(C656,'0080'!A$1:B$280,2,0)</f>
        <v>#N/A</v>
      </c>
    </row>
    <row r="657" spans="4:4" x14ac:dyDescent="0.3">
      <c r="D657" s="62" t="e">
        <f>VLOOKUP(C657,'0080'!A$1:B$280,2,0)</f>
        <v>#N/A</v>
      </c>
    </row>
    <row r="658" spans="4:4" x14ac:dyDescent="0.3">
      <c r="D658" s="62" t="e">
        <f>VLOOKUP(C658,'0080'!A$1:B$280,2,0)</f>
        <v>#N/A</v>
      </c>
    </row>
    <row r="659" spans="4:4" x14ac:dyDescent="0.3">
      <c r="D659" s="62" t="e">
        <f>VLOOKUP(C659,'0080'!A$1:B$280,2,0)</f>
        <v>#N/A</v>
      </c>
    </row>
    <row r="660" spans="4:4" x14ac:dyDescent="0.3">
      <c r="D660" s="62" t="e">
        <f>VLOOKUP(C660,'0080'!A$1:B$280,2,0)</f>
        <v>#N/A</v>
      </c>
    </row>
    <row r="661" spans="4:4" x14ac:dyDescent="0.3">
      <c r="D661" s="62" t="e">
        <f>VLOOKUP(C661,'0080'!A$1:B$280,2,0)</f>
        <v>#N/A</v>
      </c>
    </row>
    <row r="662" spans="4:4" x14ac:dyDescent="0.3">
      <c r="D662" s="62" t="e">
        <f>VLOOKUP(C662,'0080'!A$1:B$280,2,0)</f>
        <v>#N/A</v>
      </c>
    </row>
    <row r="663" spans="4:4" x14ac:dyDescent="0.3">
      <c r="D663" s="62" t="e">
        <f>VLOOKUP(C663,'0080'!A$1:B$280,2,0)</f>
        <v>#N/A</v>
      </c>
    </row>
    <row r="664" spans="4:4" x14ac:dyDescent="0.3">
      <c r="D664" s="62" t="e">
        <f>VLOOKUP(C664,'0080'!A$1:B$280,2,0)</f>
        <v>#N/A</v>
      </c>
    </row>
    <row r="665" spans="4:4" x14ac:dyDescent="0.3">
      <c r="D665" s="62" t="e">
        <f>VLOOKUP(C665,'0080'!A$1:B$280,2,0)</f>
        <v>#N/A</v>
      </c>
    </row>
    <row r="666" spans="4:4" x14ac:dyDescent="0.3">
      <c r="D666" s="62" t="e">
        <f>VLOOKUP(C666,'0080'!A$1:B$280,2,0)</f>
        <v>#N/A</v>
      </c>
    </row>
    <row r="667" spans="4:4" x14ac:dyDescent="0.3">
      <c r="D667" s="62" t="e">
        <f>VLOOKUP(C667,'0080'!A$1:B$280,2,0)</f>
        <v>#N/A</v>
      </c>
    </row>
    <row r="668" spans="4:4" x14ac:dyDescent="0.3">
      <c r="D668" s="62" t="e">
        <f>VLOOKUP(C668,'0080'!A$1:B$280,2,0)</f>
        <v>#N/A</v>
      </c>
    </row>
    <row r="669" spans="4:4" x14ac:dyDescent="0.3">
      <c r="D669" s="62" t="e">
        <f>VLOOKUP(C669,'0080'!A$1:B$280,2,0)</f>
        <v>#N/A</v>
      </c>
    </row>
    <row r="670" spans="4:4" x14ac:dyDescent="0.3">
      <c r="D670" s="62" t="e">
        <f>VLOOKUP(C670,'0080'!A$1:B$280,2,0)</f>
        <v>#N/A</v>
      </c>
    </row>
    <row r="671" spans="4:4" x14ac:dyDescent="0.3">
      <c r="D671" s="62" t="e">
        <f>VLOOKUP(C671,'0080'!A$1:B$280,2,0)</f>
        <v>#N/A</v>
      </c>
    </row>
    <row r="672" spans="4:4" x14ac:dyDescent="0.3">
      <c r="D672" s="62" t="e">
        <f>VLOOKUP(C672,'0080'!A$1:B$280,2,0)</f>
        <v>#N/A</v>
      </c>
    </row>
    <row r="673" spans="4:4" x14ac:dyDescent="0.3">
      <c r="D673" s="62" t="e">
        <f>VLOOKUP(C673,'0080'!A$1:B$280,2,0)</f>
        <v>#N/A</v>
      </c>
    </row>
    <row r="674" spans="4:4" x14ac:dyDescent="0.3">
      <c r="D674" s="62" t="e">
        <f>VLOOKUP(C674,'0080'!A$1:B$280,2,0)</f>
        <v>#N/A</v>
      </c>
    </row>
    <row r="675" spans="4:4" x14ac:dyDescent="0.3">
      <c r="D675" s="62" t="e">
        <f>VLOOKUP(C675,'0080'!A$1:B$280,2,0)</f>
        <v>#N/A</v>
      </c>
    </row>
    <row r="676" spans="4:4" x14ac:dyDescent="0.3">
      <c r="D676" s="62" t="e">
        <f>VLOOKUP(C676,'0080'!A$1:B$280,2,0)</f>
        <v>#N/A</v>
      </c>
    </row>
    <row r="677" spans="4:4" x14ac:dyDescent="0.3">
      <c r="D677" s="62" t="e">
        <f>VLOOKUP(C677,'0080'!A$1:B$280,2,0)</f>
        <v>#N/A</v>
      </c>
    </row>
    <row r="678" spans="4:4" x14ac:dyDescent="0.3">
      <c r="D678" s="62" t="e">
        <f>VLOOKUP(C678,'0080'!A$1:B$280,2,0)</f>
        <v>#N/A</v>
      </c>
    </row>
    <row r="679" spans="4:4" x14ac:dyDescent="0.3">
      <c r="D679" s="62" t="e">
        <f>VLOOKUP(C679,'0080'!A$1:B$280,2,0)</f>
        <v>#N/A</v>
      </c>
    </row>
    <row r="680" spans="4:4" x14ac:dyDescent="0.3">
      <c r="D680" s="62" t="e">
        <f>VLOOKUP(C680,'0080'!A$1:B$280,2,0)</f>
        <v>#N/A</v>
      </c>
    </row>
    <row r="681" spans="4:4" x14ac:dyDescent="0.3">
      <c r="D681" s="62" t="e">
        <f>VLOOKUP(C681,'0080'!A$1:B$280,2,0)</f>
        <v>#N/A</v>
      </c>
    </row>
    <row r="682" spans="4:4" x14ac:dyDescent="0.3">
      <c r="D682" s="62" t="e">
        <f>VLOOKUP(C682,'0080'!A$1:B$280,2,0)</f>
        <v>#N/A</v>
      </c>
    </row>
    <row r="683" spans="4:4" x14ac:dyDescent="0.3">
      <c r="D683" s="62" t="e">
        <f>VLOOKUP(C683,'0080'!A$1:B$280,2,0)</f>
        <v>#N/A</v>
      </c>
    </row>
    <row r="684" spans="4:4" x14ac:dyDescent="0.3">
      <c r="D684" s="62" t="e">
        <f>VLOOKUP(C684,'0080'!A$1:B$280,2,0)</f>
        <v>#N/A</v>
      </c>
    </row>
    <row r="685" spans="4:4" x14ac:dyDescent="0.3">
      <c r="D685" s="62" t="e">
        <f>VLOOKUP(C685,'0080'!A$1:B$280,2,0)</f>
        <v>#N/A</v>
      </c>
    </row>
    <row r="686" spans="4:4" x14ac:dyDescent="0.3">
      <c r="D686" s="62" t="e">
        <f>VLOOKUP(C686,'0080'!A$1:B$280,2,0)</f>
        <v>#N/A</v>
      </c>
    </row>
    <row r="687" spans="4:4" x14ac:dyDescent="0.3">
      <c r="D687" s="62" t="e">
        <f>VLOOKUP(C687,'0080'!A$1:B$280,2,0)</f>
        <v>#N/A</v>
      </c>
    </row>
    <row r="688" spans="4:4" x14ac:dyDescent="0.3">
      <c r="D688" s="62" t="e">
        <f>VLOOKUP(C688,'0080'!A$1:B$280,2,0)</f>
        <v>#N/A</v>
      </c>
    </row>
    <row r="689" spans="4:4" x14ac:dyDescent="0.3">
      <c r="D689" s="62" t="e">
        <f>VLOOKUP(C689,'0080'!A$1:B$280,2,0)</f>
        <v>#N/A</v>
      </c>
    </row>
    <row r="690" spans="4:4" x14ac:dyDescent="0.3">
      <c r="D690" s="62" t="e">
        <f>VLOOKUP(C690,'0080'!A$1:B$280,2,0)</f>
        <v>#N/A</v>
      </c>
    </row>
    <row r="691" spans="4:4" x14ac:dyDescent="0.3">
      <c r="D691" s="62" t="e">
        <f>VLOOKUP(C691,'0080'!A$1:B$280,2,0)</f>
        <v>#N/A</v>
      </c>
    </row>
    <row r="692" spans="4:4" x14ac:dyDescent="0.3">
      <c r="D692" s="62" t="e">
        <f>VLOOKUP(C692,'0080'!A$1:B$280,2,0)</f>
        <v>#N/A</v>
      </c>
    </row>
    <row r="693" spans="4:4" x14ac:dyDescent="0.3">
      <c r="D693" s="62" t="e">
        <f>VLOOKUP(C693,'0080'!A$1:B$280,2,0)</f>
        <v>#N/A</v>
      </c>
    </row>
    <row r="694" spans="4:4" x14ac:dyDescent="0.3">
      <c r="D694" s="62" t="e">
        <f>VLOOKUP(C694,'0080'!A$1:B$280,2,0)</f>
        <v>#N/A</v>
      </c>
    </row>
    <row r="695" spans="4:4" x14ac:dyDescent="0.3">
      <c r="D695" s="62" t="e">
        <f>VLOOKUP(C695,'0080'!A$1:B$280,2,0)</f>
        <v>#N/A</v>
      </c>
    </row>
    <row r="696" spans="4:4" x14ac:dyDescent="0.3">
      <c r="D696" s="62" t="e">
        <f>VLOOKUP(C696,'0080'!A$1:B$280,2,0)</f>
        <v>#N/A</v>
      </c>
    </row>
    <row r="697" spans="4:4" x14ac:dyDescent="0.3">
      <c r="D697" s="62" t="e">
        <f>VLOOKUP(C697,'0080'!A$1:B$280,2,0)</f>
        <v>#N/A</v>
      </c>
    </row>
    <row r="698" spans="4:4" x14ac:dyDescent="0.3">
      <c r="D698" s="62" t="e">
        <f>VLOOKUP(C698,'0080'!A$1:B$280,2,0)</f>
        <v>#N/A</v>
      </c>
    </row>
    <row r="699" spans="4:4" x14ac:dyDescent="0.3">
      <c r="D699" s="62" t="e">
        <f>VLOOKUP(C699,'0080'!A$1:B$280,2,0)</f>
        <v>#N/A</v>
      </c>
    </row>
    <row r="700" spans="4:4" x14ac:dyDescent="0.3">
      <c r="D700" s="62" t="e">
        <f>VLOOKUP(C700,'0080'!A$1:B$280,2,0)</f>
        <v>#N/A</v>
      </c>
    </row>
    <row r="701" spans="4:4" x14ac:dyDescent="0.3">
      <c r="D701" s="62" t="e">
        <f>VLOOKUP(C701,'0080'!A$1:B$280,2,0)</f>
        <v>#N/A</v>
      </c>
    </row>
    <row r="702" spans="4:4" x14ac:dyDescent="0.3">
      <c r="D702" s="62" t="e">
        <f>VLOOKUP(C702,'0080'!A$1:B$280,2,0)</f>
        <v>#N/A</v>
      </c>
    </row>
    <row r="703" spans="4:4" x14ac:dyDescent="0.3">
      <c r="D703" s="62" t="e">
        <f>VLOOKUP(C703,'0080'!A$1:B$280,2,0)</f>
        <v>#N/A</v>
      </c>
    </row>
    <row r="704" spans="4:4" x14ac:dyDescent="0.3">
      <c r="D704" s="62" t="e">
        <f>VLOOKUP(C704,'0080'!A$1:B$280,2,0)</f>
        <v>#N/A</v>
      </c>
    </row>
    <row r="705" spans="4:4" x14ac:dyDescent="0.3">
      <c r="D705" s="62" t="e">
        <f>VLOOKUP(C705,'0080'!A$1:B$280,2,0)</f>
        <v>#N/A</v>
      </c>
    </row>
    <row r="706" spans="4:4" x14ac:dyDescent="0.3">
      <c r="D706" s="62" t="e">
        <f>VLOOKUP(C706,'0080'!A$1:B$280,2,0)</f>
        <v>#N/A</v>
      </c>
    </row>
    <row r="707" spans="4:4" x14ac:dyDescent="0.3">
      <c r="D707" s="62" t="e">
        <f>VLOOKUP(C707,'0080'!A$1:B$280,2,0)</f>
        <v>#N/A</v>
      </c>
    </row>
    <row r="708" spans="4:4" x14ac:dyDescent="0.3">
      <c r="D708" s="62" t="e">
        <f>VLOOKUP(C708,'0080'!A$1:B$280,2,0)</f>
        <v>#N/A</v>
      </c>
    </row>
    <row r="709" spans="4:4" x14ac:dyDescent="0.3">
      <c r="D709" s="62" t="e">
        <f>VLOOKUP(C709,'0080'!A$1:B$280,2,0)</f>
        <v>#N/A</v>
      </c>
    </row>
    <row r="710" spans="4:4" x14ac:dyDescent="0.3">
      <c r="D710" s="62" t="e">
        <f>VLOOKUP(C710,'0080'!A$1:B$280,2,0)</f>
        <v>#N/A</v>
      </c>
    </row>
    <row r="711" spans="4:4" x14ac:dyDescent="0.3">
      <c r="D711" s="62" t="e">
        <f>VLOOKUP(C711,'0080'!A$1:B$280,2,0)</f>
        <v>#N/A</v>
      </c>
    </row>
    <row r="712" spans="4:4" x14ac:dyDescent="0.3">
      <c r="D712" s="62" t="e">
        <f>VLOOKUP(C712,'0080'!A$1:B$280,2,0)</f>
        <v>#N/A</v>
      </c>
    </row>
    <row r="713" spans="4:4" x14ac:dyDescent="0.3">
      <c r="D713" s="62" t="e">
        <f>VLOOKUP(C713,'0080'!A$1:B$280,2,0)</f>
        <v>#N/A</v>
      </c>
    </row>
    <row r="714" spans="4:4" x14ac:dyDescent="0.3">
      <c r="D714" s="62" t="e">
        <f>VLOOKUP(C714,'0080'!A$1:B$280,2,0)</f>
        <v>#N/A</v>
      </c>
    </row>
    <row r="715" spans="4:4" x14ac:dyDescent="0.3">
      <c r="D715" s="62" t="e">
        <f>VLOOKUP(C715,'0080'!A$1:B$280,2,0)</f>
        <v>#N/A</v>
      </c>
    </row>
    <row r="716" spans="4:4" x14ac:dyDescent="0.3">
      <c r="D716" s="62" t="e">
        <f>VLOOKUP(C716,'0080'!A$1:B$280,2,0)</f>
        <v>#N/A</v>
      </c>
    </row>
    <row r="717" spans="4:4" x14ac:dyDescent="0.3">
      <c r="D717" s="62" t="e">
        <f>VLOOKUP(C717,'0080'!A$1:B$280,2,0)</f>
        <v>#N/A</v>
      </c>
    </row>
    <row r="718" spans="4:4" x14ac:dyDescent="0.3">
      <c r="D718" s="62" t="e">
        <f>VLOOKUP(C718,'0080'!A$1:B$280,2,0)</f>
        <v>#N/A</v>
      </c>
    </row>
    <row r="719" spans="4:4" x14ac:dyDescent="0.3">
      <c r="D719" s="62" t="e">
        <f>VLOOKUP(C719,'0080'!A$1:B$280,2,0)</f>
        <v>#N/A</v>
      </c>
    </row>
    <row r="720" spans="4:4" x14ac:dyDescent="0.3">
      <c r="D720" s="62" t="e">
        <f>VLOOKUP(C720,'0080'!A$1:B$280,2,0)</f>
        <v>#N/A</v>
      </c>
    </row>
    <row r="721" spans="4:4" x14ac:dyDescent="0.3">
      <c r="D721" s="62" t="e">
        <f>VLOOKUP(C721,'0080'!A$1:B$280,2,0)</f>
        <v>#N/A</v>
      </c>
    </row>
    <row r="722" spans="4:4" x14ac:dyDescent="0.3">
      <c r="D722" s="62" t="e">
        <f>VLOOKUP(C722,'0080'!A$1:B$280,2,0)</f>
        <v>#N/A</v>
      </c>
    </row>
    <row r="723" spans="4:4" x14ac:dyDescent="0.3">
      <c r="D723" s="62" t="e">
        <f>VLOOKUP(C723,'0080'!A$1:B$280,2,0)</f>
        <v>#N/A</v>
      </c>
    </row>
    <row r="724" spans="4:4" x14ac:dyDescent="0.3">
      <c r="D724" s="62" t="e">
        <f>VLOOKUP(C724,'0080'!A$1:B$280,2,0)</f>
        <v>#N/A</v>
      </c>
    </row>
    <row r="725" spans="4:4" x14ac:dyDescent="0.3">
      <c r="D725" s="62" t="e">
        <f>VLOOKUP(C725,'0080'!A$1:B$280,2,0)</f>
        <v>#N/A</v>
      </c>
    </row>
    <row r="726" spans="4:4" x14ac:dyDescent="0.3">
      <c r="D726" s="62" t="e">
        <f>VLOOKUP(C726,'0080'!A$1:B$280,2,0)</f>
        <v>#N/A</v>
      </c>
    </row>
    <row r="727" spans="4:4" x14ac:dyDescent="0.3">
      <c r="D727" s="62" t="e">
        <f>VLOOKUP(C727,'0080'!A$1:B$280,2,0)</f>
        <v>#N/A</v>
      </c>
    </row>
    <row r="728" spans="4:4" x14ac:dyDescent="0.3">
      <c r="D728" s="62" t="e">
        <f>VLOOKUP(C728,'0080'!A$1:B$280,2,0)</f>
        <v>#N/A</v>
      </c>
    </row>
    <row r="729" spans="4:4" x14ac:dyDescent="0.3">
      <c r="D729" s="62" t="e">
        <f>VLOOKUP(C729,'0080'!A$1:B$280,2,0)</f>
        <v>#N/A</v>
      </c>
    </row>
    <row r="730" spans="4:4" x14ac:dyDescent="0.3">
      <c r="D730" s="62" t="e">
        <f>VLOOKUP(C730,'0080'!A$1:B$280,2,0)</f>
        <v>#N/A</v>
      </c>
    </row>
    <row r="731" spans="4:4" x14ac:dyDescent="0.3">
      <c r="D731" s="62" t="e">
        <f>VLOOKUP(C731,'0080'!A$1:B$280,2,0)</f>
        <v>#N/A</v>
      </c>
    </row>
    <row r="732" spans="4:4" x14ac:dyDescent="0.3">
      <c r="D732" s="62" t="e">
        <f>VLOOKUP(C732,'0080'!A$1:B$280,2,0)</f>
        <v>#N/A</v>
      </c>
    </row>
    <row r="733" spans="4:4" x14ac:dyDescent="0.3">
      <c r="D733" s="62" t="e">
        <f>VLOOKUP(C733,'0080'!A$1:B$280,2,0)</f>
        <v>#N/A</v>
      </c>
    </row>
    <row r="734" spans="4:4" x14ac:dyDescent="0.3">
      <c r="D734" s="62" t="e">
        <f>VLOOKUP(C734,'0080'!A$1:B$280,2,0)</f>
        <v>#N/A</v>
      </c>
    </row>
    <row r="735" spans="4:4" x14ac:dyDescent="0.3">
      <c r="D735" s="62" t="e">
        <f>VLOOKUP(C735,'0080'!A$1:B$280,2,0)</f>
        <v>#N/A</v>
      </c>
    </row>
    <row r="736" spans="4:4" x14ac:dyDescent="0.3">
      <c r="D736" s="62" t="e">
        <f>VLOOKUP(C736,'0080'!A$1:B$280,2,0)</f>
        <v>#N/A</v>
      </c>
    </row>
    <row r="737" spans="4:4" x14ac:dyDescent="0.3">
      <c r="D737" s="62" t="e">
        <f>VLOOKUP(C737,'0080'!A$1:B$280,2,0)</f>
        <v>#N/A</v>
      </c>
    </row>
    <row r="738" spans="4:4" x14ac:dyDescent="0.3">
      <c r="D738" s="62" t="e">
        <f>VLOOKUP(C738,'0080'!A$1:B$280,2,0)</f>
        <v>#N/A</v>
      </c>
    </row>
    <row r="739" spans="4:4" x14ac:dyDescent="0.3">
      <c r="D739" s="62" t="e">
        <f>VLOOKUP(C739,'0080'!A$1:B$280,2,0)</f>
        <v>#N/A</v>
      </c>
    </row>
    <row r="740" spans="4:4" x14ac:dyDescent="0.3">
      <c r="D740" s="62" t="e">
        <f>VLOOKUP(C740,'0080'!A$1:B$280,2,0)</f>
        <v>#N/A</v>
      </c>
    </row>
    <row r="741" spans="4:4" x14ac:dyDescent="0.3">
      <c r="D741" s="62" t="e">
        <f>VLOOKUP(C741,'0080'!A$1:B$280,2,0)</f>
        <v>#N/A</v>
      </c>
    </row>
    <row r="742" spans="4:4" x14ac:dyDescent="0.3">
      <c r="D742" s="62" t="e">
        <f>VLOOKUP(C742,'0080'!A$1:B$280,2,0)</f>
        <v>#N/A</v>
      </c>
    </row>
    <row r="743" spans="4:4" x14ac:dyDescent="0.3">
      <c r="D743" s="62" t="e">
        <f>VLOOKUP(C743,'0080'!A$1:B$280,2,0)</f>
        <v>#N/A</v>
      </c>
    </row>
    <row r="744" spans="4:4" x14ac:dyDescent="0.3">
      <c r="D744" s="62" t="e">
        <f>VLOOKUP(C744,'0080'!A$1:B$280,2,0)</f>
        <v>#N/A</v>
      </c>
    </row>
    <row r="745" spans="4:4" x14ac:dyDescent="0.3">
      <c r="D745" s="62" t="e">
        <f>VLOOKUP(C745,'0080'!A$1:B$280,2,0)</f>
        <v>#N/A</v>
      </c>
    </row>
    <row r="746" spans="4:4" x14ac:dyDescent="0.3">
      <c r="D746" s="62" t="e">
        <f>VLOOKUP(C746,'0080'!A$1:B$280,2,0)</f>
        <v>#N/A</v>
      </c>
    </row>
    <row r="747" spans="4:4" x14ac:dyDescent="0.3">
      <c r="D747" s="62" t="e">
        <f>VLOOKUP(C747,'0080'!A$1:B$280,2,0)</f>
        <v>#N/A</v>
      </c>
    </row>
    <row r="748" spans="4:4" x14ac:dyDescent="0.3">
      <c r="D748" s="62" t="e">
        <f>VLOOKUP(C748,'0080'!A$1:B$280,2,0)</f>
        <v>#N/A</v>
      </c>
    </row>
    <row r="749" spans="4:4" x14ac:dyDescent="0.3">
      <c r="D749" s="62" t="e">
        <f>VLOOKUP(C749,'0080'!A$1:B$280,2,0)</f>
        <v>#N/A</v>
      </c>
    </row>
    <row r="750" spans="4:4" x14ac:dyDescent="0.3">
      <c r="D750" s="62" t="e">
        <f>VLOOKUP(C750,'0080'!A$1:B$280,2,0)</f>
        <v>#N/A</v>
      </c>
    </row>
    <row r="751" spans="4:4" x14ac:dyDescent="0.3">
      <c r="D751" s="62" t="e">
        <f>VLOOKUP(C751,'0080'!A$1:B$280,2,0)</f>
        <v>#N/A</v>
      </c>
    </row>
    <row r="752" spans="4:4" x14ac:dyDescent="0.3">
      <c r="D752" s="62" t="e">
        <f>VLOOKUP(C752,'0080'!A$1:B$280,2,0)</f>
        <v>#N/A</v>
      </c>
    </row>
    <row r="753" spans="4:4" x14ac:dyDescent="0.3">
      <c r="D753" s="62" t="e">
        <f>VLOOKUP(C753,'0080'!A$1:B$280,2,0)</f>
        <v>#N/A</v>
      </c>
    </row>
    <row r="754" spans="4:4" x14ac:dyDescent="0.3">
      <c r="D754" s="62" t="e">
        <f>VLOOKUP(C754,'0080'!A$1:B$280,2,0)</f>
        <v>#N/A</v>
      </c>
    </row>
    <row r="755" spans="4:4" x14ac:dyDescent="0.3">
      <c r="D755" s="62" t="e">
        <f>VLOOKUP(C755,'0080'!A$1:B$280,2,0)</f>
        <v>#N/A</v>
      </c>
    </row>
    <row r="756" spans="4:4" x14ac:dyDescent="0.3">
      <c r="D756" s="62" t="e">
        <f>VLOOKUP(C756,'0080'!A$1:B$280,2,0)</f>
        <v>#N/A</v>
      </c>
    </row>
    <row r="757" spans="4:4" x14ac:dyDescent="0.3">
      <c r="D757" s="62" t="e">
        <f>VLOOKUP(C757,'0080'!A$1:B$280,2,0)</f>
        <v>#N/A</v>
      </c>
    </row>
    <row r="758" spans="4:4" x14ac:dyDescent="0.3">
      <c r="D758" s="62" t="e">
        <f>VLOOKUP(C758,'0080'!A$1:B$280,2,0)</f>
        <v>#N/A</v>
      </c>
    </row>
    <row r="759" spans="4:4" x14ac:dyDescent="0.3">
      <c r="D759" s="62" t="e">
        <f>VLOOKUP(C759,'0080'!A$1:B$280,2,0)</f>
        <v>#N/A</v>
      </c>
    </row>
    <row r="760" spans="4:4" x14ac:dyDescent="0.3">
      <c r="D760" s="62" t="e">
        <f>VLOOKUP(C760,'0080'!A$1:B$280,2,0)</f>
        <v>#N/A</v>
      </c>
    </row>
    <row r="761" spans="4:4" x14ac:dyDescent="0.3">
      <c r="D761" s="62" t="e">
        <f>VLOOKUP(C761,'0080'!A$1:B$280,2,0)</f>
        <v>#N/A</v>
      </c>
    </row>
    <row r="762" spans="4:4" x14ac:dyDescent="0.3">
      <c r="D762" s="62" t="e">
        <f>VLOOKUP(C762,'0080'!A$1:B$280,2,0)</f>
        <v>#N/A</v>
      </c>
    </row>
    <row r="763" spans="4:4" x14ac:dyDescent="0.3">
      <c r="D763" s="62" t="e">
        <f>VLOOKUP(C763,'0080'!A$1:B$280,2,0)</f>
        <v>#N/A</v>
      </c>
    </row>
    <row r="764" spans="4:4" x14ac:dyDescent="0.3">
      <c r="D764" s="62" t="e">
        <f>VLOOKUP(C764,'0080'!A$1:B$280,2,0)</f>
        <v>#N/A</v>
      </c>
    </row>
    <row r="765" spans="4:4" x14ac:dyDescent="0.3">
      <c r="D765" s="62" t="e">
        <f>VLOOKUP(C765,'0080'!A$1:B$280,2,0)</f>
        <v>#N/A</v>
      </c>
    </row>
    <row r="766" spans="4:4" x14ac:dyDescent="0.3">
      <c r="D766" s="62" t="e">
        <f>VLOOKUP(C766,'0080'!A$1:B$280,2,0)</f>
        <v>#N/A</v>
      </c>
    </row>
    <row r="767" spans="4:4" x14ac:dyDescent="0.3">
      <c r="D767" s="62" t="e">
        <f>VLOOKUP(C767,'0080'!A$1:B$280,2,0)</f>
        <v>#N/A</v>
      </c>
    </row>
    <row r="768" spans="4:4" x14ac:dyDescent="0.3">
      <c r="D768" s="62" t="e">
        <f>VLOOKUP(C768,'0080'!A$1:B$280,2,0)</f>
        <v>#N/A</v>
      </c>
    </row>
    <row r="769" spans="4:4" x14ac:dyDescent="0.3">
      <c r="D769" s="62" t="e">
        <f>VLOOKUP(C769,'0080'!A$1:B$280,2,0)</f>
        <v>#N/A</v>
      </c>
    </row>
    <row r="770" spans="4:4" x14ac:dyDescent="0.3">
      <c r="D770" s="62" t="e">
        <f>VLOOKUP(C770,'0080'!A$1:B$280,2,0)</f>
        <v>#N/A</v>
      </c>
    </row>
    <row r="771" spans="4:4" x14ac:dyDescent="0.3">
      <c r="D771" s="62" t="e">
        <f>VLOOKUP(C771,'0080'!A$1:B$280,2,0)</f>
        <v>#N/A</v>
      </c>
    </row>
    <row r="772" spans="4:4" x14ac:dyDescent="0.3">
      <c r="D772" s="62" t="e">
        <f>VLOOKUP(C772,'0080'!A$1:B$280,2,0)</f>
        <v>#N/A</v>
      </c>
    </row>
    <row r="773" spans="4:4" x14ac:dyDescent="0.3">
      <c r="D773" s="62" t="e">
        <f>VLOOKUP(C773,'0080'!A$1:B$280,2,0)</f>
        <v>#N/A</v>
      </c>
    </row>
    <row r="774" spans="4:4" x14ac:dyDescent="0.3">
      <c r="D774" s="62" t="e">
        <f>VLOOKUP(C774,'0080'!A$1:B$280,2,0)</f>
        <v>#N/A</v>
      </c>
    </row>
    <row r="775" spans="4:4" x14ac:dyDescent="0.3">
      <c r="D775" s="62" t="e">
        <f>VLOOKUP(C775,'0080'!A$1:B$280,2,0)</f>
        <v>#N/A</v>
      </c>
    </row>
    <row r="776" spans="4:4" x14ac:dyDescent="0.3">
      <c r="D776" s="62" t="e">
        <f>VLOOKUP(C776,'0080'!A$1:B$280,2,0)</f>
        <v>#N/A</v>
      </c>
    </row>
    <row r="777" spans="4:4" x14ac:dyDescent="0.3">
      <c r="D777" s="62" t="e">
        <f>VLOOKUP(C777,'0080'!A$1:B$280,2,0)</f>
        <v>#N/A</v>
      </c>
    </row>
    <row r="778" spans="4:4" x14ac:dyDescent="0.3">
      <c r="D778" s="62" t="e">
        <f>VLOOKUP(C778,'0080'!A$1:B$280,2,0)</f>
        <v>#N/A</v>
      </c>
    </row>
    <row r="779" spans="4:4" x14ac:dyDescent="0.3">
      <c r="D779" s="62" t="e">
        <f>VLOOKUP(C779,'0080'!A$1:B$280,2,0)</f>
        <v>#N/A</v>
      </c>
    </row>
    <row r="780" spans="4:4" x14ac:dyDescent="0.3">
      <c r="D780" s="62" t="e">
        <f>VLOOKUP(C780,'0080'!A$1:B$280,2,0)</f>
        <v>#N/A</v>
      </c>
    </row>
    <row r="781" spans="4:4" x14ac:dyDescent="0.3">
      <c r="D781" s="62" t="e">
        <f>VLOOKUP(C781,'0080'!A$1:B$280,2,0)</f>
        <v>#N/A</v>
      </c>
    </row>
    <row r="782" spans="4:4" x14ac:dyDescent="0.3">
      <c r="D782" s="62" t="e">
        <f>VLOOKUP(C782,'0080'!A$1:B$280,2,0)</f>
        <v>#N/A</v>
      </c>
    </row>
    <row r="783" spans="4:4" x14ac:dyDescent="0.3">
      <c r="D783" s="62" t="e">
        <f>VLOOKUP(C783,'0080'!A$1:B$280,2,0)</f>
        <v>#N/A</v>
      </c>
    </row>
    <row r="784" spans="4:4" x14ac:dyDescent="0.3">
      <c r="D784" s="62" t="e">
        <f>VLOOKUP(C784,'0080'!A$1:B$280,2,0)</f>
        <v>#N/A</v>
      </c>
    </row>
    <row r="785" spans="4:4" x14ac:dyDescent="0.3">
      <c r="D785" s="62" t="e">
        <f>VLOOKUP(C785,'0080'!A$1:B$280,2,0)</f>
        <v>#N/A</v>
      </c>
    </row>
    <row r="786" spans="4:4" x14ac:dyDescent="0.3">
      <c r="D786" s="62" t="e">
        <f>VLOOKUP(C786,'0080'!A$1:B$280,2,0)</f>
        <v>#N/A</v>
      </c>
    </row>
    <row r="787" spans="4:4" x14ac:dyDescent="0.3">
      <c r="D787" s="62" t="e">
        <f>VLOOKUP(C787,'0080'!A$1:B$280,2,0)</f>
        <v>#N/A</v>
      </c>
    </row>
    <row r="788" spans="4:4" x14ac:dyDescent="0.3">
      <c r="D788" s="62" t="e">
        <f>VLOOKUP(C788,'0080'!A$1:B$280,2,0)</f>
        <v>#N/A</v>
      </c>
    </row>
    <row r="789" spans="4:4" x14ac:dyDescent="0.3">
      <c r="D789" s="62" t="e">
        <f>VLOOKUP(C789,'0080'!A$1:B$280,2,0)</f>
        <v>#N/A</v>
      </c>
    </row>
    <row r="790" spans="4:4" x14ac:dyDescent="0.3">
      <c r="D790" s="62" t="e">
        <f>VLOOKUP(C790,'0080'!A$1:B$280,2,0)</f>
        <v>#N/A</v>
      </c>
    </row>
    <row r="791" spans="4:4" x14ac:dyDescent="0.3">
      <c r="D791" s="62" t="e">
        <f>VLOOKUP(C791,'0080'!A$1:B$280,2,0)</f>
        <v>#N/A</v>
      </c>
    </row>
    <row r="792" spans="4:4" x14ac:dyDescent="0.3">
      <c r="D792" s="62" t="e">
        <f>VLOOKUP(C792,'0080'!A$1:B$280,2,0)</f>
        <v>#N/A</v>
      </c>
    </row>
    <row r="793" spans="4:4" x14ac:dyDescent="0.3">
      <c r="D793" s="62" t="e">
        <f>VLOOKUP(C793,'0080'!A$1:B$280,2,0)</f>
        <v>#N/A</v>
      </c>
    </row>
    <row r="794" spans="4:4" x14ac:dyDescent="0.3">
      <c r="D794" s="62" t="e">
        <f>VLOOKUP(C794,'0080'!A$1:B$280,2,0)</f>
        <v>#N/A</v>
      </c>
    </row>
    <row r="795" spans="4:4" x14ac:dyDescent="0.3">
      <c r="D795" s="62" t="e">
        <f>VLOOKUP(C795,'0080'!A$1:B$280,2,0)</f>
        <v>#N/A</v>
      </c>
    </row>
    <row r="796" spans="4:4" x14ac:dyDescent="0.3">
      <c r="D796" s="62" t="e">
        <f>VLOOKUP(C796,'0080'!A$1:B$280,2,0)</f>
        <v>#N/A</v>
      </c>
    </row>
    <row r="797" spans="4:4" x14ac:dyDescent="0.3">
      <c r="D797" s="62" t="e">
        <f>VLOOKUP(C797,'0080'!A$1:B$280,2,0)</f>
        <v>#N/A</v>
      </c>
    </row>
    <row r="798" spans="4:4" x14ac:dyDescent="0.3">
      <c r="D798" s="62" t="e">
        <f>VLOOKUP(C798,'0080'!A$1:B$280,2,0)</f>
        <v>#N/A</v>
      </c>
    </row>
    <row r="799" spans="4:4" x14ac:dyDescent="0.3">
      <c r="D799" s="62" t="e">
        <f>VLOOKUP(C799,'0080'!A$1:B$280,2,0)</f>
        <v>#N/A</v>
      </c>
    </row>
    <row r="800" spans="4:4" x14ac:dyDescent="0.3">
      <c r="D800" s="62" t="e">
        <f>VLOOKUP(C800,'0080'!A$1:B$280,2,0)</f>
        <v>#N/A</v>
      </c>
    </row>
    <row r="801" spans="4:4" x14ac:dyDescent="0.3">
      <c r="D801" s="62" t="e">
        <f>VLOOKUP(C801,'0080'!A$1:B$280,2,0)</f>
        <v>#N/A</v>
      </c>
    </row>
    <row r="802" spans="4:4" x14ac:dyDescent="0.3">
      <c r="D802" s="62" t="e">
        <f>VLOOKUP(C802,'0080'!A$1:B$280,2,0)</f>
        <v>#N/A</v>
      </c>
    </row>
    <row r="803" spans="4:4" x14ac:dyDescent="0.3">
      <c r="D803" s="62" t="e">
        <f>VLOOKUP(C803,'0080'!A$1:B$280,2,0)</f>
        <v>#N/A</v>
      </c>
    </row>
    <row r="804" spans="4:4" x14ac:dyDescent="0.3">
      <c r="D804" s="62" t="e">
        <f>VLOOKUP(C804,'0080'!A$1:B$280,2,0)</f>
        <v>#N/A</v>
      </c>
    </row>
    <row r="805" spans="4:4" x14ac:dyDescent="0.3">
      <c r="D805" s="62" t="e">
        <f>VLOOKUP(C805,'0080'!A$1:B$280,2,0)</f>
        <v>#N/A</v>
      </c>
    </row>
    <row r="806" spans="4:4" x14ac:dyDescent="0.3">
      <c r="D806" s="62" t="e">
        <f>VLOOKUP(C806,'0080'!A$1:B$280,2,0)</f>
        <v>#N/A</v>
      </c>
    </row>
    <row r="807" spans="4:4" x14ac:dyDescent="0.3">
      <c r="D807" s="62" t="e">
        <f>VLOOKUP(C807,'0080'!A$1:B$280,2,0)</f>
        <v>#N/A</v>
      </c>
    </row>
    <row r="808" spans="4:4" x14ac:dyDescent="0.3">
      <c r="D808" s="62" t="e">
        <f>VLOOKUP(C808,'0080'!A$1:B$280,2,0)</f>
        <v>#N/A</v>
      </c>
    </row>
    <row r="809" spans="4:4" x14ac:dyDescent="0.3">
      <c r="D809" s="62" t="e">
        <f>VLOOKUP(C809,'0080'!A$1:B$280,2,0)</f>
        <v>#N/A</v>
      </c>
    </row>
    <row r="810" spans="4:4" x14ac:dyDescent="0.3">
      <c r="D810" s="62" t="e">
        <f>VLOOKUP(C810,'0080'!A$1:B$280,2,0)</f>
        <v>#N/A</v>
      </c>
    </row>
    <row r="811" spans="4:4" x14ac:dyDescent="0.3">
      <c r="D811" s="62" t="e">
        <f>VLOOKUP(C811,'0080'!A$1:B$280,2,0)</f>
        <v>#N/A</v>
      </c>
    </row>
    <row r="812" spans="4:4" x14ac:dyDescent="0.3">
      <c r="D812" s="62" t="e">
        <f>VLOOKUP(C812,'0080'!A$1:B$280,2,0)</f>
        <v>#N/A</v>
      </c>
    </row>
    <row r="813" spans="4:4" x14ac:dyDescent="0.3">
      <c r="D813" s="62" t="e">
        <f>VLOOKUP(C813,'0080'!A$1:B$280,2,0)</f>
        <v>#N/A</v>
      </c>
    </row>
    <row r="814" spans="4:4" x14ac:dyDescent="0.3">
      <c r="D814" s="62" t="e">
        <f>VLOOKUP(C814,'0080'!A$1:B$280,2,0)</f>
        <v>#N/A</v>
      </c>
    </row>
    <row r="815" spans="4:4" x14ac:dyDescent="0.3">
      <c r="D815" s="62" t="e">
        <f>VLOOKUP(C815,'0080'!A$1:B$280,2,0)</f>
        <v>#N/A</v>
      </c>
    </row>
    <row r="816" spans="4:4" x14ac:dyDescent="0.3">
      <c r="D816" s="62" t="e">
        <f>VLOOKUP(C816,'0080'!A$1:B$280,2,0)</f>
        <v>#N/A</v>
      </c>
    </row>
    <row r="817" spans="4:4" x14ac:dyDescent="0.3">
      <c r="D817" s="62" t="e">
        <f>VLOOKUP(C817,'0080'!A$1:B$280,2,0)</f>
        <v>#N/A</v>
      </c>
    </row>
    <row r="818" spans="4:4" x14ac:dyDescent="0.3">
      <c r="D818" s="62" t="e">
        <f>VLOOKUP(C818,'0080'!A$1:B$280,2,0)</f>
        <v>#N/A</v>
      </c>
    </row>
    <row r="819" spans="4:4" x14ac:dyDescent="0.3">
      <c r="D819" s="62" t="e">
        <f>VLOOKUP(C819,'0080'!A$1:B$280,2,0)</f>
        <v>#N/A</v>
      </c>
    </row>
    <row r="820" spans="4:4" x14ac:dyDescent="0.3">
      <c r="D820" s="62" t="e">
        <f>VLOOKUP(C820,'0080'!A$1:B$280,2,0)</f>
        <v>#N/A</v>
      </c>
    </row>
    <row r="821" spans="4:4" x14ac:dyDescent="0.3">
      <c r="D821" s="62" t="e">
        <f>VLOOKUP(C821,'0080'!A$1:B$280,2,0)</f>
        <v>#N/A</v>
      </c>
    </row>
    <row r="822" spans="4:4" x14ac:dyDescent="0.3">
      <c r="D822" s="62" t="e">
        <f>VLOOKUP(C822,'0080'!A$1:B$280,2,0)</f>
        <v>#N/A</v>
      </c>
    </row>
    <row r="823" spans="4:4" x14ac:dyDescent="0.3">
      <c r="D823" s="62" t="e">
        <f>VLOOKUP(C823,'0080'!A$1:B$280,2,0)</f>
        <v>#N/A</v>
      </c>
    </row>
    <row r="824" spans="4:4" x14ac:dyDescent="0.3">
      <c r="D824" s="62" t="e">
        <f>VLOOKUP(C824,'0080'!A$1:B$280,2,0)</f>
        <v>#N/A</v>
      </c>
    </row>
    <row r="825" spans="4:4" x14ac:dyDescent="0.3">
      <c r="D825" s="62" t="e">
        <f>VLOOKUP(C825,'0080'!A$1:B$280,2,0)</f>
        <v>#N/A</v>
      </c>
    </row>
    <row r="826" spans="4:4" x14ac:dyDescent="0.3">
      <c r="D826" s="62" t="e">
        <f>VLOOKUP(C826,'0080'!A$1:B$280,2,0)</f>
        <v>#N/A</v>
      </c>
    </row>
    <row r="827" spans="4:4" x14ac:dyDescent="0.3">
      <c r="D827" s="62" t="e">
        <f>VLOOKUP(C827,'0080'!A$1:B$280,2,0)</f>
        <v>#N/A</v>
      </c>
    </row>
    <row r="828" spans="4:4" x14ac:dyDescent="0.3">
      <c r="D828" s="62" t="e">
        <f>VLOOKUP(C828,'0080'!A$1:B$280,2,0)</f>
        <v>#N/A</v>
      </c>
    </row>
    <row r="829" spans="4:4" x14ac:dyDescent="0.3">
      <c r="D829" s="62" t="e">
        <f>VLOOKUP(C829,'0080'!A$1:B$280,2,0)</f>
        <v>#N/A</v>
      </c>
    </row>
    <row r="830" spans="4:4" x14ac:dyDescent="0.3">
      <c r="D830" s="62" t="e">
        <f>VLOOKUP(C830,'0080'!A$1:B$280,2,0)</f>
        <v>#N/A</v>
      </c>
    </row>
    <row r="831" spans="4:4" x14ac:dyDescent="0.3">
      <c r="D831" s="62" t="e">
        <f>VLOOKUP(C831,'0080'!A$1:B$280,2,0)</f>
        <v>#N/A</v>
      </c>
    </row>
    <row r="832" spans="4:4" x14ac:dyDescent="0.3">
      <c r="D832" s="62" t="e">
        <f>VLOOKUP(C832,'0080'!A$1:B$280,2,0)</f>
        <v>#N/A</v>
      </c>
    </row>
    <row r="833" spans="4:4" x14ac:dyDescent="0.3">
      <c r="D833" s="62" t="e">
        <f>VLOOKUP(C833,'0080'!A$1:B$280,2,0)</f>
        <v>#N/A</v>
      </c>
    </row>
    <row r="834" spans="4:4" x14ac:dyDescent="0.3">
      <c r="D834" s="62" t="e">
        <f>VLOOKUP(C834,'0080'!A$1:B$280,2,0)</f>
        <v>#N/A</v>
      </c>
    </row>
    <row r="835" spans="4:4" x14ac:dyDescent="0.3">
      <c r="D835" s="62" t="e">
        <f>VLOOKUP(C835,'0080'!A$1:B$280,2,0)</f>
        <v>#N/A</v>
      </c>
    </row>
    <row r="836" spans="4:4" x14ac:dyDescent="0.3">
      <c r="D836" s="62" t="e">
        <f>VLOOKUP(C836,'0080'!A$1:B$280,2,0)</f>
        <v>#N/A</v>
      </c>
    </row>
    <row r="837" spans="4:4" x14ac:dyDescent="0.3">
      <c r="D837" s="62" t="e">
        <f>VLOOKUP(C837,'0080'!A$1:B$280,2,0)</f>
        <v>#N/A</v>
      </c>
    </row>
    <row r="838" spans="4:4" x14ac:dyDescent="0.3">
      <c r="D838" s="62" t="e">
        <f>VLOOKUP(C838,'0080'!A$1:B$280,2,0)</f>
        <v>#N/A</v>
      </c>
    </row>
    <row r="839" spans="4:4" x14ac:dyDescent="0.3">
      <c r="D839" s="62" t="e">
        <f>VLOOKUP(C839,'0080'!A$1:B$280,2,0)</f>
        <v>#N/A</v>
      </c>
    </row>
    <row r="840" spans="4:4" x14ac:dyDescent="0.3">
      <c r="D840" s="62" t="e">
        <f>VLOOKUP(C840,'0080'!A$1:B$280,2,0)</f>
        <v>#N/A</v>
      </c>
    </row>
    <row r="841" spans="4:4" x14ac:dyDescent="0.3">
      <c r="D841" s="62" t="e">
        <f>VLOOKUP(C841,'0080'!A$1:B$280,2,0)</f>
        <v>#N/A</v>
      </c>
    </row>
    <row r="842" spans="4:4" x14ac:dyDescent="0.3">
      <c r="D842" s="62" t="e">
        <f>VLOOKUP(C842,'0080'!A$1:B$280,2,0)</f>
        <v>#N/A</v>
      </c>
    </row>
    <row r="843" spans="4:4" x14ac:dyDescent="0.3">
      <c r="D843" s="62" t="e">
        <f>VLOOKUP(C843,'0080'!A$1:B$280,2,0)</f>
        <v>#N/A</v>
      </c>
    </row>
    <row r="844" spans="4:4" x14ac:dyDescent="0.3">
      <c r="D844" s="62" t="e">
        <f>VLOOKUP(C844,'0080'!A$1:B$280,2,0)</f>
        <v>#N/A</v>
      </c>
    </row>
    <row r="845" spans="4:4" x14ac:dyDescent="0.3">
      <c r="D845" s="62" t="e">
        <f>VLOOKUP(C845,'0080'!A$1:B$280,2,0)</f>
        <v>#N/A</v>
      </c>
    </row>
    <row r="846" spans="4:4" x14ac:dyDescent="0.3">
      <c r="D846" s="62" t="e">
        <f>VLOOKUP(C846,'0080'!A$1:B$280,2,0)</f>
        <v>#N/A</v>
      </c>
    </row>
    <row r="847" spans="4:4" x14ac:dyDescent="0.3">
      <c r="D847" s="62" t="e">
        <f>VLOOKUP(C847,'0080'!A$1:B$280,2,0)</f>
        <v>#N/A</v>
      </c>
    </row>
    <row r="848" spans="4:4" x14ac:dyDescent="0.3">
      <c r="D848" s="62" t="e">
        <f>VLOOKUP(C848,'0080'!A$1:B$280,2,0)</f>
        <v>#N/A</v>
      </c>
    </row>
    <row r="849" spans="4:4" x14ac:dyDescent="0.3">
      <c r="D849" s="62" t="e">
        <f>VLOOKUP(C849,'0080'!A$1:B$280,2,0)</f>
        <v>#N/A</v>
      </c>
    </row>
    <row r="850" spans="4:4" x14ac:dyDescent="0.3">
      <c r="D850" s="62" t="e">
        <f>VLOOKUP(C850,'0080'!A$1:B$280,2,0)</f>
        <v>#N/A</v>
      </c>
    </row>
    <row r="851" spans="4:4" x14ac:dyDescent="0.3">
      <c r="D851" s="62" t="e">
        <f>VLOOKUP(C851,'0080'!A$1:B$280,2,0)</f>
        <v>#N/A</v>
      </c>
    </row>
    <row r="852" spans="4:4" x14ac:dyDescent="0.3">
      <c r="D852" s="62" t="e">
        <f>VLOOKUP(C852,'0080'!A$1:B$280,2,0)</f>
        <v>#N/A</v>
      </c>
    </row>
    <row r="853" spans="4:4" x14ac:dyDescent="0.3">
      <c r="D853" s="62" t="e">
        <f>VLOOKUP(C853,'0080'!A$1:B$280,2,0)</f>
        <v>#N/A</v>
      </c>
    </row>
    <row r="854" spans="4:4" x14ac:dyDescent="0.3">
      <c r="D854" s="62" t="e">
        <f>VLOOKUP(C854,'0080'!A$1:B$280,2,0)</f>
        <v>#N/A</v>
      </c>
    </row>
    <row r="855" spans="4:4" x14ac:dyDescent="0.3">
      <c r="D855" s="62" t="e">
        <f>VLOOKUP(C855,'0080'!A$1:B$280,2,0)</f>
        <v>#N/A</v>
      </c>
    </row>
    <row r="856" spans="4:4" x14ac:dyDescent="0.3">
      <c r="D856" s="62" t="e">
        <f>VLOOKUP(C856,'0080'!A$1:B$280,2,0)</f>
        <v>#N/A</v>
      </c>
    </row>
    <row r="857" spans="4:4" x14ac:dyDescent="0.3">
      <c r="D857" s="62" t="e">
        <f>VLOOKUP(C857,'0080'!A$1:B$280,2,0)</f>
        <v>#N/A</v>
      </c>
    </row>
    <row r="858" spans="4:4" x14ac:dyDescent="0.3">
      <c r="D858" s="62" t="e">
        <f>VLOOKUP(C858,'0080'!A$1:B$280,2,0)</f>
        <v>#N/A</v>
      </c>
    </row>
    <row r="859" spans="4:4" x14ac:dyDescent="0.3">
      <c r="D859" s="62" t="e">
        <f>VLOOKUP(C859,'0080'!A$1:B$280,2,0)</f>
        <v>#N/A</v>
      </c>
    </row>
    <row r="860" spans="4:4" x14ac:dyDescent="0.3">
      <c r="D860" s="62" t="e">
        <f>VLOOKUP(C860,'0080'!A$1:B$280,2,0)</f>
        <v>#N/A</v>
      </c>
    </row>
    <row r="861" spans="4:4" x14ac:dyDescent="0.3">
      <c r="D861" s="62" t="e">
        <f>VLOOKUP(C861,'0080'!A$1:B$280,2,0)</f>
        <v>#N/A</v>
      </c>
    </row>
    <row r="862" spans="4:4" x14ac:dyDescent="0.3">
      <c r="D862" s="62" t="e">
        <f>VLOOKUP(C862,'0080'!A$1:B$280,2,0)</f>
        <v>#N/A</v>
      </c>
    </row>
    <row r="863" spans="4:4" x14ac:dyDescent="0.3">
      <c r="D863" s="62" t="e">
        <f>VLOOKUP(C863,'0080'!A$1:B$280,2,0)</f>
        <v>#N/A</v>
      </c>
    </row>
    <row r="864" spans="4:4" x14ac:dyDescent="0.3">
      <c r="D864" s="62" t="e">
        <f>VLOOKUP(C864,'0080'!A$1:B$280,2,0)</f>
        <v>#N/A</v>
      </c>
    </row>
    <row r="865" spans="4:4" x14ac:dyDescent="0.3">
      <c r="D865" s="62" t="e">
        <f>VLOOKUP(C865,'0080'!A$1:B$280,2,0)</f>
        <v>#N/A</v>
      </c>
    </row>
    <row r="866" spans="4:4" x14ac:dyDescent="0.3">
      <c r="D866" s="62" t="e">
        <f>VLOOKUP(C866,'0080'!A$1:B$280,2,0)</f>
        <v>#N/A</v>
      </c>
    </row>
    <row r="867" spans="4:4" x14ac:dyDescent="0.3">
      <c r="D867" s="62" t="e">
        <f>VLOOKUP(C867,'0080'!A$1:B$280,2,0)</f>
        <v>#N/A</v>
      </c>
    </row>
    <row r="868" spans="4:4" x14ac:dyDescent="0.3">
      <c r="D868" s="62" t="e">
        <f>VLOOKUP(C868,'0080'!A$1:B$280,2,0)</f>
        <v>#N/A</v>
      </c>
    </row>
    <row r="869" spans="4:4" x14ac:dyDescent="0.3">
      <c r="D869" s="62" t="e">
        <f>VLOOKUP(C869,'0080'!A$1:B$280,2,0)</f>
        <v>#N/A</v>
      </c>
    </row>
    <row r="870" spans="4:4" x14ac:dyDescent="0.3">
      <c r="D870" s="62" t="e">
        <f>VLOOKUP(C870,'0080'!A$1:B$280,2,0)</f>
        <v>#N/A</v>
      </c>
    </row>
    <row r="871" spans="4:4" x14ac:dyDescent="0.3">
      <c r="D871" s="62" t="e">
        <f>VLOOKUP(C871,'0080'!A$1:B$280,2,0)</f>
        <v>#N/A</v>
      </c>
    </row>
    <row r="872" spans="4:4" x14ac:dyDescent="0.3">
      <c r="D872" s="62" t="e">
        <f>VLOOKUP(C872,'0080'!A$1:B$280,2,0)</f>
        <v>#N/A</v>
      </c>
    </row>
    <row r="873" spans="4:4" x14ac:dyDescent="0.3">
      <c r="D873" s="62" t="e">
        <f>VLOOKUP(C873,'0080'!A$1:B$280,2,0)</f>
        <v>#N/A</v>
      </c>
    </row>
    <row r="874" spans="4:4" x14ac:dyDescent="0.3">
      <c r="D874" s="62" t="e">
        <f>VLOOKUP(C874,'0080'!A$1:B$280,2,0)</f>
        <v>#N/A</v>
      </c>
    </row>
    <row r="875" spans="4:4" x14ac:dyDescent="0.3">
      <c r="D875" s="62" t="e">
        <f>VLOOKUP(C875,'0080'!A$1:B$280,2,0)</f>
        <v>#N/A</v>
      </c>
    </row>
    <row r="876" spans="4:4" x14ac:dyDescent="0.3">
      <c r="D876" s="62" t="e">
        <f>VLOOKUP(C876,'0080'!A$1:B$280,2,0)</f>
        <v>#N/A</v>
      </c>
    </row>
    <row r="877" spans="4:4" x14ac:dyDescent="0.3">
      <c r="D877" s="62" t="e">
        <f>VLOOKUP(C877,'0080'!A$1:B$280,2,0)</f>
        <v>#N/A</v>
      </c>
    </row>
    <row r="878" spans="4:4" x14ac:dyDescent="0.3">
      <c r="D878" s="62" t="e">
        <f>VLOOKUP(C878,'0080'!A$1:B$280,2,0)</f>
        <v>#N/A</v>
      </c>
    </row>
    <row r="879" spans="4:4" x14ac:dyDescent="0.3">
      <c r="D879" s="62" t="e">
        <f>VLOOKUP(C879,'0080'!A$1:B$280,2,0)</f>
        <v>#N/A</v>
      </c>
    </row>
    <row r="880" spans="4:4" x14ac:dyDescent="0.3">
      <c r="D880" s="62" t="e">
        <f>VLOOKUP(C880,'0080'!A$1:B$280,2,0)</f>
        <v>#N/A</v>
      </c>
    </row>
    <row r="881" spans="4:4" x14ac:dyDescent="0.3">
      <c r="D881" s="62" t="e">
        <f>VLOOKUP(C881,'0080'!A$1:B$280,2,0)</f>
        <v>#N/A</v>
      </c>
    </row>
    <row r="882" spans="4:4" x14ac:dyDescent="0.3">
      <c r="D882" s="62" t="e">
        <f>VLOOKUP(C882,'0080'!A$1:B$280,2,0)</f>
        <v>#N/A</v>
      </c>
    </row>
    <row r="883" spans="4:4" x14ac:dyDescent="0.3">
      <c r="D883" s="62" t="e">
        <f>VLOOKUP(C883,'0080'!A$1:B$280,2,0)</f>
        <v>#N/A</v>
      </c>
    </row>
    <row r="884" spans="4:4" x14ac:dyDescent="0.3">
      <c r="D884" s="62" t="e">
        <f>VLOOKUP(C884,'0080'!A$1:B$280,2,0)</f>
        <v>#N/A</v>
      </c>
    </row>
    <row r="885" spans="4:4" x14ac:dyDescent="0.3">
      <c r="D885" s="62" t="e">
        <f>VLOOKUP(C885,'0080'!A$1:B$280,2,0)</f>
        <v>#N/A</v>
      </c>
    </row>
    <row r="886" spans="4:4" x14ac:dyDescent="0.3">
      <c r="D886" s="62" t="e">
        <f>VLOOKUP(C886,'0080'!A$1:B$280,2,0)</f>
        <v>#N/A</v>
      </c>
    </row>
    <row r="887" spans="4:4" x14ac:dyDescent="0.3">
      <c r="D887" s="62" t="e">
        <f>VLOOKUP(C887,'0080'!A$1:B$280,2,0)</f>
        <v>#N/A</v>
      </c>
    </row>
    <row r="888" spans="4:4" x14ac:dyDescent="0.3">
      <c r="D888" s="62" t="e">
        <f>VLOOKUP(C888,'0080'!A$1:B$280,2,0)</f>
        <v>#N/A</v>
      </c>
    </row>
    <row r="889" spans="4:4" x14ac:dyDescent="0.3">
      <c r="D889" s="62" t="e">
        <f>VLOOKUP(C889,'0080'!A$1:B$280,2,0)</f>
        <v>#N/A</v>
      </c>
    </row>
    <row r="890" spans="4:4" x14ac:dyDescent="0.3">
      <c r="D890" s="62" t="e">
        <f>VLOOKUP(C890,'0080'!A$1:B$280,2,0)</f>
        <v>#N/A</v>
      </c>
    </row>
    <row r="891" spans="4:4" x14ac:dyDescent="0.3">
      <c r="D891" s="62" t="e">
        <f>VLOOKUP(C891,'0080'!A$1:B$280,2,0)</f>
        <v>#N/A</v>
      </c>
    </row>
    <row r="892" spans="4:4" x14ac:dyDescent="0.3">
      <c r="D892" s="62" t="e">
        <f>VLOOKUP(C892,'0080'!A$1:B$280,2,0)</f>
        <v>#N/A</v>
      </c>
    </row>
    <row r="893" spans="4:4" x14ac:dyDescent="0.3">
      <c r="D893" s="62" t="e">
        <f>VLOOKUP(C893,'0080'!A$1:B$280,2,0)</f>
        <v>#N/A</v>
      </c>
    </row>
    <row r="894" spans="4:4" x14ac:dyDescent="0.3">
      <c r="D894" s="62" t="e">
        <f>VLOOKUP(C894,'0080'!A$1:B$280,2,0)</f>
        <v>#N/A</v>
      </c>
    </row>
    <row r="895" spans="4:4" x14ac:dyDescent="0.3">
      <c r="D895" s="62" t="e">
        <f>VLOOKUP(C895,'0080'!A$1:B$280,2,0)</f>
        <v>#N/A</v>
      </c>
    </row>
    <row r="896" spans="4:4" x14ac:dyDescent="0.3">
      <c r="D896" s="62" t="e">
        <f>VLOOKUP(C896,'0080'!A$1:B$280,2,0)</f>
        <v>#N/A</v>
      </c>
    </row>
    <row r="897" spans="4:4" x14ac:dyDescent="0.3">
      <c r="D897" s="62" t="e">
        <f>VLOOKUP(C897,'0080'!A$1:B$280,2,0)</f>
        <v>#N/A</v>
      </c>
    </row>
    <row r="898" spans="4:4" x14ac:dyDescent="0.3">
      <c r="D898" s="62" t="e">
        <f>VLOOKUP(C898,'0080'!A$1:B$280,2,0)</f>
        <v>#N/A</v>
      </c>
    </row>
    <row r="899" spans="4:4" x14ac:dyDescent="0.3">
      <c r="D899" s="62" t="e">
        <f>VLOOKUP(C899,'0080'!A$1:B$280,2,0)</f>
        <v>#N/A</v>
      </c>
    </row>
    <row r="900" spans="4:4" x14ac:dyDescent="0.3">
      <c r="D900" s="62" t="e">
        <f>VLOOKUP(C900,'0080'!A$1:B$280,2,0)</f>
        <v>#N/A</v>
      </c>
    </row>
    <row r="901" spans="4:4" x14ac:dyDescent="0.3">
      <c r="D901" s="62" t="e">
        <f>VLOOKUP(C901,'0080'!A$1:B$280,2,0)</f>
        <v>#N/A</v>
      </c>
    </row>
    <row r="902" spans="4:4" x14ac:dyDescent="0.3">
      <c r="D902" s="62" t="e">
        <f>VLOOKUP(C902,'0080'!A$1:B$280,2,0)</f>
        <v>#N/A</v>
      </c>
    </row>
    <row r="903" spans="4:4" x14ac:dyDescent="0.3">
      <c r="D903" s="62" t="e">
        <f>VLOOKUP(C903,'0080'!A$1:B$280,2,0)</f>
        <v>#N/A</v>
      </c>
    </row>
    <row r="904" spans="4:4" x14ac:dyDescent="0.3">
      <c r="D904" s="62" t="e">
        <f>VLOOKUP(C904,'0080'!A$1:B$280,2,0)</f>
        <v>#N/A</v>
      </c>
    </row>
    <row r="905" spans="4:4" x14ac:dyDescent="0.3">
      <c r="D905" s="62" t="e">
        <f>VLOOKUP(C905,'0080'!A$1:B$280,2,0)</f>
        <v>#N/A</v>
      </c>
    </row>
    <row r="906" spans="4:4" x14ac:dyDescent="0.3">
      <c r="D906" s="62" t="e">
        <f>VLOOKUP(C906,'0080'!A$1:B$280,2,0)</f>
        <v>#N/A</v>
      </c>
    </row>
    <row r="907" spans="4:4" x14ac:dyDescent="0.3">
      <c r="D907" s="62" t="e">
        <f>VLOOKUP(C907,'0080'!A$1:B$280,2,0)</f>
        <v>#N/A</v>
      </c>
    </row>
    <row r="908" spans="4:4" x14ac:dyDescent="0.3">
      <c r="D908" s="62" t="e">
        <f>VLOOKUP(C908,'0080'!A$1:B$280,2,0)</f>
        <v>#N/A</v>
      </c>
    </row>
    <row r="909" spans="4:4" x14ac:dyDescent="0.3">
      <c r="D909" s="62" t="e">
        <f>VLOOKUP(C909,'0080'!A$1:B$280,2,0)</f>
        <v>#N/A</v>
      </c>
    </row>
    <row r="910" spans="4:4" x14ac:dyDescent="0.3">
      <c r="D910" s="62" t="e">
        <f>VLOOKUP(C910,'0080'!A$1:B$280,2,0)</f>
        <v>#N/A</v>
      </c>
    </row>
    <row r="911" spans="4:4" x14ac:dyDescent="0.3">
      <c r="D911" s="62" t="e">
        <f>VLOOKUP(C911,'0080'!A$1:B$280,2,0)</f>
        <v>#N/A</v>
      </c>
    </row>
    <row r="912" spans="4:4" x14ac:dyDescent="0.3">
      <c r="D912" s="62" t="e">
        <f>VLOOKUP(C912,'0080'!A$1:B$280,2,0)</f>
        <v>#N/A</v>
      </c>
    </row>
    <row r="913" spans="4:4" x14ac:dyDescent="0.3">
      <c r="D913" s="62" t="e">
        <f>VLOOKUP(C913,'0080'!A$1:B$280,2,0)</f>
        <v>#N/A</v>
      </c>
    </row>
    <row r="914" spans="4:4" x14ac:dyDescent="0.3">
      <c r="D914" s="62" t="e">
        <f>VLOOKUP(C914,'0080'!A$1:B$280,2,0)</f>
        <v>#N/A</v>
      </c>
    </row>
    <row r="915" spans="4:4" x14ac:dyDescent="0.3">
      <c r="D915" s="62" t="e">
        <f>VLOOKUP(C915,'0080'!A$1:B$280,2,0)</f>
        <v>#N/A</v>
      </c>
    </row>
    <row r="916" spans="4:4" x14ac:dyDescent="0.3">
      <c r="D916" s="62" t="e">
        <f>VLOOKUP(C916,'0080'!A$1:B$280,2,0)</f>
        <v>#N/A</v>
      </c>
    </row>
    <row r="917" spans="4:4" x14ac:dyDescent="0.3">
      <c r="D917" s="62" t="e">
        <f>VLOOKUP(C917,'0080'!A$1:B$280,2,0)</f>
        <v>#N/A</v>
      </c>
    </row>
    <row r="918" spans="4:4" x14ac:dyDescent="0.3">
      <c r="D918" s="62" t="e">
        <f>VLOOKUP(C918,'0080'!A$1:B$280,2,0)</f>
        <v>#N/A</v>
      </c>
    </row>
    <row r="919" spans="4:4" x14ac:dyDescent="0.3">
      <c r="D919" s="62" t="e">
        <f>VLOOKUP(C919,'0080'!A$1:B$280,2,0)</f>
        <v>#N/A</v>
      </c>
    </row>
    <row r="920" spans="4:4" x14ac:dyDescent="0.3">
      <c r="D920" s="62" t="e">
        <f>VLOOKUP(C920,'0080'!A$1:B$280,2,0)</f>
        <v>#N/A</v>
      </c>
    </row>
    <row r="921" spans="4:4" x14ac:dyDescent="0.3">
      <c r="D921" s="62" t="e">
        <f>VLOOKUP(C921,'0080'!A$1:B$280,2,0)</f>
        <v>#N/A</v>
      </c>
    </row>
    <row r="922" spans="4:4" x14ac:dyDescent="0.3">
      <c r="D922" s="62" t="e">
        <f>VLOOKUP(C922,'0080'!A$1:B$280,2,0)</f>
        <v>#N/A</v>
      </c>
    </row>
    <row r="923" spans="4:4" x14ac:dyDescent="0.3">
      <c r="D923" s="62" t="e">
        <f>VLOOKUP(C923,'0080'!A$1:B$280,2,0)</f>
        <v>#N/A</v>
      </c>
    </row>
    <row r="924" spans="4:4" x14ac:dyDescent="0.3">
      <c r="D924" s="62" t="e">
        <f>VLOOKUP(C924,'0080'!A$1:B$280,2,0)</f>
        <v>#N/A</v>
      </c>
    </row>
    <row r="925" spans="4:4" x14ac:dyDescent="0.3">
      <c r="D925" s="62" t="e">
        <f>VLOOKUP(C925,'0080'!A$1:B$280,2,0)</f>
        <v>#N/A</v>
      </c>
    </row>
    <row r="926" spans="4:4" x14ac:dyDescent="0.3">
      <c r="D926" s="62" t="e">
        <f>VLOOKUP(C926,'0080'!A$1:B$280,2,0)</f>
        <v>#N/A</v>
      </c>
    </row>
    <row r="927" spans="4:4" x14ac:dyDescent="0.3">
      <c r="D927" s="62" t="e">
        <f>VLOOKUP(C927,'0080'!A$1:B$280,2,0)</f>
        <v>#N/A</v>
      </c>
    </row>
    <row r="928" spans="4:4" x14ac:dyDescent="0.3">
      <c r="D928" s="62" t="e">
        <f>VLOOKUP(C928,'0080'!A$1:B$280,2,0)</f>
        <v>#N/A</v>
      </c>
    </row>
    <row r="929" spans="4:4" x14ac:dyDescent="0.3">
      <c r="D929" s="62" t="e">
        <f>VLOOKUP(C929,'0080'!A$1:B$280,2,0)</f>
        <v>#N/A</v>
      </c>
    </row>
    <row r="930" spans="4:4" x14ac:dyDescent="0.3">
      <c r="D930" s="62" t="e">
        <f>VLOOKUP(C930,'0080'!A$1:B$280,2,0)</f>
        <v>#N/A</v>
      </c>
    </row>
    <row r="931" spans="4:4" x14ac:dyDescent="0.3">
      <c r="D931" s="62" t="e">
        <f>VLOOKUP(C931,'0080'!A$1:B$280,2,0)</f>
        <v>#N/A</v>
      </c>
    </row>
    <row r="932" spans="4:4" x14ac:dyDescent="0.3">
      <c r="D932" s="62" t="e">
        <f>VLOOKUP(C932,'0080'!A$1:B$280,2,0)</f>
        <v>#N/A</v>
      </c>
    </row>
    <row r="933" spans="4:4" x14ac:dyDescent="0.3">
      <c r="D933" s="62" t="e">
        <f>VLOOKUP(C933,'0080'!A$1:B$280,2,0)</f>
        <v>#N/A</v>
      </c>
    </row>
    <row r="934" spans="4:4" x14ac:dyDescent="0.3">
      <c r="D934" s="62" t="e">
        <f>VLOOKUP(C934,'0080'!A$1:B$280,2,0)</f>
        <v>#N/A</v>
      </c>
    </row>
    <row r="935" spans="4:4" x14ac:dyDescent="0.3">
      <c r="D935" s="62" t="e">
        <f>VLOOKUP(C935,'0080'!A$1:B$280,2,0)</f>
        <v>#N/A</v>
      </c>
    </row>
    <row r="936" spans="4:4" x14ac:dyDescent="0.3">
      <c r="D936" s="62" t="e">
        <f>VLOOKUP(C936,'0080'!A$1:B$280,2,0)</f>
        <v>#N/A</v>
      </c>
    </row>
    <row r="937" spans="4:4" x14ac:dyDescent="0.3">
      <c r="D937" s="62" t="e">
        <f>VLOOKUP(C937,'0080'!A$1:B$280,2,0)</f>
        <v>#N/A</v>
      </c>
    </row>
    <row r="938" spans="4:4" x14ac:dyDescent="0.3">
      <c r="D938" s="62" t="e">
        <f>VLOOKUP(C938,'0080'!A$1:B$280,2,0)</f>
        <v>#N/A</v>
      </c>
    </row>
    <row r="939" spans="4:4" x14ac:dyDescent="0.3">
      <c r="D939" s="62" t="e">
        <f>VLOOKUP(C939,'0080'!A$1:B$280,2,0)</f>
        <v>#N/A</v>
      </c>
    </row>
    <row r="940" spans="4:4" x14ac:dyDescent="0.3">
      <c r="D940" s="62" t="e">
        <f>VLOOKUP(C940,'0080'!A$1:B$280,2,0)</f>
        <v>#N/A</v>
      </c>
    </row>
    <row r="941" spans="4:4" x14ac:dyDescent="0.3">
      <c r="D941" s="62" t="e">
        <f>VLOOKUP(C941,'0080'!A$1:B$280,2,0)</f>
        <v>#N/A</v>
      </c>
    </row>
    <row r="942" spans="4:4" x14ac:dyDescent="0.3">
      <c r="D942" s="62" t="e">
        <f>VLOOKUP(C942,'0080'!A$1:B$280,2,0)</f>
        <v>#N/A</v>
      </c>
    </row>
    <row r="943" spans="4:4" x14ac:dyDescent="0.3">
      <c r="D943" s="62" t="e">
        <f>VLOOKUP(C943,'0080'!A$1:B$280,2,0)</f>
        <v>#N/A</v>
      </c>
    </row>
    <row r="944" spans="4:4" x14ac:dyDescent="0.3">
      <c r="D944" s="62" t="e">
        <f>VLOOKUP(C944,'0080'!A$1:B$280,2,0)</f>
        <v>#N/A</v>
      </c>
    </row>
    <row r="945" spans="4:4" x14ac:dyDescent="0.3">
      <c r="D945" s="62" t="e">
        <f>VLOOKUP(C945,'0080'!A$1:B$280,2,0)</f>
        <v>#N/A</v>
      </c>
    </row>
    <row r="946" spans="4:4" x14ac:dyDescent="0.3">
      <c r="D946" s="62" t="e">
        <f>VLOOKUP(C946,'0080'!A$1:B$280,2,0)</f>
        <v>#N/A</v>
      </c>
    </row>
    <row r="947" spans="4:4" x14ac:dyDescent="0.3">
      <c r="D947" s="62" t="e">
        <f>VLOOKUP(C947,'0080'!A$1:B$280,2,0)</f>
        <v>#N/A</v>
      </c>
    </row>
    <row r="948" spans="4:4" x14ac:dyDescent="0.3">
      <c r="D948" s="62" t="e">
        <f>VLOOKUP(C948,'0080'!A$1:B$280,2,0)</f>
        <v>#N/A</v>
      </c>
    </row>
    <row r="949" spans="4:4" x14ac:dyDescent="0.3">
      <c r="D949" s="62" t="e">
        <f>VLOOKUP(C949,'0080'!A$1:B$280,2,0)</f>
        <v>#N/A</v>
      </c>
    </row>
    <row r="950" spans="4:4" x14ac:dyDescent="0.3">
      <c r="D950" s="62" t="e">
        <f>VLOOKUP(C950,'0080'!A$1:B$280,2,0)</f>
        <v>#N/A</v>
      </c>
    </row>
    <row r="951" spans="4:4" x14ac:dyDescent="0.3">
      <c r="D951" s="62" t="e">
        <f>VLOOKUP(C951,'0080'!A$1:B$280,2,0)</f>
        <v>#N/A</v>
      </c>
    </row>
    <row r="952" spans="4:4" x14ac:dyDescent="0.3">
      <c r="D952" s="62" t="e">
        <f>VLOOKUP(C952,'0080'!A$1:B$280,2,0)</f>
        <v>#N/A</v>
      </c>
    </row>
    <row r="953" spans="4:4" x14ac:dyDescent="0.3">
      <c r="D953" s="62" t="e">
        <f>VLOOKUP(C953,'0080'!A$1:B$280,2,0)</f>
        <v>#N/A</v>
      </c>
    </row>
    <row r="954" spans="4:4" x14ac:dyDescent="0.3">
      <c r="D954" s="62" t="e">
        <f>VLOOKUP(C954,'0080'!A$1:B$280,2,0)</f>
        <v>#N/A</v>
      </c>
    </row>
    <row r="955" spans="4:4" x14ac:dyDescent="0.3">
      <c r="D955" s="62" t="e">
        <f>VLOOKUP(C955,'0080'!A$1:B$280,2,0)</f>
        <v>#N/A</v>
      </c>
    </row>
    <row r="956" spans="4:4" x14ac:dyDescent="0.3">
      <c r="D956" s="62" t="e">
        <f>VLOOKUP(C956,'0080'!A$1:B$280,2,0)</f>
        <v>#N/A</v>
      </c>
    </row>
    <row r="957" spans="4:4" x14ac:dyDescent="0.3">
      <c r="D957" s="62" t="e">
        <f>VLOOKUP(C957,'0080'!A$1:B$280,2,0)</f>
        <v>#N/A</v>
      </c>
    </row>
    <row r="958" spans="4:4" x14ac:dyDescent="0.3">
      <c r="D958" s="62" t="e">
        <f>VLOOKUP(C958,'0080'!A$1:B$280,2,0)</f>
        <v>#N/A</v>
      </c>
    </row>
    <row r="959" spans="4:4" x14ac:dyDescent="0.3">
      <c r="D959" s="62" t="e">
        <f>VLOOKUP(C959,'0080'!A$1:B$280,2,0)</f>
        <v>#N/A</v>
      </c>
    </row>
    <row r="960" spans="4:4" x14ac:dyDescent="0.3">
      <c r="D960" s="62" t="e">
        <f>VLOOKUP(C960,'0080'!A$1:B$280,2,0)</f>
        <v>#N/A</v>
      </c>
    </row>
    <row r="961" spans="4:4" x14ac:dyDescent="0.3">
      <c r="D961" s="62" t="e">
        <f>VLOOKUP(C961,'0080'!A$1:B$280,2,0)</f>
        <v>#N/A</v>
      </c>
    </row>
    <row r="962" spans="4:4" x14ac:dyDescent="0.3">
      <c r="D962" s="62" t="e">
        <f>VLOOKUP(C962,'0080'!A$1:B$280,2,0)</f>
        <v>#N/A</v>
      </c>
    </row>
    <row r="963" spans="4:4" x14ac:dyDescent="0.3">
      <c r="D963" s="62" t="e">
        <f>VLOOKUP(C963,'0080'!A$1:B$280,2,0)</f>
        <v>#N/A</v>
      </c>
    </row>
    <row r="964" spans="4:4" x14ac:dyDescent="0.3">
      <c r="D964" s="62" t="e">
        <f>VLOOKUP(C964,'0080'!A$1:B$280,2,0)</f>
        <v>#N/A</v>
      </c>
    </row>
    <row r="965" spans="4:4" x14ac:dyDescent="0.3">
      <c r="D965" s="62" t="e">
        <f>VLOOKUP(C965,'0080'!A$1:B$280,2,0)</f>
        <v>#N/A</v>
      </c>
    </row>
    <row r="966" spans="4:4" x14ac:dyDescent="0.3">
      <c r="D966" s="62" t="e">
        <f>VLOOKUP(C966,'0080'!A$1:B$280,2,0)</f>
        <v>#N/A</v>
      </c>
    </row>
    <row r="967" spans="4:4" x14ac:dyDescent="0.3">
      <c r="D967" s="62" t="e">
        <f>VLOOKUP(C967,'0080'!A$1:B$280,2,0)</f>
        <v>#N/A</v>
      </c>
    </row>
    <row r="968" spans="4:4" x14ac:dyDescent="0.3">
      <c r="D968" s="62" t="e">
        <f>VLOOKUP(C968,'0080'!A$1:B$280,2,0)</f>
        <v>#N/A</v>
      </c>
    </row>
    <row r="969" spans="4:4" x14ac:dyDescent="0.3">
      <c r="D969" s="62" t="e">
        <f>VLOOKUP(C969,'0080'!A$1:B$280,2,0)</f>
        <v>#N/A</v>
      </c>
    </row>
    <row r="970" spans="4:4" x14ac:dyDescent="0.3">
      <c r="D970" s="62" t="e">
        <f>VLOOKUP(C970,'0080'!A$1:B$280,2,0)</f>
        <v>#N/A</v>
      </c>
    </row>
    <row r="971" spans="4:4" x14ac:dyDescent="0.3">
      <c r="D971" s="62" t="e">
        <f>VLOOKUP(C971,'0080'!A$1:B$280,2,0)</f>
        <v>#N/A</v>
      </c>
    </row>
    <row r="972" spans="4:4" x14ac:dyDescent="0.3">
      <c r="D972" s="62" t="e">
        <f>VLOOKUP(C972,'0080'!A$1:B$280,2,0)</f>
        <v>#N/A</v>
      </c>
    </row>
    <row r="973" spans="4:4" x14ac:dyDescent="0.3">
      <c r="D973" s="62" t="e">
        <f>VLOOKUP(C973,'0080'!A$1:B$280,2,0)</f>
        <v>#N/A</v>
      </c>
    </row>
    <row r="974" spans="4:4" x14ac:dyDescent="0.3">
      <c r="D974" s="62" t="e">
        <f>VLOOKUP(C974,'0080'!A$1:B$280,2,0)</f>
        <v>#N/A</v>
      </c>
    </row>
    <row r="975" spans="4:4" x14ac:dyDescent="0.3">
      <c r="D975" s="62" t="e">
        <f>VLOOKUP(C975,'0080'!A$1:B$280,2,0)</f>
        <v>#N/A</v>
      </c>
    </row>
    <row r="976" spans="4:4" x14ac:dyDescent="0.3">
      <c r="D976" s="62" t="e">
        <f>VLOOKUP(C976,'0080'!A$1:B$280,2,0)</f>
        <v>#N/A</v>
      </c>
    </row>
    <row r="977" spans="4:4" x14ac:dyDescent="0.3">
      <c r="D977" s="62" t="e">
        <f>VLOOKUP(C977,'0080'!A$1:B$280,2,0)</f>
        <v>#N/A</v>
      </c>
    </row>
    <row r="978" spans="4:4" x14ac:dyDescent="0.3">
      <c r="D978" s="62" t="e">
        <f>VLOOKUP(C978,'0080'!A$1:B$280,2,0)</f>
        <v>#N/A</v>
      </c>
    </row>
    <row r="979" spans="4:4" x14ac:dyDescent="0.3">
      <c r="D979" s="62" t="e">
        <f>VLOOKUP(C979,'0080'!A$1:B$280,2,0)</f>
        <v>#N/A</v>
      </c>
    </row>
    <row r="980" spans="4:4" x14ac:dyDescent="0.3">
      <c r="D980" s="62" t="e">
        <f>VLOOKUP(C980,'0080'!A$1:B$280,2,0)</f>
        <v>#N/A</v>
      </c>
    </row>
    <row r="981" spans="4:4" x14ac:dyDescent="0.3">
      <c r="D981" s="62" t="e">
        <f>VLOOKUP(C981,'0080'!A$1:B$280,2,0)</f>
        <v>#N/A</v>
      </c>
    </row>
    <row r="982" spans="4:4" x14ac:dyDescent="0.3">
      <c r="D982" s="62" t="e">
        <f>VLOOKUP(C982,'0080'!A$1:B$280,2,0)</f>
        <v>#N/A</v>
      </c>
    </row>
    <row r="983" spans="4:4" x14ac:dyDescent="0.3">
      <c r="D983" s="62" t="e">
        <f>VLOOKUP(C983,'0080'!A$1:B$280,2,0)</f>
        <v>#N/A</v>
      </c>
    </row>
    <row r="984" spans="4:4" x14ac:dyDescent="0.3">
      <c r="D984" s="62" t="e">
        <f>VLOOKUP(C984,'0080'!A$1:B$280,2,0)</f>
        <v>#N/A</v>
      </c>
    </row>
    <row r="985" spans="4:4" x14ac:dyDescent="0.3">
      <c r="D985" s="62" t="e">
        <f>VLOOKUP(C985,'0080'!A$1:B$280,2,0)</f>
        <v>#N/A</v>
      </c>
    </row>
    <row r="986" spans="4:4" x14ac:dyDescent="0.3">
      <c r="D986" s="62" t="e">
        <f>VLOOKUP(C986,'0080'!A$1:B$280,2,0)</f>
        <v>#N/A</v>
      </c>
    </row>
    <row r="987" spans="4:4" x14ac:dyDescent="0.3">
      <c r="D987" s="62" t="e">
        <f>VLOOKUP(C987,'0080'!A$1:B$280,2,0)</f>
        <v>#N/A</v>
      </c>
    </row>
    <row r="988" spans="4:4" x14ac:dyDescent="0.3">
      <c r="D988" s="62" t="e">
        <f>VLOOKUP(C988,'0080'!A$1:B$280,2,0)</f>
        <v>#N/A</v>
      </c>
    </row>
    <row r="989" spans="4:4" x14ac:dyDescent="0.3">
      <c r="D989" s="62" t="e">
        <f>VLOOKUP(C989,'0080'!A$1:B$280,2,0)</f>
        <v>#N/A</v>
      </c>
    </row>
    <row r="990" spans="4:4" x14ac:dyDescent="0.3">
      <c r="D990" s="62" t="e">
        <f>VLOOKUP(C990,'0080'!A$1:B$280,2,0)</f>
        <v>#N/A</v>
      </c>
    </row>
    <row r="991" spans="4:4" x14ac:dyDescent="0.3">
      <c r="D991" s="62" t="e">
        <f>VLOOKUP(C991,'0080'!A$1:B$280,2,0)</f>
        <v>#N/A</v>
      </c>
    </row>
    <row r="992" spans="4:4" x14ac:dyDescent="0.3">
      <c r="D992" s="62" t="e">
        <f>VLOOKUP(C992,'0080'!A$1:B$280,2,0)</f>
        <v>#N/A</v>
      </c>
    </row>
    <row r="993" spans="4:4" x14ac:dyDescent="0.3">
      <c r="D993" s="62" t="e">
        <f>VLOOKUP(C993,'0080'!A$1:B$280,2,0)</f>
        <v>#N/A</v>
      </c>
    </row>
    <row r="994" spans="4:4" x14ac:dyDescent="0.3">
      <c r="D994" s="62" t="e">
        <f>VLOOKUP(C994,'0080'!A$1:B$280,2,0)</f>
        <v>#N/A</v>
      </c>
    </row>
    <row r="995" spans="4:4" x14ac:dyDescent="0.3">
      <c r="D995" s="62" t="e">
        <f>VLOOKUP(C995,'0080'!A$1:B$280,2,0)</f>
        <v>#N/A</v>
      </c>
    </row>
    <row r="996" spans="4:4" x14ac:dyDescent="0.3">
      <c r="D996" s="62" t="e">
        <f>VLOOKUP(C996,'0080'!A$1:B$280,2,0)</f>
        <v>#N/A</v>
      </c>
    </row>
    <row r="997" spans="4:4" x14ac:dyDescent="0.3">
      <c r="D997" s="62" t="e">
        <f>VLOOKUP(C997,'0080'!A$1:B$280,2,0)</f>
        <v>#N/A</v>
      </c>
    </row>
    <row r="998" spans="4:4" x14ac:dyDescent="0.3">
      <c r="D998" s="62" t="e">
        <f>VLOOKUP(C998,'0080'!A$1:B$280,2,0)</f>
        <v>#N/A</v>
      </c>
    </row>
    <row r="999" spans="4:4" x14ac:dyDescent="0.3">
      <c r="D999" s="62" t="e">
        <f>VLOOKUP(C999,'0080'!A$1:B$280,2,0)</f>
        <v>#N/A</v>
      </c>
    </row>
    <row r="1000" spans="4:4" x14ac:dyDescent="0.3">
      <c r="D1000" s="62" t="e">
        <f>VLOOKUP(C1000,'0080'!A$1:B$280,2,0)</f>
        <v>#N/A</v>
      </c>
    </row>
    <row r="1001" spans="4:4" x14ac:dyDescent="0.3">
      <c r="D1001" s="62" t="e">
        <f>VLOOKUP(C1001,'0080'!A$1:B$280,2,0)</f>
        <v>#N/A</v>
      </c>
    </row>
    <row r="1002" spans="4:4" x14ac:dyDescent="0.3">
      <c r="D1002" s="62" t="e">
        <f>VLOOKUP(C1002,'0080'!A$1:B$280,2,0)</f>
        <v>#N/A</v>
      </c>
    </row>
    <row r="1003" spans="4:4" x14ac:dyDescent="0.3">
      <c r="D1003" s="62" t="e">
        <f>VLOOKUP(C1003,'0080'!A$1:B$280,2,0)</f>
        <v>#N/A</v>
      </c>
    </row>
    <row r="1004" spans="4:4" x14ac:dyDescent="0.3">
      <c r="D1004" s="62" t="e">
        <f>VLOOKUP(C1004,'0080'!A$1:B$280,2,0)</f>
        <v>#N/A</v>
      </c>
    </row>
    <row r="1005" spans="4:4" x14ac:dyDescent="0.3">
      <c r="D1005" s="62" t="e">
        <f>VLOOKUP(C1005,'0080'!A$1:B$280,2,0)</f>
        <v>#N/A</v>
      </c>
    </row>
    <row r="1006" spans="4:4" x14ac:dyDescent="0.3">
      <c r="D1006" s="62" t="e">
        <f>VLOOKUP(C1006,'0080'!A$1:B$280,2,0)</f>
        <v>#N/A</v>
      </c>
    </row>
    <row r="1007" spans="4:4" x14ac:dyDescent="0.3">
      <c r="D1007" s="62" t="e">
        <f>VLOOKUP(C1007,'0080'!A$1:B$280,2,0)</f>
        <v>#N/A</v>
      </c>
    </row>
    <row r="1008" spans="4:4" x14ac:dyDescent="0.3">
      <c r="D1008" s="62" t="e">
        <f>VLOOKUP(C1008,'0080'!A$1:B$280,2,0)</f>
        <v>#N/A</v>
      </c>
    </row>
    <row r="1009" spans="4:4" x14ac:dyDescent="0.3">
      <c r="D1009" s="62" t="e">
        <f>VLOOKUP(C1009,'0080'!A$1:B$280,2,0)</f>
        <v>#N/A</v>
      </c>
    </row>
    <row r="1010" spans="4:4" x14ac:dyDescent="0.3">
      <c r="D1010" s="62" t="e">
        <f>VLOOKUP(C1010,'0080'!A$1:B$280,2,0)</f>
        <v>#N/A</v>
      </c>
    </row>
    <row r="1011" spans="4:4" x14ac:dyDescent="0.3">
      <c r="D1011" s="62" t="e">
        <f>VLOOKUP(C1011,'0080'!A$1:B$280,2,0)</f>
        <v>#N/A</v>
      </c>
    </row>
    <row r="1012" spans="4:4" x14ac:dyDescent="0.3">
      <c r="D1012" s="62" t="e">
        <f>VLOOKUP(C1012,'0080'!A$1:B$280,2,0)</f>
        <v>#N/A</v>
      </c>
    </row>
    <row r="1013" spans="4:4" x14ac:dyDescent="0.3">
      <c r="D1013" s="62" t="e">
        <f>VLOOKUP(C1013,'0080'!A$1:B$280,2,0)</f>
        <v>#N/A</v>
      </c>
    </row>
    <row r="1014" spans="4:4" x14ac:dyDescent="0.3">
      <c r="D1014" s="62" t="e">
        <f>VLOOKUP(C1014,'0080'!A$1:B$280,2,0)</f>
        <v>#N/A</v>
      </c>
    </row>
    <row r="1015" spans="4:4" x14ac:dyDescent="0.3">
      <c r="D1015" s="62" t="e">
        <f>VLOOKUP(C1015,'0080'!A$1:B$280,2,0)</f>
        <v>#N/A</v>
      </c>
    </row>
    <row r="1016" spans="4:4" x14ac:dyDescent="0.3">
      <c r="D1016" s="62" t="e">
        <f>VLOOKUP(C1016,'0080'!A$1:B$280,2,0)</f>
        <v>#N/A</v>
      </c>
    </row>
    <row r="1017" spans="4:4" x14ac:dyDescent="0.3">
      <c r="D1017" s="62" t="e">
        <f>VLOOKUP(C1017,'0080'!A$1:B$280,2,0)</f>
        <v>#N/A</v>
      </c>
    </row>
    <row r="1018" spans="4:4" x14ac:dyDescent="0.3">
      <c r="D1018" s="62" t="e">
        <f>VLOOKUP(C1018,'0080'!A$1:B$280,2,0)</f>
        <v>#N/A</v>
      </c>
    </row>
    <row r="1019" spans="4:4" x14ac:dyDescent="0.3">
      <c r="D1019" s="62" t="e">
        <f>VLOOKUP(C1019,'0080'!A$1:B$280,2,0)</f>
        <v>#N/A</v>
      </c>
    </row>
    <row r="1020" spans="4:4" x14ac:dyDescent="0.3">
      <c r="D1020" s="62" t="e">
        <f>VLOOKUP(C1020,'0080'!A$1:B$280,2,0)</f>
        <v>#N/A</v>
      </c>
    </row>
    <row r="1021" spans="4:4" x14ac:dyDescent="0.3">
      <c r="D1021" s="62" t="e">
        <f>VLOOKUP(C1021,'0080'!A$1:B$280,2,0)</f>
        <v>#N/A</v>
      </c>
    </row>
    <row r="1022" spans="4:4" x14ac:dyDescent="0.3">
      <c r="D1022" s="62" t="e">
        <f>VLOOKUP(C1022,'0080'!A$1:B$280,2,0)</f>
        <v>#N/A</v>
      </c>
    </row>
    <row r="1023" spans="4:4" x14ac:dyDescent="0.3">
      <c r="D1023" s="62" t="e">
        <f>VLOOKUP(C1023,'0080'!A$1:B$280,2,0)</f>
        <v>#N/A</v>
      </c>
    </row>
    <row r="1024" spans="4:4" x14ac:dyDescent="0.3">
      <c r="D1024" s="62" t="e">
        <f>VLOOKUP(C1024,'0080'!A$1:B$280,2,0)</f>
        <v>#N/A</v>
      </c>
    </row>
    <row r="1025" spans="4:4" x14ac:dyDescent="0.3">
      <c r="D1025" s="62" t="e">
        <f>VLOOKUP(C1025,'0080'!A$1:B$280,2,0)</f>
        <v>#N/A</v>
      </c>
    </row>
    <row r="1026" spans="4:4" x14ac:dyDescent="0.3">
      <c r="D1026" s="62" t="e">
        <f>VLOOKUP(C1026,'0080'!A$1:B$280,2,0)</f>
        <v>#N/A</v>
      </c>
    </row>
    <row r="1027" spans="4:4" x14ac:dyDescent="0.3">
      <c r="D1027" s="62" t="e">
        <f>VLOOKUP(C1027,'0080'!A$1:B$280,2,0)</f>
        <v>#N/A</v>
      </c>
    </row>
    <row r="1028" spans="4:4" x14ac:dyDescent="0.3">
      <c r="D1028" s="62" t="e">
        <f>VLOOKUP(C1028,'0080'!A$1:B$280,2,0)</f>
        <v>#N/A</v>
      </c>
    </row>
    <row r="1029" spans="4:4" x14ac:dyDescent="0.3">
      <c r="D1029" s="62" t="e">
        <f>VLOOKUP(C1029,'0080'!A$1:B$280,2,0)</f>
        <v>#N/A</v>
      </c>
    </row>
    <row r="1030" spans="4:4" x14ac:dyDescent="0.3">
      <c r="D1030" s="62" t="e">
        <f>VLOOKUP(C1030,'0080'!A$1:B$280,2,0)</f>
        <v>#N/A</v>
      </c>
    </row>
    <row r="1031" spans="4:4" x14ac:dyDescent="0.3">
      <c r="D1031" s="62" t="e">
        <f>VLOOKUP(C1031,'0080'!A$1:B$280,2,0)</f>
        <v>#N/A</v>
      </c>
    </row>
    <row r="1032" spans="4:4" x14ac:dyDescent="0.3">
      <c r="D1032" s="62" t="e">
        <f>VLOOKUP(C1032,'0080'!A$1:B$280,2,0)</f>
        <v>#N/A</v>
      </c>
    </row>
    <row r="1033" spans="4:4" x14ac:dyDescent="0.3">
      <c r="D1033" s="62" t="e">
        <f>VLOOKUP(C1033,'0080'!A$1:B$280,2,0)</f>
        <v>#N/A</v>
      </c>
    </row>
    <row r="1034" spans="4:4" x14ac:dyDescent="0.3">
      <c r="D1034" s="62" t="e">
        <f>VLOOKUP(C1034,'0080'!A$1:B$280,2,0)</f>
        <v>#N/A</v>
      </c>
    </row>
    <row r="1035" spans="4:4" x14ac:dyDescent="0.3">
      <c r="D1035" s="62" t="e">
        <f>VLOOKUP(C1035,'0080'!A$1:B$280,2,0)</f>
        <v>#N/A</v>
      </c>
    </row>
    <row r="1036" spans="4:4" x14ac:dyDescent="0.3">
      <c r="D1036" s="62" t="e">
        <f>VLOOKUP(C1036,'0080'!A$1:B$280,2,0)</f>
        <v>#N/A</v>
      </c>
    </row>
    <row r="1037" spans="4:4" x14ac:dyDescent="0.3">
      <c r="D1037" s="62" t="e">
        <f>VLOOKUP(C1037,'0080'!A$1:B$280,2,0)</f>
        <v>#N/A</v>
      </c>
    </row>
    <row r="1038" spans="4:4" x14ac:dyDescent="0.3">
      <c r="D1038" s="62" t="e">
        <f>VLOOKUP(C1038,'0080'!A$1:B$280,2,0)</f>
        <v>#N/A</v>
      </c>
    </row>
    <row r="1039" spans="4:4" x14ac:dyDescent="0.3">
      <c r="D1039" s="62" t="e">
        <f>VLOOKUP(C1039,'0080'!A$1:B$280,2,0)</f>
        <v>#N/A</v>
      </c>
    </row>
    <row r="1040" spans="4:4" x14ac:dyDescent="0.3">
      <c r="D1040" s="62" t="e">
        <f>VLOOKUP(C1040,'0080'!A$1:B$280,2,0)</f>
        <v>#N/A</v>
      </c>
    </row>
    <row r="1041" spans="4:4" x14ac:dyDescent="0.3">
      <c r="D1041" s="62" t="e">
        <f>VLOOKUP(C1041,'0080'!A$1:B$280,2,0)</f>
        <v>#N/A</v>
      </c>
    </row>
    <row r="1042" spans="4:4" x14ac:dyDescent="0.3">
      <c r="D1042" s="62" t="e">
        <f>VLOOKUP(C1042,'0080'!A$1:B$280,2,0)</f>
        <v>#N/A</v>
      </c>
    </row>
    <row r="1043" spans="4:4" x14ac:dyDescent="0.3">
      <c r="D1043" s="62" t="e">
        <f>VLOOKUP(C1043,'0080'!A$1:B$280,2,0)</f>
        <v>#N/A</v>
      </c>
    </row>
    <row r="1044" spans="4:4" x14ac:dyDescent="0.3">
      <c r="D1044" s="62" t="e">
        <f>VLOOKUP(C1044,'0080'!A$1:B$280,2,0)</f>
        <v>#N/A</v>
      </c>
    </row>
    <row r="1045" spans="4:4" x14ac:dyDescent="0.3">
      <c r="D1045" s="62" t="e">
        <f>VLOOKUP(C1045,'0080'!A$1:B$280,2,0)</f>
        <v>#N/A</v>
      </c>
    </row>
    <row r="1046" spans="4:4" x14ac:dyDescent="0.3">
      <c r="D1046" s="62" t="e">
        <f>VLOOKUP(C1046,'0080'!A$1:B$280,2,0)</f>
        <v>#N/A</v>
      </c>
    </row>
    <row r="1047" spans="4:4" x14ac:dyDescent="0.3">
      <c r="D1047" s="62" t="e">
        <f>VLOOKUP(C1047,'0080'!A$1:B$280,2,0)</f>
        <v>#N/A</v>
      </c>
    </row>
    <row r="1048" spans="4:4" x14ac:dyDescent="0.3">
      <c r="D1048" s="62" t="e">
        <f>VLOOKUP(C1048,'0080'!A$1:B$280,2,0)</f>
        <v>#N/A</v>
      </c>
    </row>
    <row r="1049" spans="4:4" x14ac:dyDescent="0.3">
      <c r="D1049" s="62" t="e">
        <f>VLOOKUP(C1049,'0080'!A$1:B$280,2,0)</f>
        <v>#N/A</v>
      </c>
    </row>
    <row r="1050" spans="4:4" x14ac:dyDescent="0.3">
      <c r="D1050" s="62" t="e">
        <f>VLOOKUP(C1050,'0080'!A$1:B$280,2,0)</f>
        <v>#N/A</v>
      </c>
    </row>
    <row r="1051" spans="4:4" x14ac:dyDescent="0.3">
      <c r="D1051" s="62" t="e">
        <f>VLOOKUP(C1051,'0080'!A$1:B$280,2,0)</f>
        <v>#N/A</v>
      </c>
    </row>
    <row r="1052" spans="4:4" x14ac:dyDescent="0.3">
      <c r="D1052" s="62" t="e">
        <f>VLOOKUP(C1052,'0080'!A$1:B$280,2,0)</f>
        <v>#N/A</v>
      </c>
    </row>
    <row r="1053" spans="4:4" x14ac:dyDescent="0.3">
      <c r="D1053" s="62" t="e">
        <f>VLOOKUP(C1053,'0080'!A$1:B$280,2,0)</f>
        <v>#N/A</v>
      </c>
    </row>
    <row r="1054" spans="4:4" x14ac:dyDescent="0.3">
      <c r="D1054" s="62" t="e">
        <f>VLOOKUP(C1054,'0080'!A$1:B$280,2,0)</f>
        <v>#N/A</v>
      </c>
    </row>
    <row r="1055" spans="4:4" x14ac:dyDescent="0.3">
      <c r="D1055" s="62" t="e">
        <f>VLOOKUP(C1055,'0080'!A$1:B$280,2,0)</f>
        <v>#N/A</v>
      </c>
    </row>
    <row r="1056" spans="4:4" x14ac:dyDescent="0.3">
      <c r="D1056" s="62" t="e">
        <f>VLOOKUP(C1056,'0080'!A$1:B$280,2,0)</f>
        <v>#N/A</v>
      </c>
    </row>
    <row r="1057" spans="4:4" x14ac:dyDescent="0.3">
      <c r="D1057" s="62" t="e">
        <f>VLOOKUP(C1057,'0080'!A$1:B$280,2,0)</f>
        <v>#N/A</v>
      </c>
    </row>
    <row r="1058" spans="4:4" x14ac:dyDescent="0.3">
      <c r="D1058" s="62" t="e">
        <f>VLOOKUP(C1058,'0080'!A$1:B$280,2,0)</f>
        <v>#N/A</v>
      </c>
    </row>
    <row r="1059" spans="4:4" x14ac:dyDescent="0.3">
      <c r="D1059" s="62" t="e">
        <f>VLOOKUP(C1059,'0080'!A$1:B$280,2,0)</f>
        <v>#N/A</v>
      </c>
    </row>
    <row r="1060" spans="4:4" x14ac:dyDescent="0.3">
      <c r="D1060" s="62" t="e">
        <f>VLOOKUP(C1060,'0080'!A$1:B$280,2,0)</f>
        <v>#N/A</v>
      </c>
    </row>
    <row r="1061" spans="4:4" x14ac:dyDescent="0.3">
      <c r="D1061" s="62" t="e">
        <f>VLOOKUP(C1061,'0080'!A$1:B$280,2,0)</f>
        <v>#N/A</v>
      </c>
    </row>
    <row r="1062" spans="4:4" x14ac:dyDescent="0.3">
      <c r="D1062" s="62" t="e">
        <f>VLOOKUP(C1062,'0080'!A$1:B$280,2,0)</f>
        <v>#N/A</v>
      </c>
    </row>
    <row r="1063" spans="4:4" x14ac:dyDescent="0.3">
      <c r="D1063" s="62" t="e">
        <f>VLOOKUP(C1063,'0080'!A$1:B$280,2,0)</f>
        <v>#N/A</v>
      </c>
    </row>
    <row r="1064" spans="4:4" x14ac:dyDescent="0.3">
      <c r="D1064" s="62" t="e">
        <f>VLOOKUP(C1064,'0080'!A$1:B$280,2,0)</f>
        <v>#N/A</v>
      </c>
    </row>
    <row r="1065" spans="4:4" x14ac:dyDescent="0.3">
      <c r="D1065" s="62" t="e">
        <f>VLOOKUP(C1065,'0080'!A$1:B$280,2,0)</f>
        <v>#N/A</v>
      </c>
    </row>
    <row r="1066" spans="4:4" x14ac:dyDescent="0.3">
      <c r="D1066" s="62" t="e">
        <f>VLOOKUP(C1066,'0080'!A$1:B$280,2,0)</f>
        <v>#N/A</v>
      </c>
    </row>
    <row r="1067" spans="4:4" x14ac:dyDescent="0.3">
      <c r="D1067" s="62" t="e">
        <f>VLOOKUP(C1067,'0080'!A$1:B$280,2,0)</f>
        <v>#N/A</v>
      </c>
    </row>
    <row r="1068" spans="4:4" x14ac:dyDescent="0.3">
      <c r="D1068" s="62" t="e">
        <f>VLOOKUP(C1068,'0080'!A$1:B$280,2,0)</f>
        <v>#N/A</v>
      </c>
    </row>
    <row r="1069" spans="4:4" x14ac:dyDescent="0.3">
      <c r="D1069" s="62" t="e">
        <f>VLOOKUP(C1069,'0080'!A$1:B$280,2,0)</f>
        <v>#N/A</v>
      </c>
    </row>
    <row r="1070" spans="4:4" x14ac:dyDescent="0.3">
      <c r="D1070" s="62" t="e">
        <f>VLOOKUP(C1070,'0080'!A$1:B$280,2,0)</f>
        <v>#N/A</v>
      </c>
    </row>
    <row r="1071" spans="4:4" x14ac:dyDescent="0.3">
      <c r="D1071" s="62" t="e">
        <f>VLOOKUP(C1071,'0080'!A$1:B$280,2,0)</f>
        <v>#N/A</v>
      </c>
    </row>
    <row r="1072" spans="4:4" x14ac:dyDescent="0.3">
      <c r="D1072" s="62" t="e">
        <f>VLOOKUP(C1072,'0080'!A$1:B$280,2,0)</f>
        <v>#N/A</v>
      </c>
    </row>
    <row r="1073" spans="4:4" x14ac:dyDescent="0.3">
      <c r="D1073" s="62" t="e">
        <f>VLOOKUP(C1073,'0080'!A$1:B$280,2,0)</f>
        <v>#N/A</v>
      </c>
    </row>
    <row r="1074" spans="4:4" x14ac:dyDescent="0.3">
      <c r="D1074" s="62" t="e">
        <f>VLOOKUP(C1074,'0080'!A$1:B$280,2,0)</f>
        <v>#N/A</v>
      </c>
    </row>
    <row r="1075" spans="4:4" x14ac:dyDescent="0.3">
      <c r="D1075" s="62" t="e">
        <f>VLOOKUP(C1075,'0080'!A$1:B$280,2,0)</f>
        <v>#N/A</v>
      </c>
    </row>
    <row r="1076" spans="4:4" x14ac:dyDescent="0.3">
      <c r="D1076" s="62" t="e">
        <f>VLOOKUP(C1076,'0080'!A$1:B$280,2,0)</f>
        <v>#N/A</v>
      </c>
    </row>
    <row r="1077" spans="4:4" x14ac:dyDescent="0.3">
      <c r="D1077" s="62" t="e">
        <f>VLOOKUP(C1077,'0080'!A$1:B$280,2,0)</f>
        <v>#N/A</v>
      </c>
    </row>
    <row r="1078" spans="4:4" x14ac:dyDescent="0.3">
      <c r="D1078" s="62" t="e">
        <f>VLOOKUP(C1078,'0080'!A$1:B$280,2,0)</f>
        <v>#N/A</v>
      </c>
    </row>
    <row r="1079" spans="4:4" x14ac:dyDescent="0.3">
      <c r="D1079" s="62" t="e">
        <f>VLOOKUP(C1079,'0080'!A$1:B$280,2,0)</f>
        <v>#N/A</v>
      </c>
    </row>
    <row r="1080" spans="4:4" x14ac:dyDescent="0.3">
      <c r="D1080" s="62" t="e">
        <f>VLOOKUP(C1080,'0080'!A$1:B$280,2,0)</f>
        <v>#N/A</v>
      </c>
    </row>
    <row r="1081" spans="4:4" x14ac:dyDescent="0.3">
      <c r="D1081" s="62" t="e">
        <f>VLOOKUP(C1081,'0080'!A$1:B$280,2,0)</f>
        <v>#N/A</v>
      </c>
    </row>
    <row r="1082" spans="4:4" x14ac:dyDescent="0.3">
      <c r="D1082" s="62" t="e">
        <f>VLOOKUP(C1082,'0080'!A$1:B$280,2,0)</f>
        <v>#N/A</v>
      </c>
    </row>
    <row r="1083" spans="4:4" x14ac:dyDescent="0.3">
      <c r="D1083" s="62" t="e">
        <f>VLOOKUP(C1083,'0080'!A$1:B$280,2,0)</f>
        <v>#N/A</v>
      </c>
    </row>
    <row r="1084" spans="4:4" x14ac:dyDescent="0.3">
      <c r="D1084" s="62" t="e">
        <f>VLOOKUP(C1084,'0080'!A$1:B$280,2,0)</f>
        <v>#N/A</v>
      </c>
    </row>
    <row r="1085" spans="4:4" x14ac:dyDescent="0.3">
      <c r="D1085" s="62" t="e">
        <f>VLOOKUP(C1085,'0080'!A$1:B$280,2,0)</f>
        <v>#N/A</v>
      </c>
    </row>
    <row r="1086" spans="4:4" x14ac:dyDescent="0.3">
      <c r="D1086" s="62" t="e">
        <f>VLOOKUP(C1086,'0080'!A$1:B$280,2,0)</f>
        <v>#N/A</v>
      </c>
    </row>
    <row r="1087" spans="4:4" x14ac:dyDescent="0.3">
      <c r="D1087" s="62" t="e">
        <f>VLOOKUP(C1087,'0080'!A$1:B$280,2,0)</f>
        <v>#N/A</v>
      </c>
    </row>
    <row r="1088" spans="4:4" x14ac:dyDescent="0.3">
      <c r="D1088" s="62" t="e">
        <f>VLOOKUP(C1088,'0080'!A$1:B$280,2,0)</f>
        <v>#N/A</v>
      </c>
    </row>
    <row r="1089" spans="4:4" x14ac:dyDescent="0.3">
      <c r="D1089" s="62" t="e">
        <f>VLOOKUP(C1089,'0080'!A$1:B$280,2,0)</f>
        <v>#N/A</v>
      </c>
    </row>
    <row r="1090" spans="4:4" x14ac:dyDescent="0.3">
      <c r="D1090" s="62" t="e">
        <f>VLOOKUP(C1090,'0080'!A$1:B$280,2,0)</f>
        <v>#N/A</v>
      </c>
    </row>
    <row r="1091" spans="4:4" x14ac:dyDescent="0.3">
      <c r="D1091" s="62" t="e">
        <f>VLOOKUP(C1091,'0080'!A$1:B$280,2,0)</f>
        <v>#N/A</v>
      </c>
    </row>
    <row r="1092" spans="4:4" x14ac:dyDescent="0.3">
      <c r="D1092" s="62" t="e">
        <f>VLOOKUP(C1092,'0080'!A$1:B$280,2,0)</f>
        <v>#N/A</v>
      </c>
    </row>
    <row r="1093" spans="4:4" x14ac:dyDescent="0.3">
      <c r="D1093" s="62" t="e">
        <f>VLOOKUP(C1093,'0080'!A$1:B$280,2,0)</f>
        <v>#N/A</v>
      </c>
    </row>
    <row r="1094" spans="4:4" x14ac:dyDescent="0.3">
      <c r="D1094" s="62" t="e">
        <f>VLOOKUP(C1094,'0080'!A$1:B$280,2,0)</f>
        <v>#N/A</v>
      </c>
    </row>
    <row r="1095" spans="4:4" x14ac:dyDescent="0.3">
      <c r="D1095" s="62" t="e">
        <f>VLOOKUP(C1095,'0080'!A$1:B$280,2,0)</f>
        <v>#N/A</v>
      </c>
    </row>
    <row r="1096" spans="4:4" x14ac:dyDescent="0.3">
      <c r="D1096" s="62" t="e">
        <f>VLOOKUP(C1096,'0080'!A$1:B$280,2,0)</f>
        <v>#N/A</v>
      </c>
    </row>
    <row r="1097" spans="4:4" x14ac:dyDescent="0.3">
      <c r="D1097" s="62" t="e">
        <f>VLOOKUP(C1097,'0080'!A$1:B$280,2,0)</f>
        <v>#N/A</v>
      </c>
    </row>
    <row r="1098" spans="4:4" x14ac:dyDescent="0.3">
      <c r="D1098" s="62" t="e">
        <f>VLOOKUP(C1098,'0080'!A$1:B$280,2,0)</f>
        <v>#N/A</v>
      </c>
    </row>
    <row r="1099" spans="4:4" x14ac:dyDescent="0.3">
      <c r="D1099" s="62" t="e">
        <f>VLOOKUP(C1099,'0080'!A$1:B$280,2,0)</f>
        <v>#N/A</v>
      </c>
    </row>
    <row r="1100" spans="4:4" x14ac:dyDescent="0.3">
      <c r="D1100" s="62" t="e">
        <f>VLOOKUP(C1100,'0080'!A$1:B$280,2,0)</f>
        <v>#N/A</v>
      </c>
    </row>
    <row r="1101" spans="4:4" x14ac:dyDescent="0.3">
      <c r="D1101" s="62" t="e">
        <f>VLOOKUP(C1101,'0080'!A$1:B$280,2,0)</f>
        <v>#N/A</v>
      </c>
    </row>
    <row r="1102" spans="4:4" x14ac:dyDescent="0.3">
      <c r="D1102" s="62" t="e">
        <f>VLOOKUP(C1102,'0080'!A$1:B$280,2,0)</f>
        <v>#N/A</v>
      </c>
    </row>
    <row r="1103" spans="4:4" x14ac:dyDescent="0.3">
      <c r="D1103" s="62" t="e">
        <f>VLOOKUP(C1103,'0080'!A$1:B$280,2,0)</f>
        <v>#N/A</v>
      </c>
    </row>
    <row r="1104" spans="4:4" x14ac:dyDescent="0.3">
      <c r="D1104" s="62" t="e">
        <f>VLOOKUP(C1104,'0080'!A$1:B$280,2,0)</f>
        <v>#N/A</v>
      </c>
    </row>
    <row r="1105" spans="4:4" x14ac:dyDescent="0.3">
      <c r="D1105" s="62" t="e">
        <f>VLOOKUP(C1105,'0080'!A$1:B$280,2,0)</f>
        <v>#N/A</v>
      </c>
    </row>
    <row r="1106" spans="4:4" x14ac:dyDescent="0.3">
      <c r="D1106" s="62" t="e">
        <f>VLOOKUP(C1106,'0080'!A$1:B$280,2,0)</f>
        <v>#N/A</v>
      </c>
    </row>
    <row r="1107" spans="4:4" x14ac:dyDescent="0.3">
      <c r="D1107" s="62" t="e">
        <f>VLOOKUP(C1107,'0080'!A$1:B$280,2,0)</f>
        <v>#N/A</v>
      </c>
    </row>
    <row r="1108" spans="4:4" x14ac:dyDescent="0.3">
      <c r="D1108" s="62" t="e">
        <f>VLOOKUP(C1108,'0080'!A$1:B$280,2,0)</f>
        <v>#N/A</v>
      </c>
    </row>
    <row r="1109" spans="4:4" x14ac:dyDescent="0.3">
      <c r="D1109" s="62" t="e">
        <f>VLOOKUP(C1109,'0080'!A$1:B$280,2,0)</f>
        <v>#N/A</v>
      </c>
    </row>
    <row r="1110" spans="4:4" x14ac:dyDescent="0.3">
      <c r="D1110" s="62" t="e">
        <f>VLOOKUP(C1110,'0080'!A$1:B$280,2,0)</f>
        <v>#N/A</v>
      </c>
    </row>
    <row r="1111" spans="4:4" x14ac:dyDescent="0.3">
      <c r="D1111" s="62" t="e">
        <f>VLOOKUP(C1111,'0080'!A$1:B$280,2,0)</f>
        <v>#N/A</v>
      </c>
    </row>
    <row r="1112" spans="4:4" x14ac:dyDescent="0.3">
      <c r="D1112" s="62" t="e">
        <f>VLOOKUP(C1112,'0080'!A$1:B$280,2,0)</f>
        <v>#N/A</v>
      </c>
    </row>
    <row r="1113" spans="4:4" x14ac:dyDescent="0.3">
      <c r="D1113" s="62" t="e">
        <f>VLOOKUP(C1113,'0080'!A$1:B$280,2,0)</f>
        <v>#N/A</v>
      </c>
    </row>
    <row r="1114" spans="4:4" x14ac:dyDescent="0.3">
      <c r="D1114" s="62" t="e">
        <f>VLOOKUP(C1114,'0080'!A$1:B$280,2,0)</f>
        <v>#N/A</v>
      </c>
    </row>
    <row r="1115" spans="4:4" x14ac:dyDescent="0.3">
      <c r="D1115" s="62" t="e">
        <f>VLOOKUP(C1115,'0080'!A$1:B$280,2,0)</f>
        <v>#N/A</v>
      </c>
    </row>
    <row r="1116" spans="4:4" x14ac:dyDescent="0.3">
      <c r="D1116" s="62" t="e">
        <f>VLOOKUP(C1116,'0080'!A$1:B$280,2,0)</f>
        <v>#N/A</v>
      </c>
    </row>
    <row r="1117" spans="4:4" x14ac:dyDescent="0.3">
      <c r="D1117" s="62" t="e">
        <f>VLOOKUP(C1117,'0080'!A$1:B$280,2,0)</f>
        <v>#N/A</v>
      </c>
    </row>
    <row r="1118" spans="4:4" x14ac:dyDescent="0.3">
      <c r="D1118" s="62" t="e">
        <f>VLOOKUP(C1118,'0080'!A$1:B$280,2,0)</f>
        <v>#N/A</v>
      </c>
    </row>
    <row r="1119" spans="4:4" x14ac:dyDescent="0.3">
      <c r="D1119" s="62" t="e">
        <f>VLOOKUP(C1119,'0080'!A$1:B$280,2,0)</f>
        <v>#N/A</v>
      </c>
    </row>
    <row r="1120" spans="4:4" x14ac:dyDescent="0.3">
      <c r="D1120" s="62" t="e">
        <f>VLOOKUP(C1120,'0080'!A$1:B$280,2,0)</f>
        <v>#N/A</v>
      </c>
    </row>
    <row r="1121" spans="4:4" x14ac:dyDescent="0.3">
      <c r="D1121" s="62" t="e">
        <f>VLOOKUP(C1121,'0080'!A$1:B$280,2,0)</f>
        <v>#N/A</v>
      </c>
    </row>
    <row r="1122" spans="4:4" x14ac:dyDescent="0.3">
      <c r="D1122" s="62" t="e">
        <f>VLOOKUP(C1122,'0080'!A$1:B$280,2,0)</f>
        <v>#N/A</v>
      </c>
    </row>
    <row r="1123" spans="4:4" x14ac:dyDescent="0.3">
      <c r="D1123" s="62" t="e">
        <f>VLOOKUP(C1123,'0080'!A$1:B$280,2,0)</f>
        <v>#N/A</v>
      </c>
    </row>
    <row r="1124" spans="4:4" x14ac:dyDescent="0.3">
      <c r="D1124" s="62" t="e">
        <f>VLOOKUP(C1124,'0080'!A$1:B$280,2,0)</f>
        <v>#N/A</v>
      </c>
    </row>
    <row r="1125" spans="4:4" x14ac:dyDescent="0.3">
      <c r="D1125" s="62" t="e">
        <f>VLOOKUP(C1125,'0080'!A$1:B$280,2,0)</f>
        <v>#N/A</v>
      </c>
    </row>
    <row r="1126" spans="4:4" x14ac:dyDescent="0.3">
      <c r="D1126" s="62" t="e">
        <f>VLOOKUP(C1126,'0080'!A$1:B$280,2,0)</f>
        <v>#N/A</v>
      </c>
    </row>
    <row r="1127" spans="4:4" x14ac:dyDescent="0.3">
      <c r="D1127" s="62" t="e">
        <f>VLOOKUP(C1127,'0080'!A$1:B$280,2,0)</f>
        <v>#N/A</v>
      </c>
    </row>
    <row r="1128" spans="4:4" x14ac:dyDescent="0.3">
      <c r="D1128" s="62" t="e">
        <f>VLOOKUP(C1128,'0080'!A$1:B$280,2,0)</f>
        <v>#N/A</v>
      </c>
    </row>
    <row r="1129" spans="4:4" x14ac:dyDescent="0.3">
      <c r="D1129" s="62" t="e">
        <f>VLOOKUP(C1129,'0080'!A$1:B$280,2,0)</f>
        <v>#N/A</v>
      </c>
    </row>
    <row r="1130" spans="4:4" x14ac:dyDescent="0.3">
      <c r="D1130" s="62" t="e">
        <f>VLOOKUP(C1130,'0080'!A$1:B$280,2,0)</f>
        <v>#N/A</v>
      </c>
    </row>
    <row r="1131" spans="4:4" x14ac:dyDescent="0.3">
      <c r="D1131" s="62" t="e">
        <f>VLOOKUP(C1131,'0080'!A$1:B$280,2,0)</f>
        <v>#N/A</v>
      </c>
    </row>
    <row r="1132" spans="4:4" x14ac:dyDescent="0.3">
      <c r="D1132" s="62" t="e">
        <f>VLOOKUP(C1132,'0080'!A$1:B$280,2,0)</f>
        <v>#N/A</v>
      </c>
    </row>
    <row r="1133" spans="4:4" x14ac:dyDescent="0.3">
      <c r="D1133" s="62" t="e">
        <f>VLOOKUP(C1133,'0080'!A$1:B$280,2,0)</f>
        <v>#N/A</v>
      </c>
    </row>
    <row r="1134" spans="4:4" x14ac:dyDescent="0.3">
      <c r="D1134" s="62" t="e">
        <f>VLOOKUP(C1134,'0080'!A$1:B$280,2,0)</f>
        <v>#N/A</v>
      </c>
    </row>
    <row r="1135" spans="4:4" x14ac:dyDescent="0.3">
      <c r="D1135" s="62" t="e">
        <f>VLOOKUP(C1135,'0080'!A$1:B$280,2,0)</f>
        <v>#N/A</v>
      </c>
    </row>
    <row r="1136" spans="4:4" x14ac:dyDescent="0.3">
      <c r="D1136" s="62" t="e">
        <f>VLOOKUP(C1136,'0080'!A$1:B$280,2,0)</f>
        <v>#N/A</v>
      </c>
    </row>
    <row r="1137" spans="4:4" x14ac:dyDescent="0.3">
      <c r="D1137" s="62" t="e">
        <f>VLOOKUP(C1137,'0080'!A$1:B$280,2,0)</f>
        <v>#N/A</v>
      </c>
    </row>
    <row r="1138" spans="4:4" x14ac:dyDescent="0.3">
      <c r="D1138" s="62" t="e">
        <f>VLOOKUP(C1138,'0080'!A$1:B$280,2,0)</f>
        <v>#N/A</v>
      </c>
    </row>
    <row r="1139" spans="4:4" x14ac:dyDescent="0.3">
      <c r="D1139" s="62" t="e">
        <f>VLOOKUP(C1139,'0080'!A$1:B$280,2,0)</f>
        <v>#N/A</v>
      </c>
    </row>
    <row r="1140" spans="4:4" x14ac:dyDescent="0.3">
      <c r="D1140" s="62" t="e">
        <f>VLOOKUP(C1140,'0080'!A$1:B$280,2,0)</f>
        <v>#N/A</v>
      </c>
    </row>
    <row r="1141" spans="4:4" x14ac:dyDescent="0.3">
      <c r="D1141" s="62" t="e">
        <f>VLOOKUP(C1141,'0080'!A$1:B$280,2,0)</f>
        <v>#N/A</v>
      </c>
    </row>
    <row r="1142" spans="4:4" x14ac:dyDescent="0.3">
      <c r="D1142" s="62" t="e">
        <f>VLOOKUP(C1142,'0080'!A$1:B$280,2,0)</f>
        <v>#N/A</v>
      </c>
    </row>
    <row r="1143" spans="4:4" x14ac:dyDescent="0.3">
      <c r="D1143" s="62" t="e">
        <f>VLOOKUP(C1143,'0080'!A$1:B$280,2,0)</f>
        <v>#N/A</v>
      </c>
    </row>
    <row r="1144" spans="4:4" x14ac:dyDescent="0.3">
      <c r="D1144" s="62" t="e">
        <f>VLOOKUP(C1144,'0080'!A$1:B$280,2,0)</f>
        <v>#N/A</v>
      </c>
    </row>
    <row r="1145" spans="4:4" x14ac:dyDescent="0.3">
      <c r="D1145" s="62" t="e">
        <f>VLOOKUP(C1145,'0080'!A$1:B$280,2,0)</f>
        <v>#N/A</v>
      </c>
    </row>
    <row r="1146" spans="4:4" x14ac:dyDescent="0.3">
      <c r="D1146" s="62" t="e">
        <f>VLOOKUP(C1146,'0080'!A$1:B$280,2,0)</f>
        <v>#N/A</v>
      </c>
    </row>
    <row r="1147" spans="4:4" x14ac:dyDescent="0.3">
      <c r="D1147" s="62" t="e">
        <f>VLOOKUP(C1147,'0080'!A$1:B$280,2,0)</f>
        <v>#N/A</v>
      </c>
    </row>
    <row r="1148" spans="4:4" x14ac:dyDescent="0.3">
      <c r="D1148" s="62" t="e">
        <f>VLOOKUP(C1148,'0080'!A$1:B$280,2,0)</f>
        <v>#N/A</v>
      </c>
    </row>
    <row r="1149" spans="4:4" x14ac:dyDescent="0.3">
      <c r="D1149" s="62" t="e">
        <f>VLOOKUP(C1149,'0080'!A$1:B$280,2,0)</f>
        <v>#N/A</v>
      </c>
    </row>
    <row r="1150" spans="4:4" x14ac:dyDescent="0.3">
      <c r="D1150" s="62" t="e">
        <f>VLOOKUP(C1150,'0080'!A$1:B$280,2,0)</f>
        <v>#N/A</v>
      </c>
    </row>
    <row r="1151" spans="4:4" x14ac:dyDescent="0.3">
      <c r="D1151" s="62" t="e">
        <f>VLOOKUP(C1151,'0080'!A$1:B$280,2,0)</f>
        <v>#N/A</v>
      </c>
    </row>
    <row r="1152" spans="4:4" x14ac:dyDescent="0.3">
      <c r="D1152" s="62" t="e">
        <f>VLOOKUP(C1152,'0080'!A$1:B$280,2,0)</f>
        <v>#N/A</v>
      </c>
    </row>
    <row r="1153" spans="4:4" x14ac:dyDescent="0.3">
      <c r="D1153" s="62" t="e">
        <f>VLOOKUP(C1153,'0080'!A$1:B$280,2,0)</f>
        <v>#N/A</v>
      </c>
    </row>
    <row r="1154" spans="4:4" x14ac:dyDescent="0.3">
      <c r="D1154" s="62" t="e">
        <f>VLOOKUP(C1154,'0080'!A$1:B$280,2,0)</f>
        <v>#N/A</v>
      </c>
    </row>
    <row r="1155" spans="4:4" x14ac:dyDescent="0.3">
      <c r="D1155" s="62" t="e">
        <f>VLOOKUP(C1155,'0080'!A$1:B$280,2,0)</f>
        <v>#N/A</v>
      </c>
    </row>
    <row r="1156" spans="4:4" x14ac:dyDescent="0.3">
      <c r="D1156" s="62" t="e">
        <f>VLOOKUP(C1156,'0080'!A$1:B$280,2,0)</f>
        <v>#N/A</v>
      </c>
    </row>
    <row r="1157" spans="4:4" x14ac:dyDescent="0.3">
      <c r="D1157" s="62" t="e">
        <f>VLOOKUP(C1157,'0080'!A$1:B$280,2,0)</f>
        <v>#N/A</v>
      </c>
    </row>
    <row r="1158" spans="4:4" x14ac:dyDescent="0.3">
      <c r="D1158" s="62" t="e">
        <f>VLOOKUP(C1158,'0080'!A$1:B$280,2,0)</f>
        <v>#N/A</v>
      </c>
    </row>
    <row r="1159" spans="4:4" x14ac:dyDescent="0.3">
      <c r="D1159" s="62" t="e">
        <f>VLOOKUP(C1159,'0080'!A$1:B$280,2,0)</f>
        <v>#N/A</v>
      </c>
    </row>
    <row r="1160" spans="4:4" x14ac:dyDescent="0.3">
      <c r="D1160" s="62" t="e">
        <f>VLOOKUP(C1160,'0080'!A$1:B$280,2,0)</f>
        <v>#N/A</v>
      </c>
    </row>
    <row r="1161" spans="4:4" x14ac:dyDescent="0.3">
      <c r="D1161" s="62" t="e">
        <f>VLOOKUP(C1161,'0080'!A$1:B$280,2,0)</f>
        <v>#N/A</v>
      </c>
    </row>
    <row r="1162" spans="4:4" x14ac:dyDescent="0.3">
      <c r="D1162" s="62" t="e">
        <f>VLOOKUP(C1162,'0080'!A$1:B$280,2,0)</f>
        <v>#N/A</v>
      </c>
    </row>
    <row r="1163" spans="4:4" x14ac:dyDescent="0.3">
      <c r="D1163" s="62" t="e">
        <f>VLOOKUP(C1163,'0080'!A$1:B$280,2,0)</f>
        <v>#N/A</v>
      </c>
    </row>
    <row r="1164" spans="4:4" x14ac:dyDescent="0.3">
      <c r="D1164" s="62" t="e">
        <f>VLOOKUP(C1164,'0080'!A$1:B$280,2,0)</f>
        <v>#N/A</v>
      </c>
    </row>
    <row r="1165" spans="4:4" x14ac:dyDescent="0.3">
      <c r="D1165" s="62" t="e">
        <f>VLOOKUP(C1165,'0080'!A$1:B$280,2,0)</f>
        <v>#N/A</v>
      </c>
    </row>
    <row r="1166" spans="4:4" x14ac:dyDescent="0.3">
      <c r="D1166" s="62" t="e">
        <f>VLOOKUP(C1166,'0080'!A$1:B$280,2,0)</f>
        <v>#N/A</v>
      </c>
    </row>
    <row r="1167" spans="4:4" x14ac:dyDescent="0.3">
      <c r="D1167" s="62" t="e">
        <f>VLOOKUP(C1167,'0080'!A$1:B$280,2,0)</f>
        <v>#N/A</v>
      </c>
    </row>
    <row r="1168" spans="4:4" x14ac:dyDescent="0.3">
      <c r="D1168" s="62" t="e">
        <f>VLOOKUP(C1168,'0080'!A$1:B$280,2,0)</f>
        <v>#N/A</v>
      </c>
    </row>
    <row r="1169" spans="4:4" x14ac:dyDescent="0.3">
      <c r="D1169" s="62" t="e">
        <f>VLOOKUP(C1169,'0080'!A$1:B$280,2,0)</f>
        <v>#N/A</v>
      </c>
    </row>
    <row r="1170" spans="4:4" x14ac:dyDescent="0.3">
      <c r="D1170" s="62" t="e">
        <f>VLOOKUP(C1170,'0080'!A$1:B$280,2,0)</f>
        <v>#N/A</v>
      </c>
    </row>
    <row r="1171" spans="4:4" x14ac:dyDescent="0.3">
      <c r="D1171" s="62" t="e">
        <f>VLOOKUP(C1171,'0080'!A$1:B$280,2,0)</f>
        <v>#N/A</v>
      </c>
    </row>
    <row r="1172" spans="4:4" x14ac:dyDescent="0.3">
      <c r="D1172" s="62" t="e">
        <f>VLOOKUP(C1172,'0080'!A$1:B$280,2,0)</f>
        <v>#N/A</v>
      </c>
    </row>
    <row r="1173" spans="4:4" x14ac:dyDescent="0.3">
      <c r="D1173" s="62" t="e">
        <f>VLOOKUP(C1173,'0080'!A$1:B$280,2,0)</f>
        <v>#N/A</v>
      </c>
    </row>
    <row r="1174" spans="4:4" x14ac:dyDescent="0.3">
      <c r="D1174" s="62" t="e">
        <f>VLOOKUP(C1174,'0080'!A$1:B$280,2,0)</f>
        <v>#N/A</v>
      </c>
    </row>
    <row r="1175" spans="4:4" x14ac:dyDescent="0.3">
      <c r="D1175" s="62" t="e">
        <f>VLOOKUP(C1175,'0080'!A$1:B$280,2,0)</f>
        <v>#N/A</v>
      </c>
    </row>
    <row r="1176" spans="4:4" x14ac:dyDescent="0.3">
      <c r="D1176" s="62" t="e">
        <f>VLOOKUP(C1176,'0080'!A$1:B$280,2,0)</f>
        <v>#N/A</v>
      </c>
    </row>
    <row r="1177" spans="4:4" x14ac:dyDescent="0.3">
      <c r="D1177" s="62" t="e">
        <f>VLOOKUP(C1177,'0080'!A$1:B$280,2,0)</f>
        <v>#N/A</v>
      </c>
    </row>
    <row r="1178" spans="4:4" x14ac:dyDescent="0.3">
      <c r="D1178" s="62" t="e">
        <f>VLOOKUP(C1178,'0080'!A$1:B$280,2,0)</f>
        <v>#N/A</v>
      </c>
    </row>
    <row r="1179" spans="4:4" x14ac:dyDescent="0.3">
      <c r="D1179" s="62" t="e">
        <f>VLOOKUP(C1179,'0080'!A$1:B$280,2,0)</f>
        <v>#N/A</v>
      </c>
    </row>
    <row r="1180" spans="4:4" x14ac:dyDescent="0.3">
      <c r="D1180" s="62" t="e">
        <f>VLOOKUP(C1180,'0080'!A$1:B$280,2,0)</f>
        <v>#N/A</v>
      </c>
    </row>
    <row r="1181" spans="4:4" x14ac:dyDescent="0.3">
      <c r="D1181" s="62" t="e">
        <f>VLOOKUP(C1181,'0080'!A$1:B$280,2,0)</f>
        <v>#N/A</v>
      </c>
    </row>
    <row r="1182" spans="4:4" x14ac:dyDescent="0.3">
      <c r="D1182" s="62" t="e">
        <f>VLOOKUP(C1182,'0080'!A$1:B$280,2,0)</f>
        <v>#N/A</v>
      </c>
    </row>
    <row r="1183" spans="4:4" x14ac:dyDescent="0.3">
      <c r="D1183" s="62" t="e">
        <f>VLOOKUP(C1183,'0080'!A$1:B$280,2,0)</f>
        <v>#N/A</v>
      </c>
    </row>
    <row r="1184" spans="4:4" x14ac:dyDescent="0.3">
      <c r="D1184" s="62" t="e">
        <f>VLOOKUP(C1184,'0080'!A$1:B$280,2,0)</f>
        <v>#N/A</v>
      </c>
    </row>
    <row r="1185" spans="4:4" x14ac:dyDescent="0.3">
      <c r="D1185" s="62" t="e">
        <f>VLOOKUP(C1185,'0080'!A$1:B$280,2,0)</f>
        <v>#N/A</v>
      </c>
    </row>
    <row r="1186" spans="4:4" x14ac:dyDescent="0.3">
      <c r="D1186" s="62" t="e">
        <f>VLOOKUP(C1186,'0080'!A$1:B$280,2,0)</f>
        <v>#N/A</v>
      </c>
    </row>
    <row r="1187" spans="4:4" x14ac:dyDescent="0.3">
      <c r="D1187" s="62" t="e">
        <f>VLOOKUP(C1187,'0080'!A$1:B$280,2,0)</f>
        <v>#N/A</v>
      </c>
    </row>
    <row r="1188" spans="4:4" x14ac:dyDescent="0.3">
      <c r="D1188" s="62" t="e">
        <f>VLOOKUP(C1188,'0080'!A$1:B$280,2,0)</f>
        <v>#N/A</v>
      </c>
    </row>
    <row r="1189" spans="4:4" x14ac:dyDescent="0.3">
      <c r="D1189" s="62" t="e">
        <f>VLOOKUP(C1189,'0080'!A$1:B$280,2,0)</f>
        <v>#N/A</v>
      </c>
    </row>
    <row r="1190" spans="4:4" x14ac:dyDescent="0.3">
      <c r="D1190" s="62" t="e">
        <f>VLOOKUP(C1190,'0080'!A$1:B$280,2,0)</f>
        <v>#N/A</v>
      </c>
    </row>
    <row r="1191" spans="4:4" x14ac:dyDescent="0.3">
      <c r="D1191" s="62" t="e">
        <f>VLOOKUP(C1191,'0080'!A$1:B$280,2,0)</f>
        <v>#N/A</v>
      </c>
    </row>
    <row r="1192" spans="4:4" x14ac:dyDescent="0.3">
      <c r="D1192" s="62" t="e">
        <f>VLOOKUP(C1192,'0080'!A$1:B$280,2,0)</f>
        <v>#N/A</v>
      </c>
    </row>
    <row r="1193" spans="4:4" x14ac:dyDescent="0.3">
      <c r="D1193" s="62" t="e">
        <f>VLOOKUP(C1193,'0080'!A$1:B$280,2,0)</f>
        <v>#N/A</v>
      </c>
    </row>
    <row r="1194" spans="4:4" x14ac:dyDescent="0.3">
      <c r="D1194" s="62" t="e">
        <f>VLOOKUP(C1194,'0080'!A$1:B$280,2,0)</f>
        <v>#N/A</v>
      </c>
    </row>
    <row r="1195" spans="4:4" x14ac:dyDescent="0.3">
      <c r="D1195" s="62" t="e">
        <f>VLOOKUP(C1195,'0080'!A$1:B$280,2,0)</f>
        <v>#N/A</v>
      </c>
    </row>
    <row r="1196" spans="4:4" x14ac:dyDescent="0.3">
      <c r="D1196" s="62" t="e">
        <f>VLOOKUP(C1196,'0080'!A$1:B$280,2,0)</f>
        <v>#N/A</v>
      </c>
    </row>
    <row r="1197" spans="4:4" x14ac:dyDescent="0.3">
      <c r="D1197" s="62" t="e">
        <f>VLOOKUP(C1197,'0080'!A$1:B$280,2,0)</f>
        <v>#N/A</v>
      </c>
    </row>
    <row r="1198" spans="4:4" x14ac:dyDescent="0.3">
      <c r="D1198" s="62" t="e">
        <f>VLOOKUP(C1198,'0080'!A$1:B$280,2,0)</f>
        <v>#N/A</v>
      </c>
    </row>
    <row r="1199" spans="4:4" x14ac:dyDescent="0.3">
      <c r="D1199" s="62" t="e">
        <f>VLOOKUP(C1199,'0080'!A$1:B$280,2,0)</f>
        <v>#N/A</v>
      </c>
    </row>
    <row r="1200" spans="4:4" x14ac:dyDescent="0.3">
      <c r="D1200" s="62" t="e">
        <f>VLOOKUP(C1200,'0080'!A$1:B$280,2,0)</f>
        <v>#N/A</v>
      </c>
    </row>
    <row r="1201" spans="4:4" x14ac:dyDescent="0.3">
      <c r="D1201" s="62" t="e">
        <f>VLOOKUP(C1201,'0080'!A$1:B$280,2,0)</f>
        <v>#N/A</v>
      </c>
    </row>
    <row r="1202" spans="4:4" x14ac:dyDescent="0.3">
      <c r="D1202" s="62" t="e">
        <f>VLOOKUP(C1202,'0080'!A$1:B$280,2,0)</f>
        <v>#N/A</v>
      </c>
    </row>
    <row r="1203" spans="4:4" x14ac:dyDescent="0.3">
      <c r="D1203" s="62" t="e">
        <f>VLOOKUP(C1203,'0080'!A$1:B$280,2,0)</f>
        <v>#N/A</v>
      </c>
    </row>
    <row r="1204" spans="4:4" x14ac:dyDescent="0.3">
      <c r="D1204" s="62" t="e">
        <f>VLOOKUP(C1204,'0080'!A$1:B$280,2,0)</f>
        <v>#N/A</v>
      </c>
    </row>
    <row r="1205" spans="4:4" x14ac:dyDescent="0.3">
      <c r="D1205" s="62" t="e">
        <f>VLOOKUP(C1205,'0080'!A$1:B$280,2,0)</f>
        <v>#N/A</v>
      </c>
    </row>
    <row r="1206" spans="4:4" x14ac:dyDescent="0.3">
      <c r="D1206" s="62" t="e">
        <f>VLOOKUP(C1206,'0080'!A$1:B$280,2,0)</f>
        <v>#N/A</v>
      </c>
    </row>
    <row r="1207" spans="4:4" x14ac:dyDescent="0.3">
      <c r="D1207" s="62" t="e">
        <f>VLOOKUP(C1207,'0080'!A$1:B$280,2,0)</f>
        <v>#N/A</v>
      </c>
    </row>
    <row r="1208" spans="4:4" x14ac:dyDescent="0.3">
      <c r="D1208" s="62" t="e">
        <f>VLOOKUP(C1208,'0080'!A$1:B$280,2,0)</f>
        <v>#N/A</v>
      </c>
    </row>
    <row r="1209" spans="4:4" x14ac:dyDescent="0.3">
      <c r="D1209" s="62" t="e">
        <f>VLOOKUP(C1209,'0080'!A$1:B$280,2,0)</f>
        <v>#N/A</v>
      </c>
    </row>
    <row r="1210" spans="4:4" x14ac:dyDescent="0.3">
      <c r="D1210" s="62" t="e">
        <f>VLOOKUP(C1210,'0080'!A$1:B$280,2,0)</f>
        <v>#N/A</v>
      </c>
    </row>
    <row r="1211" spans="4:4" x14ac:dyDescent="0.3">
      <c r="D1211" s="62" t="e">
        <f>VLOOKUP(C1211,'0080'!A$1:B$280,2,0)</f>
        <v>#N/A</v>
      </c>
    </row>
    <row r="1212" spans="4:4" x14ac:dyDescent="0.3">
      <c r="D1212" s="62" t="e">
        <f>VLOOKUP(C1212,'0080'!A$1:B$280,2,0)</f>
        <v>#N/A</v>
      </c>
    </row>
    <row r="1213" spans="4:4" x14ac:dyDescent="0.3">
      <c r="D1213" s="62" t="e">
        <f>VLOOKUP(C1213,'0080'!A$1:B$280,2,0)</f>
        <v>#N/A</v>
      </c>
    </row>
    <row r="1214" spans="4:4" x14ac:dyDescent="0.3">
      <c r="D1214" s="62" t="e">
        <f>VLOOKUP(C1214,'0080'!A$1:B$280,2,0)</f>
        <v>#N/A</v>
      </c>
    </row>
    <row r="1215" spans="4:4" x14ac:dyDescent="0.3">
      <c r="D1215" s="62" t="e">
        <f>VLOOKUP(C1215,'0080'!A$1:B$280,2,0)</f>
        <v>#N/A</v>
      </c>
    </row>
    <row r="1216" spans="4:4" x14ac:dyDescent="0.3">
      <c r="D1216" s="62" t="e">
        <f>VLOOKUP(C1216,'0080'!A$1:B$280,2,0)</f>
        <v>#N/A</v>
      </c>
    </row>
    <row r="1217" spans="4:4" x14ac:dyDescent="0.3">
      <c r="D1217" s="62" t="e">
        <f>VLOOKUP(C1217,'0080'!A$1:B$280,2,0)</f>
        <v>#N/A</v>
      </c>
    </row>
    <row r="1218" spans="4:4" x14ac:dyDescent="0.3">
      <c r="D1218" s="62" t="e">
        <f>VLOOKUP(C1218,'0080'!A$1:B$280,2,0)</f>
        <v>#N/A</v>
      </c>
    </row>
    <row r="1219" spans="4:4" x14ac:dyDescent="0.3">
      <c r="D1219" s="62" t="e">
        <f>VLOOKUP(C1219,'0080'!A$1:B$280,2,0)</f>
        <v>#N/A</v>
      </c>
    </row>
    <row r="1220" spans="4:4" x14ac:dyDescent="0.3">
      <c r="D1220" s="62" t="e">
        <f>VLOOKUP(C1220,'0080'!A$1:B$280,2,0)</f>
        <v>#N/A</v>
      </c>
    </row>
    <row r="1221" spans="4:4" x14ac:dyDescent="0.3">
      <c r="D1221" s="62" t="e">
        <f>VLOOKUP(C1221,'0080'!A$1:B$280,2,0)</f>
        <v>#N/A</v>
      </c>
    </row>
    <row r="1222" spans="4:4" x14ac:dyDescent="0.3">
      <c r="D1222" s="62" t="e">
        <f>VLOOKUP(C1222,'0080'!A$1:B$280,2,0)</f>
        <v>#N/A</v>
      </c>
    </row>
    <row r="1223" spans="4:4" x14ac:dyDescent="0.3">
      <c r="D1223" s="62" t="e">
        <f>VLOOKUP(C1223,'0080'!A$1:B$280,2,0)</f>
        <v>#N/A</v>
      </c>
    </row>
    <row r="1224" spans="4:4" x14ac:dyDescent="0.3">
      <c r="D1224" s="62" t="e">
        <f>VLOOKUP(C1224,'0080'!A$1:B$280,2,0)</f>
        <v>#N/A</v>
      </c>
    </row>
    <row r="1225" spans="4:4" x14ac:dyDescent="0.3">
      <c r="D1225" s="62" t="e">
        <f>VLOOKUP(C1225,'0080'!A$1:B$280,2,0)</f>
        <v>#N/A</v>
      </c>
    </row>
    <row r="1226" spans="4:4" x14ac:dyDescent="0.3">
      <c r="D1226" s="62" t="e">
        <f>VLOOKUP(C1226,'0080'!A$1:B$280,2,0)</f>
        <v>#N/A</v>
      </c>
    </row>
    <row r="1227" spans="4:4" x14ac:dyDescent="0.3">
      <c r="D1227" s="62" t="e">
        <f>VLOOKUP(C1227,'0080'!A$1:B$280,2,0)</f>
        <v>#N/A</v>
      </c>
    </row>
    <row r="1228" spans="4:4" x14ac:dyDescent="0.3">
      <c r="D1228" s="62" t="e">
        <f>VLOOKUP(C1228,'0080'!A$1:B$280,2,0)</f>
        <v>#N/A</v>
      </c>
    </row>
    <row r="1229" spans="4:4" x14ac:dyDescent="0.3">
      <c r="D1229" s="62" t="e">
        <f>VLOOKUP(C1229,'0080'!A$1:B$280,2,0)</f>
        <v>#N/A</v>
      </c>
    </row>
    <row r="1230" spans="4:4" x14ac:dyDescent="0.3">
      <c r="D1230" s="62" t="e">
        <f>VLOOKUP(C1230,'0080'!A$1:B$280,2,0)</f>
        <v>#N/A</v>
      </c>
    </row>
    <row r="1231" spans="4:4" x14ac:dyDescent="0.3">
      <c r="D1231" s="62" t="e">
        <f>VLOOKUP(C1231,'0080'!A$1:B$280,2,0)</f>
        <v>#N/A</v>
      </c>
    </row>
    <row r="1232" spans="4:4" x14ac:dyDescent="0.3">
      <c r="D1232" s="62" t="e">
        <f>VLOOKUP(C1232,'0080'!A$1:B$280,2,0)</f>
        <v>#N/A</v>
      </c>
    </row>
    <row r="1233" spans="4:4" x14ac:dyDescent="0.3">
      <c r="D1233" s="62" t="e">
        <f>VLOOKUP(C1233,'0080'!A$1:B$280,2,0)</f>
        <v>#N/A</v>
      </c>
    </row>
    <row r="1234" spans="4:4" x14ac:dyDescent="0.3">
      <c r="D1234" s="62" t="e">
        <f>VLOOKUP(C1234,'0080'!A$1:B$280,2,0)</f>
        <v>#N/A</v>
      </c>
    </row>
    <row r="1235" spans="4:4" x14ac:dyDescent="0.3">
      <c r="D1235" s="62" t="e">
        <f>VLOOKUP(C1235,'0080'!A$1:B$280,2,0)</f>
        <v>#N/A</v>
      </c>
    </row>
    <row r="1236" spans="4:4" x14ac:dyDescent="0.3">
      <c r="D1236" s="62" t="e">
        <f>VLOOKUP(C1236,'0080'!A$1:B$280,2,0)</f>
        <v>#N/A</v>
      </c>
    </row>
    <row r="1237" spans="4:4" x14ac:dyDescent="0.3">
      <c r="D1237" s="62" t="e">
        <f>VLOOKUP(C1237,'0080'!A$1:B$280,2,0)</f>
        <v>#N/A</v>
      </c>
    </row>
    <row r="1238" spans="4:4" x14ac:dyDescent="0.3">
      <c r="D1238" s="62" t="e">
        <f>VLOOKUP(C1238,'0080'!A$1:B$280,2,0)</f>
        <v>#N/A</v>
      </c>
    </row>
    <row r="1239" spans="4:4" x14ac:dyDescent="0.3">
      <c r="D1239" s="62" t="e">
        <f>VLOOKUP(C1239,'0080'!A$1:B$280,2,0)</f>
        <v>#N/A</v>
      </c>
    </row>
    <row r="1240" spans="4:4" x14ac:dyDescent="0.3">
      <c r="D1240" s="62" t="e">
        <f>VLOOKUP(C1240,'0080'!A$1:B$280,2,0)</f>
        <v>#N/A</v>
      </c>
    </row>
    <row r="1241" spans="4:4" x14ac:dyDescent="0.3">
      <c r="D1241" s="62" t="e">
        <f>VLOOKUP(C1241,'0080'!A$1:B$280,2,0)</f>
        <v>#N/A</v>
      </c>
    </row>
    <row r="1242" spans="4:4" x14ac:dyDescent="0.3">
      <c r="D1242" s="62" t="e">
        <f>VLOOKUP(C1242,'0080'!A$1:B$280,2,0)</f>
        <v>#N/A</v>
      </c>
    </row>
    <row r="1243" spans="4:4" x14ac:dyDescent="0.3">
      <c r="D1243" s="62" t="e">
        <f>VLOOKUP(C1243,'0080'!A$1:B$280,2,0)</f>
        <v>#N/A</v>
      </c>
    </row>
    <row r="1244" spans="4:4" x14ac:dyDescent="0.3">
      <c r="D1244" s="62" t="e">
        <f>VLOOKUP(C1244,'0080'!A$1:B$280,2,0)</f>
        <v>#N/A</v>
      </c>
    </row>
    <row r="1245" spans="4:4" x14ac:dyDescent="0.3">
      <c r="D1245" s="62" t="e">
        <f>VLOOKUP(C1245,'0080'!A$1:B$280,2,0)</f>
        <v>#N/A</v>
      </c>
    </row>
    <row r="1246" spans="4:4" x14ac:dyDescent="0.3">
      <c r="D1246" s="62" t="e">
        <f>VLOOKUP(C1246,'0080'!A$1:B$280,2,0)</f>
        <v>#N/A</v>
      </c>
    </row>
    <row r="1247" spans="4:4" x14ac:dyDescent="0.3">
      <c r="D1247" s="62" t="e">
        <f>VLOOKUP(C1247,'0080'!A$1:B$280,2,0)</f>
        <v>#N/A</v>
      </c>
    </row>
    <row r="1248" spans="4:4" x14ac:dyDescent="0.3">
      <c r="D1248" s="62" t="e">
        <f>VLOOKUP(C1248,'0080'!A$1:B$280,2,0)</f>
        <v>#N/A</v>
      </c>
    </row>
    <row r="1249" spans="4:4" x14ac:dyDescent="0.3">
      <c r="D1249" s="62" t="e">
        <f>VLOOKUP(C1249,'0080'!A$1:B$280,2,0)</f>
        <v>#N/A</v>
      </c>
    </row>
    <row r="1250" spans="4:4" x14ac:dyDescent="0.3">
      <c r="D1250" s="62" t="e">
        <f>VLOOKUP(C1250,'0080'!A$1:B$280,2,0)</f>
        <v>#N/A</v>
      </c>
    </row>
    <row r="1251" spans="4:4" x14ac:dyDescent="0.3">
      <c r="D1251" s="62" t="e">
        <f>VLOOKUP(C1251,'0080'!A$1:B$280,2,0)</f>
        <v>#N/A</v>
      </c>
    </row>
    <row r="1252" spans="4:4" x14ac:dyDescent="0.3">
      <c r="D1252" s="62" t="e">
        <f>VLOOKUP(C1252,'0080'!A$1:B$280,2,0)</f>
        <v>#N/A</v>
      </c>
    </row>
    <row r="1253" spans="4:4" x14ac:dyDescent="0.3">
      <c r="D1253" s="62" t="e">
        <f>VLOOKUP(C1253,'0080'!A$1:B$280,2,0)</f>
        <v>#N/A</v>
      </c>
    </row>
    <row r="1254" spans="4:4" x14ac:dyDescent="0.3">
      <c r="D1254" s="62" t="e">
        <f>VLOOKUP(C1254,'0080'!A$1:B$280,2,0)</f>
        <v>#N/A</v>
      </c>
    </row>
    <row r="1255" spans="4:4" x14ac:dyDescent="0.3">
      <c r="D1255" s="62" t="e">
        <f>VLOOKUP(C1255,'0080'!A$1:B$280,2,0)</f>
        <v>#N/A</v>
      </c>
    </row>
    <row r="1256" spans="4:4" x14ac:dyDescent="0.3">
      <c r="D1256" s="62" t="e">
        <f>VLOOKUP(C1256,'0080'!A$1:B$280,2,0)</f>
        <v>#N/A</v>
      </c>
    </row>
    <row r="1257" spans="4:4" x14ac:dyDescent="0.3">
      <c r="D1257" s="62" t="e">
        <f>VLOOKUP(C1257,'0080'!A$1:B$280,2,0)</f>
        <v>#N/A</v>
      </c>
    </row>
    <row r="1258" spans="4:4" x14ac:dyDescent="0.3">
      <c r="D1258" s="62" t="e">
        <f>VLOOKUP(C1258,'0080'!A$1:B$280,2,0)</f>
        <v>#N/A</v>
      </c>
    </row>
    <row r="1259" spans="4:4" x14ac:dyDescent="0.3">
      <c r="D1259" s="62" t="e">
        <f>VLOOKUP(C1259,'0080'!A$1:B$280,2,0)</f>
        <v>#N/A</v>
      </c>
    </row>
    <row r="1260" spans="4:4" x14ac:dyDescent="0.3">
      <c r="D1260" s="62" t="e">
        <f>VLOOKUP(C1260,'0080'!A$1:B$280,2,0)</f>
        <v>#N/A</v>
      </c>
    </row>
    <row r="1261" spans="4:4" x14ac:dyDescent="0.3">
      <c r="D1261" s="62" t="e">
        <f>VLOOKUP(C1261,'0080'!A$1:B$280,2,0)</f>
        <v>#N/A</v>
      </c>
    </row>
    <row r="1262" spans="4:4" x14ac:dyDescent="0.3">
      <c r="D1262" s="62" t="e">
        <f>VLOOKUP(C1262,'0080'!A$1:B$280,2,0)</f>
        <v>#N/A</v>
      </c>
    </row>
    <row r="1263" spans="4:4" x14ac:dyDescent="0.3">
      <c r="D1263" s="62" t="e">
        <f>VLOOKUP(C1263,'0080'!A$1:B$280,2,0)</f>
        <v>#N/A</v>
      </c>
    </row>
    <row r="1264" spans="4:4" x14ac:dyDescent="0.3">
      <c r="D1264" s="62" t="e">
        <f>VLOOKUP(C1264,'0080'!A$1:B$280,2,0)</f>
        <v>#N/A</v>
      </c>
    </row>
    <row r="1265" spans="4:4" x14ac:dyDescent="0.3">
      <c r="D1265" s="62" t="e">
        <f>VLOOKUP(C1265,'0080'!A$1:B$280,2,0)</f>
        <v>#N/A</v>
      </c>
    </row>
    <row r="1266" spans="4:4" x14ac:dyDescent="0.3">
      <c r="D1266" s="62" t="e">
        <f>VLOOKUP(C1266,'0080'!A$1:B$280,2,0)</f>
        <v>#N/A</v>
      </c>
    </row>
    <row r="1267" spans="4:4" x14ac:dyDescent="0.3">
      <c r="D1267" s="62" t="e">
        <f>VLOOKUP(C1267,'0080'!A$1:B$280,2,0)</f>
        <v>#N/A</v>
      </c>
    </row>
    <row r="1268" spans="4:4" x14ac:dyDescent="0.3">
      <c r="D1268" s="62" t="e">
        <f>VLOOKUP(C1268,'0080'!A$1:B$280,2,0)</f>
        <v>#N/A</v>
      </c>
    </row>
    <row r="1269" spans="4:4" x14ac:dyDescent="0.3">
      <c r="D1269" s="62" t="e">
        <f>VLOOKUP(C1269,'0080'!A$1:B$280,2,0)</f>
        <v>#N/A</v>
      </c>
    </row>
    <row r="1270" spans="4:4" x14ac:dyDescent="0.3">
      <c r="D1270" s="62" t="e">
        <f>VLOOKUP(C1270,'0080'!A$1:B$280,2,0)</f>
        <v>#N/A</v>
      </c>
    </row>
    <row r="1271" spans="4:4" x14ac:dyDescent="0.3">
      <c r="D1271" s="62" t="e">
        <f>VLOOKUP(C1271,'0080'!A$1:B$280,2,0)</f>
        <v>#N/A</v>
      </c>
    </row>
    <row r="1272" spans="4:4" x14ac:dyDescent="0.3">
      <c r="D1272" s="62" t="e">
        <f>VLOOKUP(C1272,'0080'!A$1:B$280,2,0)</f>
        <v>#N/A</v>
      </c>
    </row>
    <row r="1273" spans="4:4" x14ac:dyDescent="0.3">
      <c r="D1273" s="62" t="e">
        <f>VLOOKUP(C1273,'0080'!A$1:B$280,2,0)</f>
        <v>#N/A</v>
      </c>
    </row>
    <row r="1274" spans="4:4" x14ac:dyDescent="0.3">
      <c r="D1274" s="62" t="e">
        <f>VLOOKUP(C1274,'0080'!A$1:B$280,2,0)</f>
        <v>#N/A</v>
      </c>
    </row>
    <row r="1275" spans="4:4" x14ac:dyDescent="0.3">
      <c r="D1275" s="62" t="e">
        <f>VLOOKUP(C1275,'0080'!A$1:B$280,2,0)</f>
        <v>#N/A</v>
      </c>
    </row>
    <row r="1276" spans="4:4" x14ac:dyDescent="0.3">
      <c r="D1276" s="62" t="e">
        <f>VLOOKUP(C1276,'0080'!A$1:B$280,2,0)</f>
        <v>#N/A</v>
      </c>
    </row>
    <row r="1277" spans="4:4" x14ac:dyDescent="0.3">
      <c r="D1277" s="62" t="e">
        <f>VLOOKUP(C1277,'0080'!A$1:B$280,2,0)</f>
        <v>#N/A</v>
      </c>
    </row>
    <row r="1278" spans="4:4" x14ac:dyDescent="0.3">
      <c r="D1278" s="62" t="e">
        <f>VLOOKUP(C1278,'0080'!A$1:B$280,2,0)</f>
        <v>#N/A</v>
      </c>
    </row>
    <row r="1279" spans="4:4" x14ac:dyDescent="0.3">
      <c r="D1279" s="62" t="e">
        <f>VLOOKUP(C1279,'0080'!A$1:B$280,2,0)</f>
        <v>#N/A</v>
      </c>
    </row>
    <row r="1280" spans="4:4" x14ac:dyDescent="0.3">
      <c r="D1280" s="62" t="e">
        <f>VLOOKUP(C1280,'0080'!A$1:B$280,2,0)</f>
        <v>#N/A</v>
      </c>
    </row>
    <row r="1281" spans="4:4" x14ac:dyDescent="0.3">
      <c r="D1281" s="62" t="e">
        <f>VLOOKUP(C1281,'0080'!A$1:B$280,2,0)</f>
        <v>#N/A</v>
      </c>
    </row>
    <row r="1282" spans="4:4" x14ac:dyDescent="0.3">
      <c r="D1282" s="62" t="e">
        <f>VLOOKUP(C1282,'0080'!A$1:B$280,2,0)</f>
        <v>#N/A</v>
      </c>
    </row>
    <row r="1283" spans="4:4" x14ac:dyDescent="0.3">
      <c r="D1283" s="62" t="e">
        <f>VLOOKUP(C1283,'0080'!A$1:B$280,2,0)</f>
        <v>#N/A</v>
      </c>
    </row>
    <row r="1284" spans="4:4" x14ac:dyDescent="0.3">
      <c r="D1284" s="62" t="e">
        <f>VLOOKUP(C1284,'0080'!A$1:B$280,2,0)</f>
        <v>#N/A</v>
      </c>
    </row>
    <row r="1285" spans="4:4" x14ac:dyDescent="0.3">
      <c r="D1285" s="62" t="e">
        <f>VLOOKUP(C1285,'0080'!A$1:B$280,2,0)</f>
        <v>#N/A</v>
      </c>
    </row>
    <row r="1286" spans="4:4" x14ac:dyDescent="0.3">
      <c r="D1286" s="62" t="e">
        <f>VLOOKUP(C1286,'0080'!A$1:B$280,2,0)</f>
        <v>#N/A</v>
      </c>
    </row>
    <row r="1287" spans="4:4" x14ac:dyDescent="0.3">
      <c r="D1287" s="62" t="e">
        <f>VLOOKUP(C1287,'0080'!A$1:B$280,2,0)</f>
        <v>#N/A</v>
      </c>
    </row>
    <row r="1288" spans="4:4" x14ac:dyDescent="0.3">
      <c r="D1288" s="62" t="e">
        <f>VLOOKUP(C1288,'0080'!A$1:B$280,2,0)</f>
        <v>#N/A</v>
      </c>
    </row>
    <row r="1289" spans="4:4" x14ac:dyDescent="0.3">
      <c r="D1289" s="62" t="e">
        <f>VLOOKUP(C1289,'0080'!A$1:B$280,2,0)</f>
        <v>#N/A</v>
      </c>
    </row>
    <row r="1290" spans="4:4" x14ac:dyDescent="0.3">
      <c r="D1290" s="62" t="e">
        <f>VLOOKUP(C1290,'0080'!A$1:B$280,2,0)</f>
        <v>#N/A</v>
      </c>
    </row>
    <row r="1291" spans="4:4" x14ac:dyDescent="0.3">
      <c r="D1291" s="62" t="e">
        <f>VLOOKUP(C1291,'0080'!A$1:B$280,2,0)</f>
        <v>#N/A</v>
      </c>
    </row>
    <row r="1292" spans="4:4" x14ac:dyDescent="0.3">
      <c r="D1292" s="62" t="e">
        <f>VLOOKUP(C1292,'0080'!A$1:B$280,2,0)</f>
        <v>#N/A</v>
      </c>
    </row>
    <row r="1293" spans="4:4" x14ac:dyDescent="0.3">
      <c r="D1293" s="62" t="e">
        <f>VLOOKUP(C1293,'0080'!A$1:B$280,2,0)</f>
        <v>#N/A</v>
      </c>
    </row>
    <row r="1294" spans="4:4" x14ac:dyDescent="0.3">
      <c r="D1294" s="62" t="e">
        <f>VLOOKUP(C1294,'0080'!A$1:B$280,2,0)</f>
        <v>#N/A</v>
      </c>
    </row>
    <row r="1295" spans="4:4" x14ac:dyDescent="0.3">
      <c r="D1295" s="62" t="e">
        <f>VLOOKUP(C1295,'0080'!A$1:B$280,2,0)</f>
        <v>#N/A</v>
      </c>
    </row>
    <row r="1296" spans="4:4" x14ac:dyDescent="0.3">
      <c r="D1296" s="62" t="e">
        <f>VLOOKUP(C1296,'0080'!A$1:B$280,2,0)</f>
        <v>#N/A</v>
      </c>
    </row>
    <row r="1297" spans="4:4" x14ac:dyDescent="0.3">
      <c r="D1297" s="62" t="e">
        <f>VLOOKUP(C1297,'0080'!A$1:B$280,2,0)</f>
        <v>#N/A</v>
      </c>
    </row>
    <row r="1298" spans="4:4" x14ac:dyDescent="0.3">
      <c r="D1298" s="62" t="e">
        <f>VLOOKUP(C1298,'0080'!A$1:B$280,2,0)</f>
        <v>#N/A</v>
      </c>
    </row>
    <row r="1299" spans="4:4" x14ac:dyDescent="0.3">
      <c r="D1299" s="62" t="e">
        <f>VLOOKUP(C1299,'0080'!A$1:B$280,2,0)</f>
        <v>#N/A</v>
      </c>
    </row>
    <row r="1300" spans="4:4" x14ac:dyDescent="0.3">
      <c r="D1300" s="62" t="e">
        <f>VLOOKUP(C1300,'0080'!A$1:B$280,2,0)</f>
        <v>#N/A</v>
      </c>
    </row>
    <row r="1301" spans="4:4" x14ac:dyDescent="0.3">
      <c r="D1301" s="62" t="e">
        <f>VLOOKUP(C1301,'0080'!A$1:B$280,2,0)</f>
        <v>#N/A</v>
      </c>
    </row>
    <row r="1302" spans="4:4" x14ac:dyDescent="0.3">
      <c r="D1302" s="62" t="e">
        <f>VLOOKUP(C1302,'0080'!A$1:B$280,2,0)</f>
        <v>#N/A</v>
      </c>
    </row>
    <row r="1303" spans="4:4" x14ac:dyDescent="0.3">
      <c r="D1303" s="62" t="e">
        <f>VLOOKUP(C1303,'0080'!A$1:B$280,2,0)</f>
        <v>#N/A</v>
      </c>
    </row>
    <row r="1304" spans="4:4" x14ac:dyDescent="0.3">
      <c r="D1304" s="62" t="e">
        <f>VLOOKUP(C1304,'0080'!A$1:B$280,2,0)</f>
        <v>#N/A</v>
      </c>
    </row>
    <row r="1305" spans="4:4" x14ac:dyDescent="0.3">
      <c r="D1305" s="62" t="e">
        <f>VLOOKUP(C1305,'0080'!A$1:B$280,2,0)</f>
        <v>#N/A</v>
      </c>
    </row>
    <row r="1306" spans="4:4" x14ac:dyDescent="0.3">
      <c r="D1306" s="62" t="e">
        <f>VLOOKUP(C1306,'0080'!A$1:B$280,2,0)</f>
        <v>#N/A</v>
      </c>
    </row>
    <row r="1307" spans="4:4" x14ac:dyDescent="0.3">
      <c r="D1307" s="62" t="e">
        <f>VLOOKUP(C1307,'0080'!A$1:B$280,2,0)</f>
        <v>#N/A</v>
      </c>
    </row>
    <row r="1308" spans="4:4" x14ac:dyDescent="0.3">
      <c r="D1308" s="62" t="e">
        <f>VLOOKUP(C1308,'0080'!A$1:B$280,2,0)</f>
        <v>#N/A</v>
      </c>
    </row>
    <row r="1309" spans="4:4" x14ac:dyDescent="0.3">
      <c r="D1309" s="62" t="e">
        <f>VLOOKUP(C1309,'0080'!A$1:B$280,2,0)</f>
        <v>#N/A</v>
      </c>
    </row>
    <row r="1310" spans="4:4" x14ac:dyDescent="0.3">
      <c r="D1310" s="62" t="e">
        <f>VLOOKUP(C1310,'0080'!A$1:B$280,2,0)</f>
        <v>#N/A</v>
      </c>
    </row>
    <row r="1311" spans="4:4" x14ac:dyDescent="0.3">
      <c r="D1311" s="62" t="e">
        <f>VLOOKUP(C1311,'0080'!A$1:B$280,2,0)</f>
        <v>#N/A</v>
      </c>
    </row>
    <row r="1312" spans="4:4" x14ac:dyDescent="0.3">
      <c r="D1312" s="62" t="e">
        <f>VLOOKUP(C1312,'0080'!A$1:B$280,2,0)</f>
        <v>#N/A</v>
      </c>
    </row>
    <row r="1313" spans="4:4" x14ac:dyDescent="0.3">
      <c r="D1313" s="62" t="e">
        <f>VLOOKUP(C1313,'0080'!A$1:B$280,2,0)</f>
        <v>#N/A</v>
      </c>
    </row>
    <row r="1314" spans="4:4" x14ac:dyDescent="0.3">
      <c r="D1314" s="62" t="e">
        <f>VLOOKUP(C1314,'0080'!A$1:B$280,2,0)</f>
        <v>#N/A</v>
      </c>
    </row>
    <row r="1315" spans="4:4" x14ac:dyDescent="0.3">
      <c r="D1315" s="62" t="e">
        <f>VLOOKUP(C1315,'0080'!A$1:B$280,2,0)</f>
        <v>#N/A</v>
      </c>
    </row>
    <row r="1316" spans="4:4" x14ac:dyDescent="0.3">
      <c r="D1316" s="62" t="e">
        <f>VLOOKUP(C1316,'0080'!A$1:B$280,2,0)</f>
        <v>#N/A</v>
      </c>
    </row>
    <row r="1317" spans="4:4" x14ac:dyDescent="0.3">
      <c r="D1317" s="62" t="e">
        <f>VLOOKUP(C1317,'0080'!A$1:B$280,2,0)</f>
        <v>#N/A</v>
      </c>
    </row>
    <row r="1318" spans="4:4" x14ac:dyDescent="0.3">
      <c r="D1318" s="62" t="e">
        <f>VLOOKUP(C1318,'0080'!A$1:B$280,2,0)</f>
        <v>#N/A</v>
      </c>
    </row>
    <row r="1319" spans="4:4" x14ac:dyDescent="0.3">
      <c r="D1319" s="62" t="e">
        <f>VLOOKUP(C1319,'0080'!A$1:B$280,2,0)</f>
        <v>#N/A</v>
      </c>
    </row>
    <row r="1320" spans="4:4" x14ac:dyDescent="0.3">
      <c r="D1320" s="62" t="e">
        <f>VLOOKUP(C1320,'0080'!A$1:B$280,2,0)</f>
        <v>#N/A</v>
      </c>
    </row>
    <row r="1321" spans="4:4" x14ac:dyDescent="0.3">
      <c r="D1321" s="62" t="e">
        <f>VLOOKUP(C1321,'0080'!A$1:B$280,2,0)</f>
        <v>#N/A</v>
      </c>
    </row>
    <row r="1322" spans="4:4" x14ac:dyDescent="0.3">
      <c r="D1322" s="62" t="e">
        <f>VLOOKUP(C1322,'0080'!A$1:B$280,2,0)</f>
        <v>#N/A</v>
      </c>
    </row>
    <row r="1323" spans="4:4" x14ac:dyDescent="0.3">
      <c r="D1323" s="62" t="e">
        <f>VLOOKUP(C1323,'0080'!A$1:B$280,2,0)</f>
        <v>#N/A</v>
      </c>
    </row>
    <row r="1324" spans="4:4" x14ac:dyDescent="0.3">
      <c r="D1324" s="62" t="e">
        <f>VLOOKUP(C1324,'0080'!A$1:B$280,2,0)</f>
        <v>#N/A</v>
      </c>
    </row>
    <row r="1325" spans="4:4" x14ac:dyDescent="0.3">
      <c r="D1325" s="62" t="e">
        <f>VLOOKUP(C1325,'0080'!A$1:B$280,2,0)</f>
        <v>#N/A</v>
      </c>
    </row>
    <row r="1326" spans="4:4" x14ac:dyDescent="0.3">
      <c r="D1326" s="62" t="e">
        <f>VLOOKUP(C1326,'0080'!A$1:B$280,2,0)</f>
        <v>#N/A</v>
      </c>
    </row>
    <row r="1327" spans="4:4" x14ac:dyDescent="0.3">
      <c r="D1327" s="62" t="e">
        <f>VLOOKUP(C1327,'0080'!A$1:B$280,2,0)</f>
        <v>#N/A</v>
      </c>
    </row>
    <row r="1328" spans="4:4" x14ac:dyDescent="0.3">
      <c r="D1328" s="62" t="e">
        <f>VLOOKUP(C1328,'0080'!A$1:B$280,2,0)</f>
        <v>#N/A</v>
      </c>
    </row>
    <row r="1329" spans="4:4" x14ac:dyDescent="0.3">
      <c r="D1329" s="62" t="e">
        <f>VLOOKUP(C1329,'0080'!A$1:B$280,2,0)</f>
        <v>#N/A</v>
      </c>
    </row>
    <row r="1330" spans="4:4" x14ac:dyDescent="0.3">
      <c r="D1330" s="62" t="e">
        <f>VLOOKUP(C1330,'0080'!A$1:B$280,2,0)</f>
        <v>#N/A</v>
      </c>
    </row>
    <row r="1331" spans="4:4" x14ac:dyDescent="0.3">
      <c r="D1331" s="62" t="e">
        <f>VLOOKUP(C1331,'0080'!A$1:B$280,2,0)</f>
        <v>#N/A</v>
      </c>
    </row>
    <row r="1332" spans="4:4" x14ac:dyDescent="0.3">
      <c r="D1332" s="62" t="e">
        <f>VLOOKUP(C1332,'0080'!A$1:B$280,2,0)</f>
        <v>#N/A</v>
      </c>
    </row>
    <row r="1333" spans="4:4" x14ac:dyDescent="0.3">
      <c r="D1333" s="62" t="e">
        <f>VLOOKUP(C1333,'0080'!A$1:B$280,2,0)</f>
        <v>#N/A</v>
      </c>
    </row>
    <row r="1334" spans="4:4" x14ac:dyDescent="0.3">
      <c r="D1334" s="62" t="e">
        <f>VLOOKUP(C1334,'0080'!A$1:B$280,2,0)</f>
        <v>#N/A</v>
      </c>
    </row>
    <row r="1335" spans="4:4" x14ac:dyDescent="0.3">
      <c r="D1335" s="62" t="e">
        <f>VLOOKUP(C1335,'0080'!A$1:B$280,2,0)</f>
        <v>#N/A</v>
      </c>
    </row>
    <row r="1336" spans="4:4" x14ac:dyDescent="0.3">
      <c r="D1336" s="62" t="e">
        <f>VLOOKUP(C1336,'0080'!A$1:B$280,2,0)</f>
        <v>#N/A</v>
      </c>
    </row>
    <row r="1337" spans="4:4" x14ac:dyDescent="0.3">
      <c r="D1337" s="62" t="e">
        <f>VLOOKUP(C1337,'0080'!A$1:B$280,2,0)</f>
        <v>#N/A</v>
      </c>
    </row>
    <row r="1338" spans="4:4" x14ac:dyDescent="0.3">
      <c r="D1338" s="62" t="e">
        <f>VLOOKUP(C1338,'0080'!A$1:B$280,2,0)</f>
        <v>#N/A</v>
      </c>
    </row>
    <row r="1339" spans="4:4" x14ac:dyDescent="0.3">
      <c r="D1339" s="62" t="e">
        <f>VLOOKUP(C1339,'0080'!A$1:B$280,2,0)</f>
        <v>#N/A</v>
      </c>
    </row>
    <row r="1340" spans="4:4" x14ac:dyDescent="0.3">
      <c r="D1340" s="62" t="e">
        <f>VLOOKUP(C1340,'0080'!A$1:B$280,2,0)</f>
        <v>#N/A</v>
      </c>
    </row>
    <row r="1341" spans="4:4" x14ac:dyDescent="0.3">
      <c r="D1341" s="62" t="e">
        <f>VLOOKUP(C1341,'0080'!A$1:B$280,2,0)</f>
        <v>#N/A</v>
      </c>
    </row>
    <row r="1342" spans="4:4" x14ac:dyDescent="0.3">
      <c r="D1342" s="62" t="e">
        <f>VLOOKUP(C1342,'0080'!A$1:B$280,2,0)</f>
        <v>#N/A</v>
      </c>
    </row>
    <row r="1343" spans="4:4" x14ac:dyDescent="0.3">
      <c r="D1343" s="62" t="e">
        <f>VLOOKUP(C1343,'0080'!A$1:B$280,2,0)</f>
        <v>#N/A</v>
      </c>
    </row>
    <row r="1344" spans="4:4" x14ac:dyDescent="0.3">
      <c r="D1344" s="62" t="e">
        <f>VLOOKUP(C1344,'0080'!A$1:B$280,2,0)</f>
        <v>#N/A</v>
      </c>
    </row>
    <row r="1345" spans="4:4" x14ac:dyDescent="0.3">
      <c r="D1345" s="62" t="e">
        <f>VLOOKUP(C1345,'0080'!A$1:B$280,2,0)</f>
        <v>#N/A</v>
      </c>
    </row>
    <row r="1346" spans="4:4" x14ac:dyDescent="0.3">
      <c r="D1346" s="62" t="e">
        <f>VLOOKUP(C1346,'0080'!A$1:B$280,2,0)</f>
        <v>#N/A</v>
      </c>
    </row>
    <row r="1347" spans="4:4" x14ac:dyDescent="0.3">
      <c r="D1347" s="62" t="e">
        <f>VLOOKUP(C1347,'0080'!A$1:B$280,2,0)</f>
        <v>#N/A</v>
      </c>
    </row>
    <row r="1348" spans="4:4" x14ac:dyDescent="0.3">
      <c r="D1348" s="62" t="e">
        <f>VLOOKUP(C1348,'0080'!A$1:B$280,2,0)</f>
        <v>#N/A</v>
      </c>
    </row>
    <row r="1349" spans="4:4" x14ac:dyDescent="0.3">
      <c r="D1349" s="62" t="e">
        <f>VLOOKUP(C1349,'0080'!A$1:B$280,2,0)</f>
        <v>#N/A</v>
      </c>
    </row>
    <row r="1350" spans="4:4" x14ac:dyDescent="0.3">
      <c r="D1350" s="62" t="e">
        <f>VLOOKUP(C1350,'0080'!A$1:B$280,2,0)</f>
        <v>#N/A</v>
      </c>
    </row>
    <row r="1351" spans="4:4" x14ac:dyDescent="0.3">
      <c r="D1351" s="62" t="e">
        <f>VLOOKUP(C1351,'0080'!A$1:B$280,2,0)</f>
        <v>#N/A</v>
      </c>
    </row>
    <row r="1352" spans="4:4" x14ac:dyDescent="0.3">
      <c r="D1352" s="62" t="e">
        <f>VLOOKUP(C1352,'0080'!A$1:B$280,2,0)</f>
        <v>#N/A</v>
      </c>
    </row>
    <row r="1353" spans="4:4" x14ac:dyDescent="0.3">
      <c r="D1353" s="62" t="e">
        <f>VLOOKUP(C1353,'0080'!A$1:B$280,2,0)</f>
        <v>#N/A</v>
      </c>
    </row>
    <row r="1354" spans="4:4" x14ac:dyDescent="0.3">
      <c r="D1354" s="62" t="e">
        <f>VLOOKUP(C1354,'0080'!A$1:B$280,2,0)</f>
        <v>#N/A</v>
      </c>
    </row>
    <row r="1355" spans="4:4" x14ac:dyDescent="0.3">
      <c r="D1355" s="62" t="e">
        <f>VLOOKUP(C1355,'0080'!A$1:B$280,2,0)</f>
        <v>#N/A</v>
      </c>
    </row>
    <row r="1356" spans="4:4" x14ac:dyDescent="0.3">
      <c r="D1356" s="62" t="e">
        <f>VLOOKUP(C1356,'0080'!A$1:B$280,2,0)</f>
        <v>#N/A</v>
      </c>
    </row>
    <row r="1357" spans="4:4" x14ac:dyDescent="0.3">
      <c r="D1357" s="62" t="e">
        <f>VLOOKUP(C1357,'0080'!A$1:B$280,2,0)</f>
        <v>#N/A</v>
      </c>
    </row>
    <row r="1358" spans="4:4" x14ac:dyDescent="0.3">
      <c r="D1358" s="62" t="e">
        <f>VLOOKUP(C1358,'0080'!A$1:B$280,2,0)</f>
        <v>#N/A</v>
      </c>
    </row>
    <row r="1359" spans="4:4" x14ac:dyDescent="0.3">
      <c r="D1359" s="62" t="e">
        <f>VLOOKUP(C1359,'0080'!A$1:B$280,2,0)</f>
        <v>#N/A</v>
      </c>
    </row>
    <row r="1360" spans="4:4" x14ac:dyDescent="0.3">
      <c r="D1360" s="62" t="e">
        <f>VLOOKUP(C1360,'0080'!A$1:B$280,2,0)</f>
        <v>#N/A</v>
      </c>
    </row>
    <row r="1361" spans="4:4" x14ac:dyDescent="0.3">
      <c r="D1361" s="62" t="e">
        <f>VLOOKUP(C1361,'0080'!A$1:B$280,2,0)</f>
        <v>#N/A</v>
      </c>
    </row>
    <row r="1362" spans="4:4" x14ac:dyDescent="0.3">
      <c r="D1362" s="62" t="e">
        <f>VLOOKUP(C1362,'0080'!A$1:B$280,2,0)</f>
        <v>#N/A</v>
      </c>
    </row>
    <row r="1363" spans="4:4" x14ac:dyDescent="0.3">
      <c r="D1363" s="62" t="e">
        <f>VLOOKUP(C1363,'0080'!A$1:B$280,2,0)</f>
        <v>#N/A</v>
      </c>
    </row>
    <row r="1364" spans="4:4" x14ac:dyDescent="0.3">
      <c r="D1364" s="62" t="e">
        <f>VLOOKUP(C1364,'0080'!A$1:B$280,2,0)</f>
        <v>#N/A</v>
      </c>
    </row>
    <row r="1365" spans="4:4" x14ac:dyDescent="0.3">
      <c r="D1365" s="62" t="e">
        <f>VLOOKUP(C1365,'0080'!A$1:B$280,2,0)</f>
        <v>#N/A</v>
      </c>
    </row>
    <row r="1366" spans="4:4" x14ac:dyDescent="0.3">
      <c r="D1366" s="62" t="e">
        <f>VLOOKUP(C1366,'0080'!A$1:B$280,2,0)</f>
        <v>#N/A</v>
      </c>
    </row>
    <row r="1367" spans="4:4" x14ac:dyDescent="0.3">
      <c r="D1367" s="62" t="e">
        <f>VLOOKUP(C1367,'0080'!A$1:B$280,2,0)</f>
        <v>#N/A</v>
      </c>
    </row>
    <row r="1368" spans="4:4" x14ac:dyDescent="0.3">
      <c r="D1368" s="62" t="e">
        <f>VLOOKUP(C1368,'0080'!A$1:B$280,2,0)</f>
        <v>#N/A</v>
      </c>
    </row>
    <row r="1369" spans="4:4" x14ac:dyDescent="0.3">
      <c r="D1369" s="62" t="e">
        <f>VLOOKUP(C1369,'0080'!A$1:B$280,2,0)</f>
        <v>#N/A</v>
      </c>
    </row>
    <row r="1370" spans="4:4" x14ac:dyDescent="0.3">
      <c r="D1370" s="62" t="e">
        <f>VLOOKUP(C1370,'0080'!A$1:B$280,2,0)</f>
        <v>#N/A</v>
      </c>
    </row>
    <row r="1371" spans="4:4" x14ac:dyDescent="0.3">
      <c r="D1371" s="62" t="e">
        <f>VLOOKUP(C1371,'0080'!A$1:B$280,2,0)</f>
        <v>#N/A</v>
      </c>
    </row>
    <row r="1372" spans="4:4" x14ac:dyDescent="0.3">
      <c r="D1372" s="62" t="e">
        <f>VLOOKUP(C1372,'0080'!A$1:B$280,2,0)</f>
        <v>#N/A</v>
      </c>
    </row>
    <row r="1373" spans="4:4" x14ac:dyDescent="0.3">
      <c r="D1373" s="62" t="e">
        <f>VLOOKUP(C1373,'0080'!A$1:B$280,2,0)</f>
        <v>#N/A</v>
      </c>
    </row>
    <row r="1374" spans="4:4" x14ac:dyDescent="0.3">
      <c r="D1374" s="62" t="e">
        <f>VLOOKUP(C1374,'0080'!A$1:B$280,2,0)</f>
        <v>#N/A</v>
      </c>
    </row>
    <row r="1375" spans="4:4" x14ac:dyDescent="0.3">
      <c r="D1375" s="62" t="e">
        <f>VLOOKUP(C1375,'0080'!A$1:B$280,2,0)</f>
        <v>#N/A</v>
      </c>
    </row>
    <row r="1376" spans="4:4" x14ac:dyDescent="0.3">
      <c r="D1376" s="62" t="e">
        <f>VLOOKUP(C1376,'0080'!A$1:B$280,2,0)</f>
        <v>#N/A</v>
      </c>
    </row>
    <row r="1377" spans="4:4" x14ac:dyDescent="0.3">
      <c r="D1377" s="62" t="e">
        <f>VLOOKUP(C1377,'0080'!A$1:B$280,2,0)</f>
        <v>#N/A</v>
      </c>
    </row>
    <row r="1378" spans="4:4" x14ac:dyDescent="0.3">
      <c r="D1378" s="62" t="e">
        <f>VLOOKUP(C1378,'0080'!A$1:B$280,2,0)</f>
        <v>#N/A</v>
      </c>
    </row>
    <row r="1379" spans="4:4" x14ac:dyDescent="0.3">
      <c r="D1379" s="62" t="e">
        <f>VLOOKUP(C1379,'0080'!A$1:B$280,2,0)</f>
        <v>#N/A</v>
      </c>
    </row>
    <row r="1380" spans="4:4" x14ac:dyDescent="0.3">
      <c r="D1380" s="62" t="e">
        <f>VLOOKUP(C1380,'0080'!A$1:B$280,2,0)</f>
        <v>#N/A</v>
      </c>
    </row>
    <row r="1381" spans="4:4" x14ac:dyDescent="0.3">
      <c r="D1381" s="62" t="e">
        <f>VLOOKUP(C1381,'0080'!A$1:B$280,2,0)</f>
        <v>#N/A</v>
      </c>
    </row>
    <row r="1382" spans="4:4" x14ac:dyDescent="0.3">
      <c r="D1382" s="62" t="e">
        <f>VLOOKUP(C1382,'0080'!A$1:B$280,2,0)</f>
        <v>#N/A</v>
      </c>
    </row>
    <row r="1383" spans="4:4" x14ac:dyDescent="0.3">
      <c r="D1383" s="62" t="e">
        <f>VLOOKUP(C1383,'0080'!A$1:B$280,2,0)</f>
        <v>#N/A</v>
      </c>
    </row>
    <row r="1384" spans="4:4" x14ac:dyDescent="0.3">
      <c r="D1384" s="62" t="e">
        <f>VLOOKUP(C1384,'0080'!A$1:B$280,2,0)</f>
        <v>#N/A</v>
      </c>
    </row>
    <row r="1385" spans="4:4" x14ac:dyDescent="0.3">
      <c r="D1385" s="62" t="e">
        <f>VLOOKUP(C1385,'0080'!A$1:B$280,2,0)</f>
        <v>#N/A</v>
      </c>
    </row>
    <row r="1386" spans="4:4" x14ac:dyDescent="0.3">
      <c r="D1386" s="62" t="e">
        <f>VLOOKUP(C1386,'0080'!A$1:B$280,2,0)</f>
        <v>#N/A</v>
      </c>
    </row>
    <row r="1387" spans="4:4" x14ac:dyDescent="0.3">
      <c r="D1387" s="62" t="e">
        <f>VLOOKUP(C1387,'0080'!A$1:B$280,2,0)</f>
        <v>#N/A</v>
      </c>
    </row>
    <row r="1388" spans="4:4" x14ac:dyDescent="0.3">
      <c r="D1388" s="62" t="e">
        <f>VLOOKUP(C1388,'0080'!A$1:B$280,2,0)</f>
        <v>#N/A</v>
      </c>
    </row>
    <row r="1389" spans="4:4" x14ac:dyDescent="0.3">
      <c r="D1389" s="62" t="e">
        <f>VLOOKUP(C1389,'0080'!A$1:B$280,2,0)</f>
        <v>#N/A</v>
      </c>
    </row>
    <row r="1390" spans="4:4" x14ac:dyDescent="0.3">
      <c r="D1390" s="62" t="e">
        <f>VLOOKUP(C1390,'0080'!A$1:B$280,2,0)</f>
        <v>#N/A</v>
      </c>
    </row>
    <row r="1391" spans="4:4" x14ac:dyDescent="0.3">
      <c r="D1391" s="62" t="e">
        <f>VLOOKUP(C1391,'0080'!A$1:B$280,2,0)</f>
        <v>#N/A</v>
      </c>
    </row>
    <row r="1392" spans="4:4" x14ac:dyDescent="0.3">
      <c r="D1392" s="62" t="e">
        <f>VLOOKUP(C1392,'0080'!A$1:B$280,2,0)</f>
        <v>#N/A</v>
      </c>
    </row>
    <row r="1393" spans="4:4" x14ac:dyDescent="0.3">
      <c r="D1393" s="62" t="e">
        <f>VLOOKUP(C1393,'0080'!A$1:B$280,2,0)</f>
        <v>#N/A</v>
      </c>
    </row>
    <row r="1394" spans="4:4" x14ac:dyDescent="0.3">
      <c r="D1394" s="62" t="e">
        <f>VLOOKUP(C1394,'0080'!A$1:B$280,2,0)</f>
        <v>#N/A</v>
      </c>
    </row>
    <row r="1395" spans="4:4" x14ac:dyDescent="0.3">
      <c r="D1395" s="62" t="e">
        <f>VLOOKUP(C1395,'0080'!A$1:B$280,2,0)</f>
        <v>#N/A</v>
      </c>
    </row>
    <row r="1396" spans="4:4" x14ac:dyDescent="0.3">
      <c r="D1396" s="62" t="e">
        <f>VLOOKUP(C1396,'0080'!A$1:B$280,2,0)</f>
        <v>#N/A</v>
      </c>
    </row>
    <row r="1397" spans="4:4" x14ac:dyDescent="0.3">
      <c r="D1397" s="62" t="e">
        <f>VLOOKUP(C1397,'0080'!A$1:B$280,2,0)</f>
        <v>#N/A</v>
      </c>
    </row>
    <row r="1398" spans="4:4" x14ac:dyDescent="0.3">
      <c r="D1398" s="62" t="e">
        <f>VLOOKUP(C1398,'0080'!A$1:B$280,2,0)</f>
        <v>#N/A</v>
      </c>
    </row>
    <row r="1399" spans="4:4" x14ac:dyDescent="0.3">
      <c r="D1399" s="62" t="e">
        <f>VLOOKUP(C1399,'0080'!A$1:B$280,2,0)</f>
        <v>#N/A</v>
      </c>
    </row>
    <row r="1400" spans="4:4" x14ac:dyDescent="0.3">
      <c r="D1400" s="62" t="e">
        <f>VLOOKUP(C1400,'0080'!A$1:B$280,2,0)</f>
        <v>#N/A</v>
      </c>
    </row>
    <row r="1401" spans="4:4" x14ac:dyDescent="0.3">
      <c r="D1401" s="62" t="e">
        <f>VLOOKUP(C1401,'0080'!A$1:B$280,2,0)</f>
        <v>#N/A</v>
      </c>
    </row>
    <row r="1402" spans="4:4" x14ac:dyDescent="0.3">
      <c r="D1402" s="62" t="e">
        <f>VLOOKUP(C1402,'0080'!A$1:B$280,2,0)</f>
        <v>#N/A</v>
      </c>
    </row>
    <row r="1403" spans="4:4" x14ac:dyDescent="0.3">
      <c r="D1403" s="62" t="e">
        <f>VLOOKUP(C1403,'0080'!A$1:B$280,2,0)</f>
        <v>#N/A</v>
      </c>
    </row>
    <row r="1404" spans="4:4" x14ac:dyDescent="0.3">
      <c r="D1404" s="62" t="e">
        <f>VLOOKUP(C1404,'0080'!A$1:B$280,2,0)</f>
        <v>#N/A</v>
      </c>
    </row>
    <row r="1405" spans="4:4" x14ac:dyDescent="0.3">
      <c r="D1405" s="62" t="e">
        <f>VLOOKUP(C1405,'0080'!A$1:B$280,2,0)</f>
        <v>#N/A</v>
      </c>
    </row>
    <row r="1406" spans="4:4" x14ac:dyDescent="0.3">
      <c r="D1406" s="62" t="e">
        <f>VLOOKUP(C1406,'0080'!A$1:B$280,2,0)</f>
        <v>#N/A</v>
      </c>
    </row>
    <row r="1407" spans="4:4" x14ac:dyDescent="0.3">
      <c r="D1407" s="62" t="e">
        <f>VLOOKUP(C1407,'0080'!A$1:B$280,2,0)</f>
        <v>#N/A</v>
      </c>
    </row>
    <row r="1408" spans="4:4" x14ac:dyDescent="0.3">
      <c r="D1408" s="62" t="e">
        <f>VLOOKUP(C1408,'0080'!A$1:B$280,2,0)</f>
        <v>#N/A</v>
      </c>
    </row>
    <row r="1409" spans="4:4" x14ac:dyDescent="0.3">
      <c r="D1409" s="62" t="e">
        <f>VLOOKUP(C1409,'0080'!A$1:B$280,2,0)</f>
        <v>#N/A</v>
      </c>
    </row>
    <row r="1410" spans="4:4" x14ac:dyDescent="0.3">
      <c r="D1410" s="62" t="e">
        <f>VLOOKUP(C1410,'0080'!A$1:B$280,2,0)</f>
        <v>#N/A</v>
      </c>
    </row>
    <row r="1411" spans="4:4" x14ac:dyDescent="0.3">
      <c r="D1411" s="62" t="e">
        <f>VLOOKUP(C1411,'0080'!A$1:B$280,2,0)</f>
        <v>#N/A</v>
      </c>
    </row>
    <row r="1412" spans="4:4" x14ac:dyDescent="0.3">
      <c r="D1412" s="62" t="e">
        <f>VLOOKUP(C1412,'0080'!A$1:B$280,2,0)</f>
        <v>#N/A</v>
      </c>
    </row>
    <row r="1413" spans="4:4" x14ac:dyDescent="0.3">
      <c r="D1413" s="62" t="e">
        <f>VLOOKUP(C1413,'0080'!A$1:B$280,2,0)</f>
        <v>#N/A</v>
      </c>
    </row>
    <row r="1414" spans="4:4" x14ac:dyDescent="0.3">
      <c r="D1414" s="62" t="e">
        <f>VLOOKUP(C1414,'0080'!A$1:B$280,2,0)</f>
        <v>#N/A</v>
      </c>
    </row>
    <row r="1415" spans="4:4" x14ac:dyDescent="0.3">
      <c r="D1415" s="62" t="e">
        <f>VLOOKUP(C1415,'0080'!A$1:B$280,2,0)</f>
        <v>#N/A</v>
      </c>
    </row>
    <row r="1416" spans="4:4" x14ac:dyDescent="0.3">
      <c r="D1416" s="62" t="e">
        <f>VLOOKUP(C1416,'0080'!A$1:B$280,2,0)</f>
        <v>#N/A</v>
      </c>
    </row>
    <row r="1417" spans="4:4" x14ac:dyDescent="0.3">
      <c r="D1417" s="62" t="e">
        <f>VLOOKUP(C1417,'0080'!A$1:B$280,2,0)</f>
        <v>#N/A</v>
      </c>
    </row>
    <row r="1418" spans="4:4" x14ac:dyDescent="0.3">
      <c r="D1418" s="62" t="e">
        <f>VLOOKUP(C1418,'0080'!A$1:B$280,2,0)</f>
        <v>#N/A</v>
      </c>
    </row>
    <row r="1419" spans="4:4" x14ac:dyDescent="0.3">
      <c r="D1419" s="62" t="e">
        <f>VLOOKUP(C1419,'0080'!A$1:B$280,2,0)</f>
        <v>#N/A</v>
      </c>
    </row>
    <row r="1420" spans="4:4" x14ac:dyDescent="0.3">
      <c r="D1420" s="62" t="e">
        <f>VLOOKUP(C1420,'0080'!A$1:B$280,2,0)</f>
        <v>#N/A</v>
      </c>
    </row>
    <row r="1421" spans="4:4" x14ac:dyDescent="0.3">
      <c r="D1421" s="62" t="e">
        <f>VLOOKUP(C1421,'0080'!A$1:B$280,2,0)</f>
        <v>#N/A</v>
      </c>
    </row>
    <row r="1422" spans="4:4" x14ac:dyDescent="0.3">
      <c r="D1422" s="62" t="e">
        <f>VLOOKUP(C1422,'0080'!A$1:B$280,2,0)</f>
        <v>#N/A</v>
      </c>
    </row>
    <row r="1423" spans="4:4" x14ac:dyDescent="0.3">
      <c r="D1423" s="62" t="e">
        <f>VLOOKUP(C1423,'0080'!A$1:B$280,2,0)</f>
        <v>#N/A</v>
      </c>
    </row>
    <row r="1424" spans="4:4" x14ac:dyDescent="0.3">
      <c r="D1424" s="62" t="e">
        <f>VLOOKUP(C1424,'0080'!A$1:B$280,2,0)</f>
        <v>#N/A</v>
      </c>
    </row>
    <row r="1425" spans="4:4" x14ac:dyDescent="0.3">
      <c r="D1425" s="62" t="e">
        <f>VLOOKUP(C1425,'0080'!A$1:B$280,2,0)</f>
        <v>#N/A</v>
      </c>
    </row>
    <row r="1426" spans="4:4" x14ac:dyDescent="0.3">
      <c r="D1426" s="62" t="e">
        <f>VLOOKUP(C1426,'0080'!A$1:B$280,2,0)</f>
        <v>#N/A</v>
      </c>
    </row>
    <row r="1427" spans="4:4" x14ac:dyDescent="0.3">
      <c r="D1427" s="62" t="e">
        <f>VLOOKUP(C1427,'0080'!A$1:B$280,2,0)</f>
        <v>#N/A</v>
      </c>
    </row>
    <row r="1428" spans="4:4" x14ac:dyDescent="0.3">
      <c r="D1428" s="62" t="e">
        <f>VLOOKUP(C1428,'0080'!A$1:B$280,2,0)</f>
        <v>#N/A</v>
      </c>
    </row>
    <row r="1429" spans="4:4" x14ac:dyDescent="0.3">
      <c r="D1429" s="62" t="e">
        <f>VLOOKUP(C1429,'0080'!A$1:B$280,2,0)</f>
        <v>#N/A</v>
      </c>
    </row>
    <row r="1430" spans="4:4" x14ac:dyDescent="0.3">
      <c r="D1430" s="62" t="e">
        <f>VLOOKUP(C1430,'0080'!A$1:B$280,2,0)</f>
        <v>#N/A</v>
      </c>
    </row>
    <row r="1431" spans="4:4" x14ac:dyDescent="0.3">
      <c r="D1431" s="62" t="e">
        <f>VLOOKUP(C1431,'0080'!A$1:B$280,2,0)</f>
        <v>#N/A</v>
      </c>
    </row>
    <row r="1432" spans="4:4" x14ac:dyDescent="0.3">
      <c r="D1432" s="62" t="e">
        <f>VLOOKUP(C1432,'0080'!A$1:B$280,2,0)</f>
        <v>#N/A</v>
      </c>
    </row>
    <row r="1433" spans="4:4" x14ac:dyDescent="0.3">
      <c r="D1433" s="62" t="e">
        <f>VLOOKUP(C1433,'0080'!A$1:B$280,2,0)</f>
        <v>#N/A</v>
      </c>
    </row>
    <row r="1434" spans="4:4" x14ac:dyDescent="0.3">
      <c r="D1434" s="62" t="e">
        <f>VLOOKUP(C1434,'0080'!A$1:B$280,2,0)</f>
        <v>#N/A</v>
      </c>
    </row>
    <row r="1435" spans="4:4" x14ac:dyDescent="0.3">
      <c r="D1435" s="62" t="e">
        <f>VLOOKUP(C1435,'0080'!A$1:B$280,2,0)</f>
        <v>#N/A</v>
      </c>
    </row>
    <row r="1436" spans="4:4" x14ac:dyDescent="0.3">
      <c r="D1436" s="62" t="e">
        <f>VLOOKUP(C1436,'0080'!A$1:B$280,2,0)</f>
        <v>#N/A</v>
      </c>
    </row>
    <row r="1437" spans="4:4" x14ac:dyDescent="0.3">
      <c r="D1437" s="62" t="e">
        <f>VLOOKUP(C1437,'0080'!A$1:B$280,2,0)</f>
        <v>#N/A</v>
      </c>
    </row>
    <row r="1438" spans="4:4" x14ac:dyDescent="0.3">
      <c r="D1438" s="62" t="e">
        <f>VLOOKUP(C1438,'0080'!A$1:B$280,2,0)</f>
        <v>#N/A</v>
      </c>
    </row>
    <row r="1439" spans="4:4" x14ac:dyDescent="0.3">
      <c r="D1439" s="62" t="e">
        <f>VLOOKUP(C1439,'0080'!A$1:B$280,2,0)</f>
        <v>#N/A</v>
      </c>
    </row>
    <row r="1440" spans="4:4" x14ac:dyDescent="0.3">
      <c r="D1440" s="62" t="e">
        <f>VLOOKUP(C1440,'0080'!A$1:B$280,2,0)</f>
        <v>#N/A</v>
      </c>
    </row>
    <row r="1441" spans="4:4" x14ac:dyDescent="0.3">
      <c r="D1441" s="62" t="e">
        <f>VLOOKUP(C1441,'0080'!A$1:B$280,2,0)</f>
        <v>#N/A</v>
      </c>
    </row>
    <row r="1442" spans="4:4" x14ac:dyDescent="0.3">
      <c r="D1442" s="62" t="e">
        <f>VLOOKUP(C1442,'0080'!A$1:B$280,2,0)</f>
        <v>#N/A</v>
      </c>
    </row>
    <row r="1443" spans="4:4" x14ac:dyDescent="0.3">
      <c r="D1443" s="62" t="e">
        <f>VLOOKUP(C1443,'0080'!A$1:B$280,2,0)</f>
        <v>#N/A</v>
      </c>
    </row>
    <row r="1444" spans="4:4" x14ac:dyDescent="0.3">
      <c r="D1444" s="62" t="e">
        <f>VLOOKUP(C1444,'0080'!A$1:B$280,2,0)</f>
        <v>#N/A</v>
      </c>
    </row>
    <row r="1445" spans="4:4" x14ac:dyDescent="0.3">
      <c r="D1445" s="62" t="e">
        <f>VLOOKUP(C1445,'0080'!A$1:B$280,2,0)</f>
        <v>#N/A</v>
      </c>
    </row>
    <row r="1446" spans="4:4" x14ac:dyDescent="0.3">
      <c r="D1446" s="62" t="e">
        <f>VLOOKUP(C1446,'0080'!A$1:B$280,2,0)</f>
        <v>#N/A</v>
      </c>
    </row>
    <row r="1447" spans="4:4" x14ac:dyDescent="0.3">
      <c r="D1447" s="62" t="e">
        <f>VLOOKUP(C1447,'0080'!A$1:B$280,2,0)</f>
        <v>#N/A</v>
      </c>
    </row>
    <row r="1448" spans="4:4" x14ac:dyDescent="0.3">
      <c r="D1448" s="62" t="e">
        <f>VLOOKUP(C1448,'0080'!A$1:B$280,2,0)</f>
        <v>#N/A</v>
      </c>
    </row>
    <row r="1449" spans="4:4" x14ac:dyDescent="0.3">
      <c r="D1449" s="62" t="e">
        <f>VLOOKUP(C1449,'0080'!A$1:B$280,2,0)</f>
        <v>#N/A</v>
      </c>
    </row>
    <row r="1450" spans="4:4" x14ac:dyDescent="0.3">
      <c r="D1450" s="62" t="e">
        <f>VLOOKUP(C1450,'0080'!A$1:B$280,2,0)</f>
        <v>#N/A</v>
      </c>
    </row>
    <row r="1451" spans="4:4" x14ac:dyDescent="0.3">
      <c r="D1451" s="62" t="e">
        <f>VLOOKUP(C1451,'0080'!A$1:B$280,2,0)</f>
        <v>#N/A</v>
      </c>
    </row>
    <row r="1452" spans="4:4" x14ac:dyDescent="0.3">
      <c r="D1452" s="62" t="e">
        <f>VLOOKUP(C1452,'0080'!A$1:B$280,2,0)</f>
        <v>#N/A</v>
      </c>
    </row>
    <row r="1453" spans="4:4" x14ac:dyDescent="0.3">
      <c r="D1453" s="62" t="e">
        <f>VLOOKUP(C1453,'0080'!A$1:B$280,2,0)</f>
        <v>#N/A</v>
      </c>
    </row>
    <row r="1454" spans="4:4" x14ac:dyDescent="0.3">
      <c r="D1454" s="62" t="e">
        <f>VLOOKUP(C1454,'0080'!A$1:B$280,2,0)</f>
        <v>#N/A</v>
      </c>
    </row>
    <row r="1455" spans="4:4" x14ac:dyDescent="0.3">
      <c r="D1455" s="62" t="e">
        <f>VLOOKUP(C1455,'0080'!A$1:B$280,2,0)</f>
        <v>#N/A</v>
      </c>
    </row>
    <row r="1456" spans="4:4" x14ac:dyDescent="0.3">
      <c r="D1456" s="62" t="e">
        <f>VLOOKUP(C1456,'0080'!A$1:B$280,2,0)</f>
        <v>#N/A</v>
      </c>
    </row>
    <row r="1457" spans="4:4" x14ac:dyDescent="0.3">
      <c r="D1457" s="62" t="e">
        <f>VLOOKUP(C1457,'0080'!A$1:B$280,2,0)</f>
        <v>#N/A</v>
      </c>
    </row>
    <row r="1458" spans="4:4" x14ac:dyDescent="0.3">
      <c r="D1458" s="62" t="e">
        <f>VLOOKUP(C1458,'0080'!A$1:B$280,2,0)</f>
        <v>#N/A</v>
      </c>
    </row>
    <row r="1459" spans="4:4" x14ac:dyDescent="0.3">
      <c r="D1459" s="62" t="e">
        <f>VLOOKUP(C1459,'0080'!A$1:B$280,2,0)</f>
        <v>#N/A</v>
      </c>
    </row>
    <row r="1460" spans="4:4" x14ac:dyDescent="0.3">
      <c r="D1460" s="62" t="e">
        <f>VLOOKUP(C1460,'0080'!A$1:B$280,2,0)</f>
        <v>#N/A</v>
      </c>
    </row>
    <row r="1461" spans="4:4" x14ac:dyDescent="0.3">
      <c r="D1461" s="62" t="e">
        <f>VLOOKUP(C1461,'0080'!A$1:B$280,2,0)</f>
        <v>#N/A</v>
      </c>
    </row>
    <row r="1462" spans="4:4" x14ac:dyDescent="0.3">
      <c r="D1462" s="62" t="e">
        <f>VLOOKUP(C1462,'0080'!A$1:B$280,2,0)</f>
        <v>#N/A</v>
      </c>
    </row>
    <row r="1463" spans="4:4" x14ac:dyDescent="0.3">
      <c r="D1463" s="62" t="e">
        <f>VLOOKUP(C1463,'0080'!A$1:B$280,2,0)</f>
        <v>#N/A</v>
      </c>
    </row>
    <row r="1464" spans="4:4" x14ac:dyDescent="0.3">
      <c r="D1464" s="62" t="e">
        <f>VLOOKUP(C1464,'0080'!A$1:B$280,2,0)</f>
        <v>#N/A</v>
      </c>
    </row>
    <row r="1465" spans="4:4" x14ac:dyDescent="0.3">
      <c r="D1465" s="62" t="e">
        <f>VLOOKUP(C1465,'0080'!A$1:B$280,2,0)</f>
        <v>#N/A</v>
      </c>
    </row>
    <row r="1466" spans="4:4" x14ac:dyDescent="0.3">
      <c r="D1466" s="62" t="e">
        <f>VLOOKUP(C1466,'0080'!A$1:B$280,2,0)</f>
        <v>#N/A</v>
      </c>
    </row>
    <row r="1467" spans="4:4" x14ac:dyDescent="0.3">
      <c r="D1467" s="62" t="e">
        <f>VLOOKUP(C1467,'0080'!A$1:B$280,2,0)</f>
        <v>#N/A</v>
      </c>
    </row>
    <row r="1468" spans="4:4" x14ac:dyDescent="0.3">
      <c r="D1468" s="62" t="e">
        <f>VLOOKUP(C1468,'0080'!A$1:B$280,2,0)</f>
        <v>#N/A</v>
      </c>
    </row>
    <row r="1469" spans="4:4" x14ac:dyDescent="0.3">
      <c r="D1469" s="62" t="e">
        <f>VLOOKUP(C1469,'0080'!A$1:B$280,2,0)</f>
        <v>#N/A</v>
      </c>
    </row>
    <row r="1470" spans="4:4" x14ac:dyDescent="0.3">
      <c r="D1470" s="62" t="e">
        <f>VLOOKUP(C1470,'0080'!A$1:B$280,2,0)</f>
        <v>#N/A</v>
      </c>
    </row>
    <row r="1471" spans="4:4" x14ac:dyDescent="0.3">
      <c r="D1471" s="62" t="e">
        <f>VLOOKUP(C1471,'0080'!A$1:B$280,2,0)</f>
        <v>#N/A</v>
      </c>
    </row>
    <row r="1472" spans="4:4" x14ac:dyDescent="0.3">
      <c r="D1472" s="62" t="e">
        <f>VLOOKUP(C1472,'0080'!A$1:B$280,2,0)</f>
        <v>#N/A</v>
      </c>
    </row>
    <row r="1473" spans="4:4" x14ac:dyDescent="0.3">
      <c r="D1473" s="62" t="e">
        <f>VLOOKUP(C1473,'0080'!A$1:B$280,2,0)</f>
        <v>#N/A</v>
      </c>
    </row>
    <row r="1474" spans="4:4" x14ac:dyDescent="0.3">
      <c r="D1474" s="62" t="e">
        <f>VLOOKUP(C1474,'0080'!A$1:B$280,2,0)</f>
        <v>#N/A</v>
      </c>
    </row>
    <row r="1475" spans="4:4" x14ac:dyDescent="0.3">
      <c r="D1475" s="62" t="e">
        <f>VLOOKUP(C1475,'0080'!A$1:B$280,2,0)</f>
        <v>#N/A</v>
      </c>
    </row>
    <row r="1476" spans="4:4" x14ac:dyDescent="0.3">
      <c r="D1476" s="62" t="e">
        <f>VLOOKUP(C1476,'0080'!A$1:B$280,2,0)</f>
        <v>#N/A</v>
      </c>
    </row>
    <row r="1477" spans="4:4" x14ac:dyDescent="0.3">
      <c r="D1477" s="62" t="e">
        <f>VLOOKUP(C1477,'0080'!A$1:B$280,2,0)</f>
        <v>#N/A</v>
      </c>
    </row>
    <row r="1478" spans="4:4" x14ac:dyDescent="0.3">
      <c r="D1478" s="62" t="e">
        <f>VLOOKUP(C1478,'0080'!A$1:B$280,2,0)</f>
        <v>#N/A</v>
      </c>
    </row>
    <row r="1479" spans="4:4" x14ac:dyDescent="0.3">
      <c r="D1479" s="62" t="e">
        <f>VLOOKUP(C1479,'0080'!A$1:B$280,2,0)</f>
        <v>#N/A</v>
      </c>
    </row>
    <row r="1480" spans="4:4" x14ac:dyDescent="0.3">
      <c r="D1480" s="62" t="e">
        <f>VLOOKUP(C1480,'0080'!A$1:B$280,2,0)</f>
        <v>#N/A</v>
      </c>
    </row>
    <row r="1481" spans="4:4" x14ac:dyDescent="0.3">
      <c r="D1481" s="62" t="e">
        <f>VLOOKUP(C1481,'0080'!A$1:B$280,2,0)</f>
        <v>#N/A</v>
      </c>
    </row>
    <row r="1482" spans="4:4" x14ac:dyDescent="0.3">
      <c r="D1482" s="62" t="e">
        <f>VLOOKUP(C1482,'0080'!A$1:B$280,2,0)</f>
        <v>#N/A</v>
      </c>
    </row>
    <row r="1483" spans="4:4" x14ac:dyDescent="0.3">
      <c r="D1483" s="62" t="e">
        <f>VLOOKUP(C1483,'0080'!A$1:B$280,2,0)</f>
        <v>#N/A</v>
      </c>
    </row>
    <row r="1484" spans="4:4" x14ac:dyDescent="0.3">
      <c r="D1484" s="62" t="e">
        <f>VLOOKUP(C1484,'0080'!A$1:B$280,2,0)</f>
        <v>#N/A</v>
      </c>
    </row>
    <row r="1485" spans="4:4" x14ac:dyDescent="0.3">
      <c r="D1485" s="62" t="e">
        <f>VLOOKUP(C1485,'0080'!A$1:B$280,2,0)</f>
        <v>#N/A</v>
      </c>
    </row>
    <row r="1486" spans="4:4" x14ac:dyDescent="0.3">
      <c r="D1486" s="62" t="e">
        <f>VLOOKUP(C1486,'0080'!A$1:B$280,2,0)</f>
        <v>#N/A</v>
      </c>
    </row>
    <row r="1487" spans="4:4" x14ac:dyDescent="0.3">
      <c r="D1487" s="62" t="e">
        <f>VLOOKUP(C1487,'0080'!A$1:B$280,2,0)</f>
        <v>#N/A</v>
      </c>
    </row>
    <row r="1488" spans="4:4" x14ac:dyDescent="0.3">
      <c r="D1488" s="62" t="e">
        <f>VLOOKUP(C1488,'0080'!A$1:B$280,2,0)</f>
        <v>#N/A</v>
      </c>
    </row>
    <row r="1489" spans="4:4" x14ac:dyDescent="0.3">
      <c r="D1489" s="62" t="e">
        <f>VLOOKUP(C1489,'0080'!A$1:B$280,2,0)</f>
        <v>#N/A</v>
      </c>
    </row>
    <row r="1490" spans="4:4" x14ac:dyDescent="0.3">
      <c r="D1490" s="62" t="e">
        <f>VLOOKUP(C1490,'0080'!A$1:B$280,2,0)</f>
        <v>#N/A</v>
      </c>
    </row>
    <row r="1491" spans="4:4" x14ac:dyDescent="0.3">
      <c r="D1491" s="62" t="e">
        <f>VLOOKUP(C1491,'0080'!A$1:B$280,2,0)</f>
        <v>#N/A</v>
      </c>
    </row>
    <row r="1492" spans="4:4" x14ac:dyDescent="0.3">
      <c r="D1492" s="62" t="e">
        <f>VLOOKUP(C1492,'0080'!A$1:B$280,2,0)</f>
        <v>#N/A</v>
      </c>
    </row>
    <row r="1493" spans="4:4" x14ac:dyDescent="0.3">
      <c r="D1493" s="62" t="e">
        <f>VLOOKUP(C1493,'0080'!A$1:B$280,2,0)</f>
        <v>#N/A</v>
      </c>
    </row>
    <row r="1494" spans="4:4" x14ac:dyDescent="0.3">
      <c r="D1494" s="62" t="e">
        <f>VLOOKUP(C1494,'0080'!A$1:B$280,2,0)</f>
        <v>#N/A</v>
      </c>
    </row>
    <row r="1495" spans="4:4" x14ac:dyDescent="0.3">
      <c r="D1495" s="62" t="e">
        <f>VLOOKUP(C1495,'0080'!A$1:B$280,2,0)</f>
        <v>#N/A</v>
      </c>
    </row>
    <row r="1496" spans="4:4" x14ac:dyDescent="0.3">
      <c r="D1496" s="62" t="e">
        <f>VLOOKUP(C1496,'0080'!A$1:B$280,2,0)</f>
        <v>#N/A</v>
      </c>
    </row>
    <row r="1497" spans="4:4" x14ac:dyDescent="0.3">
      <c r="D1497" s="62" t="e">
        <f>VLOOKUP(C1497,'0080'!A$1:B$280,2,0)</f>
        <v>#N/A</v>
      </c>
    </row>
    <row r="1498" spans="4:4" x14ac:dyDescent="0.3">
      <c r="D1498" s="62" t="e">
        <f>VLOOKUP(C1498,'0080'!A$1:B$280,2,0)</f>
        <v>#N/A</v>
      </c>
    </row>
    <row r="1499" spans="4:4" x14ac:dyDescent="0.3">
      <c r="D1499" s="62" t="e">
        <f>VLOOKUP(C1499,'0080'!A$1:B$280,2,0)</f>
        <v>#N/A</v>
      </c>
    </row>
    <row r="1500" spans="4:4" x14ac:dyDescent="0.3">
      <c r="D1500" s="62" t="e">
        <f>VLOOKUP(C1500,'0080'!A$1:B$280,2,0)</f>
        <v>#N/A</v>
      </c>
    </row>
    <row r="1501" spans="4:4" x14ac:dyDescent="0.3">
      <c r="D1501" s="62" t="e">
        <f>VLOOKUP(C1501,'0080'!A$1:B$280,2,0)</f>
        <v>#N/A</v>
      </c>
    </row>
    <row r="1502" spans="4:4" x14ac:dyDescent="0.3">
      <c r="D1502" s="62" t="e">
        <f>VLOOKUP(C1502,'0080'!A$1:B$280,2,0)</f>
        <v>#N/A</v>
      </c>
    </row>
    <row r="1503" spans="4:4" x14ac:dyDescent="0.3">
      <c r="D1503" s="62" t="e">
        <f>VLOOKUP(C1503,'0080'!A$1:B$280,2,0)</f>
        <v>#N/A</v>
      </c>
    </row>
    <row r="1504" spans="4:4" x14ac:dyDescent="0.3">
      <c r="D1504" s="62" t="e">
        <f>VLOOKUP(C1504,'0080'!A$1:B$280,2,0)</f>
        <v>#N/A</v>
      </c>
    </row>
    <row r="1505" spans="4:4" x14ac:dyDescent="0.3">
      <c r="D1505" s="62" t="e">
        <f>VLOOKUP(C1505,'0080'!A$1:B$280,2,0)</f>
        <v>#N/A</v>
      </c>
    </row>
    <row r="1506" spans="4:4" x14ac:dyDescent="0.3">
      <c r="D1506" s="62" t="e">
        <f>VLOOKUP(C1506,'0080'!A$1:B$280,2,0)</f>
        <v>#N/A</v>
      </c>
    </row>
    <row r="1507" spans="4:4" x14ac:dyDescent="0.3">
      <c r="D1507" s="62" t="e">
        <f>VLOOKUP(C1507,'0080'!A$1:B$280,2,0)</f>
        <v>#N/A</v>
      </c>
    </row>
    <row r="1508" spans="4:4" x14ac:dyDescent="0.3">
      <c r="D1508" s="62" t="e">
        <f>VLOOKUP(C1508,'0080'!A$1:B$280,2,0)</f>
        <v>#N/A</v>
      </c>
    </row>
    <row r="1509" spans="4:4" x14ac:dyDescent="0.3">
      <c r="D1509" s="62" t="e">
        <f>VLOOKUP(C1509,'0080'!A$1:B$280,2,0)</f>
        <v>#N/A</v>
      </c>
    </row>
    <row r="1510" spans="4:4" x14ac:dyDescent="0.3">
      <c r="D1510" s="62" t="e">
        <f>VLOOKUP(C1510,'0080'!A$1:B$280,2,0)</f>
        <v>#N/A</v>
      </c>
    </row>
    <row r="1511" spans="4:4" x14ac:dyDescent="0.3">
      <c r="D1511" s="62" t="e">
        <f>VLOOKUP(C1511,'0080'!A$1:B$280,2,0)</f>
        <v>#N/A</v>
      </c>
    </row>
    <row r="1512" spans="4:4" x14ac:dyDescent="0.3">
      <c r="D1512" s="62" t="e">
        <f>VLOOKUP(C1512,'0080'!A$1:B$280,2,0)</f>
        <v>#N/A</v>
      </c>
    </row>
    <row r="1513" spans="4:4" x14ac:dyDescent="0.3">
      <c r="D1513" s="62" t="e">
        <f>VLOOKUP(C1513,'0080'!A$1:B$280,2,0)</f>
        <v>#N/A</v>
      </c>
    </row>
    <row r="1514" spans="4:4" x14ac:dyDescent="0.3">
      <c r="D1514" s="62" t="e">
        <f>VLOOKUP(C1514,'0080'!A$1:B$280,2,0)</f>
        <v>#N/A</v>
      </c>
    </row>
    <row r="1515" spans="4:4" x14ac:dyDescent="0.3">
      <c r="D1515" s="62" t="e">
        <f>VLOOKUP(C1515,'0080'!A$1:B$280,2,0)</f>
        <v>#N/A</v>
      </c>
    </row>
    <row r="1516" spans="4:4" x14ac:dyDescent="0.3">
      <c r="D1516" s="62" t="e">
        <f>VLOOKUP(C1516,'0080'!A$1:B$280,2,0)</f>
        <v>#N/A</v>
      </c>
    </row>
    <row r="1517" spans="4:4" x14ac:dyDescent="0.3">
      <c r="D1517" s="62" t="e">
        <f>VLOOKUP(C1517,'0080'!A$1:B$280,2,0)</f>
        <v>#N/A</v>
      </c>
    </row>
    <row r="1518" spans="4:4" x14ac:dyDescent="0.3">
      <c r="D1518" s="62" t="e">
        <f>VLOOKUP(C1518,'0080'!A$1:B$280,2,0)</f>
        <v>#N/A</v>
      </c>
    </row>
    <row r="1519" spans="4:4" x14ac:dyDescent="0.3">
      <c r="D1519" s="62" t="e">
        <f>VLOOKUP(C1519,'0080'!A$1:B$280,2,0)</f>
        <v>#N/A</v>
      </c>
    </row>
    <row r="1520" spans="4:4" x14ac:dyDescent="0.3">
      <c r="D1520" s="62" t="e">
        <f>VLOOKUP(C1520,'0080'!A$1:B$280,2,0)</f>
        <v>#N/A</v>
      </c>
    </row>
    <row r="1521" spans="4:4" x14ac:dyDescent="0.3">
      <c r="D1521" s="62" t="e">
        <f>VLOOKUP(C1521,'0080'!A$1:B$280,2,0)</f>
        <v>#N/A</v>
      </c>
    </row>
    <row r="1522" spans="4:4" x14ac:dyDescent="0.3">
      <c r="D1522" s="62" t="e">
        <f>VLOOKUP(C1522,'0080'!A$1:B$280,2,0)</f>
        <v>#N/A</v>
      </c>
    </row>
    <row r="1523" spans="4:4" x14ac:dyDescent="0.3">
      <c r="D1523" s="62" t="e">
        <f>VLOOKUP(C1523,'0080'!A$1:B$280,2,0)</f>
        <v>#N/A</v>
      </c>
    </row>
    <row r="1524" spans="4:4" x14ac:dyDescent="0.3">
      <c r="D1524" s="62" t="e">
        <f>VLOOKUP(C1524,'0080'!A$1:B$280,2,0)</f>
        <v>#N/A</v>
      </c>
    </row>
    <row r="1525" spans="4:4" x14ac:dyDescent="0.3">
      <c r="D1525" s="62" t="e">
        <f>VLOOKUP(C1525,'0080'!A$1:B$280,2,0)</f>
        <v>#N/A</v>
      </c>
    </row>
    <row r="1526" spans="4:4" x14ac:dyDescent="0.3">
      <c r="D1526" s="62" t="e">
        <f>VLOOKUP(C1526,'0080'!A$1:B$280,2,0)</f>
        <v>#N/A</v>
      </c>
    </row>
    <row r="1527" spans="4:4" x14ac:dyDescent="0.3">
      <c r="D1527" s="62" t="e">
        <f>VLOOKUP(C1527,'0080'!A$1:B$280,2,0)</f>
        <v>#N/A</v>
      </c>
    </row>
    <row r="1528" spans="4:4" x14ac:dyDescent="0.3">
      <c r="D1528" s="62" t="e">
        <f>VLOOKUP(C1528,'0080'!A$1:B$280,2,0)</f>
        <v>#N/A</v>
      </c>
    </row>
    <row r="1529" spans="4:4" x14ac:dyDescent="0.3">
      <c r="D1529" s="62" t="e">
        <f>VLOOKUP(C1529,'0080'!A$1:B$280,2,0)</f>
        <v>#N/A</v>
      </c>
    </row>
    <row r="1530" spans="4:4" x14ac:dyDescent="0.3">
      <c r="D1530" s="62" t="e">
        <f>VLOOKUP(C1530,'0080'!A$1:B$280,2,0)</f>
        <v>#N/A</v>
      </c>
    </row>
    <row r="1531" spans="4:4" x14ac:dyDescent="0.3">
      <c r="D1531" s="62" t="e">
        <f>VLOOKUP(C1531,'0080'!A$1:B$280,2,0)</f>
        <v>#N/A</v>
      </c>
    </row>
    <row r="1532" spans="4:4" x14ac:dyDescent="0.3">
      <c r="D1532" s="62" t="e">
        <f>VLOOKUP(C1532,'0080'!A$1:B$280,2,0)</f>
        <v>#N/A</v>
      </c>
    </row>
    <row r="1533" spans="4:4" x14ac:dyDescent="0.3">
      <c r="D1533" s="62" t="e">
        <f>VLOOKUP(C1533,'0080'!A$1:B$280,2,0)</f>
        <v>#N/A</v>
      </c>
    </row>
    <row r="1534" spans="4:4" x14ac:dyDescent="0.3">
      <c r="D1534" s="62" t="e">
        <f>VLOOKUP(C1534,'0080'!A$1:B$280,2,0)</f>
        <v>#N/A</v>
      </c>
    </row>
    <row r="1535" spans="4:4" x14ac:dyDescent="0.3">
      <c r="D1535" s="62" t="e">
        <f>VLOOKUP(C1535,'0080'!A$1:B$280,2,0)</f>
        <v>#N/A</v>
      </c>
    </row>
    <row r="1536" spans="4:4" x14ac:dyDescent="0.3">
      <c r="D1536" s="62" t="e">
        <f>VLOOKUP(C1536,'0080'!A$1:B$280,2,0)</f>
        <v>#N/A</v>
      </c>
    </row>
    <row r="1537" spans="4:4" x14ac:dyDescent="0.3">
      <c r="D1537" s="62" t="e">
        <f>VLOOKUP(C1537,'0080'!A$1:B$280,2,0)</f>
        <v>#N/A</v>
      </c>
    </row>
    <row r="1538" spans="4:4" x14ac:dyDescent="0.3">
      <c r="D1538" s="62" t="e">
        <f>VLOOKUP(C1538,'0080'!A$1:B$280,2,0)</f>
        <v>#N/A</v>
      </c>
    </row>
    <row r="1539" spans="4:4" x14ac:dyDescent="0.3">
      <c r="D1539" s="62" t="e">
        <f>VLOOKUP(C1539,'0080'!A$1:B$280,2,0)</f>
        <v>#N/A</v>
      </c>
    </row>
    <row r="1540" spans="4:4" x14ac:dyDescent="0.3">
      <c r="D1540" s="62" t="e">
        <f>VLOOKUP(C1540,'0080'!A$1:B$280,2,0)</f>
        <v>#N/A</v>
      </c>
    </row>
    <row r="1541" spans="4:4" x14ac:dyDescent="0.3">
      <c r="D1541" s="62" t="e">
        <f>VLOOKUP(C1541,'0080'!A$1:B$280,2,0)</f>
        <v>#N/A</v>
      </c>
    </row>
    <row r="1542" spans="4:4" x14ac:dyDescent="0.3">
      <c r="D1542" s="62" t="e">
        <f>VLOOKUP(C1542,'0080'!A$1:B$280,2,0)</f>
        <v>#N/A</v>
      </c>
    </row>
    <row r="1543" spans="4:4" x14ac:dyDescent="0.3">
      <c r="D1543" s="62" t="e">
        <f>VLOOKUP(C1543,'0080'!A$1:B$280,2,0)</f>
        <v>#N/A</v>
      </c>
    </row>
    <row r="1544" spans="4:4" x14ac:dyDescent="0.3">
      <c r="D1544" s="62" t="e">
        <f>VLOOKUP(C1544,'0080'!A$1:B$280,2,0)</f>
        <v>#N/A</v>
      </c>
    </row>
    <row r="1545" spans="4:4" x14ac:dyDescent="0.3">
      <c r="D1545" s="62" t="e">
        <f>VLOOKUP(C1545,'0080'!A$1:B$280,2,0)</f>
        <v>#N/A</v>
      </c>
    </row>
    <row r="1546" spans="4:4" x14ac:dyDescent="0.3">
      <c r="D1546" s="62" t="e">
        <f>VLOOKUP(C1546,'0080'!A$1:B$280,2,0)</f>
        <v>#N/A</v>
      </c>
    </row>
    <row r="1547" spans="4:4" x14ac:dyDescent="0.3">
      <c r="D1547" s="62" t="e">
        <f>VLOOKUP(C1547,'0080'!A$1:B$280,2,0)</f>
        <v>#N/A</v>
      </c>
    </row>
    <row r="1548" spans="4:4" x14ac:dyDescent="0.3">
      <c r="D1548" s="62" t="e">
        <f>VLOOKUP(C1548,'0080'!A$1:B$280,2,0)</f>
        <v>#N/A</v>
      </c>
    </row>
    <row r="1549" spans="4:4" x14ac:dyDescent="0.3">
      <c r="D1549" s="62" t="e">
        <f>VLOOKUP(C1549,'0080'!A$1:B$280,2,0)</f>
        <v>#N/A</v>
      </c>
    </row>
    <row r="1550" spans="4:4" x14ac:dyDescent="0.3">
      <c r="D1550" s="62" t="e">
        <f>VLOOKUP(C1550,'0080'!A$1:B$280,2,0)</f>
        <v>#N/A</v>
      </c>
    </row>
    <row r="1551" spans="4:4" x14ac:dyDescent="0.3">
      <c r="D1551" s="62" t="e">
        <f>VLOOKUP(C1551,'0080'!A$1:B$280,2,0)</f>
        <v>#N/A</v>
      </c>
    </row>
    <row r="1552" spans="4:4" x14ac:dyDescent="0.3">
      <c r="D1552" s="62" t="e">
        <f>VLOOKUP(C1552,'0080'!A$1:B$280,2,0)</f>
        <v>#N/A</v>
      </c>
    </row>
    <row r="1553" spans="4:4" x14ac:dyDescent="0.3">
      <c r="D1553" s="62" t="e">
        <f>VLOOKUP(C1553,'0080'!A$1:B$280,2,0)</f>
        <v>#N/A</v>
      </c>
    </row>
    <row r="1554" spans="4:4" x14ac:dyDescent="0.3">
      <c r="D1554" s="62" t="e">
        <f>VLOOKUP(C1554,'0080'!A$1:B$280,2,0)</f>
        <v>#N/A</v>
      </c>
    </row>
    <row r="1555" spans="4:4" x14ac:dyDescent="0.3">
      <c r="D1555" s="62" t="e">
        <f>VLOOKUP(C1555,'0080'!A$1:B$280,2,0)</f>
        <v>#N/A</v>
      </c>
    </row>
    <row r="1556" spans="4:4" x14ac:dyDescent="0.3">
      <c r="D1556" s="62" t="e">
        <f>VLOOKUP(C1556,'0080'!A$1:B$280,2,0)</f>
        <v>#N/A</v>
      </c>
    </row>
    <row r="1557" spans="4:4" x14ac:dyDescent="0.3">
      <c r="D1557" s="62" t="e">
        <f>VLOOKUP(C1557,'0080'!A$1:B$280,2,0)</f>
        <v>#N/A</v>
      </c>
    </row>
    <row r="1558" spans="4:4" x14ac:dyDescent="0.3">
      <c r="D1558" s="62" t="e">
        <f>VLOOKUP(C1558,'0080'!A$1:B$280,2,0)</f>
        <v>#N/A</v>
      </c>
    </row>
    <row r="1559" spans="4:4" x14ac:dyDescent="0.3">
      <c r="D1559" s="62" t="e">
        <f>VLOOKUP(C1559,'0080'!A$1:B$280,2,0)</f>
        <v>#N/A</v>
      </c>
    </row>
    <row r="1560" spans="4:4" x14ac:dyDescent="0.3">
      <c r="D1560" s="62" t="e">
        <f>VLOOKUP(C1560,'0080'!A$1:B$280,2,0)</f>
        <v>#N/A</v>
      </c>
    </row>
    <row r="1561" spans="4:4" x14ac:dyDescent="0.3">
      <c r="D1561" s="62" t="e">
        <f>VLOOKUP(C1561,'0080'!A$1:B$280,2,0)</f>
        <v>#N/A</v>
      </c>
    </row>
    <row r="1562" spans="4:4" x14ac:dyDescent="0.3">
      <c r="D1562" s="62" t="e">
        <f>VLOOKUP(C1562,'0080'!A$1:B$280,2,0)</f>
        <v>#N/A</v>
      </c>
    </row>
    <row r="1563" spans="4:4" x14ac:dyDescent="0.3">
      <c r="D1563" s="62" t="e">
        <f>VLOOKUP(C1563,'0080'!A$1:B$280,2,0)</f>
        <v>#N/A</v>
      </c>
    </row>
    <row r="1564" spans="4:4" x14ac:dyDescent="0.3">
      <c r="D1564" s="62" t="e">
        <f>VLOOKUP(C1564,'0080'!A$1:B$280,2,0)</f>
        <v>#N/A</v>
      </c>
    </row>
    <row r="1565" spans="4:4" x14ac:dyDescent="0.3">
      <c r="D1565" s="62" t="e">
        <f>VLOOKUP(C1565,'0080'!A$1:B$280,2,0)</f>
        <v>#N/A</v>
      </c>
    </row>
    <row r="1566" spans="4:4" x14ac:dyDescent="0.3">
      <c r="D1566" s="62" t="e">
        <f>VLOOKUP(C1566,'0080'!A$1:B$280,2,0)</f>
        <v>#N/A</v>
      </c>
    </row>
    <row r="1567" spans="4:4" x14ac:dyDescent="0.3">
      <c r="D1567" s="62" t="e">
        <f>VLOOKUP(C1567,'0080'!A$1:B$280,2,0)</f>
        <v>#N/A</v>
      </c>
    </row>
    <row r="1568" spans="4:4" x14ac:dyDescent="0.3">
      <c r="D1568" s="62" t="e">
        <f>VLOOKUP(C1568,'0080'!A$1:B$280,2,0)</f>
        <v>#N/A</v>
      </c>
    </row>
    <row r="1569" spans="1:7" x14ac:dyDescent="0.3">
      <c r="D1569" s="62" t="e">
        <f>VLOOKUP(C1569,'0080'!A$1:B$280,2,0)</f>
        <v>#N/A</v>
      </c>
    </row>
    <row r="1570" spans="1:7" x14ac:dyDescent="0.3">
      <c r="D1570" s="62" t="e">
        <f>VLOOKUP(C1570,'0080'!A$1:B$280,2,0)</f>
        <v>#N/A</v>
      </c>
    </row>
    <row r="1571" spans="1:7" x14ac:dyDescent="0.3">
      <c r="D1571" s="62" t="e">
        <f>VLOOKUP(C1571,'0080'!A$1:B$280,2,0)</f>
        <v>#N/A</v>
      </c>
    </row>
    <row r="1572" spans="1:7" x14ac:dyDescent="0.3">
      <c r="D1572" s="62" t="e">
        <f>VLOOKUP(C1572,'0080'!A$1:B$280,2,0)</f>
        <v>#N/A</v>
      </c>
    </row>
    <row r="1573" spans="1:7" x14ac:dyDescent="0.3">
      <c r="D1573" s="62" t="e">
        <f>VLOOKUP(C1573,'0080'!A$1:B$280,2,0)</f>
        <v>#N/A</v>
      </c>
    </row>
    <row r="1574" spans="1:7" x14ac:dyDescent="0.3">
      <c r="D1574" s="62" t="e">
        <f>VLOOKUP(C1574,'0080'!A$1:B$280,2,0)</f>
        <v>#N/A</v>
      </c>
    </row>
    <row r="1575" spans="1:7" x14ac:dyDescent="0.3">
      <c r="D1575" s="62" t="e">
        <f>VLOOKUP(C1575,'0080'!A$1:B$280,2,0)</f>
        <v>#N/A</v>
      </c>
    </row>
    <row r="1576" spans="1:7" x14ac:dyDescent="0.3">
      <c r="D1576" s="62" t="e">
        <f>VLOOKUP(C1576,'0080'!A$1:B$280,2,0)</f>
        <v>#N/A</v>
      </c>
    </row>
    <row r="1577" spans="1:7" x14ac:dyDescent="0.3">
      <c r="D1577" s="62" t="e">
        <f>VLOOKUP(C1577,'0080'!A$1:B$280,2,0)</f>
        <v>#N/A</v>
      </c>
    </row>
    <row r="1578" spans="1:7" x14ac:dyDescent="0.3">
      <c r="D1578" s="62" t="e">
        <f>VLOOKUP(C1578,'0080'!A$1:B$280,2,0)</f>
        <v>#N/A</v>
      </c>
    </row>
    <row r="1579" spans="1:7" x14ac:dyDescent="0.3">
      <c r="D1579" s="62" t="e">
        <f>VLOOKUP(C1579,'0080'!A$1:B$280,2,0)</f>
        <v>#N/A</v>
      </c>
    </row>
    <row r="1580" spans="1:7" x14ac:dyDescent="0.3">
      <c r="D1580" s="62" t="e">
        <f>VLOOKUP(C1580,'0080'!A$1:B$280,2,0)</f>
        <v>#N/A</v>
      </c>
    </row>
    <row r="1581" spans="1:7" x14ac:dyDescent="0.3">
      <c r="D1581" s="62" t="e">
        <f>VLOOKUP(C1581,'0080'!A$1:B$280,2,0)</f>
        <v>#N/A</v>
      </c>
    </row>
    <row r="1582" spans="1:7" x14ac:dyDescent="0.3">
      <c r="D1582" s="62" t="e">
        <f>VLOOKUP(C1582,'0080'!A$1:B$280,2,0)</f>
        <v>#N/A</v>
      </c>
    </row>
    <row r="1583" spans="1:7" x14ac:dyDescent="0.3">
      <c r="D1583" s="62" t="e">
        <f>VLOOKUP(C1583,'0080'!A$1:B$280,2,0)</f>
        <v>#N/A</v>
      </c>
    </row>
    <row r="1584" spans="1:7" ht="43.2" x14ac:dyDescent="0.3">
      <c r="A1584" s="81">
        <v>46275</v>
      </c>
      <c r="B1584" s="78" t="s">
        <v>767</v>
      </c>
      <c r="C1584" s="82">
        <v>581</v>
      </c>
      <c r="D1584" s="62" t="str">
        <f>VLOOKUP(C1584,'0080'!A$1:B$280,2,0)</f>
        <v xml:space="preserve">пузырь в гермослое </v>
      </c>
      <c r="G1584" s="83" t="s">
        <v>768</v>
      </c>
    </row>
  </sheetData>
  <sheetProtection formatCells="0" formatRows="0" insertColumns="0" insertRows="0" insertHyperlinks="0" deleteColumns="0" deleteRows="0" sort="0" autoFilter="0" pivotTables="0"/>
  <autoFilter ref="A1:H1584" xr:uid="{367B12F8-A8E7-4A97-A0F9-FC92440B77CC}">
    <sortState xmlns:xlrd2="http://schemas.microsoft.com/office/spreadsheetml/2017/richdata2" ref="A4:H1583">
      <sortCondition ref="A1:A1583"/>
    </sortState>
  </autoFilter>
  <mergeCells count="8">
    <mergeCell ref="A1:A2"/>
    <mergeCell ref="D1:D2"/>
    <mergeCell ref="H1:H2"/>
    <mergeCell ref="B1:B2"/>
    <mergeCell ref="C1:C2"/>
    <mergeCell ref="E1:E2"/>
    <mergeCell ref="G1:G2"/>
    <mergeCell ref="F1:F2"/>
  </mergeCells>
  <phoneticPr fontId="5" type="noConversion"/>
  <conditionalFormatting sqref="B1:B131 B133:B1048576">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9"/>
  <sheetViews>
    <sheetView workbookViewId="0">
      <selection activeCell="H98" sqref="H98"/>
    </sheetView>
  </sheetViews>
  <sheetFormatPr defaultRowHeight="14.4" x14ac:dyDescent="0.3"/>
  <cols>
    <col min="3" max="3" width="29" customWidth="1"/>
  </cols>
  <sheetData>
    <row r="1" spans="1:9" ht="32" customHeight="1" x14ac:dyDescent="0.35">
      <c r="A1" s="84" t="s">
        <v>0</v>
      </c>
      <c r="B1" s="84"/>
      <c r="C1" s="84"/>
      <c r="D1" s="84"/>
      <c r="E1" s="84"/>
      <c r="F1" s="84"/>
      <c r="G1" s="84"/>
      <c r="H1" s="84"/>
      <c r="I1" s="84"/>
    </row>
    <row r="2" spans="1:9" x14ac:dyDescent="0.3">
      <c r="A2" s="85"/>
      <c r="B2" s="86"/>
      <c r="C2" s="85"/>
      <c r="D2" s="85"/>
      <c r="E2" s="85"/>
      <c r="F2" s="85"/>
      <c r="G2" s="85"/>
      <c r="H2" s="86"/>
      <c r="I2" s="85"/>
    </row>
    <row r="3" spans="1:9" x14ac:dyDescent="0.3">
      <c r="A3" s="85"/>
      <c r="B3" s="86"/>
      <c r="C3" s="85"/>
      <c r="D3" s="85"/>
      <c r="E3" s="85"/>
      <c r="F3" s="85"/>
      <c r="G3" s="85"/>
      <c r="H3" s="86"/>
      <c r="I3" s="85"/>
    </row>
    <row r="4" spans="1:9" x14ac:dyDescent="0.3">
      <c r="A4" s="85"/>
      <c r="B4" s="86">
        <v>200</v>
      </c>
      <c r="C4" s="85" t="s">
        <v>1</v>
      </c>
      <c r="D4" s="85"/>
      <c r="E4" s="85"/>
      <c r="F4" s="85"/>
      <c r="G4" s="85"/>
      <c r="H4" s="87">
        <v>3</v>
      </c>
      <c r="I4" s="85"/>
    </row>
    <row r="5" spans="1:9" x14ac:dyDescent="0.3">
      <c r="A5" s="85"/>
      <c r="B5" s="86">
        <v>201</v>
      </c>
      <c r="C5" s="85" t="s">
        <v>2</v>
      </c>
      <c r="D5" s="85"/>
      <c r="E5" s="85"/>
      <c r="F5" s="85"/>
      <c r="G5" s="85"/>
      <c r="H5" s="87">
        <v>4</v>
      </c>
      <c r="I5" s="85"/>
    </row>
    <row r="6" spans="1:9" x14ac:dyDescent="0.3">
      <c r="A6" s="85"/>
      <c r="B6" s="86">
        <v>202</v>
      </c>
      <c r="C6" s="85" t="s">
        <v>3</v>
      </c>
      <c r="D6" s="85"/>
      <c r="E6" s="85"/>
      <c r="F6" s="85"/>
      <c r="G6" s="85"/>
      <c r="H6" s="87">
        <v>5</v>
      </c>
      <c r="I6" s="85"/>
    </row>
    <row r="7" spans="1:9" x14ac:dyDescent="0.3">
      <c r="A7" s="85"/>
      <c r="B7" s="86">
        <v>203</v>
      </c>
      <c r="C7" s="85" t="s">
        <v>4</v>
      </c>
      <c r="D7" s="85"/>
      <c r="E7" s="85"/>
      <c r="F7" s="85"/>
      <c r="G7" s="85"/>
      <c r="H7" s="87">
        <v>6</v>
      </c>
      <c r="I7" s="85"/>
    </row>
    <row r="8" spans="1:9" x14ac:dyDescent="0.3">
      <c r="A8" s="85"/>
      <c r="B8" s="86">
        <v>204</v>
      </c>
      <c r="C8" s="85" t="s">
        <v>5</v>
      </c>
      <c r="D8" s="85"/>
      <c r="E8" s="85"/>
      <c r="F8" s="85"/>
      <c r="G8" s="85"/>
      <c r="H8" s="87">
        <v>7</v>
      </c>
      <c r="I8" s="85"/>
    </row>
    <row r="9" spans="1:9" x14ac:dyDescent="0.3">
      <c r="A9" s="85"/>
      <c r="B9" s="86">
        <v>205</v>
      </c>
      <c r="C9" s="85" t="s">
        <v>6</v>
      </c>
      <c r="D9" s="85"/>
      <c r="E9" s="85"/>
      <c r="F9" s="85"/>
      <c r="G9" s="85"/>
      <c r="H9" s="87">
        <v>8</v>
      </c>
      <c r="I9" s="85"/>
    </row>
    <row r="10" spans="1:9" x14ac:dyDescent="0.3">
      <c r="A10" s="85"/>
      <c r="B10" s="86">
        <v>206</v>
      </c>
      <c r="C10" s="85" t="s">
        <v>7</v>
      </c>
      <c r="D10" s="85"/>
      <c r="E10" s="85"/>
      <c r="F10" s="85"/>
      <c r="G10" s="85"/>
      <c r="H10" s="87">
        <v>9</v>
      </c>
      <c r="I10" s="85"/>
    </row>
    <row r="11" spans="1:9" x14ac:dyDescent="0.3">
      <c r="A11" s="85"/>
      <c r="B11" s="86">
        <v>207</v>
      </c>
      <c r="C11" s="85" t="s">
        <v>8</v>
      </c>
      <c r="D11" s="85"/>
      <c r="E11" s="85"/>
      <c r="F11" s="85"/>
      <c r="G11" s="85"/>
      <c r="H11" s="87">
        <v>10</v>
      </c>
      <c r="I11" s="85"/>
    </row>
    <row r="12" spans="1:9" x14ac:dyDescent="0.3">
      <c r="A12" s="85"/>
      <c r="B12" s="86">
        <v>208</v>
      </c>
      <c r="C12" s="85" t="s">
        <v>9</v>
      </c>
      <c r="D12" s="85"/>
      <c r="E12" s="85"/>
      <c r="F12" s="85"/>
      <c r="G12" s="85"/>
      <c r="H12" s="87">
        <v>11</v>
      </c>
      <c r="I12" s="85"/>
    </row>
    <row r="13" spans="1:9" x14ac:dyDescent="0.3">
      <c r="A13" s="85"/>
      <c r="B13" s="86">
        <v>209</v>
      </c>
      <c r="C13" s="85" t="s">
        <v>10</v>
      </c>
      <c r="D13" s="85"/>
      <c r="E13" s="85"/>
      <c r="F13" s="85"/>
      <c r="G13" s="85"/>
      <c r="H13" s="87">
        <v>12</v>
      </c>
      <c r="I13" s="85"/>
    </row>
    <row r="14" spans="1:9" x14ac:dyDescent="0.3">
      <c r="A14" s="85"/>
      <c r="B14" s="86">
        <v>210</v>
      </c>
      <c r="C14" s="85" t="s">
        <v>11</v>
      </c>
      <c r="D14" s="85"/>
      <c r="E14" s="85"/>
      <c r="F14" s="85"/>
      <c r="G14" s="85"/>
      <c r="H14" s="87">
        <v>13</v>
      </c>
      <c r="I14" s="85"/>
    </row>
    <row r="15" spans="1:9" x14ac:dyDescent="0.3">
      <c r="A15" s="85"/>
      <c r="B15" s="86">
        <v>211</v>
      </c>
      <c r="C15" s="85" t="s">
        <v>12</v>
      </c>
      <c r="D15" s="85"/>
      <c r="E15" s="85"/>
      <c r="F15" s="85"/>
      <c r="G15" s="85"/>
      <c r="H15" s="87">
        <v>14</v>
      </c>
      <c r="I15" s="85"/>
    </row>
    <row r="16" spans="1:9" x14ac:dyDescent="0.3">
      <c r="A16" s="85"/>
      <c r="B16" s="86">
        <v>212</v>
      </c>
      <c r="C16" s="85" t="s">
        <v>13</v>
      </c>
      <c r="D16" s="85"/>
      <c r="E16" s="85"/>
      <c r="F16" s="85"/>
      <c r="G16" s="85"/>
      <c r="H16" s="87">
        <v>15</v>
      </c>
      <c r="I16" s="85"/>
    </row>
    <row r="17" spans="1:9" x14ac:dyDescent="0.3">
      <c r="A17" s="85"/>
      <c r="B17" s="86">
        <v>213</v>
      </c>
      <c r="C17" s="85" t="s">
        <v>14</v>
      </c>
      <c r="D17" s="85"/>
      <c r="E17" s="85"/>
      <c r="F17" s="85"/>
      <c r="G17" s="85"/>
      <c r="H17" s="87">
        <v>16</v>
      </c>
      <c r="I17" s="85"/>
    </row>
    <row r="18" spans="1:9" x14ac:dyDescent="0.3">
      <c r="A18" s="85"/>
      <c r="B18" s="86">
        <v>214</v>
      </c>
      <c r="C18" s="85" t="s">
        <v>15</v>
      </c>
      <c r="D18" s="85"/>
      <c r="E18" s="85"/>
      <c r="F18" s="85"/>
      <c r="G18" s="85"/>
      <c r="H18" s="87">
        <v>17</v>
      </c>
      <c r="I18" s="85"/>
    </row>
    <row r="19" spans="1:9" x14ac:dyDescent="0.3">
      <c r="A19" s="85"/>
      <c r="B19" s="86">
        <v>215</v>
      </c>
      <c r="C19" s="85" t="s">
        <v>16</v>
      </c>
      <c r="D19" s="85"/>
      <c r="E19" s="85"/>
      <c r="F19" s="85"/>
      <c r="G19" s="85"/>
      <c r="H19" s="87">
        <v>18</v>
      </c>
      <c r="I19" s="85"/>
    </row>
    <row r="20" spans="1:9" x14ac:dyDescent="0.3">
      <c r="A20" s="85"/>
      <c r="B20" s="86">
        <v>216</v>
      </c>
      <c r="C20" s="85" t="s">
        <v>17</v>
      </c>
      <c r="D20" s="85"/>
      <c r="E20" s="85"/>
      <c r="F20" s="85"/>
      <c r="G20" s="85"/>
      <c r="H20" s="87">
        <v>19</v>
      </c>
      <c r="I20" s="85"/>
    </row>
    <row r="21" spans="1:9" x14ac:dyDescent="0.3">
      <c r="A21" s="85"/>
      <c r="B21" s="86">
        <v>217</v>
      </c>
      <c r="C21" s="85" t="s">
        <v>18</v>
      </c>
      <c r="D21" s="85"/>
      <c r="E21" s="85"/>
      <c r="F21" s="85"/>
      <c r="G21" s="85"/>
      <c r="H21" s="87">
        <v>20</v>
      </c>
      <c r="I21" s="85"/>
    </row>
    <row r="22" spans="1:9" x14ac:dyDescent="0.3">
      <c r="A22" s="85"/>
      <c r="B22" s="86">
        <v>400</v>
      </c>
      <c r="C22" s="85" t="s">
        <v>19</v>
      </c>
      <c r="D22" s="85"/>
      <c r="E22" s="85"/>
      <c r="F22" s="85"/>
      <c r="G22" s="85"/>
      <c r="H22" s="87">
        <v>21</v>
      </c>
      <c r="I22" s="85"/>
    </row>
    <row r="23" spans="1:9" x14ac:dyDescent="0.3">
      <c r="A23" s="85"/>
      <c r="B23" s="86">
        <v>401</v>
      </c>
      <c r="C23" s="85" t="s">
        <v>20</v>
      </c>
      <c r="D23" s="85"/>
      <c r="E23" s="85"/>
      <c r="F23" s="85"/>
      <c r="G23" s="85"/>
      <c r="H23" s="87">
        <v>22</v>
      </c>
      <c r="I23" s="85"/>
    </row>
    <row r="24" spans="1:9" x14ac:dyDescent="0.3">
      <c r="A24" s="85"/>
      <c r="B24" s="86">
        <v>402</v>
      </c>
      <c r="C24" s="85" t="s">
        <v>21</v>
      </c>
      <c r="D24" s="85"/>
      <c r="E24" s="85"/>
      <c r="F24" s="85"/>
      <c r="G24" s="85"/>
      <c r="H24" s="87">
        <v>23</v>
      </c>
      <c r="I24" s="85"/>
    </row>
    <row r="25" spans="1:9" x14ac:dyDescent="0.3">
      <c r="A25" s="85"/>
      <c r="B25" s="86">
        <v>403</v>
      </c>
      <c r="C25" s="85" t="s">
        <v>22</v>
      </c>
      <c r="D25" s="85"/>
      <c r="E25" s="85"/>
      <c r="F25" s="85"/>
      <c r="G25" s="85"/>
      <c r="H25" s="87">
        <v>24</v>
      </c>
      <c r="I25" s="85"/>
    </row>
    <row r="26" spans="1:9" x14ac:dyDescent="0.3">
      <c r="A26" s="85"/>
      <c r="B26" s="86">
        <v>404</v>
      </c>
      <c r="C26" s="85" t="s">
        <v>23</v>
      </c>
      <c r="D26" s="85"/>
      <c r="E26" s="85"/>
      <c r="F26" s="85"/>
      <c r="G26" s="85"/>
      <c r="H26" s="87">
        <v>25</v>
      </c>
      <c r="I26" s="85"/>
    </row>
    <row r="27" spans="1:9" x14ac:dyDescent="0.3">
      <c r="A27" s="85"/>
      <c r="B27" s="86">
        <v>405</v>
      </c>
      <c r="C27" s="85" t="s">
        <v>24</v>
      </c>
      <c r="D27" s="85"/>
      <c r="E27" s="85"/>
      <c r="F27" s="85"/>
      <c r="G27" s="85"/>
      <c r="H27" s="87">
        <v>26</v>
      </c>
      <c r="I27" s="85"/>
    </row>
    <row r="28" spans="1:9" x14ac:dyDescent="0.3">
      <c r="A28" s="85"/>
      <c r="B28" s="86">
        <v>406</v>
      </c>
      <c r="C28" s="85" t="s">
        <v>25</v>
      </c>
      <c r="D28" s="85"/>
      <c r="E28" s="85"/>
      <c r="F28" s="85"/>
      <c r="G28" s="85"/>
      <c r="H28" s="87">
        <v>27</v>
      </c>
      <c r="I28" s="85"/>
    </row>
    <row r="29" spans="1:9" x14ac:dyDescent="0.3">
      <c r="A29" s="85"/>
      <c r="B29" s="86">
        <v>407</v>
      </c>
      <c r="C29" s="85" t="s">
        <v>26</v>
      </c>
      <c r="D29" s="85"/>
      <c r="E29" s="85"/>
      <c r="F29" s="85"/>
      <c r="G29" s="85"/>
      <c r="H29" s="87">
        <v>28</v>
      </c>
      <c r="I29" s="85"/>
    </row>
    <row r="30" spans="1:9" x14ac:dyDescent="0.3">
      <c r="A30" s="85"/>
      <c r="B30" s="86">
        <v>500</v>
      </c>
      <c r="C30" s="85" t="s">
        <v>27</v>
      </c>
      <c r="D30" s="85"/>
      <c r="E30" s="85"/>
      <c r="F30" s="85"/>
      <c r="G30" s="85"/>
      <c r="H30" s="87">
        <v>29</v>
      </c>
      <c r="I30" s="85"/>
    </row>
    <row r="31" spans="1:9" x14ac:dyDescent="0.3">
      <c r="A31" s="85"/>
      <c r="B31" s="86">
        <v>501</v>
      </c>
      <c r="C31" s="85" t="s">
        <v>28</v>
      </c>
      <c r="D31" s="85"/>
      <c r="E31" s="85"/>
      <c r="F31" s="85"/>
      <c r="G31" s="85"/>
      <c r="H31" s="87">
        <v>30</v>
      </c>
      <c r="I31" s="85"/>
    </row>
    <row r="32" spans="1:9" x14ac:dyDescent="0.3">
      <c r="A32" s="85"/>
      <c r="B32" s="86">
        <v>502</v>
      </c>
      <c r="C32" s="85" t="s">
        <v>29</v>
      </c>
      <c r="D32" s="85"/>
      <c r="E32" s="85"/>
      <c r="F32" s="85"/>
      <c r="G32" s="85"/>
      <c r="H32" s="87">
        <v>31</v>
      </c>
      <c r="I32" s="85"/>
    </row>
    <row r="33" spans="1:9" x14ac:dyDescent="0.3">
      <c r="A33" s="85"/>
      <c r="B33" s="86">
        <v>503</v>
      </c>
      <c r="C33" s="85" t="s">
        <v>30</v>
      </c>
      <c r="D33" s="85"/>
      <c r="E33" s="85"/>
      <c r="F33" s="85"/>
      <c r="G33" s="85"/>
      <c r="H33" s="87">
        <v>32</v>
      </c>
      <c r="I33" s="85"/>
    </row>
    <row r="34" spans="1:9" x14ac:dyDescent="0.3">
      <c r="A34" s="85"/>
      <c r="B34" s="86">
        <v>504</v>
      </c>
      <c r="C34" s="85" t="s">
        <v>31</v>
      </c>
      <c r="D34" s="85"/>
      <c r="E34" s="85"/>
      <c r="F34" s="85"/>
      <c r="G34" s="85"/>
      <c r="H34" s="87">
        <v>33</v>
      </c>
      <c r="I34" s="85"/>
    </row>
    <row r="35" spans="1:9" x14ac:dyDescent="0.3">
      <c r="A35" s="85"/>
      <c r="B35" s="86">
        <v>520</v>
      </c>
      <c r="C35" s="85" t="s">
        <v>32</v>
      </c>
      <c r="D35" s="85"/>
      <c r="E35" s="85"/>
      <c r="F35" s="85"/>
      <c r="G35" s="85"/>
      <c r="H35" s="87">
        <v>34</v>
      </c>
      <c r="I35" s="85"/>
    </row>
    <row r="36" spans="1:9" x14ac:dyDescent="0.3">
      <c r="A36" s="85"/>
      <c r="B36" s="86">
        <v>521</v>
      </c>
      <c r="C36" s="85" t="s">
        <v>33</v>
      </c>
      <c r="D36" s="85"/>
      <c r="E36" s="85"/>
      <c r="F36" s="85"/>
      <c r="G36" s="85"/>
      <c r="H36" s="87">
        <v>35</v>
      </c>
      <c r="I36" s="85"/>
    </row>
    <row r="37" spans="1:9" x14ac:dyDescent="0.3">
      <c r="A37" s="85"/>
      <c r="B37" s="86">
        <v>522</v>
      </c>
      <c r="C37" s="85" t="s">
        <v>34</v>
      </c>
      <c r="D37" s="85"/>
      <c r="E37" s="85"/>
      <c r="F37" s="85"/>
      <c r="G37" s="85"/>
      <c r="H37" s="87">
        <v>36</v>
      </c>
      <c r="I37" s="85"/>
    </row>
    <row r="38" spans="1:9" x14ac:dyDescent="0.3">
      <c r="A38" s="85"/>
      <c r="B38" s="86">
        <v>523</v>
      </c>
      <c r="C38" s="85" t="s">
        <v>35</v>
      </c>
      <c r="D38" s="85"/>
      <c r="E38" s="85"/>
      <c r="F38" s="85"/>
      <c r="G38" s="85"/>
      <c r="H38" s="87">
        <v>37</v>
      </c>
      <c r="I38" s="85"/>
    </row>
    <row r="39" spans="1:9" x14ac:dyDescent="0.3">
      <c r="A39" s="85"/>
      <c r="B39" s="86">
        <v>524</v>
      </c>
      <c r="C39" s="85" t="s">
        <v>36</v>
      </c>
      <c r="D39" s="85"/>
      <c r="E39" s="85"/>
      <c r="F39" s="85"/>
      <c r="G39" s="85"/>
      <c r="H39" s="87">
        <v>38</v>
      </c>
      <c r="I39" s="85"/>
    </row>
    <row r="40" spans="1:9" x14ac:dyDescent="0.3">
      <c r="A40" s="85"/>
      <c r="B40" s="86">
        <v>525</v>
      </c>
      <c r="C40" s="85" t="s">
        <v>37</v>
      </c>
      <c r="D40" s="85"/>
      <c r="E40" s="85"/>
      <c r="F40" s="85"/>
      <c r="G40" s="85"/>
      <c r="H40" s="87">
        <v>39</v>
      </c>
      <c r="I40" s="85"/>
    </row>
    <row r="41" spans="1:9" x14ac:dyDescent="0.3">
      <c r="A41" s="85"/>
      <c r="B41" s="86">
        <v>550</v>
      </c>
      <c r="C41" s="85" t="s">
        <v>38</v>
      </c>
      <c r="D41" s="85"/>
      <c r="E41" s="85"/>
      <c r="F41" s="85"/>
      <c r="G41" s="85"/>
      <c r="H41" s="87">
        <v>40</v>
      </c>
      <c r="I41" s="85"/>
    </row>
    <row r="42" spans="1:9" x14ac:dyDescent="0.3">
      <c r="A42" s="85"/>
      <c r="B42" s="86">
        <v>551</v>
      </c>
      <c r="C42" s="85" t="s">
        <v>39</v>
      </c>
      <c r="D42" s="85"/>
      <c r="E42" s="85"/>
      <c r="F42" s="85"/>
      <c r="G42" s="85"/>
      <c r="H42" s="87">
        <v>41</v>
      </c>
      <c r="I42" s="85"/>
    </row>
    <row r="43" spans="1:9" x14ac:dyDescent="0.3">
      <c r="A43" s="85"/>
      <c r="B43" s="86">
        <v>552</v>
      </c>
      <c r="C43" s="85" t="s">
        <v>40</v>
      </c>
      <c r="D43" s="85"/>
      <c r="E43" s="85"/>
      <c r="F43" s="85"/>
      <c r="G43" s="85"/>
      <c r="H43" s="87">
        <v>42</v>
      </c>
      <c r="I43" s="85"/>
    </row>
    <row r="44" spans="1:9" x14ac:dyDescent="0.3">
      <c r="A44" s="85"/>
      <c r="B44" s="86">
        <v>553</v>
      </c>
      <c r="C44" s="85" t="s">
        <v>41</v>
      </c>
      <c r="D44" s="85"/>
      <c r="E44" s="85"/>
      <c r="F44" s="85"/>
      <c r="G44" s="85"/>
      <c r="H44" s="87">
        <v>43</v>
      </c>
      <c r="I44" s="85"/>
    </row>
    <row r="45" spans="1:9" x14ac:dyDescent="0.3">
      <c r="A45" s="85"/>
      <c r="B45" s="86">
        <v>580</v>
      </c>
      <c r="C45" s="85" t="s">
        <v>42</v>
      </c>
      <c r="D45" s="85"/>
      <c r="E45" s="85"/>
      <c r="F45" s="85"/>
      <c r="G45" s="85"/>
      <c r="H45" s="87">
        <v>44</v>
      </c>
      <c r="I45" s="85"/>
    </row>
    <row r="46" spans="1:9" x14ac:dyDescent="0.3">
      <c r="A46" s="85"/>
      <c r="B46" s="86">
        <v>581</v>
      </c>
      <c r="C46" s="85" t="s">
        <v>43</v>
      </c>
      <c r="D46" s="85"/>
      <c r="E46" s="85"/>
      <c r="F46" s="85"/>
      <c r="G46" s="85"/>
      <c r="H46" s="87">
        <v>45</v>
      </c>
      <c r="I46" s="85"/>
    </row>
    <row r="47" spans="1:9" x14ac:dyDescent="0.3">
      <c r="A47" s="85"/>
      <c r="B47" s="86">
        <v>582</v>
      </c>
      <c r="C47" s="85" t="s">
        <v>44</v>
      </c>
      <c r="D47" s="85"/>
      <c r="E47" s="85"/>
      <c r="F47" s="85"/>
      <c r="G47" s="85"/>
      <c r="H47" s="87">
        <v>46</v>
      </c>
      <c r="I47" s="85"/>
    </row>
    <row r="48" spans="1:9" x14ac:dyDescent="0.3">
      <c r="A48" s="85"/>
      <c r="B48" s="86">
        <v>583</v>
      </c>
      <c r="C48" s="85" t="s">
        <v>45</v>
      </c>
      <c r="D48" s="85"/>
      <c r="E48" s="85"/>
      <c r="F48" s="85"/>
      <c r="G48" s="85"/>
      <c r="H48" s="87">
        <v>47</v>
      </c>
      <c r="I48" s="85"/>
    </row>
    <row r="49" spans="1:9" x14ac:dyDescent="0.3">
      <c r="A49" s="85"/>
      <c r="B49" s="86">
        <v>584</v>
      </c>
      <c r="C49" s="85" t="s">
        <v>46</v>
      </c>
      <c r="D49" s="85"/>
      <c r="E49" s="85"/>
      <c r="F49" s="85"/>
      <c r="G49" s="85"/>
      <c r="H49" s="87">
        <v>48</v>
      </c>
      <c r="I49" s="85"/>
    </row>
    <row r="50" spans="1:9" x14ac:dyDescent="0.3">
      <c r="A50" s="85"/>
      <c r="B50" s="86">
        <v>585</v>
      </c>
      <c r="C50" s="85" t="s">
        <v>47</v>
      </c>
      <c r="D50" s="85"/>
      <c r="E50" s="85"/>
      <c r="F50" s="85"/>
      <c r="G50" s="85"/>
      <c r="H50" s="87">
        <v>49</v>
      </c>
      <c r="I50" s="85"/>
    </row>
    <row r="51" spans="1:9" x14ac:dyDescent="0.3">
      <c r="A51" s="85"/>
      <c r="B51" s="86">
        <v>586</v>
      </c>
      <c r="C51" s="85" t="s">
        <v>48</v>
      </c>
      <c r="D51" s="85"/>
      <c r="E51" s="85"/>
      <c r="F51" s="85"/>
      <c r="G51" s="85"/>
      <c r="H51" s="87">
        <v>50</v>
      </c>
      <c r="I51" s="85"/>
    </row>
    <row r="52" spans="1:9" x14ac:dyDescent="0.3">
      <c r="A52" s="85"/>
      <c r="B52" s="86">
        <v>700</v>
      </c>
      <c r="C52" s="85" t="s">
        <v>49</v>
      </c>
      <c r="D52" s="85"/>
      <c r="E52" s="85"/>
      <c r="F52" s="85"/>
      <c r="G52" s="85"/>
      <c r="H52" s="87">
        <v>51</v>
      </c>
      <c r="I52" s="85"/>
    </row>
    <row r="53" spans="1:9" x14ac:dyDescent="0.3">
      <c r="A53" s="85"/>
      <c r="B53" s="86">
        <v>701</v>
      </c>
      <c r="C53" s="85" t="s">
        <v>50</v>
      </c>
      <c r="D53" s="85"/>
      <c r="E53" s="85"/>
      <c r="F53" s="85"/>
      <c r="G53" s="85"/>
      <c r="H53" s="87">
        <v>52</v>
      </c>
      <c r="I53" s="85"/>
    </row>
    <row r="54" spans="1:9" x14ac:dyDescent="0.3">
      <c r="A54" s="85"/>
      <c r="B54" s="86">
        <v>702</v>
      </c>
      <c r="C54" s="85" t="s">
        <v>51</v>
      </c>
      <c r="D54" s="85"/>
      <c r="E54" s="85"/>
      <c r="F54" s="85"/>
      <c r="G54" s="85"/>
      <c r="H54" s="87">
        <v>53</v>
      </c>
      <c r="I54" s="85"/>
    </row>
    <row r="55" spans="1:9" x14ac:dyDescent="0.3">
      <c r="A55" s="85"/>
      <c r="B55" s="86">
        <v>703</v>
      </c>
      <c r="C55" s="85" t="s">
        <v>52</v>
      </c>
      <c r="D55" s="85"/>
      <c r="E55" s="85"/>
      <c r="F55" s="85"/>
      <c r="G55" s="85"/>
      <c r="H55" s="87">
        <v>54</v>
      </c>
      <c r="I55" s="85"/>
    </row>
    <row r="56" spans="1:9" x14ac:dyDescent="0.3">
      <c r="A56" s="85"/>
      <c r="B56" s="86">
        <v>704</v>
      </c>
      <c r="C56" s="85" t="s">
        <v>53</v>
      </c>
      <c r="D56" s="85"/>
      <c r="E56" s="85"/>
      <c r="F56" s="85"/>
      <c r="G56" s="85"/>
      <c r="H56" s="87">
        <v>55</v>
      </c>
      <c r="I56" s="85"/>
    </row>
    <row r="57" spans="1:9" x14ac:dyDescent="0.3">
      <c r="A57" s="85"/>
      <c r="B57" s="86">
        <v>705</v>
      </c>
      <c r="C57" s="85" t="s">
        <v>54</v>
      </c>
      <c r="D57" s="85"/>
      <c r="E57" s="85"/>
      <c r="F57" s="85"/>
      <c r="G57" s="85"/>
      <c r="H57" s="87">
        <v>56</v>
      </c>
      <c r="I57" s="85"/>
    </row>
    <row r="58" spans="1:9" x14ac:dyDescent="0.3">
      <c r="A58" s="85"/>
      <c r="B58" s="86">
        <v>706</v>
      </c>
      <c r="C58" s="85" t="s">
        <v>55</v>
      </c>
      <c r="D58" s="85"/>
      <c r="E58" s="85"/>
      <c r="F58" s="85"/>
      <c r="G58" s="85"/>
      <c r="H58" s="87">
        <v>57</v>
      </c>
      <c r="I58" s="85"/>
    </row>
    <row r="59" spans="1:9" x14ac:dyDescent="0.3">
      <c r="A59" s="85"/>
      <c r="B59" s="86">
        <v>707</v>
      </c>
      <c r="C59" s="85" t="s">
        <v>56</v>
      </c>
      <c r="D59" s="85"/>
      <c r="E59" s="85"/>
      <c r="F59" s="85"/>
      <c r="G59" s="85"/>
      <c r="H59" s="87">
        <v>58</v>
      </c>
      <c r="I59" s="85"/>
    </row>
    <row r="60" spans="1:9" x14ac:dyDescent="0.3">
      <c r="A60" s="85"/>
      <c r="B60" s="86">
        <v>708</v>
      </c>
      <c r="C60" s="85" t="s">
        <v>57</v>
      </c>
      <c r="D60" s="85"/>
      <c r="E60" s="85"/>
      <c r="F60" s="85"/>
      <c r="G60" s="85"/>
      <c r="H60" s="87">
        <v>59</v>
      </c>
      <c r="I60" s="85"/>
    </row>
    <row r="61" spans="1:9" x14ac:dyDescent="0.3">
      <c r="A61" s="85"/>
      <c r="B61" s="86">
        <v>709</v>
      </c>
      <c r="C61" s="85" t="s">
        <v>58</v>
      </c>
      <c r="D61" s="85"/>
      <c r="E61" s="85"/>
      <c r="F61" s="85"/>
      <c r="G61" s="85"/>
      <c r="H61" s="87">
        <v>60</v>
      </c>
      <c r="I61" s="85"/>
    </row>
    <row r="62" spans="1:9" x14ac:dyDescent="0.3">
      <c r="A62" s="85"/>
      <c r="B62" s="86">
        <v>710</v>
      </c>
      <c r="C62" s="85" t="s">
        <v>59</v>
      </c>
      <c r="D62" s="85"/>
      <c r="E62" s="85"/>
      <c r="F62" s="85"/>
      <c r="G62" s="85"/>
      <c r="H62" s="87">
        <v>61</v>
      </c>
      <c r="I62" s="85"/>
    </row>
    <row r="63" spans="1:9" x14ac:dyDescent="0.3">
      <c r="A63" s="85"/>
      <c r="B63" s="86">
        <v>711</v>
      </c>
      <c r="C63" s="85" t="s">
        <v>60</v>
      </c>
      <c r="D63" s="85"/>
      <c r="E63" s="85"/>
      <c r="F63" s="85"/>
      <c r="G63" s="85"/>
      <c r="H63" s="87">
        <v>62</v>
      </c>
      <c r="I63" s="85"/>
    </row>
    <row r="64" spans="1:9" x14ac:dyDescent="0.3">
      <c r="A64" s="85"/>
      <c r="B64" s="86">
        <v>712</v>
      </c>
      <c r="C64" s="85" t="s">
        <v>61</v>
      </c>
      <c r="D64" s="85"/>
      <c r="E64" s="85"/>
      <c r="F64" s="85"/>
      <c r="G64" s="85"/>
      <c r="H64" s="87">
        <v>63</v>
      </c>
      <c r="I64" s="85"/>
    </row>
    <row r="65" spans="1:9" x14ac:dyDescent="0.3">
      <c r="A65" s="85"/>
      <c r="B65" s="86">
        <v>713</v>
      </c>
      <c r="C65" s="85" t="s">
        <v>62</v>
      </c>
      <c r="D65" s="85"/>
      <c r="E65" s="85"/>
      <c r="F65" s="85"/>
      <c r="G65" s="85"/>
      <c r="H65" s="87">
        <v>64</v>
      </c>
      <c r="I65" s="85"/>
    </row>
    <row r="66" spans="1:9" x14ac:dyDescent="0.3">
      <c r="A66" s="85"/>
      <c r="B66" s="86">
        <v>714</v>
      </c>
      <c r="C66" s="85" t="s">
        <v>63</v>
      </c>
      <c r="D66" s="85"/>
      <c r="E66" s="85"/>
      <c r="F66" s="85"/>
      <c r="G66" s="85"/>
      <c r="H66" s="87">
        <v>65</v>
      </c>
      <c r="I66" s="85"/>
    </row>
    <row r="67" spans="1:9" x14ac:dyDescent="0.3">
      <c r="A67" s="85"/>
      <c r="B67" s="86">
        <v>715</v>
      </c>
      <c r="C67" s="85" t="s">
        <v>64</v>
      </c>
      <c r="D67" s="85"/>
      <c r="E67" s="85"/>
      <c r="F67" s="85"/>
      <c r="G67" s="85"/>
      <c r="H67" s="87">
        <v>66</v>
      </c>
      <c r="I67" s="85"/>
    </row>
    <row r="68" spans="1:9" x14ac:dyDescent="0.3">
      <c r="A68" s="85"/>
      <c r="B68" s="86">
        <v>716</v>
      </c>
      <c r="C68" s="85" t="s">
        <v>65</v>
      </c>
      <c r="D68" s="85"/>
      <c r="E68" s="85"/>
      <c r="F68" s="85"/>
      <c r="G68" s="85"/>
      <c r="H68" s="87">
        <v>67</v>
      </c>
      <c r="I68" s="85"/>
    </row>
    <row r="69" spans="1:9" x14ac:dyDescent="0.3">
      <c r="A69" s="85"/>
      <c r="B69" s="86">
        <v>717</v>
      </c>
      <c r="C69" s="85" t="s">
        <v>66</v>
      </c>
      <c r="D69" s="85"/>
      <c r="E69" s="85"/>
      <c r="F69" s="85"/>
      <c r="G69" s="85"/>
      <c r="H69" s="87">
        <v>68</v>
      </c>
      <c r="I69" s="85"/>
    </row>
    <row r="70" spans="1:9" x14ac:dyDescent="0.3">
      <c r="A70" s="85"/>
      <c r="B70" s="86">
        <v>718</v>
      </c>
      <c r="C70" s="85" t="s">
        <v>67</v>
      </c>
      <c r="D70" s="85"/>
      <c r="E70" s="85"/>
      <c r="F70" s="85"/>
      <c r="G70" s="85"/>
      <c r="H70" s="87">
        <v>69</v>
      </c>
      <c r="I70" s="85"/>
    </row>
    <row r="71" spans="1:9" x14ac:dyDescent="0.3">
      <c r="A71" s="85"/>
      <c r="B71" s="86">
        <v>719</v>
      </c>
      <c r="C71" s="85" t="s">
        <v>68</v>
      </c>
      <c r="D71" s="85"/>
      <c r="E71" s="85"/>
      <c r="F71" s="85"/>
      <c r="G71" s="85"/>
      <c r="H71" s="87">
        <v>70</v>
      </c>
      <c r="I71" s="85"/>
    </row>
    <row r="72" spans="1:9" x14ac:dyDescent="0.3">
      <c r="A72" s="85"/>
      <c r="B72" s="86">
        <v>720</v>
      </c>
      <c r="C72" s="85" t="s">
        <v>69</v>
      </c>
      <c r="D72" s="85"/>
      <c r="E72" s="85"/>
      <c r="F72" s="85"/>
      <c r="G72" s="85"/>
      <c r="H72" s="87">
        <v>71</v>
      </c>
      <c r="I72" s="85"/>
    </row>
    <row r="73" spans="1:9" x14ac:dyDescent="0.3">
      <c r="A73" s="85"/>
      <c r="B73" s="86">
        <v>721</v>
      </c>
      <c r="C73" s="85" t="s">
        <v>70</v>
      </c>
      <c r="D73" s="85"/>
      <c r="E73" s="85"/>
      <c r="F73" s="85"/>
      <c r="G73" s="85"/>
      <c r="H73" s="87">
        <v>72</v>
      </c>
      <c r="I73" s="85"/>
    </row>
    <row r="74" spans="1:9" x14ac:dyDescent="0.3">
      <c r="A74" s="85"/>
      <c r="B74" s="86">
        <v>722</v>
      </c>
      <c r="C74" s="85" t="s">
        <v>71</v>
      </c>
      <c r="D74" s="85"/>
      <c r="E74" s="85"/>
      <c r="F74" s="85"/>
      <c r="G74" s="85"/>
      <c r="H74" s="87">
        <v>73</v>
      </c>
      <c r="I74" s="85"/>
    </row>
    <row r="75" spans="1:9" x14ac:dyDescent="0.3">
      <c r="A75" s="85"/>
      <c r="B75" s="86">
        <v>723</v>
      </c>
      <c r="C75" s="85" t="s">
        <v>72</v>
      </c>
      <c r="D75" s="85"/>
      <c r="E75" s="85"/>
      <c r="F75" s="85"/>
      <c r="G75" s="85"/>
      <c r="H75" s="87">
        <v>74</v>
      </c>
      <c r="I75" s="85"/>
    </row>
    <row r="76" spans="1:9" x14ac:dyDescent="0.3">
      <c r="A76" s="85"/>
      <c r="B76" s="86">
        <v>724</v>
      </c>
      <c r="C76" s="85" t="s">
        <v>73</v>
      </c>
      <c r="D76" s="85"/>
      <c r="E76" s="85"/>
      <c r="F76" s="85"/>
      <c r="G76" s="85"/>
      <c r="H76" s="87">
        <v>75</v>
      </c>
      <c r="I76" s="85"/>
    </row>
    <row r="77" spans="1:9" x14ac:dyDescent="0.3">
      <c r="A77" s="85"/>
      <c r="B77" s="86">
        <v>725</v>
      </c>
      <c r="C77" s="85" t="s">
        <v>74</v>
      </c>
      <c r="D77" s="85"/>
      <c r="E77" s="85"/>
      <c r="F77" s="85"/>
      <c r="G77" s="85"/>
      <c r="H77" s="87">
        <v>76</v>
      </c>
      <c r="I77" s="85"/>
    </row>
    <row r="78" spans="1:9" x14ac:dyDescent="0.3">
      <c r="A78" s="85"/>
      <c r="B78" s="86">
        <v>726</v>
      </c>
      <c r="C78" s="85" t="s">
        <v>75</v>
      </c>
      <c r="D78" s="85"/>
      <c r="E78" s="85"/>
      <c r="F78" s="85"/>
      <c r="G78" s="85"/>
      <c r="H78" s="87">
        <v>77</v>
      </c>
      <c r="I78" s="85"/>
    </row>
    <row r="79" spans="1:9" x14ac:dyDescent="0.3">
      <c r="A79" s="85"/>
      <c r="B79" s="86">
        <v>727</v>
      </c>
      <c r="C79" s="85" t="s">
        <v>76</v>
      </c>
      <c r="D79" s="85"/>
      <c r="E79" s="85"/>
      <c r="F79" s="85"/>
      <c r="G79" s="85"/>
      <c r="H79" s="87">
        <v>78</v>
      </c>
      <c r="I79" s="85"/>
    </row>
    <row r="80" spans="1:9" x14ac:dyDescent="0.3">
      <c r="A80" s="85"/>
      <c r="B80" s="86">
        <v>740</v>
      </c>
      <c r="C80" s="85" t="s">
        <v>77</v>
      </c>
      <c r="D80" s="85"/>
      <c r="E80" s="85"/>
      <c r="F80" s="85"/>
      <c r="G80" s="85"/>
      <c r="H80" s="87">
        <v>79</v>
      </c>
      <c r="I80" s="85"/>
    </row>
    <row r="81" spans="1:9" x14ac:dyDescent="0.3">
      <c r="A81" s="85"/>
      <c r="B81" s="86">
        <v>741</v>
      </c>
      <c r="C81" s="85" t="s">
        <v>78</v>
      </c>
      <c r="D81" s="85"/>
      <c r="E81" s="85"/>
      <c r="F81" s="85"/>
      <c r="G81" s="85"/>
      <c r="H81" s="87">
        <v>80</v>
      </c>
      <c r="I81" s="85"/>
    </row>
    <row r="82" spans="1:9" x14ac:dyDescent="0.3">
      <c r="A82" s="85"/>
      <c r="B82" s="86">
        <v>742</v>
      </c>
      <c r="C82" s="85" t="s">
        <v>79</v>
      </c>
      <c r="D82" s="85"/>
      <c r="E82" s="85"/>
      <c r="F82" s="85"/>
      <c r="G82" s="85"/>
      <c r="H82" s="87">
        <v>81</v>
      </c>
      <c r="I82" s="85"/>
    </row>
    <row r="83" spans="1:9" x14ac:dyDescent="0.3">
      <c r="A83" s="85"/>
      <c r="B83" s="86">
        <v>743</v>
      </c>
      <c r="C83" s="85" t="s">
        <v>80</v>
      </c>
      <c r="D83" s="85"/>
      <c r="E83" s="85"/>
      <c r="F83" s="85"/>
      <c r="G83" s="85"/>
      <c r="H83" s="87">
        <v>82</v>
      </c>
      <c r="I83" s="85"/>
    </row>
    <row r="84" spans="1:9" x14ac:dyDescent="0.3">
      <c r="A84" s="85"/>
      <c r="B84" s="86">
        <v>744</v>
      </c>
      <c r="C84" s="85" t="s">
        <v>81</v>
      </c>
      <c r="D84" s="85"/>
      <c r="E84" s="85"/>
      <c r="F84" s="85"/>
      <c r="G84" s="85"/>
      <c r="H84" s="87">
        <v>83</v>
      </c>
      <c r="I84" s="85"/>
    </row>
    <row r="85" spans="1:9" x14ac:dyDescent="0.3">
      <c r="A85" s="85"/>
      <c r="B85" s="86">
        <v>745</v>
      </c>
      <c r="C85" s="85" t="s">
        <v>82</v>
      </c>
      <c r="D85" s="85"/>
      <c r="E85" s="85"/>
      <c r="F85" s="85"/>
      <c r="G85" s="85"/>
      <c r="H85" s="87">
        <v>84</v>
      </c>
      <c r="I85" s="85"/>
    </row>
    <row r="86" spans="1:9" x14ac:dyDescent="0.3">
      <c r="A86" s="85"/>
      <c r="B86" s="86">
        <v>746</v>
      </c>
      <c r="C86" s="85" t="s">
        <v>83</v>
      </c>
      <c r="D86" s="85"/>
      <c r="E86" s="85"/>
      <c r="F86" s="85"/>
      <c r="G86" s="85"/>
      <c r="H86" s="87">
        <v>85</v>
      </c>
      <c r="I86" s="85"/>
    </row>
    <row r="87" spans="1:9" x14ac:dyDescent="0.3">
      <c r="A87" s="85"/>
      <c r="B87" s="86">
        <v>747</v>
      </c>
      <c r="C87" s="85" t="s">
        <v>84</v>
      </c>
      <c r="D87" s="85"/>
      <c r="E87" s="85"/>
      <c r="F87" s="85"/>
      <c r="G87" s="85"/>
      <c r="H87" s="87">
        <v>86</v>
      </c>
      <c r="I87" s="85"/>
    </row>
    <row r="88" spans="1:9" x14ac:dyDescent="0.3">
      <c r="A88" s="85"/>
      <c r="B88" s="86">
        <v>748</v>
      </c>
      <c r="C88" s="85" t="s">
        <v>85</v>
      </c>
      <c r="D88" s="85"/>
      <c r="E88" s="85"/>
      <c r="F88" s="85"/>
      <c r="G88" s="85"/>
      <c r="H88" s="87">
        <v>87</v>
      </c>
      <c r="I88" s="85"/>
    </row>
    <row r="89" spans="1:9" x14ac:dyDescent="0.3">
      <c r="A89" s="85"/>
      <c r="B89" s="86">
        <v>749</v>
      </c>
      <c r="C89" s="85" t="s">
        <v>86</v>
      </c>
      <c r="D89" s="85"/>
      <c r="E89" s="85"/>
      <c r="F89" s="85"/>
      <c r="G89" s="85"/>
      <c r="H89" s="87">
        <v>88</v>
      </c>
      <c r="I89" s="85"/>
    </row>
    <row r="90" spans="1:9" x14ac:dyDescent="0.3">
      <c r="A90" s="85"/>
      <c r="B90" s="86">
        <v>750</v>
      </c>
      <c r="C90" s="85" t="s">
        <v>87</v>
      </c>
      <c r="D90" s="85"/>
      <c r="E90" s="85"/>
      <c r="F90" s="85"/>
      <c r="G90" s="85"/>
      <c r="H90" s="87">
        <v>89</v>
      </c>
      <c r="I90" s="85"/>
    </row>
    <row r="91" spans="1:9" x14ac:dyDescent="0.3">
      <c r="A91" s="85"/>
      <c r="B91" s="86">
        <v>751</v>
      </c>
      <c r="C91" s="85" t="s">
        <v>88</v>
      </c>
      <c r="D91" s="85"/>
      <c r="E91" s="85"/>
      <c r="F91" s="85"/>
      <c r="G91" s="85"/>
      <c r="H91" s="87">
        <v>90</v>
      </c>
      <c r="I91" s="85"/>
    </row>
    <row r="92" spans="1:9" x14ac:dyDescent="0.3">
      <c r="A92" s="85"/>
      <c r="B92" s="86">
        <v>752</v>
      </c>
      <c r="C92" s="85" t="s">
        <v>89</v>
      </c>
      <c r="D92" s="85"/>
      <c r="E92" s="85"/>
      <c r="F92" s="85"/>
      <c r="G92" s="85"/>
      <c r="H92" s="87">
        <v>91</v>
      </c>
      <c r="I92" s="85"/>
    </row>
    <row r="93" spans="1:9" x14ac:dyDescent="0.3">
      <c r="A93" s="85"/>
      <c r="B93" s="86">
        <v>753</v>
      </c>
      <c r="C93" s="85" t="s">
        <v>114</v>
      </c>
      <c r="D93" s="85"/>
      <c r="E93" s="85"/>
      <c r="F93" s="85"/>
      <c r="G93" s="85"/>
      <c r="H93" s="87">
        <v>92</v>
      </c>
      <c r="I93" s="85"/>
    </row>
    <row r="94" spans="1:9" x14ac:dyDescent="0.3">
      <c r="A94" s="85"/>
      <c r="B94" s="86">
        <v>754</v>
      </c>
      <c r="C94" s="85" t="s">
        <v>115</v>
      </c>
      <c r="D94" s="85"/>
      <c r="E94" s="85"/>
      <c r="F94" s="85"/>
      <c r="G94" s="85"/>
      <c r="H94" s="87">
        <v>93</v>
      </c>
      <c r="I94" s="85"/>
    </row>
    <row r="95" spans="1:9" x14ac:dyDescent="0.3">
      <c r="A95" s="85"/>
      <c r="B95" s="86">
        <v>770</v>
      </c>
      <c r="C95" s="85" t="s">
        <v>90</v>
      </c>
      <c r="D95" s="85"/>
      <c r="E95" s="85"/>
      <c r="F95" s="85"/>
      <c r="G95" s="85"/>
      <c r="H95" s="87">
        <v>94</v>
      </c>
      <c r="I95" s="85"/>
    </row>
    <row r="96" spans="1:9" x14ac:dyDescent="0.3">
      <c r="A96" s="85"/>
      <c r="B96" s="86">
        <v>771</v>
      </c>
      <c r="C96" s="85" t="s">
        <v>91</v>
      </c>
      <c r="D96" s="85"/>
      <c r="E96" s="85"/>
      <c r="F96" s="85"/>
      <c r="G96" s="85"/>
      <c r="H96" s="87">
        <v>95</v>
      </c>
      <c r="I96" s="85"/>
    </row>
    <row r="97" spans="1:9" x14ac:dyDescent="0.3">
      <c r="A97" s="85"/>
      <c r="B97" s="86">
        <v>772</v>
      </c>
      <c r="C97" s="85" t="s">
        <v>92</v>
      </c>
      <c r="D97" s="85"/>
      <c r="E97" s="85"/>
      <c r="F97" s="85"/>
      <c r="G97" s="85"/>
      <c r="H97" s="87">
        <v>96</v>
      </c>
      <c r="I97" s="85"/>
    </row>
    <row r="98" spans="1:9" x14ac:dyDescent="0.3">
      <c r="A98" s="85"/>
      <c r="B98" s="86">
        <v>773</v>
      </c>
      <c r="C98" s="85" t="s">
        <v>93</v>
      </c>
      <c r="D98" s="85"/>
      <c r="E98" s="85"/>
      <c r="F98" s="85"/>
      <c r="G98" s="85"/>
      <c r="H98" s="87">
        <v>97</v>
      </c>
      <c r="I98" s="85"/>
    </row>
    <row r="99" spans="1:9" x14ac:dyDescent="0.3">
      <c r="A99" s="85"/>
      <c r="B99" s="86">
        <v>774</v>
      </c>
      <c r="C99" s="85" t="s">
        <v>94</v>
      </c>
      <c r="D99" s="85"/>
      <c r="E99" s="85"/>
      <c r="F99" s="85"/>
      <c r="G99" s="85"/>
      <c r="H99" s="87">
        <v>98</v>
      </c>
      <c r="I99" s="85"/>
    </row>
    <row r="100" spans="1:9" x14ac:dyDescent="0.3">
      <c r="A100" s="85"/>
      <c r="B100" s="86">
        <v>775</v>
      </c>
      <c r="C100" s="85" t="s">
        <v>95</v>
      </c>
      <c r="D100" s="85"/>
      <c r="E100" s="85"/>
      <c r="F100" s="85"/>
      <c r="G100" s="85"/>
      <c r="H100" s="87">
        <v>99</v>
      </c>
      <c r="I100" s="85"/>
    </row>
    <row r="101" spans="1:9" x14ac:dyDescent="0.3">
      <c r="A101" s="85"/>
      <c r="B101" s="86">
        <v>776</v>
      </c>
      <c r="C101" s="85" t="s">
        <v>96</v>
      </c>
      <c r="D101" s="85"/>
      <c r="E101" s="85"/>
      <c r="F101" s="85"/>
      <c r="G101" s="85"/>
      <c r="H101" s="87">
        <v>100</v>
      </c>
      <c r="I101" s="85"/>
    </row>
    <row r="102" spans="1:9" x14ac:dyDescent="0.3">
      <c r="A102" s="85"/>
      <c r="B102" s="86">
        <v>777</v>
      </c>
      <c r="C102" s="85" t="s">
        <v>97</v>
      </c>
      <c r="D102" s="85"/>
      <c r="E102" s="85"/>
      <c r="F102" s="85"/>
      <c r="G102" s="85"/>
      <c r="H102" s="87">
        <v>101</v>
      </c>
      <c r="I102" s="85"/>
    </row>
    <row r="103" spans="1:9" x14ac:dyDescent="0.3">
      <c r="A103" s="85"/>
      <c r="B103" s="86">
        <v>778</v>
      </c>
      <c r="C103" s="85" t="s">
        <v>98</v>
      </c>
      <c r="D103" s="85"/>
      <c r="E103" s="85"/>
      <c r="F103" s="85"/>
      <c r="G103" s="85"/>
      <c r="H103" s="87">
        <v>102</v>
      </c>
      <c r="I103" s="85"/>
    </row>
    <row r="104" spans="1:9" x14ac:dyDescent="0.3">
      <c r="A104" s="85"/>
      <c r="B104" s="86">
        <v>779</v>
      </c>
      <c r="C104" s="85" t="s">
        <v>99</v>
      </c>
      <c r="D104" s="85"/>
      <c r="E104" s="85"/>
      <c r="F104" s="85"/>
      <c r="G104" s="85"/>
      <c r="H104" s="87">
        <v>103</v>
      </c>
      <c r="I104" s="85"/>
    </row>
    <row r="105" spans="1:9" x14ac:dyDescent="0.3">
      <c r="A105" s="85"/>
      <c r="B105" s="86">
        <v>780</v>
      </c>
      <c r="C105" s="85" t="s">
        <v>100</v>
      </c>
      <c r="D105" s="85"/>
      <c r="E105" s="85"/>
      <c r="F105" s="85"/>
      <c r="G105" s="85"/>
      <c r="H105" s="87">
        <v>104</v>
      </c>
      <c r="I105" s="85"/>
    </row>
    <row r="106" spans="1:9" x14ac:dyDescent="0.3">
      <c r="A106" s="85"/>
      <c r="B106" s="86">
        <v>781</v>
      </c>
      <c r="C106" s="85" t="s">
        <v>101</v>
      </c>
      <c r="D106" s="85"/>
      <c r="E106" s="85"/>
      <c r="F106" s="85"/>
      <c r="G106" s="85"/>
      <c r="H106" s="87">
        <v>105</v>
      </c>
      <c r="I106" s="85"/>
    </row>
    <row r="107" spans="1:9" x14ac:dyDescent="0.3">
      <c r="A107" s="85"/>
      <c r="B107" s="86">
        <v>782</v>
      </c>
      <c r="C107" s="85" t="s">
        <v>102</v>
      </c>
      <c r="D107" s="85"/>
      <c r="E107" s="85"/>
      <c r="F107" s="85"/>
      <c r="G107" s="85"/>
      <c r="H107" s="87">
        <v>106</v>
      </c>
      <c r="I107" s="85"/>
    </row>
    <row r="108" spans="1:9" x14ac:dyDescent="0.3">
      <c r="A108" s="85"/>
      <c r="B108" s="86">
        <v>783</v>
      </c>
      <c r="C108" s="85" t="s">
        <v>103</v>
      </c>
      <c r="D108" s="85"/>
      <c r="E108" s="85"/>
      <c r="F108" s="85"/>
      <c r="G108" s="85"/>
      <c r="H108" s="87">
        <v>107</v>
      </c>
      <c r="I108" s="85"/>
    </row>
    <row r="109" spans="1:9" x14ac:dyDescent="0.3">
      <c r="A109" s="85"/>
      <c r="B109" s="86">
        <v>784</v>
      </c>
      <c r="C109" s="85" t="s">
        <v>104</v>
      </c>
      <c r="D109" s="85"/>
      <c r="E109" s="85"/>
      <c r="F109" s="85"/>
      <c r="G109" s="85"/>
      <c r="H109" s="87">
        <v>108</v>
      </c>
      <c r="I109" s="85"/>
    </row>
    <row r="110" spans="1:9" x14ac:dyDescent="0.3">
      <c r="A110" s="85"/>
      <c r="B110" s="86">
        <v>785</v>
      </c>
      <c r="C110" s="85" t="s">
        <v>105</v>
      </c>
      <c r="D110" s="85"/>
      <c r="E110" s="85"/>
      <c r="F110" s="85"/>
      <c r="G110" s="85"/>
      <c r="H110" s="87">
        <v>109</v>
      </c>
      <c r="I110" s="85"/>
    </row>
    <row r="111" spans="1:9" x14ac:dyDescent="0.3">
      <c r="A111" s="85"/>
      <c r="B111" s="86">
        <v>786</v>
      </c>
      <c r="C111" s="85" t="s">
        <v>106</v>
      </c>
      <c r="D111" s="85"/>
      <c r="E111" s="85"/>
      <c r="F111" s="85"/>
      <c r="G111" s="85"/>
      <c r="H111" s="87">
        <v>110</v>
      </c>
      <c r="I111" s="85"/>
    </row>
    <row r="112" spans="1:9" x14ac:dyDescent="0.3">
      <c r="A112" s="85"/>
      <c r="B112" s="86">
        <v>787</v>
      </c>
      <c r="C112" s="85" t="s">
        <v>107</v>
      </c>
      <c r="D112" s="85"/>
      <c r="E112" s="85"/>
      <c r="F112" s="85"/>
      <c r="G112" s="85"/>
      <c r="H112" s="87">
        <v>111</v>
      </c>
      <c r="I112" s="85"/>
    </row>
    <row r="113" spans="1:9" x14ac:dyDescent="0.3">
      <c r="A113" s="85"/>
      <c r="B113" s="86">
        <v>788</v>
      </c>
      <c r="C113" s="85" t="s">
        <v>108</v>
      </c>
      <c r="D113" s="85"/>
      <c r="E113" s="85"/>
      <c r="F113" s="85"/>
      <c r="G113" s="85"/>
      <c r="H113" s="87">
        <v>112</v>
      </c>
      <c r="I113" s="85"/>
    </row>
    <row r="114" spans="1:9" x14ac:dyDescent="0.3">
      <c r="A114" s="85"/>
      <c r="B114" s="86">
        <v>789</v>
      </c>
      <c r="C114" s="85" t="s">
        <v>109</v>
      </c>
      <c r="D114" s="85"/>
      <c r="E114" s="85"/>
      <c r="F114" s="85"/>
      <c r="G114" s="85"/>
      <c r="H114" s="87">
        <v>113</v>
      </c>
      <c r="I114" s="85"/>
    </row>
    <row r="115" spans="1:9" x14ac:dyDescent="0.3">
      <c r="A115" s="85"/>
      <c r="B115" s="86">
        <v>790</v>
      </c>
      <c r="C115" s="85" t="s">
        <v>110</v>
      </c>
      <c r="D115" s="85"/>
      <c r="E115" s="85"/>
      <c r="F115" s="85"/>
      <c r="G115" s="85"/>
      <c r="H115" s="87">
        <v>114</v>
      </c>
      <c r="I115" s="85"/>
    </row>
    <row r="116" spans="1:9" x14ac:dyDescent="0.3">
      <c r="A116" s="85"/>
      <c r="B116" s="86">
        <v>791</v>
      </c>
      <c r="C116" s="85" t="s">
        <v>111</v>
      </c>
      <c r="D116" s="85"/>
      <c r="E116" s="85"/>
      <c r="F116" s="85"/>
      <c r="G116" s="85"/>
      <c r="H116" s="87">
        <v>115</v>
      </c>
      <c r="I116" s="85"/>
    </row>
    <row r="117" spans="1:9" x14ac:dyDescent="0.3">
      <c r="A117" s="85"/>
      <c r="B117" s="86">
        <v>792</v>
      </c>
      <c r="C117" s="85" t="s">
        <v>112</v>
      </c>
      <c r="D117" s="85"/>
      <c r="E117" s="85"/>
      <c r="F117" s="85"/>
      <c r="G117" s="85"/>
      <c r="H117" s="87">
        <v>116</v>
      </c>
      <c r="I117" s="85"/>
    </row>
    <row r="118" spans="1:9" x14ac:dyDescent="0.3">
      <c r="A118" s="85"/>
      <c r="B118" s="86">
        <v>793</v>
      </c>
      <c r="C118" s="85" t="s">
        <v>113</v>
      </c>
      <c r="D118" s="85"/>
      <c r="E118" s="85"/>
      <c r="F118" s="85"/>
      <c r="G118" s="85"/>
      <c r="H118" s="87">
        <v>117</v>
      </c>
      <c r="I118" s="85"/>
    </row>
    <row r="119" spans="1:9" x14ac:dyDescent="0.3">
      <c r="A119" s="85"/>
      <c r="B119" s="86">
        <v>794</v>
      </c>
      <c r="C119" s="85" t="s">
        <v>116</v>
      </c>
      <c r="D119" s="85"/>
      <c r="E119" s="85"/>
      <c r="F119" s="85"/>
      <c r="G119" s="85"/>
      <c r="H119" s="87">
        <v>118</v>
      </c>
      <c r="I119" s="85"/>
    </row>
  </sheetData>
  <hyperlinks>
    <hyperlink ref="H4" location="'3'!A1" display="'3'!A1" xr:uid="{E7F64B50-276B-4346-9EE1-43DFDC012AA0}"/>
    <hyperlink ref="H5" location="'4'!A1" display="'4'!A1" xr:uid="{F1085074-9891-4925-B204-F2432C8DFF27}"/>
    <hyperlink ref="H6" location="'5'!A1" display="'5'!A1" xr:uid="{003D2BBE-3587-44EC-99C3-5BB0FF1A14B8}"/>
    <hyperlink ref="H7" location="'6'!A1" display="'6'!A1" xr:uid="{E07CD7D1-2067-4264-975A-EA1A90B101FB}"/>
    <hyperlink ref="H8" location="'7'!A1" display="'7'!A1" xr:uid="{BE0EC0C2-C56E-43F2-8EAE-7BBE74A09A67}"/>
    <hyperlink ref="H9" location="'8'!A1" display="'8'!A1" xr:uid="{4DB241E8-107A-4359-8EBE-A449C70FC7D7}"/>
    <hyperlink ref="H10" location="'9'!A1" display="'9'!A1" xr:uid="{99B97F8B-74D6-4C2A-82E2-1C9339CEC22B}"/>
    <hyperlink ref="H11" location="'10'!A1" display="'10'!A1" xr:uid="{9935C19B-4932-430B-83B1-5166A4653785}"/>
    <hyperlink ref="H12" location="'11'!A1" display="'11'!A1" xr:uid="{0C10CCCA-8AF4-4892-95FA-30BCA044B77B}"/>
    <hyperlink ref="H13" location="'12'!A1" display="'12'!A1" xr:uid="{5CE4F971-FCA3-49D5-AD1F-9FB7A64C3DBC}"/>
    <hyperlink ref="H14" location="'13'!A1" display="'13'!A1" xr:uid="{ED77E825-EE08-40FB-BDD5-E3E56E3A3934}"/>
    <hyperlink ref="H15" location="'14'!A1" display="'14'!A1" xr:uid="{F1FC9290-FDA0-4E2A-B3EB-F966DDEF1874}"/>
    <hyperlink ref="H16" location="'15'!A1" display="'15'!A1" xr:uid="{F3559A5B-4A24-4192-9373-686AAB9AD2F5}"/>
    <hyperlink ref="H17" location="'16'!A1" display="'16'!A1" xr:uid="{5B6E35A2-3698-4A35-AE45-180136539058}"/>
    <hyperlink ref="H18" location="'17'!A1" display="'17'!A1" xr:uid="{734AFAB7-3650-4E0D-A192-1E8C698DA3A0}"/>
    <hyperlink ref="H19" location="'18'!A1" display="'18'!A1" xr:uid="{BC9CB23D-B279-4B6E-B783-2A20680AB678}"/>
    <hyperlink ref="H20" location="'19'!A1" display="'19'!A1" xr:uid="{39466A56-AD40-452E-8403-590975C12D01}"/>
    <hyperlink ref="H21" location="'20'!A1" display="'20'!A1" xr:uid="{77456979-7C74-4C38-BB61-6AD8BC513C02}"/>
    <hyperlink ref="H22" location="'21'!A1" display="'21'!A1" xr:uid="{DDC09033-86F8-4C54-801C-65FA2531FC6C}"/>
    <hyperlink ref="H23" location="'22'!A1" display="'22'!A1" xr:uid="{7B6EA2B7-4D0E-483F-8DEB-F00ECA43A934}"/>
    <hyperlink ref="H24" location="'23'!A1" display="'23'!A1" xr:uid="{67F6EA97-06E4-4180-BCB0-E1C7827C194E}"/>
    <hyperlink ref="H25" location="'24'!A1" display="'24'!A1" xr:uid="{79E86745-FEBF-478D-B134-3FE7FF598BB0}"/>
    <hyperlink ref="H26" location="'25'!A1" display="'25'!A1" xr:uid="{9016352A-17F5-4B1E-B331-F3561C52F2BC}"/>
    <hyperlink ref="H27" location="'26'!A1" display="'26'!A1" xr:uid="{D245BA4F-BB52-4E95-AF73-EAEF3CD2A766}"/>
    <hyperlink ref="H28" location="'27'!A1" display="'27'!A1" xr:uid="{5187D344-9F94-4689-BA8B-2C0447BCCD83}"/>
    <hyperlink ref="H29" location="'28'!A1" display="'28'!A1" xr:uid="{190B19C0-057E-4A49-8184-DF843AB40103}"/>
    <hyperlink ref="H30" location="'29'!A1" display="'29'!A1" xr:uid="{60C44711-9109-4DFC-B538-A1D1A83B9137}"/>
    <hyperlink ref="H31" location="'30'!A1" display="'30'!A1" xr:uid="{A16D70B7-50DA-434B-BC35-CAC5610FB69C}"/>
    <hyperlink ref="H32" location="'31'!A1" display="'31'!A1" xr:uid="{FBA32485-98AE-4249-9B8F-62A520B2C739}"/>
    <hyperlink ref="H33" location="'32'!A1" display="'32'!A1" xr:uid="{32D3D216-EAB2-488B-8978-50ECF759CDE6}"/>
    <hyperlink ref="H34" location="'33'!A1" display="'33'!A1" xr:uid="{620869E1-75FC-48F2-97C4-220204A1314E}"/>
    <hyperlink ref="H35" location="'34'!A1" display="'34'!A1" xr:uid="{69540E1F-085C-43BA-A8BC-94DE9FDE524D}"/>
    <hyperlink ref="H36" location="'35'!A1" display="'35'!A1" xr:uid="{DFBB763D-20BA-4532-BC74-9BC3DF1EB87B}"/>
    <hyperlink ref="H37" location="'36'!A1" display="'36'!A1" xr:uid="{0644542B-0A8E-4527-8EF8-BF9ACFD979D7}"/>
    <hyperlink ref="H38" location="'37'!A1" display="'37'!A1" xr:uid="{9FA82248-DC71-46D3-B898-30BDEE08E49E}"/>
    <hyperlink ref="H39" location="'38'!A1" display="'38'!A1" xr:uid="{774D3536-D3E8-4D86-B196-089331B9A981}"/>
    <hyperlink ref="H40" location="'39'!A1" display="'39'!A1" xr:uid="{29CA8C62-8720-4F02-A850-8DC0A36A0953}"/>
    <hyperlink ref="H41" location="'40'!A1" display="'40'!A1" xr:uid="{95D65334-B9B6-497C-8FFE-327C32D27703}"/>
    <hyperlink ref="H42" location="'41'!A1" display="'41'!A1" xr:uid="{55BF8118-F28D-4137-A7C4-B0DE024A0F21}"/>
    <hyperlink ref="H43" location="'42'!A1" display="'42'!A1" xr:uid="{50CF8F5B-E6F9-4ADF-9017-5EDA8DA2B393}"/>
    <hyperlink ref="H44" location="'43'!A1" display="'43'!A1" xr:uid="{C1A7BA3D-7D90-42E3-A581-76869AC70688}"/>
    <hyperlink ref="H45" location="'44'!A1" display="'44'!A1" xr:uid="{D49944B4-C3E3-454F-9DEE-1E0D71651518}"/>
    <hyperlink ref="H46" location="'45'!A1" display="'45'!A1" xr:uid="{B890487A-4A7B-4184-917B-4EFD68B71101}"/>
    <hyperlink ref="H47" location="'46'!A1" display="'46'!A1" xr:uid="{62ED2239-E75D-4144-9E3F-9D54760E6CE5}"/>
    <hyperlink ref="H48" location="'47'!A1" display="'47'!A1" xr:uid="{4787EDDC-A977-40DA-B343-E0BF67954A57}"/>
    <hyperlink ref="H49" location="'48'!A1" display="'48'!A1" xr:uid="{FCEE7B95-1732-4F24-9E2C-2BF86631ABB8}"/>
    <hyperlink ref="H50" location="'49'!A1" display="'49'!A1" xr:uid="{BF9667B9-E2FC-4441-A534-BEFDFBB2AB6F}"/>
    <hyperlink ref="H51" location="'50'!A1" display="'50'!A1" xr:uid="{C7022BEA-3485-4949-9056-FE02031C36E0}"/>
    <hyperlink ref="H52" location="'51'!A1" display="'51'!A1" xr:uid="{1030052C-F693-47DD-AF4D-E883E5859EBA}"/>
    <hyperlink ref="H53" location="'52'!A1" display="'52'!A1" xr:uid="{F793E280-2075-4517-8419-2F5753BE4947}"/>
    <hyperlink ref="H54" location="'53'!A1" display="'53'!A1" xr:uid="{9549638F-4734-4197-A11D-6BD3747D6C8C}"/>
    <hyperlink ref="H55" location="'54'!A1" display="'54'!A1" xr:uid="{7FF3AEEB-C2A7-4789-9B75-CAF80957AC8A}"/>
    <hyperlink ref="H56" location="'55'!A1" display="'55'!A1" xr:uid="{E63AC90C-E6D2-4F74-95F8-B3EDB4E95536}"/>
    <hyperlink ref="H57" location="'56'!A1" display="'56'!A1" xr:uid="{FA4BAB89-4541-46DE-8CEA-BC75E33D781C}"/>
    <hyperlink ref="H58" location="'57'!A1" display="'57'!A1" xr:uid="{67C711FA-A56E-4B89-A2F0-5664759D3820}"/>
    <hyperlink ref="H59" location="'58'!A1" display="'58'!A1" xr:uid="{70D3D865-3DED-49F8-87FC-470E17FF6EC1}"/>
    <hyperlink ref="H60" location="'59'!A1" display="'59'!A1" xr:uid="{076ECCAA-FC3A-4F96-9CA2-711F999AD2B2}"/>
    <hyperlink ref="H61" location="'60'!A1" display="'60'!A1" xr:uid="{75ACB888-9087-488C-8BA5-93B46D3A2E2D}"/>
    <hyperlink ref="H62" location="'61'!A1" display="'61'!A1" xr:uid="{82D0C9D4-42A7-434D-B0DE-8693B7C21398}"/>
    <hyperlink ref="H63" location="'62'!A1" display="'62'!A1" xr:uid="{E8C9933C-35CB-4E9A-BF1B-B4575F70E163}"/>
    <hyperlink ref="H64" location="'63'!A1" display="'63'!A1" xr:uid="{88BACF82-A58E-4D55-A49C-0B5BE39B450B}"/>
    <hyperlink ref="H65" location="'64'!A1" display="'64'!A1" xr:uid="{8F091765-A8E0-4BAA-AA64-897CC09F2F6F}"/>
    <hyperlink ref="H66" location="'65'!A1" display="'65'!A1" xr:uid="{D4245F88-2EF5-4BD5-921F-F70476BA109E}"/>
    <hyperlink ref="H67" location="'66'!A1" display="'66'!A1" xr:uid="{3A5E2B6C-3BC0-4B72-AE05-3CCCC6AF0742}"/>
    <hyperlink ref="H68" location="'67'!A1" display="'67'!A1" xr:uid="{61480F6B-955E-450F-B72F-0DBFF4D37A1C}"/>
    <hyperlink ref="H69" location="'68'!A1" display="'68'!A1" xr:uid="{3A390B51-EE68-416F-9F38-A8946E009C1A}"/>
    <hyperlink ref="H70" location="'69'!A1" display="'69'!A1" xr:uid="{7280B8F7-0711-469B-89C8-96AF732346D8}"/>
    <hyperlink ref="H71" location="'70'!A1" display="'70'!A1" xr:uid="{3C97CD91-5520-4CFA-98F3-ADC255D36574}"/>
    <hyperlink ref="H72" location="'71'!A1" display="'71'!A1" xr:uid="{0A49F9EA-5A3D-4C10-A13C-81290D570310}"/>
    <hyperlink ref="H73" location="'72'!A1" display="'72'!A1" xr:uid="{B99F8E75-554F-45BA-A735-2F0761F06AD7}"/>
    <hyperlink ref="H74" location="'73'!A1" display="'73'!A1" xr:uid="{07C2B184-F0B7-4AF8-860C-50B71F84D2EC}"/>
    <hyperlink ref="H75" location="'74'!A1" display="'74'!A1" xr:uid="{E3D52448-AC95-438A-9586-CBB898FF9295}"/>
    <hyperlink ref="H76" location="'75'!A1" display="'75'!A1" xr:uid="{77BBFD35-893A-4304-9A52-67DE9EEAFE32}"/>
    <hyperlink ref="H77" location="'76'!A1" display="'76'!A1" xr:uid="{65F13ACD-B438-4BD8-A2C2-FB52879820E5}"/>
    <hyperlink ref="H78" location="'77'!A1" display="'77'!A1" xr:uid="{1E9FE309-5422-46C7-803A-5DBC608549EF}"/>
    <hyperlink ref="H79" location="'78'!A1" display="'78'!A1" xr:uid="{C1EDF4F4-F9D6-4991-BC8F-DC8DEBEDBCD4}"/>
    <hyperlink ref="H80" location="'79'!A1" display="'79'!A1" xr:uid="{56C5516B-82B8-40C1-965C-6267CDD7AE05}"/>
    <hyperlink ref="H81" location="'80'!A1" display="'80'!A1" xr:uid="{D3446BF2-C120-49BC-8D23-2455BEDA5BB0}"/>
    <hyperlink ref="H82" location="'81'!A1" display="'81'!A1" xr:uid="{66B5089E-6A6E-4842-A567-E6058AA1C819}"/>
    <hyperlink ref="H83" location="'82'!A1" display="'82'!A1" xr:uid="{D0C7C938-0CFB-45EF-8457-CF4D86404449}"/>
    <hyperlink ref="H84" location="'83'!A1" display="'83'!A1" xr:uid="{96A1B03D-86BD-40A6-9F52-548C4EF2DAEF}"/>
    <hyperlink ref="H85" location="'84'!A1" display="'84'!A1" xr:uid="{FA10B09E-831A-4BCA-9D18-0C06F7A6A25F}"/>
    <hyperlink ref="H86" location="'85'!A1" display="'85'!A1" xr:uid="{FAE1169C-8A1A-48FB-B791-9F74537FE8AB}"/>
    <hyperlink ref="H87" location="'86'!A1" display="'86'!A1" xr:uid="{C94BD56B-818B-4DF8-96E8-2E84C15C4A90}"/>
    <hyperlink ref="H88" location="'87'!A1" display="'87'!A1" xr:uid="{2DD27A75-27B5-4D61-9C24-354EF1762C89}"/>
    <hyperlink ref="H89" location="'88'!A1" display="'88'!A1" xr:uid="{630A2C1B-FC47-4809-962F-D8BF819A6C70}"/>
    <hyperlink ref="H90" location="'89'!A1" display="'89'!A1" xr:uid="{5AF41159-F181-4A9D-A6CB-1EC3F18E420C}"/>
    <hyperlink ref="H91" location="'90'!A1" display="'90'!A1" xr:uid="{5852ED3B-3345-41C3-9C08-0D108342934E}"/>
    <hyperlink ref="H92" location="'91'!A1" display="'91'!A1" xr:uid="{B89D4E88-09ED-483B-B303-E0530172CC69}"/>
    <hyperlink ref="H93" location="'92'!A1" display="'92'!A1" xr:uid="{6B0E6A67-9D70-4105-A968-90DCB0988C6D}"/>
    <hyperlink ref="H94" location="'93'!A1" display="'93'!A1" xr:uid="{3B5C3A29-103D-4498-89D1-40F0BCCAE78B}"/>
    <hyperlink ref="H95" location="'94'!A1" display="'94'!A1" xr:uid="{B7D8A8B5-2179-46FE-AC42-46E060EDAF92}"/>
    <hyperlink ref="H96" location="'95'!A1" display="'95'!A1" xr:uid="{12702368-6CE8-4210-89C5-C45A0A44A9E6}"/>
    <hyperlink ref="H97" location="'96'!A1" display="'96'!A1" xr:uid="{678DFB93-A38B-44C0-B168-61BEA03E575C}"/>
    <hyperlink ref="H98" location="'97'!A1" display="'97'!A1" xr:uid="{503464A5-323F-48AE-8DE6-313BB3B313BF}"/>
    <hyperlink ref="H99" location="'98'!A1" display="'98'!A1" xr:uid="{251EDEC7-D842-47D2-A75F-3E117F9726B5}"/>
    <hyperlink ref="H100" location="'99'!A1" display="'99'!A1" xr:uid="{EA0DD2E8-8957-48C5-8619-B413E16EAC6D}"/>
    <hyperlink ref="H101" location="'100'!A1" display="'100'!A1" xr:uid="{18313BFB-F7ED-4A5A-A6DD-65C4C40E44DD}"/>
    <hyperlink ref="H102" location="'101'!A1" display="'101'!A1" xr:uid="{19910470-4C0C-468D-AF21-1D30A3C83AD3}"/>
    <hyperlink ref="H103" location="'102'!A1" display="'102'!A1" xr:uid="{6F546158-A772-4BE2-9C9C-7D4272773942}"/>
    <hyperlink ref="H104" location="'103'!A1" display="'103'!A1" xr:uid="{39C1F261-2CCF-49EF-BC01-31033CB646B1}"/>
    <hyperlink ref="H105" location="'104'!A1" display="'104'!A1" xr:uid="{57F5235B-807A-4854-AEB3-5B8F4F1BA63F}"/>
    <hyperlink ref="H106" location="'105'!A1" display="'105'!A1" xr:uid="{01EB0073-67D0-4E53-AA1A-64EB5C4FE080}"/>
    <hyperlink ref="H107" location="'106'!A1" display="'106'!A1" xr:uid="{979BF03B-2948-491F-98A8-E0065221A3EE}"/>
    <hyperlink ref="H108" location="'107'!A1" display="'107'!A1" xr:uid="{5CC3EA44-9FB6-4A4C-B764-0E9F25B8FD5C}"/>
    <hyperlink ref="H109" location="'108'!A1" display="'108'!A1" xr:uid="{038CE239-7B91-4D00-83F8-30461F0DE801}"/>
    <hyperlink ref="H110" location="'109'!A1" display="'109'!A1" xr:uid="{92302AFD-1E7E-4F7C-B8A4-CC3B5D2D827D}"/>
    <hyperlink ref="H111" location="'110'!A1" display="'110'!A1" xr:uid="{0EEC9BA4-F5A9-4B4C-8680-FD8BB39CFD20}"/>
    <hyperlink ref="H112" location="'111'!A1" display="'111'!A1" xr:uid="{DE792947-D075-4041-94CD-CFCBEA9A7C23}"/>
    <hyperlink ref="H113" location="'112'!A1" display="'112'!A1" xr:uid="{4F6AEC1F-4DE2-4064-BA54-BFCEC3AFF49F}"/>
    <hyperlink ref="H114" location="'113'!A1" display="'113'!A1" xr:uid="{2493B2E6-E555-4C44-A044-6CA57ACBA25D}"/>
    <hyperlink ref="H115" location="'114'!A1" display="'114'!A1" xr:uid="{3279404E-962F-4E08-87BF-815668D5914E}"/>
    <hyperlink ref="H116" location="'115'!A1" display="'115'!A1" xr:uid="{3995CF8A-998B-47CE-BF41-DDB0268E1076}"/>
    <hyperlink ref="H117" location="'116'!A1" display="'116'!A1" xr:uid="{D0559E73-4D54-45EA-8B1E-39F69405CDB7}"/>
    <hyperlink ref="H118" location="'117'!A1" display="'117'!A1" xr:uid="{E50D7BF3-71F5-490C-A0D9-4E2C668B0232}"/>
    <hyperlink ref="H119" location="'118'!A1" display="'118'!A1" xr:uid="{33A89BAC-518F-45FE-B08B-7EEE6FC9ED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D67B7-BD66-4712-9A29-26A59AEDB6CD}">
  <dimension ref="A1:T28"/>
  <sheetViews>
    <sheetView workbookViewId="0">
      <selection sqref="A1:T1"/>
    </sheetView>
  </sheetViews>
  <sheetFormatPr defaultRowHeight="14.4" x14ac:dyDescent="0.3"/>
  <sheetData>
    <row r="1" spans="1:20" ht="32" customHeight="1" x14ac:dyDescent="0.3">
      <c r="A1" s="41" t="s">
        <v>124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F19:G28"/>
    <mergeCell ref="A5:E28"/>
    <mergeCell ref="Q2:T4"/>
    <mergeCell ref="Q5:T8"/>
    <mergeCell ref="Q9:T18"/>
    <mergeCell ref="Q19:T28"/>
    <mergeCell ref="A1:T1"/>
    <mergeCell ref="F2:K4"/>
    <mergeCell ref="H5:K8"/>
    <mergeCell ref="H9:K18"/>
    <mergeCell ref="H19:K28"/>
    <mergeCell ref="L2:P4"/>
    <mergeCell ref="L5:P8"/>
    <mergeCell ref="L9:P18"/>
    <mergeCell ref="L19:P28"/>
    <mergeCell ref="A2:E4"/>
    <mergeCell ref="F5:G8"/>
    <mergeCell ref="F9:G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908E-C2F3-47D1-B9FE-5CA05E8CB314}">
  <dimension ref="A1:T28"/>
  <sheetViews>
    <sheetView workbookViewId="0">
      <selection activeCell="H9" sqref="H9:K18"/>
    </sheetView>
  </sheetViews>
  <sheetFormatPr defaultRowHeight="14.4" x14ac:dyDescent="0.3"/>
  <sheetData>
    <row r="1" spans="1:20" ht="32" customHeight="1" x14ac:dyDescent="0.3">
      <c r="A1" s="41" t="s">
        <v>125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B4CC-2DC4-4056-88B6-C07F54BF98F7}">
  <dimension ref="A1:T28"/>
  <sheetViews>
    <sheetView workbookViewId="0">
      <selection sqref="A1:T1"/>
    </sheetView>
  </sheetViews>
  <sheetFormatPr defaultRowHeight="14.4" x14ac:dyDescent="0.3"/>
  <sheetData>
    <row r="1" spans="1:20" ht="32" customHeight="1" x14ac:dyDescent="0.3">
      <c r="A1" s="41" t="s">
        <v>126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69DB-E406-4837-B2F5-24944A83EC17}">
  <dimension ref="A1:T28"/>
  <sheetViews>
    <sheetView workbookViewId="0">
      <selection sqref="A1:T1"/>
    </sheetView>
  </sheetViews>
  <sheetFormatPr defaultRowHeight="14.4" x14ac:dyDescent="0.3"/>
  <sheetData>
    <row r="1" spans="1:20" ht="32" x14ac:dyDescent="0.3" customHeight="1">
      <c r="A1" s="41" t="s">
        <v>127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266</v>
      </c>
      <c r="I19" s="48"/>
      <c r="J19" s="48"/>
      <c r="K19" s="48"/>
      <c r="L19" s="47" t="s">
        <v>267</v>
      </c>
      <c r="M19" s="47"/>
      <c r="N19" s="47"/>
      <c r="O19" s="47"/>
      <c r="P19" s="47"/>
      <c r="Q19" s="44"/>
      <c r="R19" s="44"/>
      <c r="S19" s="44"/>
      <c r="T19" s="44"/>
    </row>
    <row r="20" spans="1:20" x14ac:dyDescent="0.3">
      <c r="A20" s="44"/>
      <c r="B20" s="44"/>
      <c r="C20" s="44"/>
      <c r="D20" s="44"/>
      <c r="E20" s="44"/>
      <c r="F20" s="46"/>
      <c r="G20" s="46"/>
      <c r="H20" s="48"/>
      <c r="I20" s="48"/>
      <c r="J20" s="48"/>
      <c r="K20" s="48"/>
      <c r="L20" s="47"/>
      <c r="M20" s="47"/>
      <c r="N20" s="47"/>
      <c r="O20" s="47"/>
      <c r="P20" s="47"/>
      <c r="Q20" s="44"/>
      <c r="R20" s="44"/>
      <c r="S20" s="44"/>
      <c r="T20" s="44"/>
    </row>
    <row r="21" spans="1:20" x14ac:dyDescent="0.3">
      <c r="A21" s="44"/>
      <c r="B21" s="44"/>
      <c r="C21" s="44"/>
      <c r="D21" s="44"/>
      <c r="E21" s="44"/>
      <c r="F21" s="46"/>
      <c r="G21" s="46"/>
      <c r="H21" s="48"/>
      <c r="I21" s="48"/>
      <c r="J21" s="48"/>
      <c r="K21" s="48"/>
      <c r="L21" s="47"/>
      <c r="M21" s="47"/>
      <c r="N21" s="47"/>
      <c r="O21" s="47"/>
      <c r="P21" s="47"/>
      <c r="Q21" s="44"/>
      <c r="R21" s="44"/>
      <c r="S21" s="44"/>
      <c r="T21" s="44"/>
    </row>
    <row r="22" spans="1:20" x14ac:dyDescent="0.3">
      <c r="A22" s="44"/>
      <c r="B22" s="44"/>
      <c r="C22" s="44"/>
      <c r="D22" s="44"/>
      <c r="E22" s="44"/>
      <c r="F22" s="46"/>
      <c r="G22" s="46"/>
      <c r="H22" s="48"/>
      <c r="I22" s="48"/>
      <c r="J22" s="48"/>
      <c r="K22" s="48"/>
      <c r="L22" s="47"/>
      <c r="M22" s="47"/>
      <c r="N22" s="47"/>
      <c r="O22" s="47"/>
      <c r="P22" s="47"/>
      <c r="Q22" s="44"/>
      <c r="R22" s="44"/>
      <c r="S22" s="44"/>
      <c r="T22" s="44"/>
    </row>
    <row r="23" spans="1:20" x14ac:dyDescent="0.3">
      <c r="A23" s="44"/>
      <c r="B23" s="44"/>
      <c r="C23" s="44"/>
      <c r="D23" s="44"/>
      <c r="E23" s="44"/>
      <c r="F23" s="46"/>
      <c r="G23" s="46"/>
      <c r="H23" s="48"/>
      <c r="I23" s="48"/>
      <c r="J23" s="48"/>
      <c r="K23" s="48"/>
      <c r="L23" s="47"/>
      <c r="M23" s="47"/>
      <c r="N23" s="47"/>
      <c r="O23" s="47"/>
      <c r="P23" s="47"/>
      <c r="Q23" s="44"/>
      <c r="R23" s="44"/>
      <c r="S23" s="44"/>
      <c r="T23" s="44"/>
    </row>
    <row r="24" spans="1:20" x14ac:dyDescent="0.3">
      <c r="A24" s="44"/>
      <c r="B24" s="44"/>
      <c r="C24" s="44"/>
      <c r="D24" s="44"/>
      <c r="E24" s="44"/>
      <c r="F24" s="46"/>
      <c r="G24" s="46"/>
      <c r="H24" s="48"/>
      <c r="I24" s="48"/>
      <c r="J24" s="48"/>
      <c r="K24" s="48"/>
      <c r="L24" s="47"/>
      <c r="M24" s="47"/>
      <c r="N24" s="47"/>
      <c r="O24" s="47"/>
      <c r="P24" s="47"/>
      <c r="Q24" s="44"/>
      <c r="R24" s="44"/>
      <c r="S24" s="44"/>
      <c r="T24" s="44"/>
    </row>
    <row r="25" spans="1:20" x14ac:dyDescent="0.3">
      <c r="A25" s="44"/>
      <c r="B25" s="44"/>
      <c r="C25" s="44"/>
      <c r="D25" s="44"/>
      <c r="E25" s="44"/>
      <c r="F25" s="46"/>
      <c r="G25" s="46"/>
      <c r="H25" s="48"/>
      <c r="I25" s="48"/>
      <c r="J25" s="48"/>
      <c r="K25" s="48"/>
      <c r="L25" s="47"/>
      <c r="M25" s="47"/>
      <c r="N25" s="47"/>
      <c r="O25" s="47"/>
      <c r="P25" s="47"/>
      <c r="Q25" s="44"/>
      <c r="R25" s="44"/>
      <c r="S25" s="44"/>
      <c r="T25" s="44"/>
    </row>
    <row r="26" spans="1:20" x14ac:dyDescent="0.3">
      <c r="A26" s="44"/>
      <c r="B26" s="44"/>
      <c r="C26" s="44"/>
      <c r="D26" s="44"/>
      <c r="E26" s="44"/>
      <c r="F26" s="46"/>
      <c r="G26" s="46"/>
      <c r="H26" s="48"/>
      <c r="I26" s="48"/>
      <c r="J26" s="48"/>
      <c r="K26" s="48"/>
      <c r="L26" s="47"/>
      <c r="M26" s="47"/>
      <c r="N26" s="47"/>
      <c r="O26" s="47"/>
      <c r="P26" s="47"/>
      <c r="Q26" s="44"/>
      <c r="R26" s="44"/>
      <c r="S26" s="44"/>
      <c r="T26" s="44"/>
    </row>
    <row r="27" spans="1:20" x14ac:dyDescent="0.3">
      <c r="A27" s="44"/>
      <c r="B27" s="44"/>
      <c r="C27" s="44"/>
      <c r="D27" s="44"/>
      <c r="E27" s="44"/>
      <c r="F27" s="46"/>
      <c r="G27" s="46"/>
      <c r="H27" s="48"/>
      <c r="I27" s="48"/>
      <c r="J27" s="48"/>
      <c r="K27" s="48"/>
      <c r="L27" s="47"/>
      <c r="M27" s="47"/>
      <c r="N27" s="47"/>
      <c r="O27" s="47"/>
      <c r="P27" s="47"/>
      <c r="Q27" s="44"/>
      <c r="R27" s="44"/>
      <c r="S27" s="44"/>
      <c r="T27" s="44"/>
    </row>
    <row r="28" spans="1:20" x14ac:dyDescent="0.3">
      <c r="A28" s="44"/>
      <c r="B28" s="44"/>
      <c r="C28" s="44"/>
      <c r="D28" s="44"/>
      <c r="E28" s="44"/>
      <c r="F28" s="46"/>
      <c r="G28" s="46"/>
      <c r="H28" s="48"/>
      <c r="I28" s="48"/>
      <c r="J28" s="48"/>
      <c r="K28" s="48"/>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0EA63-B487-40F8-9FA7-BC1A9B0B1BCF}">
  <dimension ref="A1:T28"/>
  <sheetViews>
    <sheetView topLeftCell="E1" workbookViewId="0">
      <selection activeCell="A5" sqref="A5:E28"/>
    </sheetView>
  </sheetViews>
  <sheetFormatPr defaultRowHeight="14.4" x14ac:dyDescent="0.3"/>
  <sheetData>
    <row r="1" spans="1:20" ht="32" x14ac:dyDescent="0.3" customHeight="1">
      <c r="A1" s="41" t="s">
        <v>128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1752-EF9A-4FFE-9A26-09AB6851D634}">
  <dimension ref="A1:T28"/>
  <sheetViews>
    <sheetView workbookViewId="0">
      <selection activeCell="L9" sqref="L9:P18"/>
    </sheetView>
  </sheetViews>
  <sheetFormatPr defaultRowHeight="14.4" x14ac:dyDescent="0.3"/>
  <sheetData>
    <row r="1" spans="1:20" ht="32" x14ac:dyDescent="0.3" customHeight="1">
      <c r="A1" s="41" t="s">
        <v>129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7789B-36A3-4D66-8242-D8F4844DEEA4}">
  <dimension ref="A1:T28"/>
  <sheetViews>
    <sheetView workbookViewId="0">
      <selection sqref="A1:T1"/>
    </sheetView>
  </sheetViews>
  <sheetFormatPr defaultRowHeight="14.4" x14ac:dyDescent="0.3"/>
  <sheetData>
    <row r="1" spans="1:20" ht="32" x14ac:dyDescent="0.3" customHeight="1">
      <c r="A1" s="41" t="s">
        <v>130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0A2F-49B5-46B4-8F9D-C220DF207C46}">
  <dimension ref="A1:T28"/>
  <sheetViews>
    <sheetView workbookViewId="0">
      <selection sqref="A1:T1"/>
    </sheetView>
  </sheetViews>
  <sheetFormatPr defaultRowHeight="14.4" x14ac:dyDescent="0.3"/>
  <sheetData>
    <row r="1" spans="1:20" ht="32" x14ac:dyDescent="0.3" customHeight="1">
      <c r="A1" s="41" t="s">
        <v>131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268</v>
      </c>
      <c r="I19" s="48"/>
      <c r="J19" s="48"/>
      <c r="K19" s="48"/>
      <c r="L19" s="47" t="s">
        <v>269</v>
      </c>
      <c r="M19" s="48"/>
      <c r="N19" s="48"/>
      <c r="O19" s="48"/>
      <c r="P19" s="48"/>
      <c r="Q19" s="44"/>
      <c r="R19" s="44"/>
      <c r="S19" s="44"/>
      <c r="T19" s="44"/>
    </row>
    <row r="20" spans="1:20" x14ac:dyDescent="0.3">
      <c r="A20" s="44"/>
      <c r="B20" s="44"/>
      <c r="C20" s="44"/>
      <c r="D20" s="44"/>
      <c r="E20" s="44"/>
      <c r="F20" s="46"/>
      <c r="G20" s="46"/>
      <c r="H20" s="48"/>
      <c r="I20" s="48"/>
      <c r="J20" s="48"/>
      <c r="K20" s="48"/>
      <c r="L20" s="48"/>
      <c r="M20" s="48"/>
      <c r="N20" s="48"/>
      <c r="O20" s="48"/>
      <c r="P20" s="48"/>
      <c r="Q20" s="44"/>
      <c r="R20" s="44"/>
      <c r="S20" s="44"/>
      <c r="T20" s="44"/>
    </row>
    <row r="21" spans="1:20" x14ac:dyDescent="0.3">
      <c r="A21" s="44"/>
      <c r="B21" s="44"/>
      <c r="C21" s="44"/>
      <c r="D21" s="44"/>
      <c r="E21" s="44"/>
      <c r="F21" s="46"/>
      <c r="G21" s="46"/>
      <c r="H21" s="48"/>
      <c r="I21" s="48"/>
      <c r="J21" s="48"/>
      <c r="K21" s="48"/>
      <c r="L21" s="48"/>
      <c r="M21" s="48"/>
      <c r="N21" s="48"/>
      <c r="O21" s="48"/>
      <c r="P21" s="48"/>
      <c r="Q21" s="44"/>
      <c r="R21" s="44"/>
      <c r="S21" s="44"/>
      <c r="T21" s="44"/>
    </row>
    <row r="22" spans="1:20" x14ac:dyDescent="0.3">
      <c r="A22" s="44"/>
      <c r="B22" s="44"/>
      <c r="C22" s="44"/>
      <c r="D22" s="44"/>
      <c r="E22" s="44"/>
      <c r="F22" s="46"/>
      <c r="G22" s="46"/>
      <c r="H22" s="48"/>
      <c r="I22" s="48"/>
      <c r="J22" s="48"/>
      <c r="K22" s="48"/>
      <c r="L22" s="48"/>
      <c r="M22" s="48"/>
      <c r="N22" s="48"/>
      <c r="O22" s="48"/>
      <c r="P22" s="48"/>
      <c r="Q22" s="44"/>
      <c r="R22" s="44"/>
      <c r="S22" s="44"/>
      <c r="T22" s="44"/>
    </row>
    <row r="23" spans="1:20" x14ac:dyDescent="0.3">
      <c r="A23" s="44"/>
      <c r="B23" s="44"/>
      <c r="C23" s="44"/>
      <c r="D23" s="44"/>
      <c r="E23" s="44"/>
      <c r="F23" s="46"/>
      <c r="G23" s="46"/>
      <c r="H23" s="48"/>
      <c r="I23" s="48"/>
      <c r="J23" s="48"/>
      <c r="K23" s="48"/>
      <c r="L23" s="48"/>
      <c r="M23" s="48"/>
      <c r="N23" s="48"/>
      <c r="O23" s="48"/>
      <c r="P23" s="48"/>
      <c r="Q23" s="44"/>
      <c r="R23" s="44"/>
      <c r="S23" s="44"/>
      <c r="T23" s="44"/>
    </row>
    <row r="24" spans="1:20" x14ac:dyDescent="0.3">
      <c r="A24" s="44"/>
      <c r="B24" s="44"/>
      <c r="C24" s="44"/>
      <c r="D24" s="44"/>
      <c r="E24" s="44"/>
      <c r="F24" s="46"/>
      <c r="G24" s="46"/>
      <c r="H24" s="48"/>
      <c r="I24" s="48"/>
      <c r="J24" s="48"/>
      <c r="K24" s="48"/>
      <c r="L24" s="48"/>
      <c r="M24" s="48"/>
      <c r="N24" s="48"/>
      <c r="O24" s="48"/>
      <c r="P24" s="48"/>
      <c r="Q24" s="44"/>
      <c r="R24" s="44"/>
      <c r="S24" s="44"/>
      <c r="T24" s="44"/>
    </row>
    <row r="25" spans="1:20" x14ac:dyDescent="0.3">
      <c r="A25" s="44"/>
      <c r="B25" s="44"/>
      <c r="C25" s="44"/>
      <c r="D25" s="44"/>
      <c r="E25" s="44"/>
      <c r="F25" s="46"/>
      <c r="G25" s="46"/>
      <c r="H25" s="48"/>
      <c r="I25" s="48"/>
      <c r="J25" s="48"/>
      <c r="K25" s="48"/>
      <c r="L25" s="48"/>
      <c r="M25" s="48"/>
      <c r="N25" s="48"/>
      <c r="O25" s="48"/>
      <c r="P25" s="48"/>
      <c r="Q25" s="44"/>
      <c r="R25" s="44"/>
      <c r="S25" s="44"/>
      <c r="T25" s="44"/>
    </row>
    <row r="26" spans="1:20" x14ac:dyDescent="0.3">
      <c r="A26" s="44"/>
      <c r="B26" s="44"/>
      <c r="C26" s="44"/>
      <c r="D26" s="44"/>
      <c r="E26" s="44"/>
      <c r="F26" s="46"/>
      <c r="G26" s="46"/>
      <c r="H26" s="48"/>
      <c r="I26" s="48"/>
      <c r="J26" s="48"/>
      <c r="K26" s="48"/>
      <c r="L26" s="48"/>
      <c r="M26" s="48"/>
      <c r="N26" s="48"/>
      <c r="O26" s="48"/>
      <c r="P26" s="48"/>
      <c r="Q26" s="44"/>
      <c r="R26" s="44"/>
      <c r="S26" s="44"/>
      <c r="T26" s="44"/>
    </row>
    <row r="27" spans="1:20" x14ac:dyDescent="0.3">
      <c r="A27" s="44"/>
      <c r="B27" s="44"/>
      <c r="C27" s="44"/>
      <c r="D27" s="44"/>
      <c r="E27" s="44"/>
      <c r="F27" s="46"/>
      <c r="G27" s="46"/>
      <c r="H27" s="48"/>
      <c r="I27" s="48"/>
      <c r="J27" s="48"/>
      <c r="K27" s="48"/>
      <c r="L27" s="48"/>
      <c r="M27" s="48"/>
      <c r="N27" s="48"/>
      <c r="O27" s="48"/>
      <c r="P27" s="48"/>
      <c r="Q27" s="44"/>
      <c r="R27" s="44"/>
      <c r="S27" s="44"/>
      <c r="T27" s="44"/>
    </row>
    <row r="28" spans="1:20" x14ac:dyDescent="0.3">
      <c r="A28" s="44"/>
      <c r="B28" s="44"/>
      <c r="C28" s="44"/>
      <c r="D28" s="44"/>
      <c r="E28" s="44"/>
      <c r="F28" s="46"/>
      <c r="G28" s="46"/>
      <c r="H28" s="48"/>
      <c r="I28" s="48"/>
      <c r="J28" s="48"/>
      <c r="K28" s="48"/>
      <c r="L28" s="48"/>
      <c r="M28" s="48"/>
      <c r="N28" s="48"/>
      <c r="O28" s="48"/>
      <c r="P28" s="48"/>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E612-23A0-4880-A16A-9BD76FCE07AB}">
  <dimension ref="A1:T28"/>
  <sheetViews>
    <sheetView workbookViewId="0">
      <selection sqref="A1:T1"/>
    </sheetView>
  </sheetViews>
  <sheetFormatPr defaultRowHeight="14.4" x14ac:dyDescent="0.3"/>
  <sheetData>
    <row r="1" spans="1:20" ht="32" x14ac:dyDescent="0.3" customHeight="1">
      <c r="A1" s="41" t="s">
        <v>132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1CAB-D15D-4D10-950A-6C4290D30C54}">
  <dimension ref="A1:T28"/>
  <sheetViews>
    <sheetView workbookViewId="0">
      <selection sqref="A1:T28"/>
    </sheetView>
  </sheetViews>
  <sheetFormatPr defaultRowHeight="14.4" x14ac:dyDescent="0.3"/>
  <sheetData>
    <row r="1" spans="1:20" ht="32" x14ac:dyDescent="0.3" customHeight="1">
      <c r="A1" s="41" t="s">
        <v>133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7EFC-3102-4870-8AA6-580E9E04605F}">
  <dimension ref="A1:T28"/>
  <sheetViews>
    <sheetView workbookViewId="0">
      <selection sqref="A1:T1"/>
    </sheetView>
  </sheetViews>
  <sheetFormatPr defaultRowHeight="14.4" x14ac:dyDescent="0.3"/>
  <sheetData>
    <row r="1" spans="1:20" ht="32" x14ac:dyDescent="0.3" customHeight="1">
      <c r="A1" s="41" t="s">
        <v>134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8" t="s">
        <v>246</v>
      </c>
      <c r="I19" s="48"/>
      <c r="J19" s="48"/>
      <c r="K19" s="48"/>
      <c r="L19" s="44"/>
      <c r="M19" s="44"/>
      <c r="N19" s="44"/>
      <c r="O19" s="44"/>
      <c r="P19" s="44"/>
      <c r="Q19" s="44"/>
      <c r="R19" s="44"/>
      <c r="S19" s="44"/>
      <c r="T19" s="44"/>
    </row>
    <row r="20" spans="1:20" x14ac:dyDescent="0.3">
      <c r="A20" s="44"/>
      <c r="B20" s="44"/>
      <c r="C20" s="44"/>
      <c r="D20" s="44"/>
      <c r="E20" s="44"/>
      <c r="F20" s="46"/>
      <c r="G20" s="46"/>
      <c r="H20" s="48"/>
      <c r="I20" s="48"/>
      <c r="J20" s="48"/>
      <c r="K20" s="48"/>
      <c r="L20" s="44"/>
      <c r="M20" s="44"/>
      <c r="N20" s="44"/>
      <c r="O20" s="44"/>
      <c r="P20" s="44"/>
      <c r="Q20" s="44"/>
      <c r="R20" s="44"/>
      <c r="S20" s="44"/>
      <c r="T20" s="44"/>
    </row>
    <row r="21" spans="1:20" x14ac:dyDescent="0.3">
      <c r="A21" s="44"/>
      <c r="B21" s="44"/>
      <c r="C21" s="44"/>
      <c r="D21" s="44"/>
      <c r="E21" s="44"/>
      <c r="F21" s="46"/>
      <c r="G21" s="46"/>
      <c r="H21" s="48"/>
      <c r="I21" s="48"/>
      <c r="J21" s="48"/>
      <c r="K21" s="48"/>
      <c r="L21" s="44"/>
      <c r="M21" s="44"/>
      <c r="N21" s="44"/>
      <c r="O21" s="44"/>
      <c r="P21" s="44"/>
      <c r="Q21" s="44"/>
      <c r="R21" s="44"/>
      <c r="S21" s="44"/>
      <c r="T21" s="44"/>
    </row>
    <row r="22" spans="1:20" x14ac:dyDescent="0.3">
      <c r="A22" s="44"/>
      <c r="B22" s="44"/>
      <c r="C22" s="44"/>
      <c r="D22" s="44"/>
      <c r="E22" s="44"/>
      <c r="F22" s="46"/>
      <c r="G22" s="46"/>
      <c r="H22" s="48"/>
      <c r="I22" s="48"/>
      <c r="J22" s="48"/>
      <c r="K22" s="48"/>
      <c r="L22" s="44"/>
      <c r="M22" s="44"/>
      <c r="N22" s="44"/>
      <c r="O22" s="44"/>
      <c r="P22" s="44"/>
      <c r="Q22" s="44"/>
      <c r="R22" s="44"/>
      <c r="S22" s="44"/>
      <c r="T22" s="44"/>
    </row>
    <row r="23" spans="1:20" x14ac:dyDescent="0.3">
      <c r="A23" s="44"/>
      <c r="B23" s="44"/>
      <c r="C23" s="44"/>
      <c r="D23" s="44"/>
      <c r="E23" s="44"/>
      <c r="F23" s="46"/>
      <c r="G23" s="46"/>
      <c r="H23" s="48"/>
      <c r="I23" s="48"/>
      <c r="J23" s="48"/>
      <c r="K23" s="48"/>
      <c r="L23" s="44"/>
      <c r="M23" s="44"/>
      <c r="N23" s="44"/>
      <c r="O23" s="44"/>
      <c r="P23" s="44"/>
      <c r="Q23" s="44"/>
      <c r="R23" s="44"/>
      <c r="S23" s="44"/>
      <c r="T23" s="44"/>
    </row>
    <row r="24" spans="1:20" x14ac:dyDescent="0.3">
      <c r="A24" s="44"/>
      <c r="B24" s="44"/>
      <c r="C24" s="44"/>
      <c r="D24" s="44"/>
      <c r="E24" s="44"/>
      <c r="F24" s="46"/>
      <c r="G24" s="46"/>
      <c r="H24" s="48"/>
      <c r="I24" s="48"/>
      <c r="J24" s="48"/>
      <c r="K24" s="48"/>
      <c r="L24" s="44"/>
      <c r="M24" s="44"/>
      <c r="N24" s="44"/>
      <c r="O24" s="44"/>
      <c r="P24" s="44"/>
      <c r="Q24" s="44"/>
      <c r="R24" s="44"/>
      <c r="S24" s="44"/>
      <c r="T24" s="44"/>
    </row>
    <row r="25" spans="1:20" x14ac:dyDescent="0.3">
      <c r="A25" s="44"/>
      <c r="B25" s="44"/>
      <c r="C25" s="44"/>
      <c r="D25" s="44"/>
      <c r="E25" s="44"/>
      <c r="F25" s="46"/>
      <c r="G25" s="46"/>
      <c r="H25" s="48"/>
      <c r="I25" s="48"/>
      <c r="J25" s="48"/>
      <c r="K25" s="48"/>
      <c r="L25" s="44"/>
      <c r="M25" s="44"/>
      <c r="N25" s="44"/>
      <c r="O25" s="44"/>
      <c r="P25" s="44"/>
      <c r="Q25" s="44"/>
      <c r="R25" s="44"/>
      <c r="S25" s="44"/>
      <c r="T25" s="44"/>
    </row>
    <row r="26" spans="1:20" x14ac:dyDescent="0.3">
      <c r="A26" s="44"/>
      <c r="B26" s="44"/>
      <c r="C26" s="44"/>
      <c r="D26" s="44"/>
      <c r="E26" s="44"/>
      <c r="F26" s="46"/>
      <c r="G26" s="46"/>
      <c r="H26" s="48"/>
      <c r="I26" s="48"/>
      <c r="J26" s="48"/>
      <c r="K26" s="48"/>
      <c r="L26" s="44"/>
      <c r="M26" s="44"/>
      <c r="N26" s="44"/>
      <c r="O26" s="44"/>
      <c r="P26" s="44"/>
      <c r="Q26" s="44"/>
      <c r="R26" s="44"/>
      <c r="S26" s="44"/>
      <c r="T26" s="44"/>
    </row>
    <row r="27" spans="1:20" x14ac:dyDescent="0.3">
      <c r="A27" s="44"/>
      <c r="B27" s="44"/>
      <c r="C27" s="44"/>
      <c r="D27" s="44"/>
      <c r="E27" s="44"/>
      <c r="F27" s="46"/>
      <c r="G27" s="46"/>
      <c r="H27" s="48"/>
      <c r="I27" s="48"/>
      <c r="J27" s="48"/>
      <c r="K27" s="48"/>
      <c r="L27" s="44"/>
      <c r="M27" s="44"/>
      <c r="N27" s="44"/>
      <c r="O27" s="44"/>
      <c r="P27" s="44"/>
      <c r="Q27" s="44"/>
      <c r="R27" s="44"/>
      <c r="S27" s="44"/>
      <c r="T27" s="44"/>
    </row>
    <row r="28" spans="1:20" x14ac:dyDescent="0.3">
      <c r="A28" s="44"/>
      <c r="B28" s="44"/>
      <c r="C28" s="44"/>
      <c r="D28" s="44"/>
      <c r="E28" s="44"/>
      <c r="F28" s="46"/>
      <c r="G28" s="46"/>
      <c r="H28" s="48"/>
      <c r="I28" s="48"/>
      <c r="J28" s="48"/>
      <c r="K28" s="48"/>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28E7-9FA7-4D42-8A53-E47E448D95D6}">
  <dimension ref="A1:T28"/>
  <sheetViews>
    <sheetView topLeftCell="A19" workbookViewId="0">
      <selection sqref="A1:T1"/>
    </sheetView>
  </sheetViews>
  <sheetFormatPr defaultRowHeight="14.4" x14ac:dyDescent="0.3"/>
  <sheetData>
    <row r="1" spans="1:20" ht="32" x14ac:dyDescent="0.3" customHeight="1">
      <c r="A1" s="41" t="s">
        <v>135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252</v>
      </c>
      <c r="I19" s="47"/>
      <c r="J19" s="47"/>
      <c r="K19" s="47"/>
      <c r="L19" s="47" t="s">
        <v>253</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4092-A874-4B69-ADDE-ABA409EAF82C}">
  <dimension ref="A1:T28"/>
  <sheetViews>
    <sheetView workbookViewId="0">
      <selection activeCell="L9" sqref="L9:P18"/>
    </sheetView>
  </sheetViews>
  <sheetFormatPr defaultRowHeight="14.4" x14ac:dyDescent="0.3"/>
  <sheetData>
    <row r="1" spans="1:20" ht="32" x14ac:dyDescent="0.3" customHeight="1">
      <c r="A1" s="41" t="s">
        <v>136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4E12D-8C5B-460A-B6C3-4F37923EDC2D}">
  <dimension ref="A1:T28"/>
  <sheetViews>
    <sheetView workbookViewId="0">
      <selection activeCell="H9" sqref="H9:K18"/>
    </sheetView>
  </sheetViews>
  <sheetFormatPr defaultRowHeight="14.4" x14ac:dyDescent="0.3"/>
  <sheetData>
    <row r="1" spans="1:20" ht="32" x14ac:dyDescent="0.3" customHeight="1">
      <c r="A1" s="41" t="s">
        <v>137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5BC2-D345-4148-9030-9512D99AF5A1}">
  <dimension ref="A1:T28"/>
  <sheetViews>
    <sheetView topLeftCell="F7" workbookViewId="0">
      <selection activeCell="Q9" sqref="Q9:T18"/>
    </sheetView>
  </sheetViews>
  <sheetFormatPr defaultRowHeight="14.4" x14ac:dyDescent="0.3"/>
  <sheetData>
    <row r="1" spans="1:20" ht="32" x14ac:dyDescent="0.3" customHeight="1">
      <c r="A1" s="41" t="s">
        <v>138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260</v>
      </c>
      <c r="I19" s="47"/>
      <c r="J19" s="47"/>
      <c r="K19" s="47"/>
      <c r="L19" s="47" t="s">
        <v>261</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EED1E-7463-4021-8BEB-E6B3F8CCE923}">
  <dimension ref="A1:T28"/>
  <sheetViews>
    <sheetView workbookViewId="0">
      <selection activeCell="U7" sqref="U7"/>
    </sheetView>
  </sheetViews>
  <sheetFormatPr defaultRowHeight="14.4" x14ac:dyDescent="0.3"/>
  <sheetData>
    <row r="1" spans="1:20" ht="32" x14ac:dyDescent="0.3" customHeight="1">
      <c r="A1" s="41" t="s">
        <v>139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D0B8C-EEA4-4AC7-A712-AFB928DC8568}">
  <dimension ref="A1:T28"/>
  <sheetViews>
    <sheetView workbookViewId="0">
      <selection activeCell="L9" sqref="L9:P18"/>
    </sheetView>
  </sheetViews>
  <sheetFormatPr defaultRowHeight="14.4" x14ac:dyDescent="0.3"/>
  <sheetData>
    <row r="1" spans="1:20" ht="32" x14ac:dyDescent="0.3" customHeight="1">
      <c r="A1" s="41" t="s">
        <v>140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0494-BA52-4A2A-8596-D5F3936F7153}">
  <dimension ref="A1:T28"/>
  <sheetViews>
    <sheetView workbookViewId="0">
      <selection activeCell="L19" sqref="L19:P28"/>
    </sheetView>
  </sheetViews>
  <sheetFormatPr defaultRowHeight="14.4" x14ac:dyDescent="0.3"/>
  <sheetData>
    <row r="1" spans="1:20" ht="32" x14ac:dyDescent="0.3" customHeight="1">
      <c r="A1" s="41" t="s">
        <v>141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7E530-6DD6-4BD5-85E1-82D92A6026D6}">
  <dimension ref="A1:T28"/>
  <sheetViews>
    <sheetView workbookViewId="0">
      <selection activeCell="H5" sqref="H5:K8"/>
    </sheetView>
  </sheetViews>
  <sheetFormatPr defaultRowHeight="14.4" x14ac:dyDescent="0.3"/>
  <sheetData>
    <row r="1" spans="1:20" ht="32" x14ac:dyDescent="0.3" customHeight="1">
      <c r="A1" s="41" t="s">
        <v>142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0409-F965-481C-B4F9-2FAD4DD4EE88}">
  <dimension ref="A1:T28"/>
  <sheetViews>
    <sheetView topLeftCell="A4" workbookViewId="0">
      <selection sqref="A1:T1"/>
    </sheetView>
  </sheetViews>
  <sheetFormatPr defaultRowHeight="14.4" x14ac:dyDescent="0.3"/>
  <sheetData>
    <row r="1" spans="1:20" ht="32" x14ac:dyDescent="0.3" customHeight="1">
      <c r="A1" s="41" t="s">
        <v>143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DBE2-CCAF-4E00-A94F-7608A1131F27}">
  <dimension ref="A1:T28"/>
  <sheetViews>
    <sheetView workbookViewId="0">
      <selection activeCell="L9" sqref="L9:P18"/>
    </sheetView>
  </sheetViews>
  <sheetFormatPr defaultRowHeight="14.4" x14ac:dyDescent="0.3"/>
  <sheetData>
    <row r="1" spans="1:20" ht="32" x14ac:dyDescent="0.3" customHeight="1">
      <c r="A1" s="41" t="s">
        <v>144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B57F-570E-4F66-A20D-99AA6B9CDC01}">
  <dimension ref="A1:T28"/>
  <sheetViews>
    <sheetView workbookViewId="0">
      <selection activeCell="V18" sqref="V18"/>
    </sheetView>
  </sheetViews>
  <sheetFormatPr defaultRowHeight="14.4" x14ac:dyDescent="0.3"/>
  <sheetData>
    <row r="1" spans="1:20" ht="32" x14ac:dyDescent="0.3" customHeight="1">
      <c r="A1" s="41" t="s">
        <v>145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9F89-F756-4C2A-80EA-F1DCC2881F04}">
  <dimension ref="A1:T28"/>
  <sheetViews>
    <sheetView workbookViewId="0">
      <selection activeCell="Q19" sqref="Q19:T28"/>
    </sheetView>
  </sheetViews>
  <sheetFormatPr defaultRowHeight="14.4" x14ac:dyDescent="0.3"/>
  <sheetData>
    <row r="1" spans="1:20" ht="32" x14ac:dyDescent="0.3" customHeight="1">
      <c r="A1" s="41" t="s">
        <v>147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250</v>
      </c>
      <c r="I19" s="48"/>
      <c r="J19" s="48"/>
      <c r="K19" s="48"/>
      <c r="L19" s="47" t="s">
        <v>251</v>
      </c>
      <c r="M19" s="47"/>
      <c r="N19" s="47"/>
      <c r="O19" s="47"/>
      <c r="P19" s="47"/>
      <c r="Q19" s="44"/>
      <c r="R19" s="44"/>
      <c r="S19" s="44"/>
      <c r="T19" s="44"/>
    </row>
    <row r="20" spans="1:20" x14ac:dyDescent="0.3">
      <c r="A20" s="44"/>
      <c r="B20" s="44"/>
      <c r="C20" s="44"/>
      <c r="D20" s="44"/>
      <c r="E20" s="44"/>
      <c r="F20" s="46"/>
      <c r="G20" s="46"/>
      <c r="H20" s="48"/>
      <c r="I20" s="48"/>
      <c r="J20" s="48"/>
      <c r="K20" s="48"/>
      <c r="L20" s="47"/>
      <c r="M20" s="47"/>
      <c r="N20" s="47"/>
      <c r="O20" s="47"/>
      <c r="P20" s="47"/>
      <c r="Q20" s="44"/>
      <c r="R20" s="44"/>
      <c r="S20" s="44"/>
      <c r="T20" s="44"/>
    </row>
    <row r="21" spans="1:20" x14ac:dyDescent="0.3">
      <c r="A21" s="44"/>
      <c r="B21" s="44"/>
      <c r="C21" s="44"/>
      <c r="D21" s="44"/>
      <c r="E21" s="44"/>
      <c r="F21" s="46"/>
      <c r="G21" s="46"/>
      <c r="H21" s="48"/>
      <c r="I21" s="48"/>
      <c r="J21" s="48"/>
      <c r="K21" s="48"/>
      <c r="L21" s="47"/>
      <c r="M21" s="47"/>
      <c r="N21" s="47"/>
      <c r="O21" s="47"/>
      <c r="P21" s="47"/>
      <c r="Q21" s="44"/>
      <c r="R21" s="44"/>
      <c r="S21" s="44"/>
      <c r="T21" s="44"/>
    </row>
    <row r="22" spans="1:20" x14ac:dyDescent="0.3">
      <c r="A22" s="44"/>
      <c r="B22" s="44"/>
      <c r="C22" s="44"/>
      <c r="D22" s="44"/>
      <c r="E22" s="44"/>
      <c r="F22" s="46"/>
      <c r="G22" s="46"/>
      <c r="H22" s="48"/>
      <c r="I22" s="48"/>
      <c r="J22" s="48"/>
      <c r="K22" s="48"/>
      <c r="L22" s="47"/>
      <c r="M22" s="47"/>
      <c r="N22" s="47"/>
      <c r="O22" s="47"/>
      <c r="P22" s="47"/>
      <c r="Q22" s="44"/>
      <c r="R22" s="44"/>
      <c r="S22" s="44"/>
      <c r="T22" s="44"/>
    </row>
    <row r="23" spans="1:20" x14ac:dyDescent="0.3">
      <c r="A23" s="44"/>
      <c r="B23" s="44"/>
      <c r="C23" s="44"/>
      <c r="D23" s="44"/>
      <c r="E23" s="44"/>
      <c r="F23" s="46"/>
      <c r="G23" s="46"/>
      <c r="H23" s="48"/>
      <c r="I23" s="48"/>
      <c r="J23" s="48"/>
      <c r="K23" s="48"/>
      <c r="L23" s="47"/>
      <c r="M23" s="47"/>
      <c r="N23" s="47"/>
      <c r="O23" s="47"/>
      <c r="P23" s="47"/>
      <c r="Q23" s="44"/>
      <c r="R23" s="44"/>
      <c r="S23" s="44"/>
      <c r="T23" s="44"/>
    </row>
    <row r="24" spans="1:20" x14ac:dyDescent="0.3">
      <c r="A24" s="44"/>
      <c r="B24" s="44"/>
      <c r="C24" s="44"/>
      <c r="D24" s="44"/>
      <c r="E24" s="44"/>
      <c r="F24" s="46"/>
      <c r="G24" s="46"/>
      <c r="H24" s="48"/>
      <c r="I24" s="48"/>
      <c r="J24" s="48"/>
      <c r="K24" s="48"/>
      <c r="L24" s="47"/>
      <c r="M24" s="47"/>
      <c r="N24" s="47"/>
      <c r="O24" s="47"/>
      <c r="P24" s="47"/>
      <c r="Q24" s="44"/>
      <c r="R24" s="44"/>
      <c r="S24" s="44"/>
      <c r="T24" s="44"/>
    </row>
    <row r="25" spans="1:20" x14ac:dyDescent="0.3">
      <c r="A25" s="44"/>
      <c r="B25" s="44"/>
      <c r="C25" s="44"/>
      <c r="D25" s="44"/>
      <c r="E25" s="44"/>
      <c r="F25" s="46"/>
      <c r="G25" s="46"/>
      <c r="H25" s="48"/>
      <c r="I25" s="48"/>
      <c r="J25" s="48"/>
      <c r="K25" s="48"/>
      <c r="L25" s="47"/>
      <c r="M25" s="47"/>
      <c r="N25" s="47"/>
      <c r="O25" s="47"/>
      <c r="P25" s="47"/>
      <c r="Q25" s="44"/>
      <c r="R25" s="44"/>
      <c r="S25" s="44"/>
      <c r="T25" s="44"/>
    </row>
    <row r="26" spans="1:20" x14ac:dyDescent="0.3">
      <c r="A26" s="44"/>
      <c r="B26" s="44"/>
      <c r="C26" s="44"/>
      <c r="D26" s="44"/>
      <c r="E26" s="44"/>
      <c r="F26" s="46"/>
      <c r="G26" s="46"/>
      <c r="H26" s="48"/>
      <c r="I26" s="48"/>
      <c r="J26" s="48"/>
      <c r="K26" s="48"/>
      <c r="L26" s="47"/>
      <c r="M26" s="47"/>
      <c r="N26" s="47"/>
      <c r="O26" s="47"/>
      <c r="P26" s="47"/>
      <c r="Q26" s="44"/>
      <c r="R26" s="44"/>
      <c r="S26" s="44"/>
      <c r="T26" s="44"/>
    </row>
    <row r="27" spans="1:20" x14ac:dyDescent="0.3">
      <c r="A27" s="44"/>
      <c r="B27" s="44"/>
      <c r="C27" s="44"/>
      <c r="D27" s="44"/>
      <c r="E27" s="44"/>
      <c r="F27" s="46"/>
      <c r="G27" s="46"/>
      <c r="H27" s="48"/>
      <c r="I27" s="48"/>
      <c r="J27" s="48"/>
      <c r="K27" s="48"/>
      <c r="L27" s="47"/>
      <c r="M27" s="47"/>
      <c r="N27" s="47"/>
      <c r="O27" s="47"/>
      <c r="P27" s="47"/>
      <c r="Q27" s="44"/>
      <c r="R27" s="44"/>
      <c r="S27" s="44"/>
      <c r="T27" s="44"/>
    </row>
    <row r="28" spans="1:20" x14ac:dyDescent="0.3">
      <c r="A28" s="44"/>
      <c r="B28" s="44"/>
      <c r="C28" s="44"/>
      <c r="D28" s="44"/>
      <c r="E28" s="44"/>
      <c r="F28" s="46"/>
      <c r="G28" s="46"/>
      <c r="H28" s="48"/>
      <c r="I28" s="48"/>
      <c r="J28" s="48"/>
      <c r="K28" s="48"/>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2E2C-F265-419C-B0FF-43B9FF8643A8}">
  <dimension ref="A1:T28"/>
  <sheetViews>
    <sheetView workbookViewId="0">
      <selection sqref="A1:T28"/>
    </sheetView>
  </sheetViews>
  <sheetFormatPr defaultRowHeight="14.4" x14ac:dyDescent="0.3"/>
  <sheetData>
    <row r="1" spans="1:20" ht="32" x14ac:dyDescent="0.3" customHeight="1">
      <c r="A1" s="41" t="s">
        <v>146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DC7C6-5F05-4F3D-A8A9-FA92E007812C}">
  <dimension ref="A1:T28"/>
  <sheetViews>
    <sheetView topLeftCell="E7" workbookViewId="0">
      <selection activeCell="Q19" sqref="Q19:T28"/>
    </sheetView>
  </sheetViews>
  <sheetFormatPr defaultRowHeight="14.4" x14ac:dyDescent="0.3"/>
  <sheetData>
    <row r="1" spans="1:20" ht="32" x14ac:dyDescent="0.3" customHeight="1">
      <c r="A1" s="41" t="s">
        <v>148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264</v>
      </c>
      <c r="I19" s="47"/>
      <c r="J19" s="47"/>
      <c r="K19" s="47"/>
      <c r="L19" s="47" t="s">
        <v>265</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50CC-FD57-4FE5-A241-49F3F56A6DD6}">
  <dimension ref="A1:T28"/>
  <sheetViews>
    <sheetView workbookViewId="0">
      <selection activeCell="V8" sqref="V8"/>
    </sheetView>
  </sheetViews>
  <sheetFormatPr defaultRowHeight="14.4" x14ac:dyDescent="0.3"/>
  <sheetData>
    <row r="1" spans="1:20" ht="32" x14ac:dyDescent="0.3" customHeight="1">
      <c r="A1" s="41" t="s">
        <v>149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78AB-B9C9-4BEF-8A16-EFB403683B41}">
  <dimension ref="A1:T28"/>
  <sheetViews>
    <sheetView workbookViewId="0">
      <selection activeCell="U16" sqref="U16"/>
    </sheetView>
  </sheetViews>
  <sheetFormatPr defaultRowHeight="14.4" x14ac:dyDescent="0.3"/>
  <sheetData>
    <row r="1" spans="1:20" ht="32" x14ac:dyDescent="0.3" customHeight="1">
      <c r="A1" s="41" t="s">
        <v>150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15E30-8717-4471-9C98-DCA9E6AEA90B}">
  <dimension ref="A1:T28"/>
  <sheetViews>
    <sheetView workbookViewId="0">
      <selection sqref="A1:T1"/>
    </sheetView>
  </sheetViews>
  <sheetFormatPr defaultRowHeight="14.4" x14ac:dyDescent="0.3"/>
  <sheetData>
    <row r="1" spans="1:20" ht="32" x14ac:dyDescent="0.3" customHeight="1">
      <c r="A1" s="41" t="s">
        <v>151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C79E-95D6-4A8B-A991-96DDA3E49EC0}">
  <dimension ref="A1:T28"/>
  <sheetViews>
    <sheetView workbookViewId="0">
      <selection activeCell="F9" sqref="F9:G18"/>
    </sheetView>
  </sheetViews>
  <sheetFormatPr defaultRowHeight="14.4" x14ac:dyDescent="0.3"/>
  <sheetData>
    <row r="1" spans="1:20" ht="32" x14ac:dyDescent="0.3" customHeight="1">
      <c r="A1" s="41" t="s">
        <v>152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8D5B-9D5C-4A8B-B28C-1E7A2872F7ED}">
  <dimension ref="A1:T28"/>
  <sheetViews>
    <sheetView workbookViewId="0">
      <selection activeCell="U19" sqref="U19"/>
    </sheetView>
  </sheetViews>
  <sheetFormatPr defaultRowHeight="14.4" x14ac:dyDescent="0.3"/>
  <sheetData>
    <row r="1" spans="1:20" ht="32" x14ac:dyDescent="0.3" customHeight="1">
      <c r="A1" s="41" t="s">
        <v>153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248</v>
      </c>
      <c r="I19" s="48"/>
      <c r="J19" s="48"/>
      <c r="K19" s="48"/>
      <c r="L19" s="47" t="s">
        <v>249</v>
      </c>
      <c r="M19" s="48"/>
      <c r="N19" s="48"/>
      <c r="O19" s="48"/>
      <c r="P19" s="48"/>
      <c r="Q19" s="44"/>
      <c r="R19" s="44"/>
      <c r="S19" s="44"/>
      <c r="T19" s="44"/>
    </row>
    <row r="20" spans="1:20" x14ac:dyDescent="0.3">
      <c r="A20" s="44"/>
      <c r="B20" s="44"/>
      <c r="C20" s="44"/>
      <c r="D20" s="44"/>
      <c r="E20" s="44"/>
      <c r="F20" s="46"/>
      <c r="G20" s="46"/>
      <c r="H20" s="48"/>
      <c r="I20" s="48"/>
      <c r="J20" s="48"/>
      <c r="K20" s="48"/>
      <c r="L20" s="48"/>
      <c r="M20" s="48"/>
      <c r="N20" s="48"/>
      <c r="O20" s="48"/>
      <c r="P20" s="48"/>
      <c r="Q20" s="44"/>
      <c r="R20" s="44"/>
      <c r="S20" s="44"/>
      <c r="T20" s="44"/>
    </row>
    <row r="21" spans="1:20" x14ac:dyDescent="0.3">
      <c r="A21" s="44"/>
      <c r="B21" s="44"/>
      <c r="C21" s="44"/>
      <c r="D21" s="44"/>
      <c r="E21" s="44"/>
      <c r="F21" s="46"/>
      <c r="G21" s="46"/>
      <c r="H21" s="48"/>
      <c r="I21" s="48"/>
      <c r="J21" s="48"/>
      <c r="K21" s="48"/>
      <c r="L21" s="48"/>
      <c r="M21" s="48"/>
      <c r="N21" s="48"/>
      <c r="O21" s="48"/>
      <c r="P21" s="48"/>
      <c r="Q21" s="44"/>
      <c r="R21" s="44"/>
      <c r="S21" s="44"/>
      <c r="T21" s="44"/>
    </row>
    <row r="22" spans="1:20" x14ac:dyDescent="0.3">
      <c r="A22" s="44"/>
      <c r="B22" s="44"/>
      <c r="C22" s="44"/>
      <c r="D22" s="44"/>
      <c r="E22" s="44"/>
      <c r="F22" s="46"/>
      <c r="G22" s="46"/>
      <c r="H22" s="48"/>
      <c r="I22" s="48"/>
      <c r="J22" s="48"/>
      <c r="K22" s="48"/>
      <c r="L22" s="48"/>
      <c r="M22" s="48"/>
      <c r="N22" s="48"/>
      <c r="O22" s="48"/>
      <c r="P22" s="48"/>
      <c r="Q22" s="44"/>
      <c r="R22" s="44"/>
      <c r="S22" s="44"/>
      <c r="T22" s="44"/>
    </row>
    <row r="23" spans="1:20" x14ac:dyDescent="0.3">
      <c r="A23" s="44"/>
      <c r="B23" s="44"/>
      <c r="C23" s="44"/>
      <c r="D23" s="44"/>
      <c r="E23" s="44"/>
      <c r="F23" s="46"/>
      <c r="G23" s="46"/>
      <c r="H23" s="48"/>
      <c r="I23" s="48"/>
      <c r="J23" s="48"/>
      <c r="K23" s="48"/>
      <c r="L23" s="48"/>
      <c r="M23" s="48"/>
      <c r="N23" s="48"/>
      <c r="O23" s="48"/>
      <c r="P23" s="48"/>
      <c r="Q23" s="44"/>
      <c r="R23" s="44"/>
      <c r="S23" s="44"/>
      <c r="T23" s="44"/>
    </row>
    <row r="24" spans="1:20" x14ac:dyDescent="0.3">
      <c r="A24" s="44"/>
      <c r="B24" s="44"/>
      <c r="C24" s="44"/>
      <c r="D24" s="44"/>
      <c r="E24" s="44"/>
      <c r="F24" s="46"/>
      <c r="G24" s="46"/>
      <c r="H24" s="48"/>
      <c r="I24" s="48"/>
      <c r="J24" s="48"/>
      <c r="K24" s="48"/>
      <c r="L24" s="48"/>
      <c r="M24" s="48"/>
      <c r="N24" s="48"/>
      <c r="O24" s="48"/>
      <c r="P24" s="48"/>
      <c r="Q24" s="44"/>
      <c r="R24" s="44"/>
      <c r="S24" s="44"/>
      <c r="T24" s="44"/>
    </row>
    <row r="25" spans="1:20" x14ac:dyDescent="0.3">
      <c r="A25" s="44"/>
      <c r="B25" s="44"/>
      <c r="C25" s="44"/>
      <c r="D25" s="44"/>
      <c r="E25" s="44"/>
      <c r="F25" s="46"/>
      <c r="G25" s="46"/>
      <c r="H25" s="48"/>
      <c r="I25" s="48"/>
      <c r="J25" s="48"/>
      <c r="K25" s="48"/>
      <c r="L25" s="48"/>
      <c r="M25" s="48"/>
      <c r="N25" s="48"/>
      <c r="O25" s="48"/>
      <c r="P25" s="48"/>
      <c r="Q25" s="44"/>
      <c r="R25" s="44"/>
      <c r="S25" s="44"/>
      <c r="T25" s="44"/>
    </row>
    <row r="26" spans="1:20" x14ac:dyDescent="0.3">
      <c r="A26" s="44"/>
      <c r="B26" s="44"/>
      <c r="C26" s="44"/>
      <c r="D26" s="44"/>
      <c r="E26" s="44"/>
      <c r="F26" s="46"/>
      <c r="G26" s="46"/>
      <c r="H26" s="48"/>
      <c r="I26" s="48"/>
      <c r="J26" s="48"/>
      <c r="K26" s="48"/>
      <c r="L26" s="48"/>
      <c r="M26" s="48"/>
      <c r="N26" s="48"/>
      <c r="O26" s="48"/>
      <c r="P26" s="48"/>
      <c r="Q26" s="44"/>
      <c r="R26" s="44"/>
      <c r="S26" s="44"/>
      <c r="T26" s="44"/>
    </row>
    <row r="27" spans="1:20" x14ac:dyDescent="0.3">
      <c r="A27" s="44"/>
      <c r="B27" s="44"/>
      <c r="C27" s="44"/>
      <c r="D27" s="44"/>
      <c r="E27" s="44"/>
      <c r="F27" s="46"/>
      <c r="G27" s="46"/>
      <c r="H27" s="48"/>
      <c r="I27" s="48"/>
      <c r="J27" s="48"/>
      <c r="K27" s="48"/>
      <c r="L27" s="48"/>
      <c r="M27" s="48"/>
      <c r="N27" s="48"/>
      <c r="O27" s="48"/>
      <c r="P27" s="48"/>
      <c r="Q27" s="44"/>
      <c r="R27" s="44"/>
      <c r="S27" s="44"/>
      <c r="T27" s="44"/>
    </row>
    <row r="28" spans="1:20" x14ac:dyDescent="0.3">
      <c r="A28" s="44"/>
      <c r="B28" s="44"/>
      <c r="C28" s="44"/>
      <c r="D28" s="44"/>
      <c r="E28" s="44"/>
      <c r="F28" s="46"/>
      <c r="G28" s="46"/>
      <c r="H28" s="48"/>
      <c r="I28" s="48"/>
      <c r="J28" s="48"/>
      <c r="K28" s="48"/>
      <c r="L28" s="48"/>
      <c r="M28" s="48"/>
      <c r="N28" s="48"/>
      <c r="O28" s="48"/>
      <c r="P28" s="48"/>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32868-7ED6-48E3-8300-F444B0E65F62}">
  <dimension ref="A1:T28"/>
  <sheetViews>
    <sheetView workbookViewId="0">
      <selection activeCell="Q19" sqref="Q19:T28"/>
    </sheetView>
  </sheetViews>
  <sheetFormatPr defaultRowHeight="14.4" x14ac:dyDescent="0.3"/>
  <sheetData>
    <row r="1" spans="1:20" ht="32" x14ac:dyDescent="0.3" customHeight="1">
      <c r="A1" s="41" t="s">
        <v>154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256</v>
      </c>
      <c r="I19" s="47"/>
      <c r="J19" s="47"/>
      <c r="K19" s="47"/>
      <c r="L19" s="47" t="s">
        <v>257</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159B-A2E1-4174-8AC8-D74D1327D159}">
  <dimension ref="A1:T28"/>
  <sheetViews>
    <sheetView workbookViewId="0">
      <selection sqref="A1:T1"/>
    </sheetView>
  </sheetViews>
  <sheetFormatPr defaultRowHeight="14.4" x14ac:dyDescent="0.3"/>
  <sheetData>
    <row r="1" spans="1:20" ht="32" x14ac:dyDescent="0.3" customHeight="1">
      <c r="A1" s="41" t="s">
        <v>155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D345-7F1F-4517-B0DF-8E3851CBA4AE}">
  <dimension ref="A1:T28"/>
  <sheetViews>
    <sheetView workbookViewId="0">
      <selection activeCell="J32" sqref="J32"/>
    </sheetView>
  </sheetViews>
  <sheetFormatPr defaultRowHeight="14.4" x14ac:dyDescent="0.3"/>
  <sheetData>
    <row r="1" spans="1:20" ht="32" x14ac:dyDescent="0.3" customHeight="1">
      <c r="A1" s="41" t="s">
        <v>156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t="s">
        <v>270</v>
      </c>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2B48-DA1E-4933-A2C3-9A32D1380111}">
  <dimension ref="A1:T28"/>
  <sheetViews>
    <sheetView workbookViewId="0">
      <selection sqref="A1:T1"/>
    </sheetView>
  </sheetViews>
  <sheetFormatPr defaultRowHeight="14.4" x14ac:dyDescent="0.3"/>
  <sheetData>
    <row r="1" spans="1:20" ht="32" x14ac:dyDescent="0.3" customHeight="1">
      <c r="A1" s="41" t="s">
        <v>157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698D-B52B-44E9-BCA6-8AF12CBF2BD4}">
  <dimension ref="A1:T28"/>
  <sheetViews>
    <sheetView workbookViewId="0">
      <selection activeCell="A5" sqref="A5:E28"/>
    </sheetView>
  </sheetViews>
  <sheetFormatPr defaultRowHeight="14.4" x14ac:dyDescent="0.3"/>
  <sheetData>
    <row r="1" spans="1:20" ht="32" x14ac:dyDescent="0.3" customHeight="1">
      <c r="A1" s="41" t="s">
        <v>158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EEE4-0D53-416D-83EC-1B37724773DC}">
  <dimension ref="A1:T28"/>
  <sheetViews>
    <sheetView workbookViewId="0">
      <selection sqref="A1:T1"/>
    </sheetView>
  </sheetViews>
  <sheetFormatPr defaultRowHeight="14.4" x14ac:dyDescent="0.3"/>
  <sheetData>
    <row r="1" spans="1:20" ht="32" x14ac:dyDescent="0.3" customHeight="1">
      <c r="A1" s="41" t="s">
        <v>159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B72F-EDEF-46C7-AD46-C276EF75697E}">
  <dimension ref="A1:T28"/>
  <sheetViews>
    <sheetView workbookViewId="0">
      <selection sqref="A1:T28"/>
    </sheetView>
  </sheetViews>
  <sheetFormatPr defaultRowHeight="14.4" x14ac:dyDescent="0.3"/>
  <sheetData>
    <row r="1" spans="1:20" ht="32" x14ac:dyDescent="0.3" customHeight="1">
      <c r="A1" s="41" t="s">
        <v>160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5B9D-3F79-4E78-8CDC-6D7A0AB882DB}">
  <dimension ref="A1:T28"/>
  <sheetViews>
    <sheetView workbookViewId="0">
      <selection activeCell="A5" sqref="A5:E28"/>
    </sheetView>
  </sheetViews>
  <sheetFormatPr defaultRowHeight="14.4" x14ac:dyDescent="0.3"/>
  <sheetData>
    <row r="1" spans="1:20" ht="32" x14ac:dyDescent="0.3" customHeight="1">
      <c r="A1" s="41" t="s">
        <v>161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15BC-23A4-4190-9581-B55B7FD67937}">
  <dimension ref="A1:T28"/>
  <sheetViews>
    <sheetView workbookViewId="0">
      <selection sqref="A1:T1"/>
    </sheetView>
  </sheetViews>
  <sheetFormatPr defaultRowHeight="14.4" x14ac:dyDescent="0.3"/>
  <sheetData>
    <row r="1" spans="1:20" ht="32" x14ac:dyDescent="0.3" customHeight="1">
      <c r="A1" s="41" t="s">
        <v>162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ACA02-7117-4FD4-8A15-4C9677DA6824}">
  <dimension ref="A1:T28"/>
  <sheetViews>
    <sheetView topLeftCell="D7" workbookViewId="0">
      <selection activeCell="Q19" sqref="Q19:T28"/>
    </sheetView>
  </sheetViews>
  <sheetFormatPr defaultRowHeight="14.4" x14ac:dyDescent="0.3"/>
  <sheetData>
    <row r="1" spans="1:20" ht="32" x14ac:dyDescent="0.3" customHeight="1">
      <c r="A1" s="41" t="s">
        <v>163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255</v>
      </c>
      <c r="I19" s="48"/>
      <c r="J19" s="48"/>
      <c r="K19" s="48"/>
      <c r="L19" s="47" t="s">
        <v>249</v>
      </c>
      <c r="M19" s="48"/>
      <c r="N19" s="48"/>
      <c r="O19" s="48"/>
      <c r="P19" s="48"/>
      <c r="Q19" s="44"/>
      <c r="R19" s="44"/>
      <c r="S19" s="44"/>
      <c r="T19" s="44"/>
    </row>
    <row r="20" spans="1:20" x14ac:dyDescent="0.3">
      <c r="A20" s="44"/>
      <c r="B20" s="44"/>
      <c r="C20" s="44"/>
      <c r="D20" s="44"/>
      <c r="E20" s="44"/>
      <c r="F20" s="46"/>
      <c r="G20" s="46"/>
      <c r="H20" s="48"/>
      <c r="I20" s="48"/>
      <c r="J20" s="48"/>
      <c r="K20" s="48"/>
      <c r="L20" s="48"/>
      <c r="M20" s="48"/>
      <c r="N20" s="48"/>
      <c r="O20" s="48"/>
      <c r="P20" s="48"/>
      <c r="Q20" s="44"/>
      <c r="R20" s="44"/>
      <c r="S20" s="44"/>
      <c r="T20" s="44"/>
    </row>
    <row r="21" spans="1:20" x14ac:dyDescent="0.3">
      <c r="A21" s="44"/>
      <c r="B21" s="44"/>
      <c r="C21" s="44"/>
      <c r="D21" s="44"/>
      <c r="E21" s="44"/>
      <c r="F21" s="46"/>
      <c r="G21" s="46"/>
      <c r="H21" s="48"/>
      <c r="I21" s="48"/>
      <c r="J21" s="48"/>
      <c r="K21" s="48"/>
      <c r="L21" s="48"/>
      <c r="M21" s="48"/>
      <c r="N21" s="48"/>
      <c r="O21" s="48"/>
      <c r="P21" s="48"/>
      <c r="Q21" s="44"/>
      <c r="R21" s="44"/>
      <c r="S21" s="44"/>
      <c r="T21" s="44"/>
    </row>
    <row r="22" spans="1:20" x14ac:dyDescent="0.3">
      <c r="A22" s="44"/>
      <c r="B22" s="44"/>
      <c r="C22" s="44"/>
      <c r="D22" s="44"/>
      <c r="E22" s="44"/>
      <c r="F22" s="46"/>
      <c r="G22" s="46"/>
      <c r="H22" s="48"/>
      <c r="I22" s="48"/>
      <c r="J22" s="48"/>
      <c r="K22" s="48"/>
      <c r="L22" s="48"/>
      <c r="M22" s="48"/>
      <c r="N22" s="48"/>
      <c r="O22" s="48"/>
      <c r="P22" s="48"/>
      <c r="Q22" s="44"/>
      <c r="R22" s="44"/>
      <c r="S22" s="44"/>
      <c r="T22" s="44"/>
    </row>
    <row r="23" spans="1:20" x14ac:dyDescent="0.3">
      <c r="A23" s="44"/>
      <c r="B23" s="44"/>
      <c r="C23" s="44"/>
      <c r="D23" s="44"/>
      <c r="E23" s="44"/>
      <c r="F23" s="46"/>
      <c r="G23" s="46"/>
      <c r="H23" s="48"/>
      <c r="I23" s="48"/>
      <c r="J23" s="48"/>
      <c r="K23" s="48"/>
      <c r="L23" s="48"/>
      <c r="M23" s="48"/>
      <c r="N23" s="48"/>
      <c r="O23" s="48"/>
      <c r="P23" s="48"/>
      <c r="Q23" s="44"/>
      <c r="R23" s="44"/>
      <c r="S23" s="44"/>
      <c r="T23" s="44"/>
    </row>
    <row r="24" spans="1:20" x14ac:dyDescent="0.3">
      <c r="A24" s="44"/>
      <c r="B24" s="44"/>
      <c r="C24" s="44"/>
      <c r="D24" s="44"/>
      <c r="E24" s="44"/>
      <c r="F24" s="46"/>
      <c r="G24" s="46"/>
      <c r="H24" s="48"/>
      <c r="I24" s="48"/>
      <c r="J24" s="48"/>
      <c r="K24" s="48"/>
      <c r="L24" s="48"/>
      <c r="M24" s="48"/>
      <c r="N24" s="48"/>
      <c r="O24" s="48"/>
      <c r="P24" s="48"/>
      <c r="Q24" s="44"/>
      <c r="R24" s="44"/>
      <c r="S24" s="44"/>
      <c r="T24" s="44"/>
    </row>
    <row r="25" spans="1:20" x14ac:dyDescent="0.3">
      <c r="A25" s="44"/>
      <c r="B25" s="44"/>
      <c r="C25" s="44"/>
      <c r="D25" s="44"/>
      <c r="E25" s="44"/>
      <c r="F25" s="46"/>
      <c r="G25" s="46"/>
      <c r="H25" s="48"/>
      <c r="I25" s="48"/>
      <c r="J25" s="48"/>
      <c r="K25" s="48"/>
      <c r="L25" s="48"/>
      <c r="M25" s="48"/>
      <c r="N25" s="48"/>
      <c r="O25" s="48"/>
      <c r="P25" s="48"/>
      <c r="Q25" s="44"/>
      <c r="R25" s="44"/>
      <c r="S25" s="44"/>
      <c r="T25" s="44"/>
    </row>
    <row r="26" spans="1:20" x14ac:dyDescent="0.3">
      <c r="A26" s="44"/>
      <c r="B26" s="44"/>
      <c r="C26" s="44"/>
      <c r="D26" s="44"/>
      <c r="E26" s="44"/>
      <c r="F26" s="46"/>
      <c r="G26" s="46"/>
      <c r="H26" s="48"/>
      <c r="I26" s="48"/>
      <c r="J26" s="48"/>
      <c r="K26" s="48"/>
      <c r="L26" s="48"/>
      <c r="M26" s="48"/>
      <c r="N26" s="48"/>
      <c r="O26" s="48"/>
      <c r="P26" s="48"/>
      <c r="Q26" s="44"/>
      <c r="R26" s="44"/>
      <c r="S26" s="44"/>
      <c r="T26" s="44"/>
    </row>
    <row r="27" spans="1:20" x14ac:dyDescent="0.3">
      <c r="A27" s="44"/>
      <c r="B27" s="44"/>
      <c r="C27" s="44"/>
      <c r="D27" s="44"/>
      <c r="E27" s="44"/>
      <c r="F27" s="46"/>
      <c r="G27" s="46"/>
      <c r="H27" s="48"/>
      <c r="I27" s="48"/>
      <c r="J27" s="48"/>
      <c r="K27" s="48"/>
      <c r="L27" s="48"/>
      <c r="M27" s="48"/>
      <c r="N27" s="48"/>
      <c r="O27" s="48"/>
      <c r="P27" s="48"/>
      <c r="Q27" s="44"/>
      <c r="R27" s="44"/>
      <c r="S27" s="44"/>
      <c r="T27" s="44"/>
    </row>
    <row r="28" spans="1:20" x14ac:dyDescent="0.3">
      <c r="A28" s="44"/>
      <c r="B28" s="44"/>
      <c r="C28" s="44"/>
      <c r="D28" s="44"/>
      <c r="E28" s="44"/>
      <c r="F28" s="46"/>
      <c r="G28" s="46"/>
      <c r="H28" s="48"/>
      <c r="I28" s="48"/>
      <c r="J28" s="48"/>
      <c r="K28" s="48"/>
      <c r="L28" s="48"/>
      <c r="M28" s="48"/>
      <c r="N28" s="48"/>
      <c r="O28" s="48"/>
      <c r="P28" s="48"/>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F4AD-E694-4109-A9C5-D5063AEF87F3}">
  <dimension ref="A1:T28"/>
  <sheetViews>
    <sheetView workbookViewId="0">
      <selection activeCell="F9" sqref="F9:G18"/>
    </sheetView>
  </sheetViews>
  <sheetFormatPr defaultRowHeight="14.4" x14ac:dyDescent="0.3"/>
  <sheetData>
    <row r="1" spans="1:20" ht="32" x14ac:dyDescent="0.3" customHeight="1">
      <c r="A1" s="41" t="s">
        <v>164</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0D0B-79FA-4CB0-9213-2252D75F1F2D}">
  <dimension ref="A1:T28"/>
  <sheetViews>
    <sheetView workbookViewId="0">
      <selection activeCell="F9" sqref="F9:G18"/>
    </sheetView>
  </sheetViews>
  <sheetFormatPr defaultRowHeight="14.4" x14ac:dyDescent="0.3"/>
  <sheetData>
    <row r="1" spans="1:20" ht="32" x14ac:dyDescent="0.3" customHeight="1">
      <c r="A1" s="41" t="s">
        <v>165</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59F19-08FA-4D3B-8590-84C8C998E0B5}">
  <dimension ref="A1:T28"/>
  <sheetViews>
    <sheetView workbookViewId="0">
      <selection activeCell="L9" sqref="L9:P18"/>
    </sheetView>
  </sheetViews>
  <sheetFormatPr defaultRowHeight="14.4" x14ac:dyDescent="0.3"/>
  <sheetData>
    <row r="1" spans="1:20" ht="32" x14ac:dyDescent="0.3" customHeight="1">
      <c r="A1" s="41" t="s">
        <v>166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EDB7-2C80-4C72-AA8B-5C11917BCC15}">
  <dimension ref="A1:T28"/>
  <sheetViews>
    <sheetView workbookViewId="0">
      <selection activeCell="H9" sqref="H9:K18"/>
    </sheetView>
  </sheetViews>
  <sheetFormatPr defaultRowHeight="14.4" x14ac:dyDescent="0.3"/>
  <sheetData>
    <row r="1" spans="1:20" ht="32" x14ac:dyDescent="0.3" customHeight="1">
      <c r="A1" s="41" t="s">
        <v>167</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B091-19D6-43AE-890D-F935684E80F6}">
  <dimension ref="A1:T28"/>
  <sheetViews>
    <sheetView workbookViewId="0">
      <selection sqref="A1:T28"/>
    </sheetView>
  </sheetViews>
  <sheetFormatPr defaultRowHeight="14.4" x14ac:dyDescent="0.3"/>
  <sheetData>
    <row r="1" spans="1:20" ht="32" x14ac:dyDescent="0.3" customHeight="1">
      <c r="A1" s="41" t="s">
        <v>168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C552-BE67-4C54-8429-6EF8ACEC714B}">
  <dimension ref="A1:T28"/>
  <sheetViews>
    <sheetView workbookViewId="0">
      <selection activeCell="F9" sqref="F9:G18"/>
    </sheetView>
  </sheetViews>
  <sheetFormatPr defaultRowHeight="14.4" x14ac:dyDescent="0.3"/>
  <sheetData>
    <row r="1" spans="1:20" ht="32" x14ac:dyDescent="0.3" customHeight="1">
      <c r="A1" s="41" t="s">
        <v>169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4D96-5FDC-45A4-83EF-71BC4BDD3D7B}">
  <dimension ref="A1:T28"/>
  <sheetViews>
    <sheetView topLeftCell="A7" workbookViewId="0">
      <selection activeCell="L19" sqref="L19:P28"/>
    </sheetView>
  </sheetViews>
  <sheetFormatPr defaultRowHeight="14.4" x14ac:dyDescent="0.3"/>
  <sheetData>
    <row r="1" spans="1:20" ht="32" x14ac:dyDescent="0.3" customHeight="1">
      <c r="A1" s="41" t="s">
        <v>170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247</v>
      </c>
      <c r="I19" s="47"/>
      <c r="J19" s="47"/>
      <c r="K19" s="47"/>
      <c r="L19" s="44"/>
      <c r="M19" s="44"/>
      <c r="N19" s="44"/>
      <c r="O19" s="44"/>
      <c r="P19" s="44"/>
      <c r="Q19" s="44"/>
      <c r="R19" s="44"/>
      <c r="S19" s="44"/>
      <c r="T19" s="44"/>
    </row>
    <row r="20" spans="1:20" x14ac:dyDescent="0.3">
      <c r="A20" s="44"/>
      <c r="B20" s="44"/>
      <c r="C20" s="44"/>
      <c r="D20" s="44"/>
      <c r="E20" s="44"/>
      <c r="F20" s="46"/>
      <c r="G20" s="46"/>
      <c r="H20" s="47"/>
      <c r="I20" s="47"/>
      <c r="J20" s="47"/>
      <c r="K20" s="47"/>
      <c r="L20" s="44"/>
      <c r="M20" s="44"/>
      <c r="N20" s="44"/>
      <c r="O20" s="44"/>
      <c r="P20" s="44"/>
      <c r="Q20" s="44"/>
      <c r="R20" s="44"/>
      <c r="S20" s="44"/>
      <c r="T20" s="44"/>
    </row>
    <row r="21" spans="1:20" x14ac:dyDescent="0.3">
      <c r="A21" s="44"/>
      <c r="B21" s="44"/>
      <c r="C21" s="44"/>
      <c r="D21" s="44"/>
      <c r="E21" s="44"/>
      <c r="F21" s="46"/>
      <c r="G21" s="46"/>
      <c r="H21" s="47"/>
      <c r="I21" s="47"/>
      <c r="J21" s="47"/>
      <c r="K21" s="47"/>
      <c r="L21" s="44"/>
      <c r="M21" s="44"/>
      <c r="N21" s="44"/>
      <c r="O21" s="44"/>
      <c r="P21" s="44"/>
      <c r="Q21" s="44"/>
      <c r="R21" s="44"/>
      <c r="S21" s="44"/>
      <c r="T21" s="44"/>
    </row>
    <row r="22" spans="1:20" x14ac:dyDescent="0.3">
      <c r="A22" s="44"/>
      <c r="B22" s="44"/>
      <c r="C22" s="44"/>
      <c r="D22" s="44"/>
      <c r="E22" s="44"/>
      <c r="F22" s="46"/>
      <c r="G22" s="46"/>
      <c r="H22" s="47"/>
      <c r="I22" s="47"/>
      <c r="J22" s="47"/>
      <c r="K22" s="47"/>
      <c r="L22" s="44"/>
      <c r="M22" s="44"/>
      <c r="N22" s="44"/>
      <c r="O22" s="44"/>
      <c r="P22" s="44"/>
      <c r="Q22" s="44"/>
      <c r="R22" s="44"/>
      <c r="S22" s="44"/>
      <c r="T22" s="44"/>
    </row>
    <row r="23" spans="1:20" x14ac:dyDescent="0.3">
      <c r="A23" s="44"/>
      <c r="B23" s="44"/>
      <c r="C23" s="44"/>
      <c r="D23" s="44"/>
      <c r="E23" s="44"/>
      <c r="F23" s="46"/>
      <c r="G23" s="46"/>
      <c r="H23" s="47"/>
      <c r="I23" s="47"/>
      <c r="J23" s="47"/>
      <c r="K23" s="47"/>
      <c r="L23" s="44"/>
      <c r="M23" s="44"/>
      <c r="N23" s="44"/>
      <c r="O23" s="44"/>
      <c r="P23" s="44"/>
      <c r="Q23" s="44"/>
      <c r="R23" s="44"/>
      <c r="S23" s="44"/>
      <c r="T23" s="44"/>
    </row>
    <row r="24" spans="1:20" x14ac:dyDescent="0.3">
      <c r="A24" s="44"/>
      <c r="B24" s="44"/>
      <c r="C24" s="44"/>
      <c r="D24" s="44"/>
      <c r="E24" s="44"/>
      <c r="F24" s="46"/>
      <c r="G24" s="46"/>
      <c r="H24" s="47"/>
      <c r="I24" s="47"/>
      <c r="J24" s="47"/>
      <c r="K24" s="47"/>
      <c r="L24" s="44"/>
      <c r="M24" s="44"/>
      <c r="N24" s="44"/>
      <c r="O24" s="44"/>
      <c r="P24" s="44"/>
      <c r="Q24" s="44"/>
      <c r="R24" s="44"/>
      <c r="S24" s="44"/>
      <c r="T24" s="44"/>
    </row>
    <row r="25" spans="1:20" x14ac:dyDescent="0.3">
      <c r="A25" s="44"/>
      <c r="B25" s="44"/>
      <c r="C25" s="44"/>
      <c r="D25" s="44"/>
      <c r="E25" s="44"/>
      <c r="F25" s="46"/>
      <c r="G25" s="46"/>
      <c r="H25" s="47"/>
      <c r="I25" s="47"/>
      <c r="J25" s="47"/>
      <c r="K25" s="47"/>
      <c r="L25" s="44"/>
      <c r="M25" s="44"/>
      <c r="N25" s="44"/>
      <c r="O25" s="44"/>
      <c r="P25" s="44"/>
      <c r="Q25" s="44"/>
      <c r="R25" s="44"/>
      <c r="S25" s="44"/>
      <c r="T25" s="44"/>
    </row>
    <row r="26" spans="1:20" x14ac:dyDescent="0.3">
      <c r="A26" s="44"/>
      <c r="B26" s="44"/>
      <c r="C26" s="44"/>
      <c r="D26" s="44"/>
      <c r="E26" s="44"/>
      <c r="F26" s="46"/>
      <c r="G26" s="46"/>
      <c r="H26" s="47"/>
      <c r="I26" s="47"/>
      <c r="J26" s="47"/>
      <c r="K26" s="47"/>
      <c r="L26" s="44"/>
      <c r="M26" s="44"/>
      <c r="N26" s="44"/>
      <c r="O26" s="44"/>
      <c r="P26" s="44"/>
      <c r="Q26" s="44"/>
      <c r="R26" s="44"/>
      <c r="S26" s="44"/>
      <c r="T26" s="44"/>
    </row>
    <row r="27" spans="1:20" x14ac:dyDescent="0.3">
      <c r="A27" s="44"/>
      <c r="B27" s="44"/>
      <c r="C27" s="44"/>
      <c r="D27" s="44"/>
      <c r="E27" s="44"/>
      <c r="F27" s="46"/>
      <c r="G27" s="46"/>
      <c r="H27" s="47"/>
      <c r="I27" s="47"/>
      <c r="J27" s="47"/>
      <c r="K27" s="47"/>
      <c r="L27" s="44"/>
      <c r="M27" s="44"/>
      <c r="N27" s="44"/>
      <c r="O27" s="44"/>
      <c r="P27" s="44"/>
      <c r="Q27" s="44"/>
      <c r="R27" s="44"/>
      <c r="S27" s="44"/>
      <c r="T27" s="44"/>
    </row>
    <row r="28" spans="1:20" x14ac:dyDescent="0.3">
      <c r="A28" s="44"/>
      <c r="B28" s="44"/>
      <c r="C28" s="44"/>
      <c r="D28" s="44"/>
      <c r="E28" s="44"/>
      <c r="F28" s="46"/>
      <c r="G28" s="46"/>
      <c r="H28" s="47"/>
      <c r="I28" s="47"/>
      <c r="J28" s="47"/>
      <c r="K28" s="47"/>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C96C-C68A-486C-A604-F6653F33E2BA}">
  <dimension ref="A1:T28"/>
  <sheetViews>
    <sheetView workbookViewId="0">
      <selection activeCell="A5" sqref="A5:E28"/>
    </sheetView>
  </sheetViews>
  <sheetFormatPr defaultRowHeight="14.4" x14ac:dyDescent="0.3"/>
  <sheetData>
    <row r="1" spans="1:20" ht="32" x14ac:dyDescent="0.3" customHeight="1">
      <c r="A1" s="41" t="s">
        <v>171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30CC-1358-4B87-8294-762272160CAF}">
  <dimension ref="A1:T28"/>
  <sheetViews>
    <sheetView workbookViewId="0">
      <selection sqref="A1:T28"/>
    </sheetView>
  </sheetViews>
  <sheetFormatPr defaultRowHeight="14.4" x14ac:dyDescent="0.3"/>
  <sheetData>
    <row r="1" spans="1:20" ht="32" x14ac:dyDescent="0.3" customHeight="1">
      <c r="A1" s="41" t="s">
        <v>172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33BB-585F-47A0-8B52-DFF14203242F}">
  <dimension ref="A1:T28"/>
  <sheetViews>
    <sheetView workbookViewId="0">
      <selection activeCell="H9" sqref="H9:K18"/>
    </sheetView>
  </sheetViews>
  <sheetFormatPr defaultRowHeight="14.4" x14ac:dyDescent="0.3"/>
  <sheetData>
    <row r="1" spans="1:20" ht="32" x14ac:dyDescent="0.3" customHeight="1">
      <c r="A1" s="41" t="s">
        <v>173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B96D3-530C-4191-A573-32045DE1C94C}">
  <dimension ref="A1:T28"/>
  <sheetViews>
    <sheetView workbookViewId="0">
      <selection sqref="A1:T1"/>
    </sheetView>
  </sheetViews>
  <sheetFormatPr defaultRowHeight="14.4" x14ac:dyDescent="0.3"/>
  <sheetData>
    <row r="1" spans="1:20" ht="32" x14ac:dyDescent="0.3" customHeight="1">
      <c r="A1" s="41" t="s">
        <v>174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E2E7-772A-4676-AA0B-103CABDC0D5D}">
  <dimension ref="A1:T28"/>
  <sheetViews>
    <sheetView workbookViewId="0">
      <selection activeCell="A5" sqref="A5:E28"/>
    </sheetView>
  </sheetViews>
  <sheetFormatPr defaultRowHeight="14.4" x14ac:dyDescent="0.3"/>
  <sheetData>
    <row r="1" spans="1:20" ht="32" x14ac:dyDescent="0.3" customHeight="1">
      <c r="A1" s="41" t="s">
        <v>175</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65D9C-D616-4262-9781-072CFA99F283}">
  <dimension ref="A1:T28"/>
  <sheetViews>
    <sheetView workbookViewId="0">
      <selection activeCell="H5" sqref="H5:K8"/>
    </sheetView>
  </sheetViews>
  <sheetFormatPr defaultRowHeight="14.4" x14ac:dyDescent="0.3"/>
  <sheetData>
    <row r="1" spans="1:20" ht="32" x14ac:dyDescent="0.3" customHeight="1">
      <c r="A1" s="41" t="s">
        <v>176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2BFE1-E79E-47E7-B396-B1EF0C2D3B21}">
  <dimension ref="A1:T28"/>
  <sheetViews>
    <sheetView workbookViewId="0">
      <selection activeCell="F9" sqref="F9:G18"/>
    </sheetView>
  </sheetViews>
  <sheetFormatPr defaultRowHeight="14.4" x14ac:dyDescent="0.3"/>
  <sheetData>
    <row r="1" spans="1:20" ht="32" x14ac:dyDescent="0.3" customHeight="1">
      <c r="A1" s="41" t="s">
        <v>177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C6E8-D773-4CF5-BAAD-32EF85928DD9}">
  <dimension ref="A1:T28"/>
  <sheetViews>
    <sheetView workbookViewId="0">
      <selection activeCell="A5" sqref="A5:E28"/>
    </sheetView>
  </sheetViews>
  <sheetFormatPr defaultRowHeight="14.4" x14ac:dyDescent="0.3"/>
  <sheetData>
    <row r="1" spans="1:20" ht="32" x14ac:dyDescent="0.3" customHeight="1">
      <c r="A1" s="41" t="s">
        <v>178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8DE3-E4C2-4428-8034-6529B2F6E18B}">
  <dimension ref="A1:T28"/>
  <sheetViews>
    <sheetView workbookViewId="0">
      <selection activeCell="F5" sqref="F5:T28"/>
    </sheetView>
  </sheetViews>
  <sheetFormatPr defaultRowHeight="14.4" x14ac:dyDescent="0.3"/>
  <sheetData>
    <row r="1" spans="1:20" ht="32" x14ac:dyDescent="0.3" customHeight="1">
      <c r="A1" s="41" t="s">
        <v>179</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254</v>
      </c>
      <c r="I19" s="47"/>
      <c r="J19" s="47"/>
      <c r="K19" s="47"/>
      <c r="L19" s="44"/>
      <c r="M19" s="44"/>
      <c r="N19" s="44"/>
      <c r="O19" s="44"/>
      <c r="P19" s="44"/>
      <c r="Q19" s="44"/>
      <c r="R19" s="44"/>
      <c r="S19" s="44"/>
      <c r="T19" s="44"/>
    </row>
    <row r="20" spans="1:20" x14ac:dyDescent="0.3">
      <c r="A20" s="44"/>
      <c r="B20" s="44"/>
      <c r="C20" s="44"/>
      <c r="D20" s="44"/>
      <c r="E20" s="44"/>
      <c r="F20" s="46"/>
      <c r="G20" s="46"/>
      <c r="H20" s="47"/>
      <c r="I20" s="47"/>
      <c r="J20" s="47"/>
      <c r="K20" s="47"/>
      <c r="L20" s="44"/>
      <c r="M20" s="44"/>
      <c r="N20" s="44"/>
      <c r="O20" s="44"/>
      <c r="P20" s="44"/>
      <c r="Q20" s="44"/>
      <c r="R20" s="44"/>
      <c r="S20" s="44"/>
      <c r="T20" s="44"/>
    </row>
    <row r="21" spans="1:20" x14ac:dyDescent="0.3">
      <c r="A21" s="44"/>
      <c r="B21" s="44"/>
      <c r="C21" s="44"/>
      <c r="D21" s="44"/>
      <c r="E21" s="44"/>
      <c r="F21" s="46"/>
      <c r="G21" s="46"/>
      <c r="H21" s="47"/>
      <c r="I21" s="47"/>
      <c r="J21" s="47"/>
      <c r="K21" s="47"/>
      <c r="L21" s="44"/>
      <c r="M21" s="44"/>
      <c r="N21" s="44"/>
      <c r="O21" s="44"/>
      <c r="P21" s="44"/>
      <c r="Q21" s="44"/>
      <c r="R21" s="44"/>
      <c r="S21" s="44"/>
      <c r="T21" s="44"/>
    </row>
    <row r="22" spans="1:20" x14ac:dyDescent="0.3">
      <c r="A22" s="44"/>
      <c r="B22" s="44"/>
      <c r="C22" s="44"/>
      <c r="D22" s="44"/>
      <c r="E22" s="44"/>
      <c r="F22" s="46"/>
      <c r="G22" s="46"/>
      <c r="H22" s="47"/>
      <c r="I22" s="47"/>
      <c r="J22" s="47"/>
      <c r="K22" s="47"/>
      <c r="L22" s="44"/>
      <c r="M22" s="44"/>
      <c r="N22" s="44"/>
      <c r="O22" s="44"/>
      <c r="P22" s="44"/>
      <c r="Q22" s="44"/>
      <c r="R22" s="44"/>
      <c r="S22" s="44"/>
      <c r="T22" s="44"/>
    </row>
    <row r="23" spans="1:20" x14ac:dyDescent="0.3">
      <c r="A23" s="44"/>
      <c r="B23" s="44"/>
      <c r="C23" s="44"/>
      <c r="D23" s="44"/>
      <c r="E23" s="44"/>
      <c r="F23" s="46"/>
      <c r="G23" s="46"/>
      <c r="H23" s="47"/>
      <c r="I23" s="47"/>
      <c r="J23" s="47"/>
      <c r="K23" s="47"/>
      <c r="L23" s="44"/>
      <c r="M23" s="44"/>
      <c r="N23" s="44"/>
      <c r="O23" s="44"/>
      <c r="P23" s="44"/>
      <c r="Q23" s="44"/>
      <c r="R23" s="44"/>
      <c r="S23" s="44"/>
      <c r="T23" s="44"/>
    </row>
    <row r="24" spans="1:20" x14ac:dyDescent="0.3">
      <c r="A24" s="44"/>
      <c r="B24" s="44"/>
      <c r="C24" s="44"/>
      <c r="D24" s="44"/>
      <c r="E24" s="44"/>
      <c r="F24" s="46"/>
      <c r="G24" s="46"/>
      <c r="H24" s="47"/>
      <c r="I24" s="47"/>
      <c r="J24" s="47"/>
      <c r="K24" s="47"/>
      <c r="L24" s="44"/>
      <c r="M24" s="44"/>
      <c r="N24" s="44"/>
      <c r="O24" s="44"/>
      <c r="P24" s="44"/>
      <c r="Q24" s="44"/>
      <c r="R24" s="44"/>
      <c r="S24" s="44"/>
      <c r="T24" s="44"/>
    </row>
    <row r="25" spans="1:20" x14ac:dyDescent="0.3">
      <c r="A25" s="44"/>
      <c r="B25" s="44"/>
      <c r="C25" s="44"/>
      <c r="D25" s="44"/>
      <c r="E25" s="44"/>
      <c r="F25" s="46"/>
      <c r="G25" s="46"/>
      <c r="H25" s="47"/>
      <c r="I25" s="47"/>
      <c r="J25" s="47"/>
      <c r="K25" s="47"/>
      <c r="L25" s="44"/>
      <c r="M25" s="44"/>
      <c r="N25" s="44"/>
      <c r="O25" s="44"/>
      <c r="P25" s="44"/>
      <c r="Q25" s="44"/>
      <c r="R25" s="44"/>
      <c r="S25" s="44"/>
      <c r="T25" s="44"/>
    </row>
    <row r="26" spans="1:20" x14ac:dyDescent="0.3">
      <c r="A26" s="44"/>
      <c r="B26" s="44"/>
      <c r="C26" s="44"/>
      <c r="D26" s="44"/>
      <c r="E26" s="44"/>
      <c r="F26" s="46"/>
      <c r="G26" s="46"/>
      <c r="H26" s="47"/>
      <c r="I26" s="47"/>
      <c r="J26" s="47"/>
      <c r="K26" s="47"/>
      <c r="L26" s="44"/>
      <c r="M26" s="44"/>
      <c r="N26" s="44"/>
      <c r="O26" s="44"/>
      <c r="P26" s="44"/>
      <c r="Q26" s="44"/>
      <c r="R26" s="44"/>
      <c r="S26" s="44"/>
      <c r="T26" s="44"/>
    </row>
    <row r="27" spans="1:20" x14ac:dyDescent="0.3">
      <c r="A27" s="44"/>
      <c r="B27" s="44"/>
      <c r="C27" s="44"/>
      <c r="D27" s="44"/>
      <c r="E27" s="44"/>
      <c r="F27" s="46"/>
      <c r="G27" s="46"/>
      <c r="H27" s="47"/>
      <c r="I27" s="47"/>
      <c r="J27" s="47"/>
      <c r="K27" s="47"/>
      <c r="L27" s="44"/>
      <c r="M27" s="44"/>
      <c r="N27" s="44"/>
      <c r="O27" s="44"/>
      <c r="P27" s="44"/>
      <c r="Q27" s="44"/>
      <c r="R27" s="44"/>
      <c r="S27" s="44"/>
      <c r="T27" s="44"/>
    </row>
    <row r="28" spans="1:20" x14ac:dyDescent="0.3">
      <c r="A28" s="44"/>
      <c r="B28" s="44"/>
      <c r="C28" s="44"/>
      <c r="D28" s="44"/>
      <c r="E28" s="44"/>
      <c r="F28" s="46"/>
      <c r="G28" s="46"/>
      <c r="H28" s="47"/>
      <c r="I28" s="47"/>
      <c r="J28" s="47"/>
      <c r="K28" s="47"/>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E422-F3C9-40BA-8FE1-6EA63C2C509A}">
  <dimension ref="A1:T28"/>
  <sheetViews>
    <sheetView workbookViewId="0">
      <selection sqref="A1:T1"/>
    </sheetView>
  </sheetViews>
  <sheetFormatPr defaultRowHeight="14.4" x14ac:dyDescent="0.3"/>
  <sheetData>
    <row r="1" spans="1:20" ht="32" x14ac:dyDescent="0.3" customHeight="1">
      <c r="A1" s="41" t="s">
        <v>180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254</v>
      </c>
      <c r="I19" s="47"/>
      <c r="J19" s="47"/>
      <c r="K19" s="47"/>
      <c r="L19" s="44"/>
      <c r="M19" s="44"/>
      <c r="N19" s="44"/>
      <c r="O19" s="44"/>
      <c r="P19" s="44"/>
      <c r="Q19" s="44"/>
      <c r="R19" s="44"/>
      <c r="S19" s="44"/>
      <c r="T19" s="44"/>
    </row>
    <row r="20" spans="1:20" x14ac:dyDescent="0.3">
      <c r="A20" s="44"/>
      <c r="B20" s="44"/>
      <c r="C20" s="44"/>
      <c r="D20" s="44"/>
      <c r="E20" s="44"/>
      <c r="F20" s="46"/>
      <c r="G20" s="46"/>
      <c r="H20" s="47"/>
      <c r="I20" s="47"/>
      <c r="J20" s="47"/>
      <c r="K20" s="47"/>
      <c r="L20" s="44"/>
      <c r="M20" s="44"/>
      <c r="N20" s="44"/>
      <c r="O20" s="44"/>
      <c r="P20" s="44"/>
      <c r="Q20" s="44"/>
      <c r="R20" s="44"/>
      <c r="S20" s="44"/>
      <c r="T20" s="44"/>
    </row>
    <row r="21" spans="1:20" x14ac:dyDescent="0.3">
      <c r="A21" s="44"/>
      <c r="B21" s="44"/>
      <c r="C21" s="44"/>
      <c r="D21" s="44"/>
      <c r="E21" s="44"/>
      <c r="F21" s="46"/>
      <c r="G21" s="46"/>
      <c r="H21" s="47"/>
      <c r="I21" s="47"/>
      <c r="J21" s="47"/>
      <c r="K21" s="47"/>
      <c r="L21" s="44"/>
      <c r="M21" s="44"/>
      <c r="N21" s="44"/>
      <c r="O21" s="44"/>
      <c r="P21" s="44"/>
      <c r="Q21" s="44"/>
      <c r="R21" s="44"/>
      <c r="S21" s="44"/>
      <c r="T21" s="44"/>
    </row>
    <row r="22" spans="1:20" x14ac:dyDescent="0.3">
      <c r="A22" s="44"/>
      <c r="B22" s="44"/>
      <c r="C22" s="44"/>
      <c r="D22" s="44"/>
      <c r="E22" s="44"/>
      <c r="F22" s="46"/>
      <c r="G22" s="46"/>
      <c r="H22" s="47"/>
      <c r="I22" s="47"/>
      <c r="J22" s="47"/>
      <c r="K22" s="47"/>
      <c r="L22" s="44"/>
      <c r="M22" s="44"/>
      <c r="N22" s="44"/>
      <c r="O22" s="44"/>
      <c r="P22" s="44"/>
      <c r="Q22" s="44"/>
      <c r="R22" s="44"/>
      <c r="S22" s="44"/>
      <c r="T22" s="44"/>
    </row>
    <row r="23" spans="1:20" x14ac:dyDescent="0.3">
      <c r="A23" s="44"/>
      <c r="B23" s="44"/>
      <c r="C23" s="44"/>
      <c r="D23" s="44"/>
      <c r="E23" s="44"/>
      <c r="F23" s="46"/>
      <c r="G23" s="46"/>
      <c r="H23" s="47"/>
      <c r="I23" s="47"/>
      <c r="J23" s="47"/>
      <c r="K23" s="47"/>
      <c r="L23" s="44"/>
      <c r="M23" s="44"/>
      <c r="N23" s="44"/>
      <c r="O23" s="44"/>
      <c r="P23" s="44"/>
      <c r="Q23" s="44"/>
      <c r="R23" s="44"/>
      <c r="S23" s="44"/>
      <c r="T23" s="44"/>
    </row>
    <row r="24" spans="1:20" x14ac:dyDescent="0.3">
      <c r="A24" s="44"/>
      <c r="B24" s="44"/>
      <c r="C24" s="44"/>
      <c r="D24" s="44"/>
      <c r="E24" s="44"/>
      <c r="F24" s="46"/>
      <c r="G24" s="46"/>
      <c r="H24" s="47"/>
      <c r="I24" s="47"/>
      <c r="J24" s="47"/>
      <c r="K24" s="47"/>
      <c r="L24" s="44"/>
      <c r="M24" s="44"/>
      <c r="N24" s="44"/>
      <c r="O24" s="44"/>
      <c r="P24" s="44"/>
      <c r="Q24" s="44"/>
      <c r="R24" s="44"/>
      <c r="S24" s="44"/>
      <c r="T24" s="44"/>
    </row>
    <row r="25" spans="1:20" x14ac:dyDescent="0.3">
      <c r="A25" s="44"/>
      <c r="B25" s="44"/>
      <c r="C25" s="44"/>
      <c r="D25" s="44"/>
      <c r="E25" s="44"/>
      <c r="F25" s="46"/>
      <c r="G25" s="46"/>
      <c r="H25" s="47"/>
      <c r="I25" s="47"/>
      <c r="J25" s="47"/>
      <c r="K25" s="47"/>
      <c r="L25" s="44"/>
      <c r="M25" s="44"/>
      <c r="N25" s="44"/>
      <c r="O25" s="44"/>
      <c r="P25" s="44"/>
      <c r="Q25" s="44"/>
      <c r="R25" s="44"/>
      <c r="S25" s="44"/>
      <c r="T25" s="44"/>
    </row>
    <row r="26" spans="1:20" x14ac:dyDescent="0.3">
      <c r="A26" s="44"/>
      <c r="B26" s="44"/>
      <c r="C26" s="44"/>
      <c r="D26" s="44"/>
      <c r="E26" s="44"/>
      <c r="F26" s="46"/>
      <c r="G26" s="46"/>
      <c r="H26" s="47"/>
      <c r="I26" s="47"/>
      <c r="J26" s="47"/>
      <c r="K26" s="47"/>
      <c r="L26" s="44"/>
      <c r="M26" s="44"/>
      <c r="N26" s="44"/>
      <c r="O26" s="44"/>
      <c r="P26" s="44"/>
      <c r="Q26" s="44"/>
      <c r="R26" s="44"/>
      <c r="S26" s="44"/>
      <c r="T26" s="44"/>
    </row>
    <row r="27" spans="1:20" x14ac:dyDescent="0.3">
      <c r="A27" s="44"/>
      <c r="B27" s="44"/>
      <c r="C27" s="44"/>
      <c r="D27" s="44"/>
      <c r="E27" s="44"/>
      <c r="F27" s="46"/>
      <c r="G27" s="46"/>
      <c r="H27" s="47"/>
      <c r="I27" s="47"/>
      <c r="J27" s="47"/>
      <c r="K27" s="47"/>
      <c r="L27" s="44"/>
      <c r="M27" s="44"/>
      <c r="N27" s="44"/>
      <c r="O27" s="44"/>
      <c r="P27" s="44"/>
      <c r="Q27" s="44"/>
      <c r="R27" s="44"/>
      <c r="S27" s="44"/>
      <c r="T27" s="44"/>
    </row>
    <row r="28" spans="1:20" x14ac:dyDescent="0.3">
      <c r="A28" s="44"/>
      <c r="B28" s="44"/>
      <c r="C28" s="44"/>
      <c r="D28" s="44"/>
      <c r="E28" s="44"/>
      <c r="F28" s="46"/>
      <c r="G28" s="46"/>
      <c r="H28" s="47"/>
      <c r="I28" s="47"/>
      <c r="J28" s="47"/>
      <c r="K28" s="47"/>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E926C-DFB3-49B8-AA24-A1FE6AAEBF60}">
  <dimension ref="A1:T28"/>
  <sheetViews>
    <sheetView workbookViewId="0">
      <selection activeCell="F5" sqref="F5:G28"/>
    </sheetView>
  </sheetViews>
  <sheetFormatPr defaultRowHeight="14.4" x14ac:dyDescent="0.3"/>
  <sheetData>
    <row r="1" spans="1:20" ht="32" x14ac:dyDescent="0.3" customHeight="1">
      <c r="A1" s="41" t="s">
        <v>181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81E16-4D5C-4718-B7AF-735210BFC05D}">
  <dimension ref="A1:T28"/>
  <sheetViews>
    <sheetView workbookViewId="0">
      <selection sqref="A1:T1"/>
    </sheetView>
  </sheetViews>
  <sheetFormatPr defaultRowHeight="14.4" x14ac:dyDescent="0.3"/>
  <sheetData>
    <row r="1" spans="1:20" ht="32" x14ac:dyDescent="0.3" customHeight="1">
      <c r="A1" s="41" t="s">
        <v>182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ADC2-74FC-4846-9D58-0723743557A5}">
  <dimension ref="A1:T28"/>
  <sheetViews>
    <sheetView workbookViewId="0">
      <selection activeCell="H9" sqref="H9:K18"/>
    </sheetView>
  </sheetViews>
  <sheetFormatPr defaultRowHeight="14.4" x14ac:dyDescent="0.3"/>
  <sheetData>
    <row r="1" spans="1:20" ht="32" x14ac:dyDescent="0.3" customHeight="1">
      <c r="A1" s="41" t="s">
        <v>183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4612-590B-4557-8964-1EA9CE962214}">
  <dimension ref="A1:T28"/>
  <sheetViews>
    <sheetView workbookViewId="0">
      <selection activeCell="H19" sqref="H19:K28"/>
    </sheetView>
  </sheetViews>
  <sheetFormatPr defaultRowHeight="14.4" x14ac:dyDescent="0.3"/>
  <sheetData>
    <row r="1" spans="1:20" ht="32" x14ac:dyDescent="0.3" customHeight="1">
      <c r="A1" s="41" t="s">
        <v>184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CC3B-9711-41F4-ADAB-F71275951D5B}">
  <dimension ref="A1:T28"/>
  <sheetViews>
    <sheetView workbookViewId="0">
      <selection activeCell="F9" sqref="F9:G18"/>
    </sheetView>
  </sheetViews>
  <sheetFormatPr defaultRowHeight="14.4" x14ac:dyDescent="0.3"/>
  <sheetData>
    <row r="1" spans="1:20" ht="32" x14ac:dyDescent="0.3" customHeight="1">
      <c r="A1" s="41" t="s">
        <v>185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C66A-C822-4D2B-A2E5-C647577EC73D}">
  <dimension ref="A1:T28"/>
  <sheetViews>
    <sheetView topLeftCell="A4" workbookViewId="0">
      <selection sqref="A1:T1"/>
    </sheetView>
  </sheetViews>
  <sheetFormatPr defaultRowHeight="14.4" x14ac:dyDescent="0.3"/>
  <sheetData>
    <row r="1" spans="1:20" ht="32" x14ac:dyDescent="0.3" customHeight="1">
      <c r="A1" s="41" t="s">
        <v>186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258</v>
      </c>
      <c r="I19" s="47"/>
      <c r="J19" s="47"/>
      <c r="K19" s="47"/>
      <c r="L19" s="47" t="s">
        <v>259</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25309-ED15-449B-8680-ACB402536DD0}">
  <dimension ref="A1:T28"/>
  <sheetViews>
    <sheetView workbookViewId="0">
      <selection sqref="A1:T1"/>
    </sheetView>
  </sheetViews>
  <sheetFormatPr defaultRowHeight="14.4" x14ac:dyDescent="0.3"/>
  <sheetData>
    <row r="1" spans="1:20" ht="32" x14ac:dyDescent="0.3" customHeight="1">
      <c r="A1" s="41" t="s">
        <v>188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B59A-F055-43B5-AA29-A64CD15E27D4}">
  <dimension ref="A1:T28"/>
  <sheetViews>
    <sheetView workbookViewId="0">
      <selection activeCell="F9" sqref="F9:G18"/>
    </sheetView>
  </sheetViews>
  <sheetFormatPr defaultRowHeight="14.4" x14ac:dyDescent="0.3"/>
  <sheetData>
    <row r="1" spans="1:20" ht="32" x14ac:dyDescent="0.3" customHeight="1">
      <c r="A1" s="41" t="s">
        <v>187</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4ED52-0103-446A-BE4E-84C04B82C12A}">
  <dimension ref="A1:T28"/>
  <sheetViews>
    <sheetView workbookViewId="0">
      <selection activeCell="F19" sqref="F19:G28"/>
    </sheetView>
  </sheetViews>
  <sheetFormatPr defaultRowHeight="14.4" x14ac:dyDescent="0.3"/>
  <sheetData>
    <row r="1" spans="1:20" ht="32" x14ac:dyDescent="0.3" customHeight="1">
      <c r="A1" s="41" t="s">
        <v>189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E2CED-C28C-42B5-887A-5C88A236C366}">
  <dimension ref="A1:T28"/>
  <sheetViews>
    <sheetView workbookViewId="0">
      <selection activeCell="H9" sqref="H9:K18"/>
    </sheetView>
  </sheetViews>
  <sheetFormatPr defaultRowHeight="14.4" x14ac:dyDescent="0.3"/>
  <sheetData>
    <row r="1" spans="1:20" ht="32" x14ac:dyDescent="0.3" customHeight="1">
      <c r="A1" s="41" t="s">
        <v>190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F5A7-8DB9-42C4-8C87-D980DF525E0D}">
  <dimension ref="A1:T28"/>
  <sheetViews>
    <sheetView workbookViewId="0">
      <selection sqref="A1:T28"/>
    </sheetView>
  </sheetViews>
  <sheetFormatPr defaultRowHeight="14.4" x14ac:dyDescent="0.3"/>
  <sheetData>
    <row r="1" spans="1:20" ht="32" x14ac:dyDescent="0.3" customHeight="1">
      <c r="A1" s="41" t="s">
        <v>191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E351-8FA4-4540-BA1E-4177ACAA88AC}">
  <dimension ref="A1:T28"/>
  <sheetViews>
    <sheetView workbookViewId="0">
      <selection sqref="A1:T28"/>
    </sheetView>
  </sheetViews>
  <sheetFormatPr defaultRowHeight="14.4" x14ac:dyDescent="0.3"/>
  <sheetData>
    <row r="1" spans="1:20" ht="32" x14ac:dyDescent="0.3" customHeight="1">
      <c r="A1" s="41" t="s">
        <v>192</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24B83-DE29-4FF4-BA5D-2E1C035F272C}">
  <dimension ref="A1:T28"/>
  <sheetViews>
    <sheetView workbookViewId="0">
      <selection sqref="A1:T1"/>
    </sheetView>
  </sheetViews>
  <sheetFormatPr defaultRowHeight="14.4" x14ac:dyDescent="0.3"/>
  <sheetData>
    <row r="1" spans="1:20" ht="32" x14ac:dyDescent="0.3" customHeight="1">
      <c r="A1" s="41" t="s">
        <v>193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BE3C-FE34-4FFA-A29C-D03CCDC28761}">
  <dimension ref="A1:T28"/>
  <sheetViews>
    <sheetView workbookViewId="0">
      <selection sqref="A1:T1"/>
    </sheetView>
  </sheetViews>
  <sheetFormatPr defaultRowHeight="14.4" x14ac:dyDescent="0.3"/>
  <sheetData>
    <row r="1" spans="1:20" ht="32" x14ac:dyDescent="0.3" customHeight="1">
      <c r="A1" s="41" t="s">
        <v>194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B964F-E7F7-406E-9376-03266320FD5D}">
  <dimension ref="A1:T28"/>
  <sheetViews>
    <sheetView workbookViewId="0">
      <selection activeCell="H9" sqref="H9:K18"/>
    </sheetView>
  </sheetViews>
  <sheetFormatPr defaultRowHeight="14.4" x14ac:dyDescent="0.3"/>
  <sheetData>
    <row r="1" spans="1:20" ht="32" x14ac:dyDescent="0.3" customHeight="1">
      <c r="A1" s="41" t="s">
        <v>195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4404-8758-42C4-A8EC-4CFE72726DEE}">
  <dimension ref="A1:T28"/>
  <sheetViews>
    <sheetView workbookViewId="0">
      <selection sqref="A1:T1"/>
    </sheetView>
  </sheetViews>
  <sheetFormatPr defaultRowHeight="14.4" x14ac:dyDescent="0.3"/>
  <sheetData>
    <row r="1" spans="1:20" ht="32" x14ac:dyDescent="0.3" customHeight="1">
      <c r="A1" s="41" t="s">
        <v>196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549E-A86E-41CC-AE74-76FC28BB9F41}">
  <dimension ref="A1:T28"/>
  <sheetViews>
    <sheetView workbookViewId="0">
      <selection activeCell="A5" sqref="A5:E28"/>
    </sheetView>
  </sheetViews>
  <sheetFormatPr defaultRowHeight="14.4" x14ac:dyDescent="0.3"/>
  <sheetData>
    <row r="1" spans="1:20" ht="32" x14ac:dyDescent="0.3" customHeight="1">
      <c r="A1" s="41" t="s">
        <v>197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39CB7-738C-4210-91BA-F56B5D8210B1}">
  <dimension ref="A1:T28"/>
  <sheetViews>
    <sheetView workbookViewId="0">
      <selection sqref="A1:T28"/>
    </sheetView>
  </sheetViews>
  <sheetFormatPr defaultRowHeight="14.4" x14ac:dyDescent="0.3"/>
  <sheetData>
    <row r="1" spans="1:20" ht="32" x14ac:dyDescent="0.3" customHeight="1">
      <c r="A1" s="41" t="s">
        <v>198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4982-82E4-4577-B9FB-99435DD86B24}">
  <dimension ref="A1:T28"/>
  <sheetViews>
    <sheetView workbookViewId="0">
      <selection activeCell="A5" sqref="A5:E28"/>
    </sheetView>
  </sheetViews>
  <sheetFormatPr defaultRowHeight="14.4" x14ac:dyDescent="0.3"/>
  <sheetData>
    <row r="1" spans="1:20" ht="32" x14ac:dyDescent="0.3" customHeight="1">
      <c r="A1" s="41" t="s">
        <v>199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22469-B1BF-43F6-91E4-5C6E2807B3F9}">
  <dimension ref="A1:T28"/>
  <sheetViews>
    <sheetView workbookViewId="0">
      <selection activeCell="A5" sqref="A5:E28"/>
    </sheetView>
  </sheetViews>
  <sheetFormatPr defaultRowHeight="14.4" x14ac:dyDescent="0.3"/>
  <sheetData>
    <row r="1" spans="1:20" ht="32" x14ac:dyDescent="0.3" customHeight="1">
      <c r="A1" s="41" t="s">
        <v>200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0216D-6C9C-42C3-9478-FC2EFBDAA5DF}">
  <dimension ref="A1:T28"/>
  <sheetViews>
    <sheetView workbookViewId="0">
      <selection activeCell="A5" sqref="A5:E28"/>
    </sheetView>
  </sheetViews>
  <sheetFormatPr defaultRowHeight="14.4" x14ac:dyDescent="0.3"/>
  <sheetData>
    <row r="1" spans="1:20" ht="32" x14ac:dyDescent="0.3" customHeight="1">
      <c r="A1" s="41" t="s">
        <v>201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B727D-7E0F-4D67-8856-AB7396D22DCA}">
  <dimension ref="A1:T28"/>
  <sheetViews>
    <sheetView workbookViewId="0">
      <selection sqref="A1:T28"/>
    </sheetView>
  </sheetViews>
  <sheetFormatPr defaultRowHeight="14.4" x14ac:dyDescent="0.3"/>
  <sheetData>
    <row r="1" spans="1:20" ht="32" x14ac:dyDescent="0.3" customHeight="1">
      <c r="A1" s="41" t="s">
        <v>202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1F63-C7D8-47FC-BFAA-2B7C82EA6BB4}">
  <dimension ref="A1:T28"/>
  <sheetViews>
    <sheetView workbookViewId="0">
      <selection activeCell="H19" sqref="H19:K28"/>
    </sheetView>
  </sheetViews>
  <sheetFormatPr defaultRowHeight="14.4" x14ac:dyDescent="0.3"/>
  <sheetData>
    <row r="1" spans="1:20" ht="32" x14ac:dyDescent="0.3" customHeight="1">
      <c r="A1" s="41" t="s">
        <v>203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B76B-6D27-48DA-BC74-7696826C94EF}">
  <dimension ref="A1:T28"/>
  <sheetViews>
    <sheetView workbookViewId="0">
      <selection sqref="A1:T28"/>
    </sheetView>
  </sheetViews>
  <sheetFormatPr defaultRowHeight="14.4" x14ac:dyDescent="0.3"/>
  <sheetData>
    <row r="1" spans="1:20" ht="32" x14ac:dyDescent="0.3" customHeight="1">
      <c r="A1" s="41" t="s">
        <v>204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3B059-5EA7-4B1F-8D84-6B326A35FF77}">
  <dimension ref="A1:T28"/>
  <sheetViews>
    <sheetView workbookViewId="0">
      <selection sqref="A1:T1"/>
    </sheetView>
  </sheetViews>
  <sheetFormatPr defaultRowHeight="14.4" x14ac:dyDescent="0.3"/>
  <sheetData>
    <row r="1" spans="1:20" ht="32" x14ac:dyDescent="0.3" customHeight="1">
      <c r="A1" s="41" t="s">
        <v>205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91BA-FE39-4A6A-9BD4-1D33FEE25BA3}">
  <dimension ref="A1:T28"/>
  <sheetViews>
    <sheetView workbookViewId="0">
      <selection sqref="A1:T28"/>
    </sheetView>
  </sheetViews>
  <sheetFormatPr defaultRowHeight="14.4" x14ac:dyDescent="0.3"/>
  <sheetData>
    <row r="1" spans="1:20" ht="32" x14ac:dyDescent="0.3" customHeight="1">
      <c r="A1" s="41" t="s">
        <v>206</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AC802-51B2-40BB-8A82-B23FB9A8D1CE}">
  <dimension ref="A1:T28"/>
  <sheetViews>
    <sheetView workbookViewId="0">
      <selection activeCell="A5" sqref="A5:E28"/>
    </sheetView>
  </sheetViews>
  <sheetFormatPr defaultRowHeight="14.4" x14ac:dyDescent="0.3"/>
  <sheetData>
    <row r="1" spans="1:20" ht="32" x14ac:dyDescent="0.3" customHeight="1">
      <c r="A1" s="41" t="s">
        <v>207</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C3426-388E-457D-8604-68126EF92FA5}">
  <dimension ref="A1:T28"/>
  <sheetViews>
    <sheetView workbookViewId="0">
      <selection activeCell="H9" sqref="H9:K18"/>
    </sheetView>
  </sheetViews>
  <sheetFormatPr defaultRowHeight="14.4" x14ac:dyDescent="0.3"/>
  <sheetData>
    <row r="1" spans="1:20" ht="32" x14ac:dyDescent="0.3" customHeight="1">
      <c r="A1" s="41" t="s">
        <v>208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7075-FFB6-4269-AEDB-5D57E8B46405}">
  <dimension ref="A1:T28"/>
  <sheetViews>
    <sheetView workbookViewId="0">
      <selection activeCell="A5" sqref="A5:E28"/>
    </sheetView>
  </sheetViews>
  <sheetFormatPr defaultRowHeight="14.4" x14ac:dyDescent="0.3"/>
  <sheetData>
    <row r="1" spans="1:20" ht="32" x14ac:dyDescent="0.3" customHeight="1">
      <c r="A1" s="41" t="s">
        <v>209</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52EA2-AAA2-4788-A5C3-B2ECBCAF352C}">
  <dimension ref="A1:T28"/>
  <sheetViews>
    <sheetView workbookViewId="0">
      <selection sqref="A1:T1"/>
    </sheetView>
  </sheetViews>
  <sheetFormatPr defaultRowHeight="14.4" x14ac:dyDescent="0.3"/>
  <sheetData>
    <row r="1" spans="1:20" ht="32" x14ac:dyDescent="0.3" customHeight="1">
      <c r="A1" s="41" t="s">
        <v>210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5D2B-FDAE-497F-861A-95BDB65ABA8C}">
  <dimension ref="A1:T28"/>
  <sheetViews>
    <sheetView workbookViewId="0">
      <selection sqref="A1:T28"/>
    </sheetView>
  </sheetViews>
  <sheetFormatPr defaultRowHeight="14.4" x14ac:dyDescent="0.3"/>
  <sheetData>
    <row r="1" spans="1:20" ht="32" x14ac:dyDescent="0.3" customHeight="1">
      <c r="A1" s="41" t="s">
        <v>211</v>
      </c>
      <c r="B1" s="42"/>
      <c r="C1" s="42"/>
      <c r="D1" s="42"/>
      <c r="E1" s="42"/>
      <c r="F1" s="42"/>
      <c r="G1" s="42"/>
      <c r="H1" s="42"/>
      <c r="I1" s="42"/>
      <c r="J1" s="42"/>
      <c r="K1" s="42"/>
      <c r="L1" s="42"/>
      <c r="M1" s="42"/>
      <c r="N1" s="42"/>
      <c r="O1" s="42"/>
      <c r="P1" s="42"/>
      <c r="Q1" s="42"/>
      <c r="R1" s="42"/>
      <c r="S1" s="42"/>
      <c r="T1" s="42"/>
    </row>
    <row r="2" spans="1:20" x14ac:dyDescent="0.3">
      <c r="A2" s="43"/>
      <c r="B2" s="43"/>
      <c r="C2" s="43"/>
      <c r="D2" s="43"/>
      <c r="E2" s="43"/>
      <c r="F2" s="43"/>
      <c r="G2" s="43"/>
      <c r="H2" s="43"/>
      <c r="I2" s="43"/>
      <c r="J2" s="43"/>
      <c r="K2" s="43"/>
      <c r="L2" s="43"/>
      <c r="M2" s="43"/>
      <c r="N2" s="43"/>
      <c r="O2" s="43"/>
      <c r="P2" s="43"/>
      <c r="Q2" s="43"/>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C3BF7-5F68-49BB-BAA2-20BC5C135001}">
  <dimension ref="A1:T28"/>
  <sheetViews>
    <sheetView workbookViewId="0">
      <selection activeCell="F9" sqref="F9:G18"/>
    </sheetView>
  </sheetViews>
  <sheetFormatPr defaultRowHeight="14.4" x14ac:dyDescent="0.3"/>
  <sheetData>
    <row r="1" spans="1:20" ht="32" x14ac:dyDescent="0.3" customHeight="1">
      <c r="A1" s="41" t="s">
        <v>212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E607-14F1-4D3A-AA02-11D9035041F4}">
  <dimension ref="A1:T28"/>
  <sheetViews>
    <sheetView workbookViewId="0">
      <selection activeCell="H9" sqref="H9:K18"/>
    </sheetView>
  </sheetViews>
  <sheetFormatPr defaultRowHeight="14.4" x14ac:dyDescent="0.3"/>
  <sheetData>
    <row r="1" spans="1:20" ht="32" x14ac:dyDescent="0.3" customHeight="1">
      <c r="A1" s="41" t="s">
        <v>213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857D-F3C0-4868-8694-104830A40737}">
  <dimension ref="A1:T28"/>
  <sheetViews>
    <sheetView workbookViewId="0">
      <selection activeCell="F9" sqref="F9:G18"/>
    </sheetView>
  </sheetViews>
  <sheetFormatPr defaultRowHeight="14.4" x14ac:dyDescent="0.3"/>
  <sheetData>
    <row r="1" spans="1:20" ht="32" x14ac:dyDescent="0.3" customHeight="1">
      <c r="A1" s="41" t="s">
        <v>214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28B27-6318-403F-807D-8B5E2A786AF1}">
  <dimension ref="A1:T28"/>
  <sheetViews>
    <sheetView workbookViewId="0">
      <selection sqref="A1:T1"/>
    </sheetView>
  </sheetViews>
  <sheetFormatPr defaultRowHeight="14.4" x14ac:dyDescent="0.3"/>
  <sheetData>
    <row r="1" spans="1:20" ht="32" x14ac:dyDescent="0.3" customHeight="1">
      <c r="A1" s="41" t="s">
        <v>215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1248-6A16-41F5-BBBF-D671CCBA5084}">
  <dimension ref="A1:T28"/>
  <sheetViews>
    <sheetView workbookViewId="0">
      <selection activeCell="A5" sqref="A5:E28"/>
    </sheetView>
  </sheetViews>
  <sheetFormatPr defaultRowHeight="14.4" x14ac:dyDescent="0.3"/>
  <sheetData>
    <row r="1" spans="1:20" ht="32" x14ac:dyDescent="0.3" customHeight="1">
      <c r="A1" s="41" t="s">
        <v>216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1500-9C80-4A2E-AD71-E603339C9031}">
  <dimension ref="A1:T28"/>
  <sheetViews>
    <sheetView workbookViewId="0">
      <selection activeCell="H19" sqref="H19:K28"/>
    </sheetView>
  </sheetViews>
  <sheetFormatPr defaultRowHeight="14.4" x14ac:dyDescent="0.3"/>
  <sheetData>
    <row r="1" spans="1:20" ht="32" x14ac:dyDescent="0.3" customHeight="1">
      <c r="A1" s="41" t="s">
        <v>217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6893-E1CB-4CF6-B259-689ABC36C651}">
  <dimension ref="A1:T28"/>
  <sheetViews>
    <sheetView workbookViewId="0">
      <selection sqref="A1:T1"/>
    </sheetView>
  </sheetViews>
  <sheetFormatPr defaultRowHeight="14.4" x14ac:dyDescent="0.3"/>
  <sheetData>
    <row r="1" spans="1:20" ht="32" x14ac:dyDescent="0.3" customHeight="1">
      <c r="A1" s="41" t="s">
        <v>218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240</v>
      </c>
      <c r="I19" s="48"/>
      <c r="J19" s="48"/>
      <c r="K19" s="48"/>
      <c r="L19" s="47" t="s">
        <v>241</v>
      </c>
      <c r="M19" s="48"/>
      <c r="N19" s="48"/>
      <c r="O19" s="48"/>
      <c r="P19" s="48"/>
      <c r="Q19" s="44"/>
      <c r="R19" s="44"/>
      <c r="S19" s="44"/>
      <c r="T19" s="44"/>
    </row>
    <row r="20" spans="1:20" x14ac:dyDescent="0.3">
      <c r="A20" s="44"/>
      <c r="B20" s="44"/>
      <c r="C20" s="44"/>
      <c r="D20" s="44"/>
      <c r="E20" s="44"/>
      <c r="F20" s="46"/>
      <c r="G20" s="46"/>
      <c r="H20" s="48"/>
      <c r="I20" s="48"/>
      <c r="J20" s="48"/>
      <c r="K20" s="48"/>
      <c r="L20" s="48"/>
      <c r="M20" s="48"/>
      <c r="N20" s="48"/>
      <c r="O20" s="48"/>
      <c r="P20" s="48"/>
      <c r="Q20" s="44"/>
      <c r="R20" s="44"/>
      <c r="S20" s="44"/>
      <c r="T20" s="44"/>
    </row>
    <row r="21" spans="1:20" x14ac:dyDescent="0.3">
      <c r="A21" s="44"/>
      <c r="B21" s="44"/>
      <c r="C21" s="44"/>
      <c r="D21" s="44"/>
      <c r="E21" s="44"/>
      <c r="F21" s="46"/>
      <c r="G21" s="46"/>
      <c r="H21" s="48"/>
      <c r="I21" s="48"/>
      <c r="J21" s="48"/>
      <c r="K21" s="48"/>
      <c r="L21" s="48"/>
      <c r="M21" s="48"/>
      <c r="N21" s="48"/>
      <c r="O21" s="48"/>
      <c r="P21" s="48"/>
      <c r="Q21" s="44"/>
      <c r="R21" s="44"/>
      <c r="S21" s="44"/>
      <c r="T21" s="44"/>
    </row>
    <row r="22" spans="1:20" x14ac:dyDescent="0.3">
      <c r="A22" s="44"/>
      <c r="B22" s="44"/>
      <c r="C22" s="44"/>
      <c r="D22" s="44"/>
      <c r="E22" s="44"/>
      <c r="F22" s="46"/>
      <c r="G22" s="46"/>
      <c r="H22" s="48"/>
      <c r="I22" s="48"/>
      <c r="J22" s="48"/>
      <c r="K22" s="48"/>
      <c r="L22" s="48"/>
      <c r="M22" s="48"/>
      <c r="N22" s="48"/>
      <c r="O22" s="48"/>
      <c r="P22" s="48"/>
      <c r="Q22" s="44"/>
      <c r="R22" s="44"/>
      <c r="S22" s="44"/>
      <c r="T22" s="44"/>
    </row>
    <row r="23" spans="1:20" x14ac:dyDescent="0.3">
      <c r="A23" s="44"/>
      <c r="B23" s="44"/>
      <c r="C23" s="44"/>
      <c r="D23" s="44"/>
      <c r="E23" s="44"/>
      <c r="F23" s="46"/>
      <c r="G23" s="46"/>
      <c r="H23" s="48"/>
      <c r="I23" s="48"/>
      <c r="J23" s="48"/>
      <c r="K23" s="48"/>
      <c r="L23" s="48"/>
      <c r="M23" s="48"/>
      <c r="N23" s="48"/>
      <c r="O23" s="48"/>
      <c r="P23" s="48"/>
      <c r="Q23" s="44"/>
      <c r="R23" s="44"/>
      <c r="S23" s="44"/>
      <c r="T23" s="44"/>
    </row>
    <row r="24" spans="1:20" x14ac:dyDescent="0.3">
      <c r="A24" s="44"/>
      <c r="B24" s="44"/>
      <c r="C24" s="44"/>
      <c r="D24" s="44"/>
      <c r="E24" s="44"/>
      <c r="F24" s="46"/>
      <c r="G24" s="46"/>
      <c r="H24" s="48"/>
      <c r="I24" s="48"/>
      <c r="J24" s="48"/>
      <c r="K24" s="48"/>
      <c r="L24" s="48"/>
      <c r="M24" s="48"/>
      <c r="N24" s="48"/>
      <c r="O24" s="48"/>
      <c r="P24" s="48"/>
      <c r="Q24" s="44"/>
      <c r="R24" s="44"/>
      <c r="S24" s="44"/>
      <c r="T24" s="44"/>
    </row>
    <row r="25" spans="1:20" x14ac:dyDescent="0.3">
      <c r="A25" s="44"/>
      <c r="B25" s="44"/>
      <c r="C25" s="44"/>
      <c r="D25" s="44"/>
      <c r="E25" s="44"/>
      <c r="F25" s="46"/>
      <c r="G25" s="46"/>
      <c r="H25" s="48"/>
      <c r="I25" s="48"/>
      <c r="J25" s="48"/>
      <c r="K25" s="48"/>
      <c r="L25" s="48"/>
      <c r="M25" s="48"/>
      <c r="N25" s="48"/>
      <c r="O25" s="48"/>
      <c r="P25" s="48"/>
      <c r="Q25" s="44"/>
      <c r="R25" s="44"/>
      <c r="S25" s="44"/>
      <c r="T25" s="44"/>
    </row>
    <row r="26" spans="1:20" x14ac:dyDescent="0.3">
      <c r="A26" s="44"/>
      <c r="B26" s="44"/>
      <c r="C26" s="44"/>
      <c r="D26" s="44"/>
      <c r="E26" s="44"/>
      <c r="F26" s="46"/>
      <c r="G26" s="46"/>
      <c r="H26" s="48"/>
      <c r="I26" s="48"/>
      <c r="J26" s="48"/>
      <c r="K26" s="48"/>
      <c r="L26" s="48"/>
      <c r="M26" s="48"/>
      <c r="N26" s="48"/>
      <c r="O26" s="48"/>
      <c r="P26" s="48"/>
      <c r="Q26" s="44"/>
      <c r="R26" s="44"/>
      <c r="S26" s="44"/>
      <c r="T26" s="44"/>
    </row>
    <row r="27" spans="1:20" x14ac:dyDescent="0.3">
      <c r="A27" s="44"/>
      <c r="B27" s="44"/>
      <c r="C27" s="44"/>
      <c r="D27" s="44"/>
      <c r="E27" s="44"/>
      <c r="F27" s="46"/>
      <c r="G27" s="46"/>
      <c r="H27" s="48"/>
      <c r="I27" s="48"/>
      <c r="J27" s="48"/>
      <c r="K27" s="48"/>
      <c r="L27" s="48"/>
      <c r="M27" s="48"/>
      <c r="N27" s="48"/>
      <c r="O27" s="48"/>
      <c r="P27" s="48"/>
      <c r="Q27" s="44"/>
      <c r="R27" s="44"/>
      <c r="S27" s="44"/>
      <c r="T27" s="44"/>
    </row>
    <row r="28" spans="1:20" x14ac:dyDescent="0.3">
      <c r="A28" s="44"/>
      <c r="B28" s="44"/>
      <c r="C28" s="44"/>
      <c r="D28" s="44"/>
      <c r="E28" s="44"/>
      <c r="F28" s="46"/>
      <c r="G28" s="46"/>
      <c r="H28" s="48"/>
      <c r="I28" s="48"/>
      <c r="J28" s="48"/>
      <c r="K28" s="48"/>
      <c r="L28" s="48"/>
      <c r="M28" s="48"/>
      <c r="N28" s="48"/>
      <c r="O28" s="48"/>
      <c r="P28" s="48"/>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40C4-4042-4C5E-A85D-D1D7FC620FA1}">
  <dimension ref="A1:T28"/>
  <sheetViews>
    <sheetView workbookViewId="0">
      <selection activeCell="A5" sqref="A5:E28"/>
    </sheetView>
  </sheetViews>
  <sheetFormatPr defaultRowHeight="14.4" x14ac:dyDescent="0.3"/>
  <sheetData>
    <row r="1" spans="1:20" ht="32" x14ac:dyDescent="0.3" customHeight="1">
      <c r="A1" s="41" t="s">
        <v>219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A9880-8275-42A2-9E48-E228AEF4EA5E}">
  <dimension ref="A1:T28"/>
  <sheetViews>
    <sheetView workbookViewId="0">
      <selection activeCell="H9" sqref="H9:K18"/>
    </sheetView>
  </sheetViews>
  <sheetFormatPr defaultRowHeight="14.4" x14ac:dyDescent="0.3"/>
  <sheetData>
    <row r="1" spans="1:20" ht="32" x14ac:dyDescent="0.3" customHeight="1">
      <c r="A1" s="41" t="s">
        <v>220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825C-EF08-413A-922E-E96CAECFAB22}">
  <dimension ref="A1:T28"/>
  <sheetViews>
    <sheetView workbookViewId="0">
      <selection activeCell="A5" sqref="A5:E28"/>
    </sheetView>
  </sheetViews>
  <sheetFormatPr defaultRowHeight="14.4" x14ac:dyDescent="0.3"/>
  <sheetData>
    <row r="1" spans="1:20" ht="32" x14ac:dyDescent="0.3" customHeight="1">
      <c r="A1" s="41" t="s">
        <v>221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7B35-3C80-474D-BEF2-338BAD55D40C}">
  <dimension ref="A1:T28"/>
  <sheetViews>
    <sheetView workbookViewId="0">
      <selection activeCell="H9" sqref="H9:K18"/>
    </sheetView>
  </sheetViews>
  <sheetFormatPr defaultRowHeight="14.4" x14ac:dyDescent="0.3"/>
  <sheetData>
    <row r="1" spans="1:20" ht="32" x14ac:dyDescent="0.3" customHeight="1">
      <c r="A1" s="41" t="s">
        <v>222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C6142-7F53-4C9F-B83D-FADF6BF54A19}">
  <dimension ref="A1:T28"/>
  <sheetViews>
    <sheetView workbookViewId="0">
      <selection activeCell="H9" sqref="H9:K18"/>
    </sheetView>
  </sheetViews>
  <sheetFormatPr defaultRowHeight="14.4" x14ac:dyDescent="0.3"/>
  <sheetData>
    <row r="1" spans="1:20" ht="32" x14ac:dyDescent="0.3" customHeight="1">
      <c r="A1" s="41" t="s">
        <v>223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F1E8D-09AF-4E33-93C7-0D032A1D5FEA}">
  <dimension ref="A1:T28"/>
  <sheetViews>
    <sheetView workbookViewId="0">
      <selection activeCell="A5" sqref="A5:E28"/>
    </sheetView>
  </sheetViews>
  <sheetFormatPr defaultRowHeight="14.4" x14ac:dyDescent="0.3"/>
  <sheetData>
    <row r="1" spans="1:20" ht="32" x14ac:dyDescent="0.3" customHeight="1">
      <c r="A1" s="41" t="s">
        <v>224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95C6-EA22-4DC0-BDB5-16DF6DD12622}">
  <dimension ref="A1:T28"/>
  <sheetViews>
    <sheetView workbookViewId="0">
      <selection activeCell="A5" sqref="A5:E28"/>
    </sheetView>
  </sheetViews>
  <sheetFormatPr defaultRowHeight="14.4" x14ac:dyDescent="0.3"/>
  <sheetData>
    <row r="1" spans="1:20" ht="32" x14ac:dyDescent="0.3" customHeight="1">
      <c r="A1" s="41" t="s">
        <v>225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488C-1BBD-48F9-BDDB-FFFBC16123BF}">
  <dimension ref="A1:T28"/>
  <sheetViews>
    <sheetView workbookViewId="0">
      <selection activeCell="H9" sqref="H9:K18"/>
    </sheetView>
  </sheetViews>
  <sheetFormatPr defaultRowHeight="14.4" x14ac:dyDescent="0.3"/>
  <sheetData>
    <row r="1" spans="1:20" ht="32" x14ac:dyDescent="0.3" customHeight="1">
      <c r="A1" s="41" t="s">
        <v>226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5B0E-A737-4E0F-B447-816FB31CD990}">
  <dimension ref="A1:T28"/>
  <sheetViews>
    <sheetView workbookViewId="0">
      <selection activeCell="F9" sqref="F9:G18"/>
    </sheetView>
  </sheetViews>
  <sheetFormatPr defaultRowHeight="14.4" x14ac:dyDescent="0.3"/>
  <sheetData>
    <row r="1" spans="1:20" ht="32" x14ac:dyDescent="0.3" customHeight="1">
      <c r="A1" s="41" t="s">
        <v>227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AECF5-343D-4719-AA0F-1EED5BB87D71}">
  <dimension ref="A1:T28"/>
  <sheetViews>
    <sheetView topLeftCell="A7" workbookViewId="0">
      <selection activeCell="U12" sqref="U12"/>
    </sheetView>
  </sheetViews>
  <sheetFormatPr defaultRowHeight="14.4" x14ac:dyDescent="0.3"/>
  <sheetData>
    <row r="1" spans="1:20" ht="32" x14ac:dyDescent="0.3" customHeight="1">
      <c r="A1" s="41" t="s">
        <v>228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8" t="s">
        <v>243</v>
      </c>
      <c r="I9" s="48"/>
      <c r="J9" s="48"/>
      <c r="K9" s="48"/>
      <c r="L9" s="48" t="s">
        <v>245</v>
      </c>
      <c r="M9" s="48"/>
      <c r="N9" s="48"/>
      <c r="O9" s="48"/>
      <c r="P9" s="48"/>
      <c r="Q9" s="44"/>
      <c r="R9" s="44"/>
      <c r="S9" s="44"/>
      <c r="T9" s="44"/>
    </row>
    <row r="10" spans="1:20" x14ac:dyDescent="0.3">
      <c r="A10" s="44"/>
      <c r="B10" s="44"/>
      <c r="C10" s="44"/>
      <c r="D10" s="44"/>
      <c r="E10" s="44"/>
      <c r="F10" s="46"/>
      <c r="G10" s="46"/>
      <c r="H10" s="48"/>
      <c r="I10" s="48"/>
      <c r="J10" s="48"/>
      <c r="K10" s="48"/>
      <c r="L10" s="48"/>
      <c r="M10" s="48"/>
      <c r="N10" s="48"/>
      <c r="O10" s="48"/>
      <c r="P10" s="48"/>
      <c r="Q10" s="44"/>
      <c r="R10" s="44"/>
      <c r="S10" s="44"/>
      <c r="T10" s="44"/>
    </row>
    <row r="11" spans="1:20" x14ac:dyDescent="0.3">
      <c r="A11" s="44"/>
      <c r="B11" s="44"/>
      <c r="C11" s="44"/>
      <c r="D11" s="44"/>
      <c r="E11" s="44"/>
      <c r="F11" s="46"/>
      <c r="G11" s="46"/>
      <c r="H11" s="48"/>
      <c r="I11" s="48"/>
      <c r="J11" s="48"/>
      <c r="K11" s="48"/>
      <c r="L11" s="48"/>
      <c r="M11" s="48"/>
      <c r="N11" s="48"/>
      <c r="O11" s="48"/>
      <c r="P11" s="48"/>
      <c r="Q11" s="44"/>
      <c r="R11" s="44"/>
      <c r="S11" s="44"/>
      <c r="T11" s="44"/>
    </row>
    <row r="12" spans="1:20" x14ac:dyDescent="0.3">
      <c r="A12" s="44"/>
      <c r="B12" s="44"/>
      <c r="C12" s="44"/>
      <c r="D12" s="44"/>
      <c r="E12" s="44"/>
      <c r="F12" s="46"/>
      <c r="G12" s="46"/>
      <c r="H12" s="48"/>
      <c r="I12" s="48"/>
      <c r="J12" s="48"/>
      <c r="K12" s="48"/>
      <c r="L12" s="48"/>
      <c r="M12" s="48"/>
      <c r="N12" s="48"/>
      <c r="O12" s="48"/>
      <c r="P12" s="48"/>
      <c r="Q12" s="44"/>
      <c r="R12" s="44"/>
      <c r="S12" s="44"/>
      <c r="T12" s="44"/>
    </row>
    <row r="13" spans="1:20" x14ac:dyDescent="0.3">
      <c r="A13" s="44"/>
      <c r="B13" s="44"/>
      <c r="C13" s="44"/>
      <c r="D13" s="44"/>
      <c r="E13" s="44"/>
      <c r="F13" s="46"/>
      <c r="G13" s="46"/>
      <c r="H13" s="48"/>
      <c r="I13" s="48"/>
      <c r="J13" s="48"/>
      <c r="K13" s="48"/>
      <c r="L13" s="48"/>
      <c r="M13" s="48"/>
      <c r="N13" s="48"/>
      <c r="O13" s="48"/>
      <c r="P13" s="48"/>
      <c r="Q13" s="44"/>
      <c r="R13" s="44"/>
      <c r="S13" s="44"/>
      <c r="T13" s="44"/>
    </row>
    <row r="14" spans="1:20" x14ac:dyDescent="0.3">
      <c r="A14" s="44"/>
      <c r="B14" s="44"/>
      <c r="C14" s="44"/>
      <c r="D14" s="44"/>
      <c r="E14" s="44"/>
      <c r="F14" s="46"/>
      <c r="G14" s="46"/>
      <c r="H14" s="48"/>
      <c r="I14" s="48"/>
      <c r="J14" s="48"/>
      <c r="K14" s="48"/>
      <c r="L14" s="48"/>
      <c r="M14" s="48"/>
      <c r="N14" s="48"/>
      <c r="O14" s="48"/>
      <c r="P14" s="48"/>
      <c r="Q14" s="44"/>
      <c r="R14" s="44"/>
      <c r="S14" s="44"/>
      <c r="T14" s="44"/>
    </row>
    <row r="15" spans="1:20" x14ac:dyDescent="0.3">
      <c r="A15" s="44"/>
      <c r="B15" s="44"/>
      <c r="C15" s="44"/>
      <c r="D15" s="44"/>
      <c r="E15" s="44"/>
      <c r="F15" s="46"/>
      <c r="G15" s="46"/>
      <c r="H15" s="48"/>
      <c r="I15" s="48"/>
      <c r="J15" s="48"/>
      <c r="K15" s="48"/>
      <c r="L15" s="48"/>
      <c r="M15" s="48"/>
      <c r="N15" s="48"/>
      <c r="O15" s="48"/>
      <c r="P15" s="48"/>
      <c r="Q15" s="44"/>
      <c r="R15" s="44"/>
      <c r="S15" s="44"/>
      <c r="T15" s="44"/>
    </row>
    <row r="16" spans="1:20" x14ac:dyDescent="0.3">
      <c r="A16" s="44"/>
      <c r="B16" s="44"/>
      <c r="C16" s="44"/>
      <c r="D16" s="44"/>
      <c r="E16" s="44"/>
      <c r="F16" s="46"/>
      <c r="G16" s="46"/>
      <c r="H16" s="48"/>
      <c r="I16" s="48"/>
      <c r="J16" s="48"/>
      <c r="K16" s="48"/>
      <c r="L16" s="48"/>
      <c r="M16" s="48"/>
      <c r="N16" s="48"/>
      <c r="O16" s="48"/>
      <c r="P16" s="48"/>
      <c r="Q16" s="44"/>
      <c r="R16" s="44"/>
      <c r="S16" s="44"/>
      <c r="T16" s="44"/>
    </row>
    <row r="17" spans="1:20" x14ac:dyDescent="0.3">
      <c r="A17" s="44"/>
      <c r="B17" s="44"/>
      <c r="C17" s="44"/>
      <c r="D17" s="44"/>
      <c r="E17" s="44"/>
      <c r="F17" s="46"/>
      <c r="G17" s="46"/>
      <c r="H17" s="48"/>
      <c r="I17" s="48"/>
      <c r="J17" s="48"/>
      <c r="K17" s="48"/>
      <c r="L17" s="48"/>
      <c r="M17" s="48"/>
      <c r="N17" s="48"/>
      <c r="O17" s="48"/>
      <c r="P17" s="48"/>
      <c r="Q17" s="44"/>
      <c r="R17" s="44"/>
      <c r="S17" s="44"/>
      <c r="T17" s="44"/>
    </row>
    <row r="18" spans="1:20" x14ac:dyDescent="0.3">
      <c r="A18" s="44"/>
      <c r="B18" s="44"/>
      <c r="C18" s="44"/>
      <c r="D18" s="44"/>
      <c r="E18" s="44"/>
      <c r="F18" s="46"/>
      <c r="G18" s="46"/>
      <c r="H18" s="48"/>
      <c r="I18" s="48"/>
      <c r="J18" s="48"/>
      <c r="K18" s="48"/>
      <c r="L18" s="48"/>
      <c r="M18" s="48"/>
      <c r="N18" s="48"/>
      <c r="O18" s="48"/>
      <c r="P18" s="48"/>
      <c r="Q18" s="44"/>
      <c r="R18" s="44"/>
      <c r="S18" s="44"/>
      <c r="T18" s="44"/>
    </row>
    <row r="19" spans="1:20" x14ac:dyDescent="0.3">
      <c r="A19" s="44"/>
      <c r="B19" s="44"/>
      <c r="C19" s="44"/>
      <c r="D19" s="44"/>
      <c r="E19" s="44"/>
      <c r="F19" s="46" t="s">
        <v>122</v>
      </c>
      <c r="G19" s="46"/>
      <c r="H19" s="47" t="s">
        <v>242</v>
      </c>
      <c r="I19" s="48"/>
      <c r="J19" s="48"/>
      <c r="K19" s="48"/>
      <c r="L19" s="47" t="s">
        <v>244</v>
      </c>
      <c r="M19" s="48"/>
      <c r="N19" s="48"/>
      <c r="O19" s="48"/>
      <c r="P19" s="48"/>
      <c r="Q19" s="44"/>
      <c r="R19" s="44"/>
      <c r="S19" s="44"/>
      <c r="T19" s="44"/>
    </row>
    <row r="20" spans="1:20" x14ac:dyDescent="0.3">
      <c r="A20" s="44"/>
      <c r="B20" s="44"/>
      <c r="C20" s="44"/>
      <c r="D20" s="44"/>
      <c r="E20" s="44"/>
      <c r="F20" s="46"/>
      <c r="G20" s="46"/>
      <c r="H20" s="48"/>
      <c r="I20" s="48"/>
      <c r="J20" s="48"/>
      <c r="K20" s="48"/>
      <c r="L20" s="48"/>
      <c r="M20" s="48"/>
      <c r="N20" s="48"/>
      <c r="O20" s="48"/>
      <c r="P20" s="48"/>
      <c r="Q20" s="44"/>
      <c r="R20" s="44"/>
      <c r="S20" s="44"/>
      <c r="T20" s="44"/>
    </row>
    <row r="21" spans="1:20" x14ac:dyDescent="0.3">
      <c r="A21" s="44"/>
      <c r="B21" s="44"/>
      <c r="C21" s="44"/>
      <c r="D21" s="44"/>
      <c r="E21" s="44"/>
      <c r="F21" s="46"/>
      <c r="G21" s="46"/>
      <c r="H21" s="48"/>
      <c r="I21" s="48"/>
      <c r="J21" s="48"/>
      <c r="K21" s="48"/>
      <c r="L21" s="48"/>
      <c r="M21" s="48"/>
      <c r="N21" s="48"/>
      <c r="O21" s="48"/>
      <c r="P21" s="48"/>
      <c r="Q21" s="44"/>
      <c r="R21" s="44"/>
      <c r="S21" s="44"/>
      <c r="T21" s="44"/>
    </row>
    <row r="22" spans="1:20" x14ac:dyDescent="0.3">
      <c r="A22" s="44"/>
      <c r="B22" s="44"/>
      <c r="C22" s="44"/>
      <c r="D22" s="44"/>
      <c r="E22" s="44"/>
      <c r="F22" s="46"/>
      <c r="G22" s="46"/>
      <c r="H22" s="48"/>
      <c r="I22" s="48"/>
      <c r="J22" s="48"/>
      <c r="K22" s="48"/>
      <c r="L22" s="48"/>
      <c r="M22" s="48"/>
      <c r="N22" s="48"/>
      <c r="O22" s="48"/>
      <c r="P22" s="48"/>
      <c r="Q22" s="44"/>
      <c r="R22" s="44"/>
      <c r="S22" s="44"/>
      <c r="T22" s="44"/>
    </row>
    <row r="23" spans="1:20" x14ac:dyDescent="0.3">
      <c r="A23" s="44"/>
      <c r="B23" s="44"/>
      <c r="C23" s="44"/>
      <c r="D23" s="44"/>
      <c r="E23" s="44"/>
      <c r="F23" s="46"/>
      <c r="G23" s="46"/>
      <c r="H23" s="48"/>
      <c r="I23" s="48"/>
      <c r="J23" s="48"/>
      <c r="K23" s="48"/>
      <c r="L23" s="48"/>
      <c r="M23" s="48"/>
      <c r="N23" s="48"/>
      <c r="O23" s="48"/>
      <c r="P23" s="48"/>
      <c r="Q23" s="44"/>
      <c r="R23" s="44"/>
      <c r="S23" s="44"/>
      <c r="T23" s="44"/>
    </row>
    <row r="24" spans="1:20" x14ac:dyDescent="0.3">
      <c r="A24" s="44"/>
      <c r="B24" s="44"/>
      <c r="C24" s="44"/>
      <c r="D24" s="44"/>
      <c r="E24" s="44"/>
      <c r="F24" s="46"/>
      <c r="G24" s="46"/>
      <c r="H24" s="48"/>
      <c r="I24" s="48"/>
      <c r="J24" s="48"/>
      <c r="K24" s="48"/>
      <c r="L24" s="48"/>
      <c r="M24" s="48"/>
      <c r="N24" s="48"/>
      <c r="O24" s="48"/>
      <c r="P24" s="48"/>
      <c r="Q24" s="44"/>
      <c r="R24" s="44"/>
      <c r="S24" s="44"/>
      <c r="T24" s="44"/>
    </row>
    <row r="25" spans="1:20" x14ac:dyDescent="0.3">
      <c r="A25" s="44"/>
      <c r="B25" s="44"/>
      <c r="C25" s="44"/>
      <c r="D25" s="44"/>
      <c r="E25" s="44"/>
      <c r="F25" s="46"/>
      <c r="G25" s="46"/>
      <c r="H25" s="48"/>
      <c r="I25" s="48"/>
      <c r="J25" s="48"/>
      <c r="K25" s="48"/>
      <c r="L25" s="48"/>
      <c r="M25" s="48"/>
      <c r="N25" s="48"/>
      <c r="O25" s="48"/>
      <c r="P25" s="48"/>
      <c r="Q25" s="44"/>
      <c r="R25" s="44"/>
      <c r="S25" s="44"/>
      <c r="T25" s="44"/>
    </row>
    <row r="26" spans="1:20" x14ac:dyDescent="0.3">
      <c r="A26" s="44"/>
      <c r="B26" s="44"/>
      <c r="C26" s="44"/>
      <c r="D26" s="44"/>
      <c r="E26" s="44"/>
      <c r="F26" s="46"/>
      <c r="G26" s="46"/>
      <c r="H26" s="48"/>
      <c r="I26" s="48"/>
      <c r="J26" s="48"/>
      <c r="K26" s="48"/>
      <c r="L26" s="48"/>
      <c r="M26" s="48"/>
      <c r="N26" s="48"/>
      <c r="O26" s="48"/>
      <c r="P26" s="48"/>
      <c r="Q26" s="44"/>
      <c r="R26" s="44"/>
      <c r="S26" s="44"/>
      <c r="T26" s="44"/>
    </row>
    <row r="27" spans="1:20" x14ac:dyDescent="0.3">
      <c r="A27" s="44"/>
      <c r="B27" s="44"/>
      <c r="C27" s="44"/>
      <c r="D27" s="44"/>
      <c r="E27" s="44"/>
      <c r="F27" s="46"/>
      <c r="G27" s="46"/>
      <c r="H27" s="48"/>
      <c r="I27" s="48"/>
      <c r="J27" s="48"/>
      <c r="K27" s="48"/>
      <c r="L27" s="48"/>
      <c r="M27" s="48"/>
      <c r="N27" s="48"/>
      <c r="O27" s="48"/>
      <c r="P27" s="48"/>
      <c r="Q27" s="44"/>
      <c r="R27" s="44"/>
      <c r="S27" s="44"/>
      <c r="T27" s="44"/>
    </row>
    <row r="28" spans="1:20" x14ac:dyDescent="0.3">
      <c r="A28" s="44"/>
      <c r="B28" s="44"/>
      <c r="C28" s="44"/>
      <c r="D28" s="44"/>
      <c r="E28" s="44"/>
      <c r="F28" s="46"/>
      <c r="G28" s="46"/>
      <c r="H28" s="48"/>
      <c r="I28" s="48"/>
      <c r="J28" s="48"/>
      <c r="K28" s="48"/>
      <c r="L28" s="48"/>
      <c r="M28" s="48"/>
      <c r="N28" s="48"/>
      <c r="O28" s="48"/>
      <c r="P28" s="48"/>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3668-CA79-49D2-99CB-AF5F6AE6BD76}">
  <dimension ref="A1:T28"/>
  <sheetViews>
    <sheetView workbookViewId="0">
      <selection activeCell="F9" sqref="F9:G18"/>
    </sheetView>
  </sheetViews>
  <sheetFormatPr defaultRowHeight="14.4" x14ac:dyDescent="0.3"/>
  <sheetData>
    <row r="1" spans="1:20" ht="32" x14ac:dyDescent="0.3" customHeight="1">
      <c r="A1" s="41" t="s">
        <v>229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6463C-8B8C-483C-8916-A0D4915243F5}">
  <dimension ref="A1:T28"/>
  <sheetViews>
    <sheetView workbookViewId="0">
      <selection activeCell="H9" sqref="H9:K18"/>
    </sheetView>
  </sheetViews>
  <sheetFormatPr defaultRowHeight="14.4" x14ac:dyDescent="0.3"/>
  <sheetData>
    <row r="1" spans="1:20" ht="32" x14ac:dyDescent="0.3" customHeight="1">
      <c r="A1" s="41" t="s">
        <v>230</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D556-966E-404D-8C78-C9C1DA3A578E}">
  <dimension ref="A1:T28"/>
  <sheetViews>
    <sheetView workbookViewId="0">
      <selection sqref="A1:T1"/>
    </sheetView>
  </sheetViews>
  <sheetFormatPr defaultRowHeight="14.4" x14ac:dyDescent="0.3"/>
  <sheetData>
    <row r="1" spans="1:20" ht="32" x14ac:dyDescent="0.3" customHeight="1">
      <c r="A1" s="41" t="s">
        <v>231</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E6F17-BF1D-4929-A064-435084CD6C8C}">
  <dimension ref="A1:T28"/>
  <sheetViews>
    <sheetView workbookViewId="0">
      <selection sqref="A1:T1"/>
    </sheetView>
  </sheetViews>
  <sheetFormatPr defaultRowHeight="14.4" x14ac:dyDescent="0.3"/>
  <sheetData>
    <row r="1" spans="1:20" ht="32" x14ac:dyDescent="0.3" customHeight="1">
      <c r="A1" s="41" t="s">
        <v>232</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FB31-D062-435F-A288-062BC28BC36E}">
  <dimension ref="A1:T28"/>
  <sheetViews>
    <sheetView workbookViewId="0">
      <selection sqref="A1:T1"/>
    </sheetView>
  </sheetViews>
  <sheetFormatPr defaultRowHeight="14.4" x14ac:dyDescent="0.3"/>
  <sheetData>
    <row r="1" spans="1:20" ht="32" x14ac:dyDescent="0.3" customHeight="1">
      <c r="A1" s="41" t="s">
        <v>233</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C692-0BFD-4AF2-BA28-03AAFE0EF6FA}">
  <dimension ref="A1:T28"/>
  <sheetViews>
    <sheetView workbookViewId="0">
      <selection activeCell="A5" sqref="A5:E28"/>
    </sheetView>
  </sheetViews>
  <sheetFormatPr defaultRowHeight="14.4" x14ac:dyDescent="0.3"/>
  <sheetData>
    <row r="1" spans="1:20" ht="32" x14ac:dyDescent="0.3" customHeight="1">
      <c r="A1" s="41" t="s">
        <v>234</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502C-475C-40A1-B76E-285184EB802D}">
  <dimension ref="A1:T28"/>
  <sheetViews>
    <sheetView workbookViewId="0">
      <selection activeCell="A5" sqref="A5:E28"/>
    </sheetView>
  </sheetViews>
  <sheetFormatPr defaultRowHeight="14.4" x14ac:dyDescent="0.3"/>
  <sheetData>
    <row r="1" spans="1:20" ht="32" x14ac:dyDescent="0.3" customHeight="1">
      <c r="A1" s="41" t="s">
        <v>235</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7565-AD87-4EDA-8C95-4E9D3271E460}">
  <dimension ref="A1:T28"/>
  <sheetViews>
    <sheetView topLeftCell="A13" workbookViewId="0">
      <selection activeCell="V21" sqref="V21"/>
    </sheetView>
  </sheetViews>
  <sheetFormatPr defaultRowHeight="14.4" x14ac:dyDescent="0.3"/>
  <sheetData>
    <row r="1" spans="1:20" ht="32" x14ac:dyDescent="0.3" customHeight="1">
      <c r="A1" s="41" t="s">
        <v>236</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7" t="s">
        <v>262</v>
      </c>
      <c r="I19" s="47"/>
      <c r="J19" s="47"/>
      <c r="K19" s="47"/>
      <c r="L19" s="47" t="s">
        <v>263</v>
      </c>
      <c r="M19" s="47"/>
      <c r="N19" s="47"/>
      <c r="O19" s="47"/>
      <c r="P19" s="47"/>
      <c r="Q19" s="44"/>
      <c r="R19" s="44"/>
      <c r="S19" s="44"/>
      <c r="T19" s="44"/>
    </row>
    <row r="20" spans="1:20" x14ac:dyDescent="0.3">
      <c r="A20" s="44"/>
      <c r="B20" s="44"/>
      <c r="C20" s="44"/>
      <c r="D20" s="44"/>
      <c r="E20" s="44"/>
      <c r="F20" s="46"/>
      <c r="G20" s="46"/>
      <c r="H20" s="47"/>
      <c r="I20" s="47"/>
      <c r="J20" s="47"/>
      <c r="K20" s="47"/>
      <c r="L20" s="47"/>
      <c r="M20" s="47"/>
      <c r="N20" s="47"/>
      <c r="O20" s="47"/>
      <c r="P20" s="47"/>
      <c r="Q20" s="44"/>
      <c r="R20" s="44"/>
      <c r="S20" s="44"/>
      <c r="T20" s="44"/>
    </row>
    <row r="21" spans="1:20" x14ac:dyDescent="0.3">
      <c r="A21" s="44"/>
      <c r="B21" s="44"/>
      <c r="C21" s="44"/>
      <c r="D21" s="44"/>
      <c r="E21" s="44"/>
      <c r="F21" s="46"/>
      <c r="G21" s="46"/>
      <c r="H21" s="47"/>
      <c r="I21" s="47"/>
      <c r="J21" s="47"/>
      <c r="K21" s="47"/>
      <c r="L21" s="47"/>
      <c r="M21" s="47"/>
      <c r="N21" s="47"/>
      <c r="O21" s="47"/>
      <c r="P21" s="47"/>
      <c r="Q21" s="44"/>
      <c r="R21" s="44"/>
      <c r="S21" s="44"/>
      <c r="T21" s="44"/>
    </row>
    <row r="22" spans="1:20" x14ac:dyDescent="0.3">
      <c r="A22" s="44"/>
      <c r="B22" s="44"/>
      <c r="C22" s="44"/>
      <c r="D22" s="44"/>
      <c r="E22" s="44"/>
      <c r="F22" s="46"/>
      <c r="G22" s="46"/>
      <c r="H22" s="47"/>
      <c r="I22" s="47"/>
      <c r="J22" s="47"/>
      <c r="K22" s="47"/>
      <c r="L22" s="47"/>
      <c r="M22" s="47"/>
      <c r="N22" s="47"/>
      <c r="O22" s="47"/>
      <c r="P22" s="47"/>
      <c r="Q22" s="44"/>
      <c r="R22" s="44"/>
      <c r="S22" s="44"/>
      <c r="T22" s="44"/>
    </row>
    <row r="23" spans="1:20" x14ac:dyDescent="0.3">
      <c r="A23" s="44"/>
      <c r="B23" s="44"/>
      <c r="C23" s="44"/>
      <c r="D23" s="44"/>
      <c r="E23" s="44"/>
      <c r="F23" s="46"/>
      <c r="G23" s="46"/>
      <c r="H23" s="47"/>
      <c r="I23" s="47"/>
      <c r="J23" s="47"/>
      <c r="K23" s="47"/>
      <c r="L23" s="47"/>
      <c r="M23" s="47"/>
      <c r="N23" s="47"/>
      <c r="O23" s="47"/>
      <c r="P23" s="47"/>
      <c r="Q23" s="44"/>
      <c r="R23" s="44"/>
      <c r="S23" s="44"/>
      <c r="T23" s="44"/>
    </row>
    <row r="24" spans="1:20" x14ac:dyDescent="0.3">
      <c r="A24" s="44"/>
      <c r="B24" s="44"/>
      <c r="C24" s="44"/>
      <c r="D24" s="44"/>
      <c r="E24" s="44"/>
      <c r="F24" s="46"/>
      <c r="G24" s="46"/>
      <c r="H24" s="47"/>
      <c r="I24" s="47"/>
      <c r="J24" s="47"/>
      <c r="K24" s="47"/>
      <c r="L24" s="47"/>
      <c r="M24" s="47"/>
      <c r="N24" s="47"/>
      <c r="O24" s="47"/>
      <c r="P24" s="47"/>
      <c r="Q24" s="44"/>
      <c r="R24" s="44"/>
      <c r="S24" s="44"/>
      <c r="T24" s="44"/>
    </row>
    <row r="25" spans="1:20" x14ac:dyDescent="0.3">
      <c r="A25" s="44"/>
      <c r="B25" s="44"/>
      <c r="C25" s="44"/>
      <c r="D25" s="44"/>
      <c r="E25" s="44"/>
      <c r="F25" s="46"/>
      <c r="G25" s="46"/>
      <c r="H25" s="47"/>
      <c r="I25" s="47"/>
      <c r="J25" s="47"/>
      <c r="K25" s="47"/>
      <c r="L25" s="47"/>
      <c r="M25" s="47"/>
      <c r="N25" s="47"/>
      <c r="O25" s="47"/>
      <c r="P25" s="47"/>
      <c r="Q25" s="44"/>
      <c r="R25" s="44"/>
      <c r="S25" s="44"/>
      <c r="T25" s="44"/>
    </row>
    <row r="26" spans="1:20" x14ac:dyDescent="0.3">
      <c r="A26" s="44"/>
      <c r="B26" s="44"/>
      <c r="C26" s="44"/>
      <c r="D26" s="44"/>
      <c r="E26" s="44"/>
      <c r="F26" s="46"/>
      <c r="G26" s="46"/>
      <c r="H26" s="47"/>
      <c r="I26" s="47"/>
      <c r="J26" s="47"/>
      <c r="K26" s="47"/>
      <c r="L26" s="47"/>
      <c r="M26" s="47"/>
      <c r="N26" s="47"/>
      <c r="O26" s="47"/>
      <c r="P26" s="47"/>
      <c r="Q26" s="44"/>
      <c r="R26" s="44"/>
      <c r="S26" s="44"/>
      <c r="T26" s="44"/>
    </row>
    <row r="27" spans="1:20" x14ac:dyDescent="0.3">
      <c r="A27" s="44"/>
      <c r="B27" s="44"/>
      <c r="C27" s="44"/>
      <c r="D27" s="44"/>
      <c r="E27" s="44"/>
      <c r="F27" s="46"/>
      <c r="G27" s="46"/>
      <c r="H27" s="47"/>
      <c r="I27" s="47"/>
      <c r="J27" s="47"/>
      <c r="K27" s="47"/>
      <c r="L27" s="47"/>
      <c r="M27" s="47"/>
      <c r="N27" s="47"/>
      <c r="O27" s="47"/>
      <c r="P27" s="47"/>
      <c r="Q27" s="44"/>
      <c r="R27" s="44"/>
      <c r="S27" s="44"/>
      <c r="T27" s="44"/>
    </row>
    <row r="28" spans="1:20" x14ac:dyDescent="0.3">
      <c r="A28" s="44"/>
      <c r="B28" s="44"/>
      <c r="C28" s="44"/>
      <c r="D28" s="44"/>
      <c r="E28" s="44"/>
      <c r="F28" s="46"/>
      <c r="G28" s="46"/>
      <c r="H28" s="47"/>
      <c r="I28" s="47"/>
      <c r="J28" s="47"/>
      <c r="K28" s="47"/>
      <c r="L28" s="47"/>
      <c r="M28" s="47"/>
      <c r="N28" s="47"/>
      <c r="O28" s="47"/>
      <c r="P28" s="47"/>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65E1-978C-4C88-8B22-F2E99DAE682E}">
  <dimension ref="A1:T28"/>
  <sheetViews>
    <sheetView workbookViewId="0">
      <selection sqref="A1:T1"/>
    </sheetView>
  </sheetViews>
  <sheetFormatPr defaultRowHeight="14.4" x14ac:dyDescent="0.3"/>
  <sheetData>
    <row r="1" spans="1:20" ht="32" x14ac:dyDescent="0.3" customHeight="1">
      <c r="A1" s="41" t="s">
        <v>237</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EAC1-0B1E-4B0A-907E-4E6570E97D18}">
  <dimension ref="A1:T28"/>
  <sheetViews>
    <sheetView workbookViewId="0">
      <selection activeCell="A5" sqref="A5:E28"/>
    </sheetView>
  </sheetViews>
  <sheetFormatPr defaultRowHeight="14.4" x14ac:dyDescent="0.3"/>
  <sheetData>
    <row r="1" spans="1:20" ht="32" x14ac:dyDescent="0.3" customHeight="1">
      <c r="A1" s="41" t="s">
        <v>238</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5616-DF46-44C6-969E-1B0817DD30B0}">
  <dimension ref="A1:T28"/>
  <sheetViews>
    <sheetView workbookViewId="0">
      <selection activeCell="A5" sqref="A5:E28"/>
    </sheetView>
  </sheetViews>
  <sheetFormatPr defaultRowHeight="14.4" x14ac:dyDescent="0.3"/>
  <sheetData>
    <row r="1" spans="1:20" ht="32" x14ac:dyDescent="0.3" customHeight="1">
      <c r="A1" s="41" t="s">
        <v>239</v>
      </c>
      <c r="B1" s="42"/>
      <c r="C1" s="42"/>
      <c r="D1" s="42"/>
      <c r="E1" s="42"/>
      <c r="F1" s="42"/>
      <c r="G1" s="42"/>
      <c r="H1" s="42"/>
      <c r="I1" s="42"/>
      <c r="J1" s="42"/>
      <c r="K1" s="42"/>
      <c r="L1" s="42"/>
      <c r="M1" s="42"/>
      <c r="N1" s="42"/>
      <c r="O1" s="42"/>
      <c r="P1" s="42"/>
      <c r="Q1" s="42"/>
      <c r="R1" s="42"/>
      <c r="S1" s="42"/>
      <c r="T1" s="42"/>
    </row>
    <row r="2" spans="1:20" x14ac:dyDescent="0.3">
      <c r="A2" s="43" t="s">
        <v>117</v>
      </c>
      <c r="B2" s="43"/>
      <c r="C2" s="43"/>
      <c r="D2" s="43"/>
      <c r="E2" s="43"/>
      <c r="F2" s="43" t="s">
        <v>118</v>
      </c>
      <c r="G2" s="43"/>
      <c r="H2" s="43"/>
      <c r="I2" s="43"/>
      <c r="J2" s="43"/>
      <c r="K2" s="43"/>
      <c r="L2" s="43" t="s">
        <v>119</v>
      </c>
      <c r="M2" s="43"/>
      <c r="N2" s="43"/>
      <c r="O2" s="43"/>
      <c r="P2" s="43"/>
      <c r="Q2" s="43" t="s">
        <v>123</v>
      </c>
      <c r="R2" s="43"/>
      <c r="S2" s="43"/>
      <c r="T2" s="43"/>
    </row>
    <row r="3" spans="1:20" x14ac:dyDescent="0.3">
      <c r="A3" s="43"/>
      <c r="B3" s="43"/>
      <c r="C3" s="43"/>
      <c r="D3" s="43"/>
      <c r="E3" s="43"/>
      <c r="F3" s="43"/>
      <c r="G3" s="43"/>
      <c r="H3" s="43"/>
      <c r="I3" s="43"/>
      <c r="J3" s="43"/>
      <c r="K3" s="43"/>
      <c r="L3" s="43"/>
      <c r="M3" s="43"/>
      <c r="N3" s="43"/>
      <c r="O3" s="43"/>
      <c r="P3" s="43"/>
      <c r="Q3" s="43"/>
      <c r="R3" s="43"/>
      <c r="S3" s="43"/>
      <c r="T3" s="43"/>
    </row>
    <row r="4" spans="1:20" x14ac:dyDescent="0.3">
      <c r="A4" s="43"/>
      <c r="B4" s="43"/>
      <c r="C4" s="43"/>
      <c r="D4" s="43"/>
      <c r="E4" s="43"/>
      <c r="F4" s="43"/>
      <c r="G4" s="43"/>
      <c r="H4" s="43"/>
      <c r="I4" s="43"/>
      <c r="J4" s="43"/>
      <c r="K4" s="43"/>
      <c r="L4" s="43"/>
      <c r="M4" s="43"/>
      <c r="N4" s="43"/>
      <c r="O4" s="43"/>
      <c r="P4" s="43"/>
      <c r="Q4" s="43"/>
      <c r="R4" s="43"/>
      <c r="S4" s="43"/>
      <c r="T4" s="43"/>
    </row>
    <row r="5" spans="1:20" x14ac:dyDescent="0.3">
      <c r="A5" s="44"/>
      <c r="B5" s="44"/>
      <c r="C5" s="44"/>
      <c r="D5" s="44"/>
      <c r="E5" s="44"/>
      <c r="F5" s="45" t="s">
        <v>120</v>
      </c>
      <c r="G5" s="45"/>
      <c r="H5" s="44"/>
      <c r="I5" s="44"/>
      <c r="J5" s="44"/>
      <c r="K5" s="44"/>
      <c r="L5" s="44"/>
      <c r="M5" s="44"/>
      <c r="N5" s="44"/>
      <c r="O5" s="44"/>
      <c r="P5" s="44"/>
      <c r="Q5" s="44"/>
      <c r="R5" s="44"/>
      <c r="S5" s="44"/>
      <c r="T5" s="44"/>
    </row>
    <row r="6" spans="1:20" x14ac:dyDescent="0.3">
      <c r="A6" s="44"/>
      <c r="B6" s="44"/>
      <c r="C6" s="44"/>
      <c r="D6" s="44"/>
      <c r="E6" s="44"/>
      <c r="F6" s="45"/>
      <c r="G6" s="45"/>
      <c r="H6" s="44"/>
      <c r="I6" s="44"/>
      <c r="J6" s="44"/>
      <c r="K6" s="44"/>
      <c r="L6" s="44"/>
      <c r="M6" s="44"/>
      <c r="N6" s="44"/>
      <c r="O6" s="44"/>
      <c r="P6" s="44"/>
      <c r="Q6" s="44"/>
      <c r="R6" s="44"/>
      <c r="S6" s="44"/>
      <c r="T6" s="44"/>
    </row>
    <row r="7" spans="1:20" x14ac:dyDescent="0.3">
      <c r="A7" s="44"/>
      <c r="B7" s="44"/>
      <c r="C7" s="44"/>
      <c r="D7" s="44"/>
      <c r="E7" s="44"/>
      <c r="F7" s="45"/>
      <c r="G7" s="45"/>
      <c r="H7" s="44"/>
      <c r="I7" s="44"/>
      <c r="J7" s="44"/>
      <c r="K7" s="44"/>
      <c r="L7" s="44"/>
      <c r="M7" s="44"/>
      <c r="N7" s="44"/>
      <c r="O7" s="44"/>
      <c r="P7" s="44"/>
      <c r="Q7" s="44"/>
      <c r="R7" s="44"/>
      <c r="S7" s="44"/>
      <c r="T7" s="44"/>
    </row>
    <row r="8" spans="1:20" x14ac:dyDescent="0.3">
      <c r="A8" s="44"/>
      <c r="B8" s="44"/>
      <c r="C8" s="44"/>
      <c r="D8" s="44"/>
      <c r="E8" s="44"/>
      <c r="F8" s="45"/>
      <c r="G8" s="45"/>
      <c r="H8" s="44"/>
      <c r="I8" s="44"/>
      <c r="J8" s="44"/>
      <c r="K8" s="44"/>
      <c r="L8" s="44"/>
      <c r="M8" s="44"/>
      <c r="N8" s="44"/>
      <c r="O8" s="44"/>
      <c r="P8" s="44"/>
      <c r="Q8" s="44"/>
      <c r="R8" s="44"/>
      <c r="S8" s="44"/>
      <c r="T8" s="44"/>
    </row>
    <row r="9" spans="1:20" x14ac:dyDescent="0.3">
      <c r="A9" s="44"/>
      <c r="B9" s="44"/>
      <c r="C9" s="44"/>
      <c r="D9" s="44"/>
      <c r="E9" s="44"/>
      <c r="F9" s="46" t="s">
        <v>121</v>
      </c>
      <c r="G9" s="46"/>
      <c r="H9" s="44"/>
      <c r="I9" s="44"/>
      <c r="J9" s="44"/>
      <c r="K9" s="44"/>
      <c r="L9" s="44"/>
      <c r="M9" s="44"/>
      <c r="N9" s="44"/>
      <c r="O9" s="44"/>
      <c r="P9" s="44"/>
      <c r="Q9" s="44"/>
      <c r="R9" s="44"/>
      <c r="S9" s="44"/>
      <c r="T9" s="44"/>
    </row>
    <row r="10" spans="1:20" x14ac:dyDescent="0.3">
      <c r="A10" s="44"/>
      <c r="B10" s="44"/>
      <c r="C10" s="44"/>
      <c r="D10" s="44"/>
      <c r="E10" s="44"/>
      <c r="F10" s="46"/>
      <c r="G10" s="46"/>
      <c r="H10" s="44"/>
      <c r="I10" s="44"/>
      <c r="J10" s="44"/>
      <c r="K10" s="44"/>
      <c r="L10" s="44"/>
      <c r="M10" s="44"/>
      <c r="N10" s="44"/>
      <c r="O10" s="44"/>
      <c r="P10" s="44"/>
      <c r="Q10" s="44"/>
      <c r="R10" s="44"/>
      <c r="S10" s="44"/>
      <c r="T10" s="44"/>
    </row>
    <row r="11" spans="1:20" x14ac:dyDescent="0.3">
      <c r="A11" s="44"/>
      <c r="B11" s="44"/>
      <c r="C11" s="44"/>
      <c r="D11" s="44"/>
      <c r="E11" s="44"/>
      <c r="F11" s="46"/>
      <c r="G11" s="46"/>
      <c r="H11" s="44"/>
      <c r="I11" s="44"/>
      <c r="J11" s="44"/>
      <c r="K11" s="44"/>
      <c r="L11" s="44"/>
      <c r="M11" s="44"/>
      <c r="N11" s="44"/>
      <c r="O11" s="44"/>
      <c r="P11" s="44"/>
      <c r="Q11" s="44"/>
      <c r="R11" s="44"/>
      <c r="S11" s="44"/>
      <c r="T11" s="44"/>
    </row>
    <row r="12" spans="1:20" x14ac:dyDescent="0.3">
      <c r="A12" s="44"/>
      <c r="B12" s="44"/>
      <c r="C12" s="44"/>
      <c r="D12" s="44"/>
      <c r="E12" s="44"/>
      <c r="F12" s="46"/>
      <c r="G12" s="46"/>
      <c r="H12" s="44"/>
      <c r="I12" s="44"/>
      <c r="J12" s="44"/>
      <c r="K12" s="44"/>
      <c r="L12" s="44"/>
      <c r="M12" s="44"/>
      <c r="N12" s="44"/>
      <c r="O12" s="44"/>
      <c r="P12" s="44"/>
      <c r="Q12" s="44"/>
      <c r="R12" s="44"/>
      <c r="S12" s="44"/>
      <c r="T12" s="44"/>
    </row>
    <row r="13" spans="1:20" x14ac:dyDescent="0.3">
      <c r="A13" s="44"/>
      <c r="B13" s="44"/>
      <c r="C13" s="44"/>
      <c r="D13" s="44"/>
      <c r="E13" s="44"/>
      <c r="F13" s="46"/>
      <c r="G13" s="46"/>
      <c r="H13" s="44"/>
      <c r="I13" s="44"/>
      <c r="J13" s="44"/>
      <c r="K13" s="44"/>
      <c r="L13" s="44"/>
      <c r="M13" s="44"/>
      <c r="N13" s="44"/>
      <c r="O13" s="44"/>
      <c r="P13" s="44"/>
      <c r="Q13" s="44"/>
      <c r="R13" s="44"/>
      <c r="S13" s="44"/>
      <c r="T13" s="44"/>
    </row>
    <row r="14" spans="1:20" x14ac:dyDescent="0.3">
      <c r="A14" s="44"/>
      <c r="B14" s="44"/>
      <c r="C14" s="44"/>
      <c r="D14" s="44"/>
      <c r="E14" s="44"/>
      <c r="F14" s="46"/>
      <c r="G14" s="46"/>
      <c r="H14" s="44"/>
      <c r="I14" s="44"/>
      <c r="J14" s="44"/>
      <c r="K14" s="44"/>
      <c r="L14" s="44"/>
      <c r="M14" s="44"/>
      <c r="N14" s="44"/>
      <c r="O14" s="44"/>
      <c r="P14" s="44"/>
      <c r="Q14" s="44"/>
      <c r="R14" s="44"/>
      <c r="S14" s="44"/>
      <c r="T14" s="44"/>
    </row>
    <row r="15" spans="1:20" x14ac:dyDescent="0.3">
      <c r="A15" s="44"/>
      <c r="B15" s="44"/>
      <c r="C15" s="44"/>
      <c r="D15" s="44"/>
      <c r="E15" s="44"/>
      <c r="F15" s="46"/>
      <c r="G15" s="46"/>
      <c r="H15" s="44"/>
      <c r="I15" s="44"/>
      <c r="J15" s="44"/>
      <c r="K15" s="44"/>
      <c r="L15" s="44"/>
      <c r="M15" s="44"/>
      <c r="N15" s="44"/>
      <c r="O15" s="44"/>
      <c r="P15" s="44"/>
      <c r="Q15" s="44"/>
      <c r="R15" s="44"/>
      <c r="S15" s="44"/>
      <c r="T15" s="44"/>
    </row>
    <row r="16" spans="1:20" x14ac:dyDescent="0.3">
      <c r="A16" s="44"/>
      <c r="B16" s="44"/>
      <c r="C16" s="44"/>
      <c r="D16" s="44"/>
      <c r="E16" s="44"/>
      <c r="F16" s="46"/>
      <c r="G16" s="46"/>
      <c r="H16" s="44"/>
      <c r="I16" s="44"/>
      <c r="J16" s="44"/>
      <c r="K16" s="44"/>
      <c r="L16" s="44"/>
      <c r="M16" s="44"/>
      <c r="N16" s="44"/>
      <c r="O16" s="44"/>
      <c r="P16" s="44"/>
      <c r="Q16" s="44"/>
      <c r="R16" s="44"/>
      <c r="S16" s="44"/>
      <c r="T16" s="44"/>
    </row>
    <row r="17" spans="1:20" x14ac:dyDescent="0.3">
      <c r="A17" s="44"/>
      <c r="B17" s="44"/>
      <c r="C17" s="44"/>
      <c r="D17" s="44"/>
      <c r="E17" s="44"/>
      <c r="F17" s="46"/>
      <c r="G17" s="46"/>
      <c r="H17" s="44"/>
      <c r="I17" s="44"/>
      <c r="J17" s="44"/>
      <c r="K17" s="44"/>
      <c r="L17" s="44"/>
      <c r="M17" s="44"/>
      <c r="N17" s="44"/>
      <c r="O17" s="44"/>
      <c r="P17" s="44"/>
      <c r="Q17" s="44"/>
      <c r="R17" s="44"/>
      <c r="S17" s="44"/>
      <c r="T17" s="44"/>
    </row>
    <row r="18" spans="1:20" x14ac:dyDescent="0.3">
      <c r="A18" s="44"/>
      <c r="B18" s="44"/>
      <c r="C18" s="44"/>
      <c r="D18" s="44"/>
      <c r="E18" s="44"/>
      <c r="F18" s="46"/>
      <c r="G18" s="46"/>
      <c r="H18" s="44"/>
      <c r="I18" s="44"/>
      <c r="J18" s="44"/>
      <c r="K18" s="44"/>
      <c r="L18" s="44"/>
      <c r="M18" s="44"/>
      <c r="N18" s="44"/>
      <c r="O18" s="44"/>
      <c r="P18" s="44"/>
      <c r="Q18" s="44"/>
      <c r="R18" s="44"/>
      <c r="S18" s="44"/>
      <c r="T18" s="44"/>
    </row>
    <row r="19" spans="1:20" x14ac:dyDescent="0.3">
      <c r="A19" s="44"/>
      <c r="B19" s="44"/>
      <c r="C19" s="44"/>
      <c r="D19" s="44"/>
      <c r="E19" s="44"/>
      <c r="F19" s="46" t="s">
        <v>122</v>
      </c>
      <c r="G19" s="46"/>
      <c r="H19" s="44"/>
      <c r="I19" s="44"/>
      <c r="J19" s="44"/>
      <c r="K19" s="44"/>
      <c r="L19" s="44"/>
      <c r="M19" s="44"/>
      <c r="N19" s="44"/>
      <c r="O19" s="44"/>
      <c r="P19" s="44"/>
      <c r="Q19" s="44"/>
      <c r="R19" s="44"/>
      <c r="S19" s="44"/>
      <c r="T19" s="44"/>
    </row>
    <row r="20" spans="1:20" x14ac:dyDescent="0.3">
      <c r="A20" s="44"/>
      <c r="B20" s="44"/>
      <c r="C20" s="44"/>
      <c r="D20" s="44"/>
      <c r="E20" s="44"/>
      <c r="F20" s="46"/>
      <c r="G20" s="46"/>
      <c r="H20" s="44"/>
      <c r="I20" s="44"/>
      <c r="J20" s="44"/>
      <c r="K20" s="44"/>
      <c r="L20" s="44"/>
      <c r="M20" s="44"/>
      <c r="N20" s="44"/>
      <c r="O20" s="44"/>
      <c r="P20" s="44"/>
      <c r="Q20" s="44"/>
      <c r="R20" s="44"/>
      <c r="S20" s="44"/>
      <c r="T20" s="44"/>
    </row>
    <row r="21" spans="1:20" x14ac:dyDescent="0.3">
      <c r="A21" s="44"/>
      <c r="B21" s="44"/>
      <c r="C21" s="44"/>
      <c r="D21" s="44"/>
      <c r="E21" s="44"/>
      <c r="F21" s="46"/>
      <c r="G21" s="46"/>
      <c r="H21" s="44"/>
      <c r="I21" s="44"/>
      <c r="J21" s="44"/>
      <c r="K21" s="44"/>
      <c r="L21" s="44"/>
      <c r="M21" s="44"/>
      <c r="N21" s="44"/>
      <c r="O21" s="44"/>
      <c r="P21" s="44"/>
      <c r="Q21" s="44"/>
      <c r="R21" s="44"/>
      <c r="S21" s="44"/>
      <c r="T21" s="44"/>
    </row>
    <row r="22" spans="1:20" x14ac:dyDescent="0.3">
      <c r="A22" s="44"/>
      <c r="B22" s="44"/>
      <c r="C22" s="44"/>
      <c r="D22" s="44"/>
      <c r="E22" s="44"/>
      <c r="F22" s="46"/>
      <c r="G22" s="46"/>
      <c r="H22" s="44"/>
      <c r="I22" s="44"/>
      <c r="J22" s="44"/>
      <c r="K22" s="44"/>
      <c r="L22" s="44"/>
      <c r="M22" s="44"/>
      <c r="N22" s="44"/>
      <c r="O22" s="44"/>
      <c r="P22" s="44"/>
      <c r="Q22" s="44"/>
      <c r="R22" s="44"/>
      <c r="S22" s="44"/>
      <c r="T22" s="44"/>
    </row>
    <row r="23" spans="1:20" x14ac:dyDescent="0.3">
      <c r="A23" s="44"/>
      <c r="B23" s="44"/>
      <c r="C23" s="44"/>
      <c r="D23" s="44"/>
      <c r="E23" s="44"/>
      <c r="F23" s="46"/>
      <c r="G23" s="46"/>
      <c r="H23" s="44"/>
      <c r="I23" s="44"/>
      <c r="J23" s="44"/>
      <c r="K23" s="44"/>
      <c r="L23" s="44"/>
      <c r="M23" s="44"/>
      <c r="N23" s="44"/>
      <c r="O23" s="44"/>
      <c r="P23" s="44"/>
      <c r="Q23" s="44"/>
      <c r="R23" s="44"/>
      <c r="S23" s="44"/>
      <c r="T23" s="44"/>
    </row>
    <row r="24" spans="1:20" x14ac:dyDescent="0.3">
      <c r="A24" s="44"/>
      <c r="B24" s="44"/>
      <c r="C24" s="44"/>
      <c r="D24" s="44"/>
      <c r="E24" s="44"/>
      <c r="F24" s="46"/>
      <c r="G24" s="46"/>
      <c r="H24" s="44"/>
      <c r="I24" s="44"/>
      <c r="J24" s="44"/>
      <c r="K24" s="44"/>
      <c r="L24" s="44"/>
      <c r="M24" s="44"/>
      <c r="N24" s="44"/>
      <c r="O24" s="44"/>
      <c r="P24" s="44"/>
      <c r="Q24" s="44"/>
      <c r="R24" s="44"/>
      <c r="S24" s="44"/>
      <c r="T24" s="44"/>
    </row>
    <row r="25" spans="1:20" x14ac:dyDescent="0.3">
      <c r="A25" s="44"/>
      <c r="B25" s="44"/>
      <c r="C25" s="44"/>
      <c r="D25" s="44"/>
      <c r="E25" s="44"/>
      <c r="F25" s="46"/>
      <c r="G25" s="46"/>
      <c r="H25" s="44"/>
      <c r="I25" s="44"/>
      <c r="J25" s="44"/>
      <c r="K25" s="44"/>
      <c r="L25" s="44"/>
      <c r="M25" s="44"/>
      <c r="N25" s="44"/>
      <c r="O25" s="44"/>
      <c r="P25" s="44"/>
      <c r="Q25" s="44"/>
      <c r="R25" s="44"/>
      <c r="S25" s="44"/>
      <c r="T25" s="44"/>
    </row>
    <row r="26" spans="1:20" x14ac:dyDescent="0.3">
      <c r="A26" s="44"/>
      <c r="B26" s="44"/>
      <c r="C26" s="44"/>
      <c r="D26" s="44"/>
      <c r="E26" s="44"/>
      <c r="F26" s="46"/>
      <c r="G26" s="46"/>
      <c r="H26" s="44"/>
      <c r="I26" s="44"/>
      <c r="J26" s="44"/>
      <c r="K26" s="44"/>
      <c r="L26" s="44"/>
      <c r="M26" s="44"/>
      <c r="N26" s="44"/>
      <c r="O26" s="44"/>
      <c r="P26" s="44"/>
      <c r="Q26" s="44"/>
      <c r="R26" s="44"/>
      <c r="S26" s="44"/>
      <c r="T26" s="44"/>
    </row>
    <row r="27" spans="1:20" x14ac:dyDescent="0.3">
      <c r="A27" s="44"/>
      <c r="B27" s="44"/>
      <c r="C27" s="44"/>
      <c r="D27" s="44"/>
      <c r="E27" s="44"/>
      <c r="F27" s="46"/>
      <c r="G27" s="46"/>
      <c r="H27" s="44"/>
      <c r="I27" s="44"/>
      <c r="J27" s="44"/>
      <c r="K27" s="44"/>
      <c r="L27" s="44"/>
      <c r="M27" s="44"/>
      <c r="N27" s="44"/>
      <c r="O27" s="44"/>
      <c r="P27" s="44"/>
      <c r="Q27" s="44"/>
      <c r="R27" s="44"/>
      <c r="S27" s="44"/>
      <c r="T27" s="44"/>
    </row>
    <row r="28" spans="1:20" x14ac:dyDescent="0.3">
      <c r="A28" s="44"/>
      <c r="B28" s="44"/>
      <c r="C28" s="44"/>
      <c r="D28" s="44"/>
      <c r="E28" s="44"/>
      <c r="F28" s="46"/>
      <c r="G28" s="46"/>
      <c r="H28" s="44"/>
      <c r="I28" s="44"/>
      <c r="J28" s="44"/>
      <c r="K28" s="44"/>
      <c r="L28" s="44"/>
      <c r="M28" s="44"/>
      <c r="N28" s="44"/>
      <c r="O28" s="44"/>
      <c r="P28" s="44"/>
      <c r="Q28" s="44"/>
      <c r="R28" s="44"/>
      <c r="S28" s="44"/>
      <c r="T28" s="44"/>
    </row>
  </sheetData>
  <mergeCells count="18">
    <mergeCell ref="A5:E28"/>
    <mergeCell ref="F5:G8"/>
    <mergeCell ref="H5:K8"/>
    <mergeCell ref="L5:P8"/>
    <mergeCell ref="Q5:T8"/>
    <mergeCell ref="F9:G18"/>
    <mergeCell ref="H9:K18"/>
    <mergeCell ref="L9:P18"/>
    <mergeCell ref="Q9:T18"/>
    <mergeCell ref="F19:G28"/>
    <mergeCell ref="H19:K28"/>
    <mergeCell ref="L19:P28"/>
    <mergeCell ref="Q19:T28"/>
    <mergeCell ref="A1:T1"/>
    <mergeCell ref="A2:E4"/>
    <mergeCell ref="F2:K4"/>
    <mergeCell ref="L2:P4"/>
    <mergeCell ref="Q2:T4"/>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B2407-7793-4623-B58A-4341CCE2A318}">
  <dimension ref="A1:B280"/>
  <sheetViews>
    <sheetView workbookViewId="0">
      <selection activeCell="B19" sqref="B19"/>
    </sheetView>
  </sheetViews>
  <sheetFormatPr defaultRowHeight="14.4" x14ac:dyDescent="0.3"/>
  <cols>
    <col min="1" max="1" width="45.44140625" style="12" customWidth="1"/>
    <col min="2" max="2" width="81.109375" style="9" customWidth="1"/>
  </cols>
  <sheetData>
    <row r="1" spans="1:2" x14ac:dyDescent="0.3">
      <c r="A1" s="49">
        <v>1</v>
      </c>
      <c r="B1" s="50" t="s">
        <v>337</v>
      </c>
    </row>
    <row r="2" spans="1:2" x14ac:dyDescent="0.3">
      <c r="A2" s="49">
        <v>2</v>
      </c>
      <c r="B2" s="50" t="s">
        <v>338</v>
      </c>
    </row>
    <row r="3" spans="1:2" x14ac:dyDescent="0.3">
      <c r="A3" s="49">
        <v>3</v>
      </c>
      <c r="B3" s="50" t="s">
        <v>339</v>
      </c>
    </row>
    <row r="4" spans="1:2" x14ac:dyDescent="0.3">
      <c r="A4" s="49">
        <v>4</v>
      </c>
      <c r="B4" s="50" t="s">
        <v>340</v>
      </c>
    </row>
    <row r="5" spans="1:2" x14ac:dyDescent="0.3">
      <c r="A5" s="49">
        <v>5</v>
      </c>
      <c r="B5" s="50" t="s">
        <v>341</v>
      </c>
    </row>
    <row r="6" spans="1:2" x14ac:dyDescent="0.3">
      <c r="A6" s="49">
        <v>6</v>
      </c>
      <c r="B6" s="50" t="s">
        <v>342</v>
      </c>
    </row>
    <row r="7" spans="1:2" x14ac:dyDescent="0.3">
      <c r="A7" s="49">
        <v>7</v>
      </c>
      <c r="B7" s="50" t="s">
        <v>343</v>
      </c>
    </row>
    <row r="8" spans="1:2" x14ac:dyDescent="0.3">
      <c r="A8" s="49">
        <v>8</v>
      </c>
      <c r="B8" s="50" t="s">
        <v>344</v>
      </c>
    </row>
    <row r="9" spans="1:2" x14ac:dyDescent="0.3">
      <c r="A9" s="49">
        <v>9</v>
      </c>
      <c r="B9" s="50" t="s">
        <v>345</v>
      </c>
    </row>
    <row r="10" spans="1:2" x14ac:dyDescent="0.3">
      <c r="A10" s="49">
        <v>10</v>
      </c>
      <c r="B10" s="50" t="s">
        <v>346</v>
      </c>
    </row>
    <row r="11" spans="1:2" x14ac:dyDescent="0.3">
      <c r="A11" s="49">
        <v>11</v>
      </c>
      <c r="B11" s="50" t="s">
        <v>347</v>
      </c>
    </row>
    <row r="12" spans="1:2" x14ac:dyDescent="0.3">
      <c r="A12" s="49">
        <v>12</v>
      </c>
      <c r="B12" s="50" t="s">
        <v>348</v>
      </c>
    </row>
    <row r="13" spans="1:2" x14ac:dyDescent="0.3">
      <c r="A13" s="49">
        <v>13</v>
      </c>
      <c r="B13" s="50" t="s">
        <v>349</v>
      </c>
    </row>
    <row r="14" spans="1:2" x14ac:dyDescent="0.3">
      <c r="A14" s="49">
        <v>14</v>
      </c>
      <c r="B14" s="50" t="s">
        <v>350</v>
      </c>
    </row>
    <row r="15" spans="1:2" x14ac:dyDescent="0.3">
      <c r="A15" s="49">
        <v>15</v>
      </c>
      <c r="B15" s="50" t="s">
        <v>351</v>
      </c>
    </row>
    <row r="16" spans="1:2" x14ac:dyDescent="0.3">
      <c r="A16" s="49">
        <v>16</v>
      </c>
      <c r="B16" s="50" t="s">
        <v>352</v>
      </c>
    </row>
    <row r="17" spans="1:2" x14ac:dyDescent="0.3">
      <c r="A17" s="49">
        <v>17</v>
      </c>
      <c r="B17" s="50" t="s">
        <v>353</v>
      </c>
    </row>
    <row r="18" spans="1:2" x14ac:dyDescent="0.3">
      <c r="A18" s="49">
        <v>18</v>
      </c>
      <c r="B18" s="50" t="s">
        <v>354</v>
      </c>
    </row>
    <row r="19" spans="1:2" x14ac:dyDescent="0.3">
      <c r="A19" s="49">
        <v>19</v>
      </c>
      <c r="B19" s="50" t="s">
        <v>355</v>
      </c>
    </row>
    <row r="20" spans="1:2" x14ac:dyDescent="0.3">
      <c r="A20" s="49">
        <v>20</v>
      </c>
      <c r="B20" s="50" t="s">
        <v>356</v>
      </c>
    </row>
    <row r="21" spans="1:2" x14ac:dyDescent="0.3">
      <c r="A21" s="49">
        <v>21</v>
      </c>
      <c r="B21" s="50" t="s">
        <v>357</v>
      </c>
    </row>
    <row r="22" spans="1:2" x14ac:dyDescent="0.3">
      <c r="A22" s="49">
        <v>22</v>
      </c>
      <c r="B22" s="50" t="s">
        <v>358</v>
      </c>
    </row>
    <row r="23" spans="1:2" x14ac:dyDescent="0.3">
      <c r="A23" s="49">
        <v>23</v>
      </c>
      <c r="B23" s="50" t="s">
        <v>359</v>
      </c>
    </row>
    <row r="24" spans="1:2" x14ac:dyDescent="0.3">
      <c r="A24" s="49">
        <v>24</v>
      </c>
      <c r="B24" s="50" t="s">
        <v>360</v>
      </c>
    </row>
    <row r="25" spans="1:2" x14ac:dyDescent="0.3">
      <c r="A25" s="49">
        <v>25</v>
      </c>
      <c r="B25" s="50" t="s">
        <v>361</v>
      </c>
    </row>
    <row r="26" spans="1:2" x14ac:dyDescent="0.3">
      <c r="A26" s="49">
        <v>26</v>
      </c>
      <c r="B26" s="50" t="s">
        <v>362</v>
      </c>
    </row>
    <row r="27" spans="1:2" x14ac:dyDescent="0.3">
      <c r="A27" s="49">
        <v>27</v>
      </c>
      <c r="B27" s="50" t="s">
        <v>363</v>
      </c>
    </row>
    <row r="28" spans="1:2" x14ac:dyDescent="0.3">
      <c r="A28" s="49">
        <v>28</v>
      </c>
      <c r="B28" s="50" t="s">
        <v>364</v>
      </c>
    </row>
    <row r="29" spans="1:2" x14ac:dyDescent="0.3">
      <c r="A29" s="49">
        <v>29</v>
      </c>
      <c r="B29" s="50" t="s">
        <v>365</v>
      </c>
    </row>
    <row r="30" spans="1:2" x14ac:dyDescent="0.3">
      <c r="A30" s="49">
        <v>30</v>
      </c>
      <c r="B30" s="50" t="s">
        <v>366</v>
      </c>
    </row>
    <row r="31" spans="1:2" x14ac:dyDescent="0.3">
      <c r="A31" s="49">
        <v>31</v>
      </c>
      <c r="B31" s="50" t="s">
        <v>367</v>
      </c>
    </row>
    <row r="32" spans="1:2" x14ac:dyDescent="0.3">
      <c r="A32" s="49">
        <v>150</v>
      </c>
      <c r="B32" s="50" t="s">
        <v>368</v>
      </c>
    </row>
    <row r="33" spans="1:2" x14ac:dyDescent="0.3">
      <c r="A33" s="49">
        <v>151</v>
      </c>
      <c r="B33" s="50" t="s">
        <v>369</v>
      </c>
    </row>
    <row r="34" spans="1:2" x14ac:dyDescent="0.3">
      <c r="A34" s="49">
        <v>152</v>
      </c>
      <c r="B34" s="50" t="s">
        <v>370</v>
      </c>
    </row>
    <row r="35" spans="1:2" x14ac:dyDescent="0.3">
      <c r="A35" s="49">
        <v>153</v>
      </c>
      <c r="B35" s="50" t="s">
        <v>371</v>
      </c>
    </row>
    <row r="36" spans="1:2" x14ac:dyDescent="0.3">
      <c r="A36" s="49">
        <v>200</v>
      </c>
      <c r="B36" s="50" t="s">
        <v>1</v>
      </c>
    </row>
    <row r="37" spans="1:2" x14ac:dyDescent="0.3">
      <c r="A37" s="49">
        <v>201</v>
      </c>
      <c r="B37" s="50" t="s">
        <v>2</v>
      </c>
    </row>
    <row r="38" spans="1:2" x14ac:dyDescent="0.3">
      <c r="A38" s="49">
        <v>202</v>
      </c>
      <c r="B38" s="50" t="s">
        <v>3</v>
      </c>
    </row>
    <row r="39" spans="1:2" x14ac:dyDescent="0.3">
      <c r="A39" s="49">
        <v>203</v>
      </c>
      <c r="B39" s="50" t="s">
        <v>4</v>
      </c>
    </row>
    <row r="40" spans="1:2" x14ac:dyDescent="0.3">
      <c r="A40" s="49">
        <v>204</v>
      </c>
      <c r="B40" s="50" t="s">
        <v>5</v>
      </c>
    </row>
    <row r="41" spans="1:2" x14ac:dyDescent="0.3">
      <c r="A41" s="49">
        <v>205</v>
      </c>
      <c r="B41" s="50" t="s">
        <v>6</v>
      </c>
    </row>
    <row r="42" spans="1:2" x14ac:dyDescent="0.3">
      <c r="A42" s="49">
        <v>206</v>
      </c>
      <c r="B42" s="50" t="s">
        <v>7</v>
      </c>
    </row>
    <row r="43" spans="1:2" x14ac:dyDescent="0.3">
      <c r="A43" s="49">
        <v>207</v>
      </c>
      <c r="B43" s="50" t="s">
        <v>8</v>
      </c>
    </row>
    <row r="44" spans="1:2" x14ac:dyDescent="0.3">
      <c r="A44" s="49">
        <v>208</v>
      </c>
      <c r="B44" s="50" t="s">
        <v>9</v>
      </c>
    </row>
    <row r="45" spans="1:2" x14ac:dyDescent="0.3">
      <c r="A45" s="49">
        <v>209</v>
      </c>
      <c r="B45" s="50" t="s">
        <v>10</v>
      </c>
    </row>
    <row r="46" spans="1:2" x14ac:dyDescent="0.3">
      <c r="A46" s="49">
        <v>210</v>
      </c>
      <c r="B46" s="50" t="s">
        <v>11</v>
      </c>
    </row>
    <row r="47" spans="1:2" x14ac:dyDescent="0.3">
      <c r="A47" s="49">
        <v>211</v>
      </c>
      <c r="B47" s="50" t="s">
        <v>12</v>
      </c>
    </row>
    <row r="48" spans="1:2" x14ac:dyDescent="0.3">
      <c r="A48" s="49">
        <v>212</v>
      </c>
      <c r="B48" s="50" t="s">
        <v>13</v>
      </c>
    </row>
    <row r="49" spans="1:2" x14ac:dyDescent="0.3">
      <c r="A49" s="49">
        <v>213</v>
      </c>
      <c r="B49" s="50" t="s">
        <v>14</v>
      </c>
    </row>
    <row r="50" spans="1:2" x14ac:dyDescent="0.3">
      <c r="A50" s="49">
        <v>214</v>
      </c>
      <c r="B50" s="50" t="s">
        <v>15</v>
      </c>
    </row>
    <row r="51" spans="1:2" x14ac:dyDescent="0.3">
      <c r="A51" s="49">
        <v>215</v>
      </c>
      <c r="B51" s="50" t="s">
        <v>16</v>
      </c>
    </row>
    <row r="52" spans="1:2" x14ac:dyDescent="0.3">
      <c r="A52" s="49">
        <v>216</v>
      </c>
      <c r="B52" s="50" t="s">
        <v>17</v>
      </c>
    </row>
    <row r="53" spans="1:2" x14ac:dyDescent="0.3">
      <c r="A53" s="49">
        <v>217</v>
      </c>
      <c r="B53" s="50" t="s">
        <v>18</v>
      </c>
    </row>
    <row r="54" spans="1:2" x14ac:dyDescent="0.3">
      <c r="A54" s="49">
        <v>300</v>
      </c>
      <c r="B54" s="50" t="s">
        <v>372</v>
      </c>
    </row>
    <row r="55" spans="1:2" x14ac:dyDescent="0.3">
      <c r="A55" s="49">
        <v>301</v>
      </c>
      <c r="B55" s="50" t="s">
        <v>373</v>
      </c>
    </row>
    <row r="56" spans="1:2" x14ac:dyDescent="0.3">
      <c r="A56" s="49">
        <v>302</v>
      </c>
      <c r="B56" s="50" t="s">
        <v>374</v>
      </c>
    </row>
    <row r="57" spans="1:2" x14ac:dyDescent="0.3">
      <c r="A57" s="49">
        <v>303</v>
      </c>
      <c r="B57" s="50" t="s">
        <v>375</v>
      </c>
    </row>
    <row r="58" spans="1:2" x14ac:dyDescent="0.3">
      <c r="A58" s="49">
        <v>304</v>
      </c>
      <c r="B58" s="50" t="s">
        <v>376</v>
      </c>
    </row>
    <row r="59" spans="1:2" x14ac:dyDescent="0.3">
      <c r="A59" s="49">
        <v>305</v>
      </c>
      <c r="B59" s="50" t="s">
        <v>377</v>
      </c>
    </row>
    <row r="60" spans="1:2" x14ac:dyDescent="0.3">
      <c r="A60" s="49">
        <v>306</v>
      </c>
      <c r="B60" s="50" t="s">
        <v>378</v>
      </c>
    </row>
    <row r="61" spans="1:2" x14ac:dyDescent="0.3">
      <c r="A61" s="49">
        <v>307</v>
      </c>
      <c r="B61" s="50" t="s">
        <v>379</v>
      </c>
    </row>
    <row r="62" spans="1:2" x14ac:dyDescent="0.3">
      <c r="A62" s="49">
        <v>308</v>
      </c>
      <c r="B62" s="50" t="s">
        <v>380</v>
      </c>
    </row>
    <row r="63" spans="1:2" x14ac:dyDescent="0.3">
      <c r="A63" s="49">
        <v>309</v>
      </c>
      <c r="B63" s="50" t="s">
        <v>381</v>
      </c>
    </row>
    <row r="64" spans="1:2" x14ac:dyDescent="0.3">
      <c r="A64" s="49">
        <v>310</v>
      </c>
      <c r="B64" s="50" t="s">
        <v>382</v>
      </c>
    </row>
    <row r="65" spans="1:2" x14ac:dyDescent="0.3">
      <c r="A65" s="49">
        <v>311</v>
      </c>
      <c r="B65" s="50" t="s">
        <v>383</v>
      </c>
    </row>
    <row r="66" spans="1:2" x14ac:dyDescent="0.3">
      <c r="A66" s="49">
        <v>312</v>
      </c>
      <c r="B66" s="50" t="s">
        <v>384</v>
      </c>
    </row>
    <row r="67" spans="1:2" x14ac:dyDescent="0.3">
      <c r="A67" s="49">
        <v>313</v>
      </c>
      <c r="B67" s="50" t="s">
        <v>385</v>
      </c>
    </row>
    <row r="68" spans="1:2" x14ac:dyDescent="0.3">
      <c r="A68" s="49">
        <v>314</v>
      </c>
      <c r="B68" s="50" t="s">
        <v>386</v>
      </c>
    </row>
    <row r="69" spans="1:2" x14ac:dyDescent="0.3">
      <c r="A69" s="49">
        <v>315</v>
      </c>
      <c r="B69" s="50" t="s">
        <v>387</v>
      </c>
    </row>
    <row r="70" spans="1:2" x14ac:dyDescent="0.3">
      <c r="A70" s="49">
        <v>316</v>
      </c>
      <c r="B70" s="50" t="s">
        <v>388</v>
      </c>
    </row>
    <row r="71" spans="1:2" x14ac:dyDescent="0.3">
      <c r="A71" s="49">
        <v>317</v>
      </c>
      <c r="B71" s="50" t="s">
        <v>389</v>
      </c>
    </row>
    <row r="72" spans="1:2" x14ac:dyDescent="0.3">
      <c r="A72" s="49">
        <v>318</v>
      </c>
      <c r="B72" s="50" t="s">
        <v>390</v>
      </c>
    </row>
    <row r="73" spans="1:2" x14ac:dyDescent="0.3">
      <c r="A73" s="49">
        <v>319</v>
      </c>
      <c r="B73" s="50" t="s">
        <v>391</v>
      </c>
    </row>
    <row r="74" spans="1:2" x14ac:dyDescent="0.3">
      <c r="A74" s="49">
        <v>320</v>
      </c>
      <c r="B74" s="50" t="s">
        <v>392</v>
      </c>
    </row>
    <row r="75" spans="1:2" x14ac:dyDescent="0.3">
      <c r="A75" s="49">
        <v>321</v>
      </c>
      <c r="B75" s="50" t="s">
        <v>393</v>
      </c>
    </row>
    <row r="76" spans="1:2" x14ac:dyDescent="0.3">
      <c r="A76" s="49">
        <v>322</v>
      </c>
      <c r="B76" s="50" t="s">
        <v>394</v>
      </c>
    </row>
    <row r="77" spans="1:2" x14ac:dyDescent="0.3">
      <c r="A77" s="49">
        <v>323</v>
      </c>
      <c r="B77" s="50" t="s">
        <v>395</v>
      </c>
    </row>
    <row r="78" spans="1:2" x14ac:dyDescent="0.3">
      <c r="A78" s="49">
        <v>324</v>
      </c>
      <c r="B78" s="50" t="s">
        <v>396</v>
      </c>
    </row>
    <row r="79" spans="1:2" x14ac:dyDescent="0.3">
      <c r="A79" s="49">
        <v>325</v>
      </c>
      <c r="B79" s="50" t="s">
        <v>397</v>
      </c>
    </row>
    <row r="80" spans="1:2" x14ac:dyDescent="0.3">
      <c r="A80" s="49">
        <v>326</v>
      </c>
      <c r="B80" s="50" t="s">
        <v>398</v>
      </c>
    </row>
    <row r="81" spans="1:2" x14ac:dyDescent="0.3">
      <c r="A81" s="49">
        <v>327</v>
      </c>
      <c r="B81" s="50" t="s">
        <v>399</v>
      </c>
    </row>
    <row r="82" spans="1:2" x14ac:dyDescent="0.3">
      <c r="A82" s="49">
        <v>328</v>
      </c>
      <c r="B82" s="50" t="s">
        <v>400</v>
      </c>
    </row>
    <row r="83" spans="1:2" x14ac:dyDescent="0.3">
      <c r="A83" s="49">
        <v>329</v>
      </c>
      <c r="B83" s="50" t="s">
        <v>401</v>
      </c>
    </row>
    <row r="84" spans="1:2" x14ac:dyDescent="0.3">
      <c r="A84" s="49">
        <v>330</v>
      </c>
      <c r="B84" s="50" t="s">
        <v>402</v>
      </c>
    </row>
    <row r="85" spans="1:2" x14ac:dyDescent="0.3">
      <c r="A85" s="49">
        <v>331</v>
      </c>
      <c r="B85" s="50" t="s">
        <v>403</v>
      </c>
    </row>
    <row r="86" spans="1:2" x14ac:dyDescent="0.3">
      <c r="A86" s="49">
        <v>332</v>
      </c>
      <c r="B86" s="50" t="s">
        <v>404</v>
      </c>
    </row>
    <row r="87" spans="1:2" x14ac:dyDescent="0.3">
      <c r="A87" s="49">
        <v>333</v>
      </c>
      <c r="B87" s="50" t="s">
        <v>405</v>
      </c>
    </row>
    <row r="88" spans="1:2" x14ac:dyDescent="0.3">
      <c r="A88" s="49">
        <v>334</v>
      </c>
      <c r="B88" s="50" t="s">
        <v>406</v>
      </c>
    </row>
    <row r="89" spans="1:2" x14ac:dyDescent="0.3">
      <c r="A89" s="49">
        <v>335</v>
      </c>
      <c r="B89" s="50" t="s">
        <v>407</v>
      </c>
    </row>
    <row r="90" spans="1:2" x14ac:dyDescent="0.3">
      <c r="A90" s="49">
        <v>336</v>
      </c>
      <c r="B90" s="50" t="s">
        <v>408</v>
      </c>
    </row>
    <row r="91" spans="1:2" x14ac:dyDescent="0.3">
      <c r="A91" s="49">
        <v>337</v>
      </c>
      <c r="B91" s="50" t="s">
        <v>409</v>
      </c>
    </row>
    <row r="92" spans="1:2" x14ac:dyDescent="0.3">
      <c r="A92" s="49">
        <v>338</v>
      </c>
      <c r="B92" s="50" t="s">
        <v>410</v>
      </c>
    </row>
    <row r="93" spans="1:2" x14ac:dyDescent="0.3">
      <c r="A93" s="49">
        <v>339</v>
      </c>
      <c r="B93" s="50" t="s">
        <v>411</v>
      </c>
    </row>
    <row r="94" spans="1:2" x14ac:dyDescent="0.3">
      <c r="A94" s="49">
        <v>340</v>
      </c>
      <c r="B94" s="50" t="s">
        <v>412</v>
      </c>
    </row>
    <row r="95" spans="1:2" x14ac:dyDescent="0.3">
      <c r="A95" s="49">
        <v>341</v>
      </c>
      <c r="B95" s="50" t="s">
        <v>413</v>
      </c>
    </row>
    <row r="96" spans="1:2" x14ac:dyDescent="0.3">
      <c r="A96" s="49">
        <v>342</v>
      </c>
      <c r="B96" s="50" t="s">
        <v>414</v>
      </c>
    </row>
    <row r="97" spans="1:2" x14ac:dyDescent="0.3">
      <c r="A97" s="49">
        <v>343</v>
      </c>
      <c r="B97" s="50" t="s">
        <v>415</v>
      </c>
    </row>
    <row r="98" spans="1:2" x14ac:dyDescent="0.3">
      <c r="A98" s="49">
        <v>400</v>
      </c>
      <c r="B98" s="50" t="s">
        <v>19</v>
      </c>
    </row>
    <row r="99" spans="1:2" x14ac:dyDescent="0.3">
      <c r="A99" s="49">
        <v>401</v>
      </c>
      <c r="B99" s="50" t="s">
        <v>20</v>
      </c>
    </row>
    <row r="100" spans="1:2" x14ac:dyDescent="0.3">
      <c r="A100" s="49">
        <v>402</v>
      </c>
      <c r="B100" s="50" t="s">
        <v>21</v>
      </c>
    </row>
    <row r="101" spans="1:2" x14ac:dyDescent="0.3">
      <c r="A101" s="49">
        <v>403</v>
      </c>
      <c r="B101" s="50" t="s">
        <v>22</v>
      </c>
    </row>
    <row r="102" spans="1:2" x14ac:dyDescent="0.3">
      <c r="A102" s="49">
        <v>404</v>
      </c>
      <c r="B102" s="50" t="s">
        <v>23</v>
      </c>
    </row>
    <row r="103" spans="1:2" x14ac:dyDescent="0.3">
      <c r="A103" s="49">
        <v>405</v>
      </c>
      <c r="B103" s="50" t="s">
        <v>24</v>
      </c>
    </row>
    <row r="104" spans="1:2" x14ac:dyDescent="0.3">
      <c r="A104" s="49">
        <v>406</v>
      </c>
      <c r="B104" s="50" t="s">
        <v>25</v>
      </c>
    </row>
    <row r="105" spans="1:2" x14ac:dyDescent="0.3">
      <c r="A105" s="49">
        <v>407</v>
      </c>
      <c r="B105" s="50" t="s">
        <v>26</v>
      </c>
    </row>
    <row r="106" spans="1:2" x14ac:dyDescent="0.3">
      <c r="A106" s="49">
        <v>500</v>
      </c>
      <c r="B106" s="50" t="s">
        <v>27</v>
      </c>
    </row>
    <row r="107" spans="1:2" x14ac:dyDescent="0.3">
      <c r="A107" s="49">
        <v>501</v>
      </c>
      <c r="B107" s="50" t="s">
        <v>28</v>
      </c>
    </row>
    <row r="108" spans="1:2" x14ac:dyDescent="0.3">
      <c r="A108" s="49">
        <v>502</v>
      </c>
      <c r="B108" s="50" t="s">
        <v>29</v>
      </c>
    </row>
    <row r="109" spans="1:2" x14ac:dyDescent="0.3">
      <c r="A109" s="49">
        <v>503</v>
      </c>
      <c r="B109" s="50" t="s">
        <v>30</v>
      </c>
    </row>
    <row r="110" spans="1:2" x14ac:dyDescent="0.3">
      <c r="A110" s="49">
        <v>504</v>
      </c>
      <c r="B110" s="50" t="s">
        <v>31</v>
      </c>
    </row>
    <row r="111" spans="1:2" x14ac:dyDescent="0.3">
      <c r="A111" s="49">
        <v>520</v>
      </c>
      <c r="B111" s="50" t="s">
        <v>32</v>
      </c>
    </row>
    <row r="112" spans="1:2" x14ac:dyDescent="0.3">
      <c r="A112" s="49">
        <v>521</v>
      </c>
      <c r="B112" s="50" t="s">
        <v>33</v>
      </c>
    </row>
    <row r="113" spans="1:2" x14ac:dyDescent="0.3">
      <c r="A113" s="49">
        <v>522</v>
      </c>
      <c r="B113" s="50" t="s">
        <v>34</v>
      </c>
    </row>
    <row r="114" spans="1:2" x14ac:dyDescent="0.3">
      <c r="A114" s="49">
        <v>523</v>
      </c>
      <c r="B114" s="50" t="s">
        <v>35</v>
      </c>
    </row>
    <row r="115" spans="1:2" x14ac:dyDescent="0.3">
      <c r="A115" s="49">
        <v>524</v>
      </c>
      <c r="B115" s="50" t="s">
        <v>36</v>
      </c>
    </row>
    <row r="116" spans="1:2" x14ac:dyDescent="0.3">
      <c r="A116" s="49">
        <v>525</v>
      </c>
      <c r="B116" s="50" t="s">
        <v>37</v>
      </c>
    </row>
    <row r="117" spans="1:2" x14ac:dyDescent="0.3">
      <c r="A117" s="49">
        <v>550</v>
      </c>
      <c r="B117" s="50" t="s">
        <v>38</v>
      </c>
    </row>
    <row r="118" spans="1:2" x14ac:dyDescent="0.3">
      <c r="A118" s="49">
        <v>551</v>
      </c>
      <c r="B118" s="50" t="s">
        <v>39</v>
      </c>
    </row>
    <row r="119" spans="1:2" x14ac:dyDescent="0.3">
      <c r="A119" s="49">
        <v>552</v>
      </c>
      <c r="B119" s="50" t="s">
        <v>40</v>
      </c>
    </row>
    <row r="120" spans="1:2" x14ac:dyDescent="0.3">
      <c r="A120" s="49">
        <v>553</v>
      </c>
      <c r="B120" s="50" t="s">
        <v>41</v>
      </c>
    </row>
    <row r="121" spans="1:2" x14ac:dyDescent="0.3">
      <c r="A121" s="49">
        <v>580</v>
      </c>
      <c r="B121" s="50" t="s">
        <v>42</v>
      </c>
    </row>
    <row r="122" spans="1:2" x14ac:dyDescent="0.3">
      <c r="A122" s="49">
        <v>581</v>
      </c>
      <c r="B122" s="50" t="s">
        <v>43</v>
      </c>
    </row>
    <row r="123" spans="1:2" x14ac:dyDescent="0.3">
      <c r="A123" s="49">
        <v>582</v>
      </c>
      <c r="B123" s="50" t="s">
        <v>44</v>
      </c>
    </row>
    <row r="124" spans="1:2" x14ac:dyDescent="0.3">
      <c r="A124" s="49">
        <v>583</v>
      </c>
      <c r="B124" s="50" t="s">
        <v>45</v>
      </c>
    </row>
    <row r="125" spans="1:2" x14ac:dyDescent="0.3">
      <c r="A125" s="49">
        <v>584</v>
      </c>
      <c r="B125" s="50" t="s">
        <v>46</v>
      </c>
    </row>
    <row r="126" spans="1:2" x14ac:dyDescent="0.3">
      <c r="A126" s="49">
        <v>585</v>
      </c>
      <c r="B126" s="50" t="s">
        <v>47</v>
      </c>
    </row>
    <row r="127" spans="1:2" x14ac:dyDescent="0.3">
      <c r="A127" s="49">
        <v>586</v>
      </c>
      <c r="B127" s="50" t="s">
        <v>48</v>
      </c>
    </row>
    <row r="128" spans="1:2" x14ac:dyDescent="0.3">
      <c r="A128" s="49">
        <v>600</v>
      </c>
      <c r="B128" s="50" t="s">
        <v>416</v>
      </c>
    </row>
    <row r="129" spans="1:2" x14ac:dyDescent="0.3">
      <c r="A129" s="49">
        <v>601</v>
      </c>
      <c r="B129" s="50" t="s">
        <v>417</v>
      </c>
    </row>
    <row r="130" spans="1:2" x14ac:dyDescent="0.3">
      <c r="A130" s="49">
        <v>602</v>
      </c>
      <c r="B130" s="50" t="s">
        <v>418</v>
      </c>
    </row>
    <row r="131" spans="1:2" x14ac:dyDescent="0.3">
      <c r="A131" s="49">
        <v>603</v>
      </c>
      <c r="B131" s="50" t="s">
        <v>419</v>
      </c>
    </row>
    <row r="132" spans="1:2" x14ac:dyDescent="0.3">
      <c r="A132" s="49">
        <v>604</v>
      </c>
      <c r="B132" s="50" t="s">
        <v>420</v>
      </c>
    </row>
    <row r="133" spans="1:2" x14ac:dyDescent="0.3">
      <c r="A133" s="49">
        <v>605</v>
      </c>
      <c r="B133" s="50" t="s">
        <v>421</v>
      </c>
    </row>
    <row r="134" spans="1:2" x14ac:dyDescent="0.3">
      <c r="A134" s="49">
        <v>606</v>
      </c>
      <c r="B134" s="50" t="s">
        <v>422</v>
      </c>
    </row>
    <row r="135" spans="1:2" x14ac:dyDescent="0.3">
      <c r="A135" s="49">
        <v>607</v>
      </c>
      <c r="B135" s="50" t="s">
        <v>423</v>
      </c>
    </row>
    <row r="136" spans="1:2" x14ac:dyDescent="0.3">
      <c r="A136" s="49">
        <v>608</v>
      </c>
      <c r="B136" s="50" t="s">
        <v>424</v>
      </c>
    </row>
    <row r="137" spans="1:2" x14ac:dyDescent="0.3">
      <c r="A137" s="49">
        <v>609</v>
      </c>
      <c r="B137" s="50" t="s">
        <v>425</v>
      </c>
    </row>
    <row r="138" spans="1:2" x14ac:dyDescent="0.3">
      <c r="A138" s="49">
        <v>700</v>
      </c>
      <c r="B138" s="50" t="s">
        <v>49</v>
      </c>
    </row>
    <row r="139" spans="1:2" x14ac:dyDescent="0.3">
      <c r="A139" s="49">
        <v>701</v>
      </c>
      <c r="B139" s="50" t="s">
        <v>50</v>
      </c>
    </row>
    <row r="140" spans="1:2" x14ac:dyDescent="0.3">
      <c r="A140" s="49">
        <v>702</v>
      </c>
      <c r="B140" s="50" t="s">
        <v>51</v>
      </c>
    </row>
    <row r="141" spans="1:2" x14ac:dyDescent="0.3">
      <c r="A141" s="49">
        <v>703</v>
      </c>
      <c r="B141" s="50" t="s">
        <v>52</v>
      </c>
    </row>
    <row r="142" spans="1:2" x14ac:dyDescent="0.3">
      <c r="A142" s="49">
        <v>704</v>
      </c>
      <c r="B142" s="50" t="s">
        <v>53</v>
      </c>
    </row>
    <row r="143" spans="1:2" x14ac:dyDescent="0.3">
      <c r="A143" s="49">
        <v>705</v>
      </c>
      <c r="B143" s="50" t="s">
        <v>54</v>
      </c>
    </row>
    <row r="144" spans="1:2" x14ac:dyDescent="0.3">
      <c r="A144" s="49">
        <v>706</v>
      </c>
      <c r="B144" s="50" t="s">
        <v>55</v>
      </c>
    </row>
    <row r="145" spans="1:2" x14ac:dyDescent="0.3">
      <c r="A145" s="49">
        <v>707</v>
      </c>
      <c r="B145" s="50" t="s">
        <v>56</v>
      </c>
    </row>
    <row r="146" spans="1:2" x14ac:dyDescent="0.3">
      <c r="A146" s="49">
        <v>708</v>
      </c>
      <c r="B146" s="50" t="s">
        <v>57</v>
      </c>
    </row>
    <row r="147" spans="1:2" x14ac:dyDescent="0.3">
      <c r="A147" s="49">
        <v>709</v>
      </c>
      <c r="B147" s="50" t="s">
        <v>58</v>
      </c>
    </row>
    <row r="148" spans="1:2" x14ac:dyDescent="0.3">
      <c r="A148" s="49">
        <v>710</v>
      </c>
      <c r="B148" s="50" t="s">
        <v>59</v>
      </c>
    </row>
    <row r="149" spans="1:2" x14ac:dyDescent="0.3">
      <c r="A149" s="49">
        <v>711</v>
      </c>
      <c r="B149" s="50" t="s">
        <v>60</v>
      </c>
    </row>
    <row r="150" spans="1:2" x14ac:dyDescent="0.3">
      <c r="A150" s="49">
        <v>712</v>
      </c>
      <c r="B150" s="50" t="s">
        <v>61</v>
      </c>
    </row>
    <row r="151" spans="1:2" x14ac:dyDescent="0.3">
      <c r="A151" s="49">
        <v>713</v>
      </c>
      <c r="B151" s="50" t="s">
        <v>62</v>
      </c>
    </row>
    <row r="152" spans="1:2" x14ac:dyDescent="0.3">
      <c r="A152" s="49">
        <v>714</v>
      </c>
      <c r="B152" s="50" t="s">
        <v>63</v>
      </c>
    </row>
    <row r="153" spans="1:2" x14ac:dyDescent="0.3">
      <c r="A153" s="49">
        <v>715</v>
      </c>
      <c r="B153" s="50" t="s">
        <v>64</v>
      </c>
    </row>
    <row r="154" spans="1:2" x14ac:dyDescent="0.3">
      <c r="A154" s="49">
        <v>716</v>
      </c>
      <c r="B154" s="50" t="s">
        <v>65</v>
      </c>
    </row>
    <row r="155" spans="1:2" x14ac:dyDescent="0.3">
      <c r="A155" s="49">
        <v>717</v>
      </c>
      <c r="B155" s="50" t="s">
        <v>66</v>
      </c>
    </row>
    <row r="156" spans="1:2" x14ac:dyDescent="0.3">
      <c r="A156" s="49">
        <v>718</v>
      </c>
      <c r="B156" s="50" t="s">
        <v>67</v>
      </c>
    </row>
    <row r="157" spans="1:2" x14ac:dyDescent="0.3">
      <c r="A157" s="49">
        <v>719</v>
      </c>
      <c r="B157" s="50" t="s">
        <v>68</v>
      </c>
    </row>
    <row r="158" spans="1:2" x14ac:dyDescent="0.3">
      <c r="A158" s="49">
        <v>720</v>
      </c>
      <c r="B158" s="50" t="s">
        <v>69</v>
      </c>
    </row>
    <row r="159" spans="1:2" x14ac:dyDescent="0.3">
      <c r="A159" s="49">
        <v>721</v>
      </c>
      <c r="B159" s="50" t="s">
        <v>70</v>
      </c>
    </row>
    <row r="160" spans="1:2" x14ac:dyDescent="0.3">
      <c r="A160" s="49">
        <v>722</v>
      </c>
      <c r="B160" s="50" t="s">
        <v>71</v>
      </c>
    </row>
    <row r="161" spans="1:2" x14ac:dyDescent="0.3">
      <c r="A161" s="49">
        <v>723</v>
      </c>
      <c r="B161" s="50" t="s">
        <v>72</v>
      </c>
    </row>
    <row r="162" spans="1:2" x14ac:dyDescent="0.3">
      <c r="A162" s="49">
        <v>724</v>
      </c>
      <c r="B162" s="50" t="s">
        <v>73</v>
      </c>
    </row>
    <row r="163" spans="1:2" x14ac:dyDescent="0.3">
      <c r="A163" s="49">
        <v>725</v>
      </c>
      <c r="B163" s="50" t="s">
        <v>74</v>
      </c>
    </row>
    <row r="164" spans="1:2" x14ac:dyDescent="0.3">
      <c r="A164" s="49">
        <v>726</v>
      </c>
      <c r="B164" s="50" t="s">
        <v>75</v>
      </c>
    </row>
    <row r="165" spans="1:2" x14ac:dyDescent="0.3">
      <c r="A165" s="49">
        <v>727</v>
      </c>
      <c r="B165" s="50" t="s">
        <v>76</v>
      </c>
    </row>
    <row r="166" spans="1:2" x14ac:dyDescent="0.3">
      <c r="A166" s="49">
        <v>740</v>
      </c>
      <c r="B166" s="50" t="s">
        <v>77</v>
      </c>
    </row>
    <row r="167" spans="1:2" x14ac:dyDescent="0.3">
      <c r="A167" s="49">
        <v>741</v>
      </c>
      <c r="B167" s="50" t="s">
        <v>78</v>
      </c>
    </row>
    <row r="168" spans="1:2" x14ac:dyDescent="0.3">
      <c r="A168" s="49">
        <v>742</v>
      </c>
      <c r="B168" s="50" t="s">
        <v>79</v>
      </c>
    </row>
    <row r="169" spans="1:2" x14ac:dyDescent="0.3">
      <c r="A169" s="49">
        <v>743</v>
      </c>
      <c r="B169" s="50" t="s">
        <v>80</v>
      </c>
    </row>
    <row r="170" spans="1:2" x14ac:dyDescent="0.3">
      <c r="A170" s="49">
        <v>744</v>
      </c>
      <c r="B170" s="50" t="s">
        <v>81</v>
      </c>
    </row>
    <row r="171" spans="1:2" x14ac:dyDescent="0.3">
      <c r="A171" s="49">
        <v>745</v>
      </c>
      <c r="B171" s="50" t="s">
        <v>82</v>
      </c>
    </row>
    <row r="172" spans="1:2" x14ac:dyDescent="0.3">
      <c r="A172" s="49">
        <v>746</v>
      </c>
      <c r="B172" s="50" t="s">
        <v>83</v>
      </c>
    </row>
    <row r="173" spans="1:2" x14ac:dyDescent="0.3">
      <c r="A173" s="49">
        <v>747</v>
      </c>
      <c r="B173" s="50" t="s">
        <v>84</v>
      </c>
    </row>
    <row r="174" spans="1:2" x14ac:dyDescent="0.3">
      <c r="A174" s="49">
        <v>748</v>
      </c>
      <c r="B174" s="50" t="s">
        <v>85</v>
      </c>
    </row>
    <row r="175" spans="1:2" x14ac:dyDescent="0.3">
      <c r="A175" s="49">
        <v>749</v>
      </c>
      <c r="B175" s="50" t="s">
        <v>86</v>
      </c>
    </row>
    <row r="176" spans="1:2" x14ac:dyDescent="0.3">
      <c r="A176" s="49">
        <v>750</v>
      </c>
      <c r="B176" s="50" t="s">
        <v>87</v>
      </c>
    </row>
    <row r="177" spans="1:2" x14ac:dyDescent="0.3">
      <c r="A177" s="49">
        <v>751</v>
      </c>
      <c r="B177" s="50" t="s">
        <v>88</v>
      </c>
    </row>
    <row r="178" spans="1:2" x14ac:dyDescent="0.3">
      <c r="A178" s="49">
        <v>752</v>
      </c>
      <c r="B178" s="50" t="s">
        <v>89</v>
      </c>
    </row>
    <row r="179" spans="1:2" x14ac:dyDescent="0.3">
      <c r="A179" s="49">
        <v>753</v>
      </c>
      <c r="B179" s="50" t="s">
        <v>426</v>
      </c>
    </row>
    <row r="180" spans="1:2" x14ac:dyDescent="0.3">
      <c r="A180" s="49">
        <v>754</v>
      </c>
      <c r="B180" s="50" t="s">
        <v>427</v>
      </c>
    </row>
    <row r="181" spans="1:2" x14ac:dyDescent="0.3">
      <c r="A181" s="49">
        <v>770</v>
      </c>
      <c r="B181" s="50" t="s">
        <v>90</v>
      </c>
    </row>
    <row r="182" spans="1:2" x14ac:dyDescent="0.3">
      <c r="A182" s="49">
        <v>771</v>
      </c>
      <c r="B182" s="50" t="s">
        <v>91</v>
      </c>
    </row>
    <row r="183" spans="1:2" x14ac:dyDescent="0.3">
      <c r="A183" s="49">
        <v>772</v>
      </c>
      <c r="B183" s="50" t="s">
        <v>92</v>
      </c>
    </row>
    <row r="184" spans="1:2" x14ac:dyDescent="0.3">
      <c r="A184" s="49">
        <v>773</v>
      </c>
      <c r="B184" s="50" t="s">
        <v>93</v>
      </c>
    </row>
    <row r="185" spans="1:2" x14ac:dyDescent="0.3">
      <c r="A185" s="49">
        <v>774</v>
      </c>
      <c r="B185" s="50" t="s">
        <v>94</v>
      </c>
    </row>
    <row r="186" spans="1:2" x14ac:dyDescent="0.3">
      <c r="A186" s="49">
        <v>775</v>
      </c>
      <c r="B186" s="50" t="s">
        <v>95</v>
      </c>
    </row>
    <row r="187" spans="1:2" x14ac:dyDescent="0.3">
      <c r="A187" s="49">
        <v>776</v>
      </c>
      <c r="B187" s="50" t="s">
        <v>96</v>
      </c>
    </row>
    <row r="188" spans="1:2" x14ac:dyDescent="0.3">
      <c r="A188" s="49">
        <v>777</v>
      </c>
      <c r="B188" s="50" t="s">
        <v>97</v>
      </c>
    </row>
    <row r="189" spans="1:2" x14ac:dyDescent="0.3">
      <c r="A189" s="49">
        <v>778</v>
      </c>
      <c r="B189" s="50" t="s">
        <v>98</v>
      </c>
    </row>
    <row r="190" spans="1:2" x14ac:dyDescent="0.3">
      <c r="A190" s="49">
        <v>779</v>
      </c>
      <c r="B190" s="50" t="s">
        <v>99</v>
      </c>
    </row>
    <row r="191" spans="1:2" x14ac:dyDescent="0.3">
      <c r="A191" s="49">
        <v>780</v>
      </c>
      <c r="B191" s="50" t="s">
        <v>100</v>
      </c>
    </row>
    <row r="192" spans="1:2" x14ac:dyDescent="0.3">
      <c r="A192" s="49">
        <v>781</v>
      </c>
      <c r="B192" s="50" t="s">
        <v>101</v>
      </c>
    </row>
    <row r="193" spans="1:2" x14ac:dyDescent="0.3">
      <c r="A193" s="49">
        <v>782</v>
      </c>
      <c r="B193" s="50" t="s">
        <v>102</v>
      </c>
    </row>
    <row r="194" spans="1:2" x14ac:dyDescent="0.3">
      <c r="A194" s="49">
        <v>783</v>
      </c>
      <c r="B194" s="50" t="s">
        <v>103</v>
      </c>
    </row>
    <row r="195" spans="1:2" x14ac:dyDescent="0.3">
      <c r="A195" s="49">
        <v>784</v>
      </c>
      <c r="B195" s="50" t="s">
        <v>104</v>
      </c>
    </row>
    <row r="196" spans="1:2" x14ac:dyDescent="0.3">
      <c r="A196" s="49">
        <v>785</v>
      </c>
      <c r="B196" s="50" t="s">
        <v>105</v>
      </c>
    </row>
    <row r="197" spans="1:2" x14ac:dyDescent="0.3">
      <c r="A197" s="49">
        <v>786</v>
      </c>
      <c r="B197" s="50" t="s">
        <v>106</v>
      </c>
    </row>
    <row r="198" spans="1:2" x14ac:dyDescent="0.3">
      <c r="A198" s="49">
        <v>787</v>
      </c>
      <c r="B198" s="50" t="s">
        <v>107</v>
      </c>
    </row>
    <row r="199" spans="1:2" x14ac:dyDescent="0.3">
      <c r="A199" s="49">
        <v>788</v>
      </c>
      <c r="B199" s="50" t="s">
        <v>108</v>
      </c>
    </row>
    <row r="200" spans="1:2" x14ac:dyDescent="0.3">
      <c r="A200" s="49">
        <v>789</v>
      </c>
      <c r="B200" s="50" t="s">
        <v>109</v>
      </c>
    </row>
    <row r="201" spans="1:2" x14ac:dyDescent="0.3">
      <c r="A201" s="49">
        <v>790</v>
      </c>
      <c r="B201" s="50" t="s">
        <v>110</v>
      </c>
    </row>
    <row r="202" spans="1:2" x14ac:dyDescent="0.3">
      <c r="A202" s="49">
        <v>791</v>
      </c>
      <c r="B202" s="50" t="s">
        <v>111</v>
      </c>
    </row>
    <row r="203" spans="1:2" x14ac:dyDescent="0.3">
      <c r="A203" s="49">
        <v>792</v>
      </c>
      <c r="B203" s="50" t="s">
        <v>112</v>
      </c>
    </row>
    <row r="204" spans="1:2" x14ac:dyDescent="0.3">
      <c r="A204" s="49">
        <v>793</v>
      </c>
      <c r="B204" s="50" t="s">
        <v>113</v>
      </c>
    </row>
    <row r="205" spans="1:2" x14ac:dyDescent="0.3">
      <c r="A205" s="49">
        <v>794</v>
      </c>
      <c r="B205" s="50" t="s">
        <v>428</v>
      </c>
    </row>
    <row r="206" spans="1:2" x14ac:dyDescent="0.3">
      <c r="A206" s="49">
        <v>800</v>
      </c>
      <c r="B206" s="50" t="s">
        <v>429</v>
      </c>
    </row>
    <row r="207" spans="1:2" x14ac:dyDescent="0.3">
      <c r="A207" s="49">
        <v>801</v>
      </c>
      <c r="B207" s="50" t="s">
        <v>430</v>
      </c>
    </row>
    <row r="208" spans="1:2" x14ac:dyDescent="0.3">
      <c r="A208" s="49">
        <v>802</v>
      </c>
      <c r="B208" s="50" t="s">
        <v>431</v>
      </c>
    </row>
    <row r="209" spans="1:2" x14ac:dyDescent="0.3">
      <c r="A209" s="49">
        <v>803</v>
      </c>
      <c r="B209" s="50" t="s">
        <v>57</v>
      </c>
    </row>
    <row r="210" spans="1:2" x14ac:dyDescent="0.3">
      <c r="A210" s="49">
        <v>804</v>
      </c>
      <c r="B210" s="50" t="s">
        <v>432</v>
      </c>
    </row>
    <row r="211" spans="1:2" x14ac:dyDescent="0.3">
      <c r="A211" s="49">
        <v>805</v>
      </c>
      <c r="B211" s="50" t="s">
        <v>433</v>
      </c>
    </row>
    <row r="212" spans="1:2" x14ac:dyDescent="0.3">
      <c r="A212" s="49">
        <v>806</v>
      </c>
      <c r="B212" s="50" t="s">
        <v>434</v>
      </c>
    </row>
    <row r="213" spans="1:2" x14ac:dyDescent="0.3">
      <c r="A213" s="49">
        <v>807</v>
      </c>
      <c r="B213" s="50" t="s">
        <v>435</v>
      </c>
    </row>
    <row r="214" spans="1:2" x14ac:dyDescent="0.3">
      <c r="A214" s="49">
        <v>808</v>
      </c>
      <c r="B214" s="50" t="s">
        <v>436</v>
      </c>
    </row>
    <row r="215" spans="1:2" x14ac:dyDescent="0.3">
      <c r="A215" s="49">
        <v>809</v>
      </c>
      <c r="B215" s="50" t="s">
        <v>437</v>
      </c>
    </row>
    <row r="216" spans="1:2" x14ac:dyDescent="0.3">
      <c r="A216" s="49">
        <v>810</v>
      </c>
      <c r="B216" s="50" t="s">
        <v>438</v>
      </c>
    </row>
    <row r="217" spans="1:2" x14ac:dyDescent="0.3">
      <c r="A217" s="49">
        <v>811</v>
      </c>
      <c r="B217" s="50" t="s">
        <v>439</v>
      </c>
    </row>
    <row r="218" spans="1:2" x14ac:dyDescent="0.3">
      <c r="A218" s="49">
        <v>812</v>
      </c>
      <c r="B218" s="50" t="s">
        <v>440</v>
      </c>
    </row>
    <row r="219" spans="1:2" x14ac:dyDescent="0.3">
      <c r="A219" s="49">
        <v>813</v>
      </c>
      <c r="B219" s="50" t="s">
        <v>441</v>
      </c>
    </row>
    <row r="220" spans="1:2" x14ac:dyDescent="0.3">
      <c r="A220" s="49">
        <v>814</v>
      </c>
      <c r="B220" s="50" t="s">
        <v>442</v>
      </c>
    </row>
    <row r="221" spans="1:2" x14ac:dyDescent="0.3">
      <c r="A221" s="49">
        <v>815</v>
      </c>
      <c r="B221" s="50" t="s">
        <v>443</v>
      </c>
    </row>
    <row r="222" spans="1:2" x14ac:dyDescent="0.3">
      <c r="A222" s="49">
        <v>816</v>
      </c>
      <c r="B222" s="50" t="s">
        <v>444</v>
      </c>
    </row>
    <row r="223" spans="1:2" x14ac:dyDescent="0.3">
      <c r="A223" s="49">
        <v>817</v>
      </c>
      <c r="B223" s="50" t="s">
        <v>445</v>
      </c>
    </row>
    <row r="224" spans="1:2" x14ac:dyDescent="0.3">
      <c r="A224" s="49">
        <v>818</v>
      </c>
      <c r="B224" s="50" t="s">
        <v>446</v>
      </c>
    </row>
    <row r="225" spans="1:2" x14ac:dyDescent="0.3">
      <c r="A225" s="49">
        <v>819</v>
      </c>
      <c r="B225" s="50" t="s">
        <v>447</v>
      </c>
    </row>
    <row r="226" spans="1:2" x14ac:dyDescent="0.3">
      <c r="A226" s="49">
        <v>820</v>
      </c>
    </row>
    <row r="227" spans="1:2" x14ac:dyDescent="0.3">
      <c r="A227" s="49">
        <v>821</v>
      </c>
      <c r="B227" s="50" t="s">
        <v>448</v>
      </c>
    </row>
    <row r="228" spans="1:2" x14ac:dyDescent="0.3">
      <c r="A228" s="49">
        <v>822</v>
      </c>
      <c r="B228" s="50" t="s">
        <v>449</v>
      </c>
    </row>
    <row r="229" spans="1:2" x14ac:dyDescent="0.3">
      <c r="A229" s="49">
        <v>823</v>
      </c>
      <c r="B229" s="50" t="s">
        <v>450</v>
      </c>
    </row>
    <row r="230" spans="1:2" x14ac:dyDescent="0.3">
      <c r="A230" s="49">
        <v>824</v>
      </c>
      <c r="B230" s="50" t="s">
        <v>451</v>
      </c>
    </row>
    <row r="231" spans="1:2" x14ac:dyDescent="0.3">
      <c r="A231" s="49">
        <v>825</v>
      </c>
      <c r="B231" s="50" t="s">
        <v>452</v>
      </c>
    </row>
    <row r="232" spans="1:2" x14ac:dyDescent="0.3">
      <c r="A232" s="49">
        <v>826</v>
      </c>
      <c r="B232" s="50" t="s">
        <v>453</v>
      </c>
    </row>
    <row r="233" spans="1:2" x14ac:dyDescent="0.3">
      <c r="A233" s="49">
        <v>827</v>
      </c>
      <c r="B233" s="50" t="s">
        <v>454</v>
      </c>
    </row>
    <row r="234" spans="1:2" x14ac:dyDescent="0.3">
      <c r="A234" s="49">
        <v>830</v>
      </c>
      <c r="B234" s="50" t="s">
        <v>455</v>
      </c>
    </row>
    <row r="235" spans="1:2" x14ac:dyDescent="0.3">
      <c r="A235" s="49">
        <v>831</v>
      </c>
      <c r="B235" s="50" t="s">
        <v>456</v>
      </c>
    </row>
    <row r="236" spans="1:2" x14ac:dyDescent="0.3">
      <c r="A236" s="49">
        <v>832</v>
      </c>
      <c r="B236" s="50" t="s">
        <v>457</v>
      </c>
    </row>
    <row r="237" spans="1:2" x14ac:dyDescent="0.3">
      <c r="A237" s="49">
        <v>833</v>
      </c>
      <c r="B237" s="50" t="s">
        <v>458</v>
      </c>
    </row>
    <row r="238" spans="1:2" x14ac:dyDescent="0.3">
      <c r="A238" s="49">
        <v>834</v>
      </c>
      <c r="B238" s="50" t="s">
        <v>459</v>
      </c>
    </row>
    <row r="239" spans="1:2" x14ac:dyDescent="0.3">
      <c r="A239" s="49">
        <v>835</v>
      </c>
      <c r="B239" s="50" t="s">
        <v>460</v>
      </c>
    </row>
    <row r="240" spans="1:2" x14ac:dyDescent="0.3">
      <c r="A240" s="49">
        <v>836</v>
      </c>
      <c r="B240" s="50" t="s">
        <v>461</v>
      </c>
    </row>
    <row r="241" spans="1:2" x14ac:dyDescent="0.3">
      <c r="A241" s="49">
        <v>837</v>
      </c>
      <c r="B241" s="50" t="s">
        <v>462</v>
      </c>
    </row>
    <row r="242" spans="1:2" x14ac:dyDescent="0.3">
      <c r="A242" s="49">
        <v>838</v>
      </c>
      <c r="B242" s="50" t="s">
        <v>463</v>
      </c>
    </row>
    <row r="243" spans="1:2" x14ac:dyDescent="0.3">
      <c r="A243" s="49">
        <v>839</v>
      </c>
      <c r="B243" s="50" t="s">
        <v>464</v>
      </c>
    </row>
    <row r="244" spans="1:2" x14ac:dyDescent="0.3">
      <c r="A244" s="49">
        <v>840</v>
      </c>
      <c r="B244" s="50" t="s">
        <v>465</v>
      </c>
    </row>
    <row r="245" spans="1:2" x14ac:dyDescent="0.3">
      <c r="A245" s="49">
        <v>841</v>
      </c>
      <c r="B245" s="50" t="s">
        <v>466</v>
      </c>
    </row>
    <row r="246" spans="1:2" x14ac:dyDescent="0.3">
      <c r="A246" s="49">
        <v>879</v>
      </c>
      <c r="B246" s="50" t="s">
        <v>467</v>
      </c>
    </row>
    <row r="247" spans="1:2" x14ac:dyDescent="0.3">
      <c r="A247" s="49">
        <v>880</v>
      </c>
      <c r="B247" s="50" t="s">
        <v>468</v>
      </c>
    </row>
    <row r="248" spans="1:2" x14ac:dyDescent="0.3">
      <c r="A248" s="49">
        <v>881</v>
      </c>
      <c r="B248" s="50" t="s">
        <v>469</v>
      </c>
    </row>
    <row r="249" spans="1:2" x14ac:dyDescent="0.3">
      <c r="A249" s="49">
        <v>882</v>
      </c>
      <c r="B249" s="50" t="s">
        <v>470</v>
      </c>
    </row>
    <row r="250" spans="1:2" x14ac:dyDescent="0.3">
      <c r="A250" s="49">
        <v>883</v>
      </c>
      <c r="B250" s="50" t="s">
        <v>471</v>
      </c>
    </row>
    <row r="251" spans="1:2" x14ac:dyDescent="0.3">
      <c r="A251" s="49">
        <v>884</v>
      </c>
      <c r="B251" s="50" t="s">
        <v>472</v>
      </c>
    </row>
    <row r="252" spans="1:2" x14ac:dyDescent="0.3">
      <c r="A252" s="49">
        <v>885</v>
      </c>
      <c r="B252" s="50" t="s">
        <v>473</v>
      </c>
    </row>
    <row r="253" spans="1:2" x14ac:dyDescent="0.3">
      <c r="A253" s="49">
        <v>886</v>
      </c>
      <c r="B253" s="50" t="s">
        <v>474</v>
      </c>
    </row>
    <row r="254" spans="1:2" x14ac:dyDescent="0.3">
      <c r="A254" s="49">
        <v>900</v>
      </c>
      <c r="B254" s="50" t="s">
        <v>475</v>
      </c>
    </row>
    <row r="255" spans="1:2" x14ac:dyDescent="0.3">
      <c r="A255" s="49">
        <v>901</v>
      </c>
      <c r="B255" s="50" t="s">
        <v>476</v>
      </c>
    </row>
    <row r="256" spans="1:2" x14ac:dyDescent="0.3">
      <c r="A256" s="49">
        <v>902</v>
      </c>
      <c r="B256" s="50" t="s">
        <v>477</v>
      </c>
    </row>
    <row r="257" spans="1:2" x14ac:dyDescent="0.3">
      <c r="A257" s="49">
        <v>903</v>
      </c>
      <c r="B257" s="50" t="s">
        <v>478</v>
      </c>
    </row>
    <row r="258" spans="1:2" x14ac:dyDescent="0.3">
      <c r="A258" s="49">
        <v>904</v>
      </c>
      <c r="B258" s="50" t="s">
        <v>479</v>
      </c>
    </row>
    <row r="259" spans="1:2" x14ac:dyDescent="0.3">
      <c r="A259" s="49">
        <v>905</v>
      </c>
      <c r="B259" s="50" t="s">
        <v>480</v>
      </c>
    </row>
    <row r="260" spans="1:2" x14ac:dyDescent="0.3">
      <c r="A260" s="49">
        <v>906</v>
      </c>
      <c r="B260" s="50" t="s">
        <v>481</v>
      </c>
    </row>
    <row r="261" spans="1:2" x14ac:dyDescent="0.3">
      <c r="A261" s="49">
        <v>907</v>
      </c>
      <c r="B261" s="50" t="s">
        <v>482</v>
      </c>
    </row>
    <row r="262" spans="1:2" x14ac:dyDescent="0.3">
      <c r="A262" s="49">
        <v>908</v>
      </c>
      <c r="B262" s="50" t="s">
        <v>483</v>
      </c>
    </row>
    <row r="263" spans="1:2" x14ac:dyDescent="0.3">
      <c r="A263" s="49">
        <v>909</v>
      </c>
      <c r="B263" s="50" t="s">
        <v>484</v>
      </c>
    </row>
    <row r="264" spans="1:2" x14ac:dyDescent="0.3">
      <c r="A264" s="49">
        <v>910</v>
      </c>
      <c r="B264" s="50" t="s">
        <v>398</v>
      </c>
    </row>
    <row r="265" spans="1:2" x14ac:dyDescent="0.3">
      <c r="A265" s="49">
        <v>911</v>
      </c>
      <c r="B265" s="50" t="s">
        <v>485</v>
      </c>
    </row>
    <row r="266" spans="1:2" x14ac:dyDescent="0.3">
      <c r="A266" s="49">
        <v>912</v>
      </c>
      <c r="B266" s="50" t="s">
        <v>486</v>
      </c>
    </row>
    <row r="267" spans="1:2" x14ac:dyDescent="0.3">
      <c r="A267" s="49">
        <v>913</v>
      </c>
      <c r="B267" s="50" t="s">
        <v>487</v>
      </c>
    </row>
    <row r="268" spans="1:2" x14ac:dyDescent="0.3">
      <c r="A268" s="49">
        <v>914</v>
      </c>
      <c r="B268" s="50" t="s">
        <v>488</v>
      </c>
    </row>
    <row r="269" spans="1:2" x14ac:dyDescent="0.3">
      <c r="A269" s="49">
        <v>915</v>
      </c>
      <c r="B269" s="50" t="s">
        <v>489</v>
      </c>
    </row>
    <row r="270" spans="1:2" x14ac:dyDescent="0.3">
      <c r="A270" s="49">
        <v>916</v>
      </c>
      <c r="B270" s="50" t="s">
        <v>490</v>
      </c>
    </row>
    <row r="271" spans="1:2" x14ac:dyDescent="0.3">
      <c r="A271" s="49">
        <v>917</v>
      </c>
      <c r="B271" s="50" t="s">
        <v>491</v>
      </c>
    </row>
    <row r="272" spans="1:2" x14ac:dyDescent="0.3">
      <c r="A272" s="49">
        <v>918</v>
      </c>
      <c r="B272" s="50" t="s">
        <v>492</v>
      </c>
    </row>
    <row r="273" spans="1:2" x14ac:dyDescent="0.3">
      <c r="A273" s="49">
        <v>949</v>
      </c>
      <c r="B273" s="50" t="s">
        <v>493</v>
      </c>
    </row>
    <row r="274" spans="1:2" x14ac:dyDescent="0.3">
      <c r="A274" s="49">
        <v>950</v>
      </c>
      <c r="B274" s="50" t="s">
        <v>494</v>
      </c>
    </row>
    <row r="275" spans="1:2" x14ac:dyDescent="0.3">
      <c r="A275" s="49">
        <v>951</v>
      </c>
      <c r="B275" s="50" t="s">
        <v>495</v>
      </c>
    </row>
    <row r="276" spans="1:2" x14ac:dyDescent="0.3">
      <c r="A276" s="49">
        <v>960</v>
      </c>
      <c r="B276" s="50" t="s">
        <v>496</v>
      </c>
    </row>
    <row r="277" spans="1:2" x14ac:dyDescent="0.3">
      <c r="A277" s="49">
        <v>961</v>
      </c>
      <c r="B277" s="50" t="s">
        <v>497</v>
      </c>
    </row>
    <row r="278" spans="1:2" x14ac:dyDescent="0.3">
      <c r="A278" s="49">
        <v>962</v>
      </c>
      <c r="B278" s="50" t="s">
        <v>498</v>
      </c>
    </row>
    <row r="279" spans="1:2" x14ac:dyDescent="0.3">
      <c r="A279" s="49">
        <v>963</v>
      </c>
      <c r="B279" s="50" t="s">
        <v>499</v>
      </c>
    </row>
    <row r="280" spans="1:2" x14ac:dyDescent="0.3">
      <c r="A280" s="49">
        <v>964</v>
      </c>
      <c r="B280" s="50"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119</vt:i4>
      </vt:variant>
    </vt:vector>
  </HeadingPairs>
  <TitlesOfParts>
    <vt:vector size="119" baseType="lpstr">
      <vt:lpstr>История VOR размеров</vt:lpstr>
      <vt:lpstr>Содержание</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lpstr>91</vt:lpstr>
      <vt:lpstr>92</vt:lpstr>
      <vt:lpstr>93</vt:lpstr>
      <vt:lpstr>94</vt:lpstr>
      <vt:lpstr>95</vt:lpstr>
      <vt:lpstr>96</vt:lpstr>
      <vt:lpstr>97</vt:lpstr>
      <vt:lpstr>98</vt:lpstr>
      <vt:lpstr>99</vt:lpstr>
      <vt:lpstr>100</vt:lpstr>
      <vt:lpstr>101</vt:lpstr>
      <vt:lpstr>102</vt:lpstr>
      <vt:lpstr>103</vt:lpstr>
      <vt:lpstr>104</vt:lpstr>
      <vt:lpstr>105</vt:lpstr>
      <vt:lpstr>106</vt:lpstr>
      <vt:lpstr>107</vt:lpstr>
      <vt:lpstr>108</vt:lpstr>
      <vt:lpstr>109</vt:lpstr>
      <vt:lpstr>110</vt:lpstr>
      <vt:lpstr>111</vt:lpstr>
      <vt:lpstr>112</vt:lpstr>
      <vt:lpstr>113</vt:lpstr>
      <vt:lpstr>114</vt:lpstr>
      <vt:lpstr>115</vt:lpstr>
      <vt:lpstr>116</vt:lpstr>
      <vt:lpstr>117</vt:lpstr>
      <vt:lpstr>118</vt:lpstr>
      <vt:lpstr>0080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Афанасьев Игорь Вячеславович</dc:creator>
  <cp:lastModifiedBy>Афанасьев Игорь Вячеславович</cp:lastModifiedBy>
  <dcterms:created xsi:type="dcterms:W3CDTF">2015-06-05T18:17:20Z</dcterms:created>
  <dcterms:modified xsi:type="dcterms:W3CDTF">2026-10-20T11:03:39Z</dcterms:modified>
</cp:coreProperties>
</file>