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MatComp\"/>
    </mc:Choice>
  </mc:AlternateContent>
  <xr:revisionPtr revIDLastSave="0" documentId="8_{70CC178B-7763-46A1-8D29-16467440910E}" xr6:coauthVersionLast="45" xr6:coauthVersionMax="45" xr10:uidLastSave="{00000000-0000-0000-0000-000000000000}"/>
  <bookViews>
    <workbookView xWindow="-120" yWindow="-120" windowWidth="29040" windowHeight="15840" xr2:uid="{110F72D3-2899-4098-B5B0-FCCF1E95C25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E160" i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9" i="1"/>
  <c r="E8" i="1"/>
  <c r="I13" i="1"/>
  <c r="H14" i="1" s="1"/>
  <c r="I14" i="1"/>
  <c r="H15" i="1" s="1"/>
  <c r="H13" i="1"/>
  <c r="G14" i="1" s="1"/>
  <c r="H9" i="1"/>
  <c r="G10" i="1"/>
  <c r="H10" i="1"/>
  <c r="I10" i="1"/>
  <c r="J10" i="1"/>
  <c r="I11" i="1" s="1"/>
  <c r="K10" i="1"/>
  <c r="L11" i="1" s="1"/>
  <c r="L10" i="1"/>
  <c r="M11" i="1" s="1"/>
  <c r="M10" i="1"/>
  <c r="N10" i="1"/>
  <c r="O10" i="1"/>
  <c r="G11" i="1"/>
  <c r="H11" i="1"/>
  <c r="I12" i="1" s="1"/>
  <c r="J11" i="1"/>
  <c r="K12" i="1" s="1"/>
  <c r="K11" i="1"/>
  <c r="L12" i="1" s="1"/>
  <c r="G12" i="1"/>
  <c r="I9" i="1"/>
  <c r="J9" i="1"/>
  <c r="K9" i="1"/>
  <c r="L9" i="1"/>
  <c r="M9" i="1"/>
  <c r="N9" i="1"/>
  <c r="O9" i="1"/>
  <c r="G9" i="1"/>
  <c r="V8" i="1"/>
  <c r="M8" i="1"/>
  <c r="N8" i="1"/>
  <c r="O8" i="1"/>
  <c r="P8" i="1"/>
  <c r="L8" i="1"/>
  <c r="H8" i="1"/>
  <c r="I8" i="1"/>
  <c r="J8" i="1"/>
  <c r="K8" i="1"/>
  <c r="G8" i="1"/>
  <c r="F8" i="1"/>
  <c r="N11" i="1" l="1"/>
  <c r="M12" i="1" s="1"/>
  <c r="L13" i="1" s="1"/>
  <c r="O11" i="1"/>
  <c r="G15" i="1"/>
  <c r="G16" i="1"/>
  <c r="J13" i="1"/>
  <c r="J12" i="1"/>
  <c r="K13" i="1" s="1"/>
  <c r="H12" i="1"/>
  <c r="K14" i="1" l="1"/>
  <c r="J15" i="1" s="1"/>
  <c r="I16" i="1" s="1"/>
  <c r="O12" i="1"/>
  <c r="N12" i="1"/>
  <c r="M13" i="1" s="1"/>
  <c r="H16" i="1"/>
  <c r="G13" i="1"/>
  <c r="J14" i="1"/>
  <c r="I15" i="1" s="1"/>
  <c r="N13" i="1" l="1"/>
  <c r="O14" i="1" s="1"/>
  <c r="O13" i="1"/>
  <c r="L14" i="1"/>
  <c r="H17" i="1"/>
  <c r="G18" i="1" s="1"/>
  <c r="G17" i="1"/>
  <c r="N14" i="1" l="1"/>
  <c r="M15" i="1" s="1"/>
  <c r="M14" i="1"/>
  <c r="L15" i="1" s="1"/>
  <c r="K15" i="1"/>
  <c r="N15" i="1" l="1"/>
  <c r="M16" i="1" s="1"/>
  <c r="O15" i="1"/>
  <c r="K16" i="1"/>
  <c r="J16" i="1"/>
  <c r="L16" i="1"/>
  <c r="N16" i="1" l="1"/>
  <c r="O17" i="1" s="1"/>
  <c r="O16" i="1"/>
  <c r="K17" i="1"/>
  <c r="I17" i="1"/>
  <c r="L17" i="1"/>
  <c r="J17" i="1"/>
  <c r="M17" i="1" l="1"/>
  <c r="N18" i="1" s="1"/>
  <c r="N17" i="1"/>
  <c r="K18" i="1"/>
  <c r="I18" i="1"/>
  <c r="J18" i="1"/>
  <c r="H18" i="1"/>
  <c r="L18" i="1" l="1"/>
  <c r="O18" i="1"/>
  <c r="M18" i="1"/>
  <c r="K19" i="1"/>
  <c r="L19" i="1"/>
  <c r="O19" i="1"/>
  <c r="M19" i="1"/>
  <c r="J19" i="1"/>
  <c r="H19" i="1"/>
  <c r="G19" i="1"/>
  <c r="I19" i="1"/>
  <c r="N19" i="1" l="1"/>
  <c r="M20" i="1" s="1"/>
  <c r="J20" i="1"/>
  <c r="L20" i="1"/>
  <c r="K20" i="1"/>
  <c r="N20" i="1"/>
  <c r="H20" i="1"/>
  <c r="G20" i="1"/>
  <c r="I20" i="1"/>
  <c r="L21" i="1" l="1"/>
  <c r="O20" i="1"/>
  <c r="K21" i="1"/>
  <c r="N21" i="1"/>
  <c r="O22" i="1" s="1"/>
  <c r="M22" i="1"/>
  <c r="O21" i="1"/>
  <c r="J21" i="1"/>
  <c r="K22" i="1" s="1"/>
  <c r="M21" i="1"/>
  <c r="H21" i="1"/>
  <c r="G21" i="1"/>
  <c r="I21" i="1"/>
  <c r="N22" i="1" l="1"/>
  <c r="O23" i="1" s="1"/>
  <c r="J22" i="1"/>
  <c r="L23" i="1"/>
  <c r="N23" i="1"/>
  <c r="L22" i="1"/>
  <c r="H22" i="1"/>
  <c r="G22" i="1"/>
  <c r="I22" i="1"/>
  <c r="J23" i="1" s="1"/>
  <c r="M23" i="1" l="1"/>
  <c r="K24" i="1"/>
  <c r="M24" i="1"/>
  <c r="K23" i="1"/>
  <c r="L24" i="1" s="1"/>
  <c r="O24" i="1"/>
  <c r="N24" i="1"/>
  <c r="H23" i="1"/>
  <c r="I23" i="1"/>
  <c r="G23" i="1"/>
  <c r="L25" i="1" l="1"/>
  <c r="N25" i="1"/>
  <c r="M26" i="1" s="1"/>
  <c r="J24" i="1"/>
  <c r="K25" i="1" s="1"/>
  <c r="O25" i="1"/>
  <c r="M25" i="1"/>
  <c r="H24" i="1"/>
  <c r="G25" i="1" s="1"/>
  <c r="G24" i="1"/>
  <c r="I24" i="1"/>
  <c r="J25" i="1" s="1"/>
  <c r="K26" i="1" s="1"/>
  <c r="L27" i="1" s="1"/>
  <c r="I25" i="1" l="1"/>
  <c r="J26" i="1" s="1"/>
  <c r="O26" i="1"/>
  <c r="N26" i="1"/>
  <c r="L26" i="1"/>
  <c r="H25" i="1"/>
  <c r="N27" i="1" l="1"/>
  <c r="M28" i="1" s="1"/>
  <c r="H26" i="1"/>
  <c r="O27" i="1"/>
  <c r="M27" i="1"/>
  <c r="K27" i="1"/>
  <c r="G26" i="1"/>
  <c r="I26" i="1"/>
  <c r="J27" i="1" s="1"/>
  <c r="K28" i="1" s="1"/>
  <c r="N28" i="1" l="1"/>
  <c r="G27" i="1"/>
  <c r="I27" i="1"/>
  <c r="J28" i="1" s="1"/>
  <c r="L28" i="1"/>
  <c r="M29" i="1" s="1"/>
  <c r="L29" i="1"/>
  <c r="O28" i="1"/>
  <c r="H27" i="1"/>
  <c r="N29" i="1" l="1"/>
  <c r="M30" i="1" s="1"/>
  <c r="H28" i="1"/>
  <c r="G29" i="1" s="1"/>
  <c r="O29" i="1"/>
  <c r="K29" i="1"/>
  <c r="L30" i="1" s="1"/>
  <c r="G28" i="1"/>
  <c r="I28" i="1"/>
  <c r="J29" i="1" s="1"/>
  <c r="K30" i="1" s="1"/>
  <c r="N30" i="1" l="1"/>
  <c r="I29" i="1"/>
  <c r="J30" i="1" s="1"/>
  <c r="K31" i="1" s="1"/>
  <c r="M31" i="1"/>
  <c r="L31" i="1"/>
  <c r="O30" i="1"/>
  <c r="H29" i="1"/>
  <c r="L32" i="1" l="1"/>
  <c r="O31" i="1"/>
  <c r="H30" i="1"/>
  <c r="G31" i="1" s="1"/>
  <c r="N32" i="1"/>
  <c r="N31" i="1"/>
  <c r="G30" i="1"/>
  <c r="I30" i="1"/>
  <c r="J31" i="1" s="1"/>
  <c r="K32" i="1" s="1"/>
  <c r="O33" i="1" l="1"/>
  <c r="M33" i="1"/>
  <c r="O32" i="1"/>
  <c r="I31" i="1"/>
  <c r="J32" i="1" s="1"/>
  <c r="K33" i="1" s="1"/>
  <c r="M32" i="1"/>
  <c r="H32" i="1"/>
  <c r="H31" i="1"/>
  <c r="G32" i="1" s="1"/>
  <c r="N34" i="1" l="1"/>
  <c r="L34" i="1"/>
  <c r="N33" i="1"/>
  <c r="O34" i="1" s="1"/>
  <c r="L33" i="1"/>
  <c r="G33" i="1"/>
  <c r="I33" i="1"/>
  <c r="J34" i="1" s="1"/>
  <c r="I32" i="1"/>
  <c r="J33" i="1" s="1"/>
  <c r="K34" i="1" s="1"/>
  <c r="M35" i="1" l="1"/>
  <c r="K35" i="1"/>
  <c r="M34" i="1"/>
  <c r="N35" i="1" s="1"/>
  <c r="O35" i="1"/>
  <c r="H34" i="1"/>
  <c r="H33" i="1"/>
  <c r="L36" i="1" l="1"/>
  <c r="L35" i="1"/>
  <c r="M36" i="1" s="1"/>
  <c r="N36" i="1"/>
  <c r="O36" i="1"/>
  <c r="G35" i="1"/>
  <c r="I35" i="1"/>
  <c r="J36" i="1" s="1"/>
  <c r="K37" i="1" s="1"/>
  <c r="G34" i="1"/>
  <c r="I34" i="1"/>
  <c r="J35" i="1" s="1"/>
  <c r="K36" i="1" l="1"/>
  <c r="L37" i="1" s="1"/>
  <c r="N37" i="1"/>
  <c r="M37" i="1"/>
  <c r="O37" i="1"/>
  <c r="H36" i="1"/>
  <c r="H35" i="1"/>
  <c r="M38" i="1" l="1"/>
  <c r="O38" i="1"/>
  <c r="N38" i="1"/>
  <c r="L38" i="1"/>
  <c r="I37" i="1"/>
  <c r="J38" i="1" s="1"/>
  <c r="G37" i="1"/>
  <c r="G36" i="1"/>
  <c r="I36" i="1"/>
  <c r="J37" i="1" s="1"/>
  <c r="K38" i="1" s="1"/>
  <c r="L39" i="1" s="1"/>
  <c r="K39" i="1" l="1"/>
  <c r="N39" i="1"/>
  <c r="M39" i="1"/>
  <c r="L40" i="1" s="1"/>
  <c r="M40" i="1"/>
  <c r="O39" i="1"/>
  <c r="O40" i="1"/>
  <c r="H37" i="1"/>
  <c r="G38" i="1" s="1"/>
  <c r="H38" i="1"/>
  <c r="G39" i="1" s="1"/>
  <c r="N41" i="1" l="1"/>
  <c r="N40" i="1"/>
  <c r="I38" i="1"/>
  <c r="J39" i="1" s="1"/>
  <c r="K40" i="1" s="1"/>
  <c r="L41" i="1" s="1"/>
  <c r="M42" i="1" s="1"/>
  <c r="I39" i="1"/>
  <c r="J40" i="1" s="1"/>
  <c r="K41" i="1" s="1"/>
  <c r="M41" i="1" l="1"/>
  <c r="O41" i="1"/>
  <c r="H39" i="1"/>
  <c r="G40" i="1" s="1"/>
  <c r="H40" i="1"/>
  <c r="G41" i="1" s="1"/>
  <c r="O42" i="1" l="1"/>
  <c r="I41" i="1"/>
  <c r="J42" i="1" s="1"/>
  <c r="N42" i="1"/>
  <c r="L42" i="1"/>
  <c r="I40" i="1"/>
  <c r="J41" i="1" s="1"/>
  <c r="K42" i="1" s="1"/>
  <c r="L43" i="1" s="1"/>
  <c r="H42" i="1"/>
  <c r="H41" i="1" l="1"/>
  <c r="G42" i="1" s="1"/>
  <c r="N43" i="1"/>
  <c r="O44" i="1" s="1"/>
  <c r="O43" i="1"/>
  <c r="M43" i="1"/>
  <c r="K43" i="1"/>
  <c r="G43" i="1"/>
  <c r="I43" i="1"/>
  <c r="I42" i="1" l="1"/>
  <c r="J43" i="1" s="1"/>
  <c r="K44" i="1" s="1"/>
  <c r="N44" i="1"/>
  <c r="O45" i="1" s="1"/>
  <c r="L44" i="1"/>
  <c r="J44" i="1"/>
  <c r="M44" i="1"/>
  <c r="H44" i="1"/>
  <c r="K45" i="1" l="1"/>
  <c r="H43" i="1"/>
  <c r="G44" i="1" s="1"/>
  <c r="I45" i="1"/>
  <c r="J46" i="1" s="1"/>
  <c r="M45" i="1"/>
  <c r="N46" i="1" s="1"/>
  <c r="O47" i="1" s="1"/>
  <c r="N45" i="1"/>
  <c r="O46" i="1" s="1"/>
  <c r="L45" i="1"/>
  <c r="G45" i="1"/>
  <c r="H46" i="1" s="1"/>
  <c r="G47" i="1" s="1"/>
  <c r="I44" i="1" l="1"/>
  <c r="J45" i="1" s="1"/>
  <c r="H45" i="1"/>
  <c r="G46" i="1" s="1"/>
  <c r="L46" i="1"/>
  <c r="M46" i="1"/>
  <c r="N47" i="1" s="1"/>
  <c r="O48" i="1" s="1"/>
  <c r="K46" i="1"/>
  <c r="I47" i="1"/>
  <c r="L47" i="1" l="1"/>
  <c r="M48" i="1" s="1"/>
  <c r="N49" i="1" s="1"/>
  <c r="I46" i="1"/>
  <c r="H47" i="1" s="1"/>
  <c r="G48" i="1" s="1"/>
  <c r="M47" i="1"/>
  <c r="N48" i="1" s="1"/>
  <c r="O49" i="1" s="1"/>
  <c r="K47" i="1"/>
  <c r="J47" i="1"/>
  <c r="O50" i="1"/>
  <c r="H48" i="1"/>
  <c r="G49" i="1" s="1"/>
  <c r="L48" i="1" l="1"/>
  <c r="M49" i="1" s="1"/>
  <c r="N50" i="1" s="1"/>
  <c r="O51" i="1" s="1"/>
  <c r="J48" i="1"/>
  <c r="I49" i="1" s="1"/>
  <c r="K48" i="1"/>
  <c r="L49" i="1" s="1"/>
  <c r="M50" i="1" s="1"/>
  <c r="N51" i="1" s="1"/>
  <c r="I48" i="1"/>
  <c r="K49" i="1" l="1"/>
  <c r="L50" i="1" s="1"/>
  <c r="M51" i="1" s="1"/>
  <c r="N52" i="1" s="1"/>
  <c r="O52" i="1"/>
  <c r="J49" i="1"/>
  <c r="K50" i="1" s="1"/>
  <c r="L51" i="1" s="1"/>
  <c r="M52" i="1" s="1"/>
  <c r="N53" i="1" s="1"/>
  <c r="H49" i="1"/>
  <c r="H50" i="1"/>
  <c r="G51" i="1" s="1"/>
  <c r="J50" i="1" l="1"/>
  <c r="O53" i="1"/>
  <c r="G50" i="1"/>
  <c r="I50" i="1"/>
  <c r="J51" i="1" s="1"/>
  <c r="K52" i="1" s="1"/>
  <c r="L53" i="1" s="1"/>
  <c r="M54" i="1" s="1"/>
  <c r="O54" i="1"/>
  <c r="K51" i="1" l="1"/>
  <c r="L52" i="1" s="1"/>
  <c r="M53" i="1" s="1"/>
  <c r="N54" i="1" s="1"/>
  <c r="I51" i="1"/>
  <c r="N55" i="1"/>
  <c r="H51" i="1"/>
  <c r="J52" i="1" l="1"/>
  <c r="K53" i="1" s="1"/>
  <c r="L54" i="1" s="1"/>
  <c r="M55" i="1" s="1"/>
  <c r="H52" i="1"/>
  <c r="O55" i="1"/>
  <c r="G52" i="1"/>
  <c r="I52" i="1"/>
  <c r="J53" i="1" s="1"/>
  <c r="K54" i="1" s="1"/>
  <c r="L55" i="1" s="1"/>
  <c r="M56" i="1" s="1"/>
  <c r="O56" i="1"/>
  <c r="N57" i="1" l="1"/>
  <c r="O58" i="1" s="1"/>
  <c r="G53" i="1"/>
  <c r="I53" i="1"/>
  <c r="J54" i="1" s="1"/>
  <c r="K55" i="1" s="1"/>
  <c r="L56" i="1" s="1"/>
  <c r="N56" i="1"/>
  <c r="O57" i="1" s="1"/>
  <c r="H53" i="1"/>
  <c r="H54" i="1" l="1"/>
  <c r="I55" i="1" s="1"/>
  <c r="J56" i="1" s="1"/>
  <c r="K57" i="1" s="1"/>
  <c r="M57" i="1"/>
  <c r="N58" i="1" s="1"/>
  <c r="O59" i="1" s="1"/>
  <c r="I54" i="1"/>
  <c r="J55" i="1" s="1"/>
  <c r="K56" i="1" s="1"/>
  <c r="L57" i="1" s="1"/>
  <c r="M58" i="1" s="1"/>
  <c r="N59" i="1" s="1"/>
  <c r="O60" i="1" s="1"/>
  <c r="G54" i="1"/>
  <c r="G55" i="1" l="1"/>
  <c r="H56" i="1" s="1"/>
  <c r="L58" i="1"/>
  <c r="M59" i="1" s="1"/>
  <c r="N60" i="1" s="1"/>
  <c r="O61" i="1" s="1"/>
  <c r="H55" i="1"/>
  <c r="G57" i="1" l="1"/>
  <c r="I57" i="1"/>
  <c r="J58" i="1" s="1"/>
  <c r="K59" i="1" s="1"/>
  <c r="L60" i="1" s="1"/>
  <c r="M61" i="1" s="1"/>
  <c r="N62" i="1" s="1"/>
  <c r="O63" i="1" s="1"/>
  <c r="I56" i="1"/>
  <c r="J57" i="1" s="1"/>
  <c r="K58" i="1" s="1"/>
  <c r="L59" i="1" s="1"/>
  <c r="M60" i="1" s="1"/>
  <c r="N61" i="1" s="1"/>
  <c r="O62" i="1" s="1"/>
  <c r="G56" i="1"/>
  <c r="H57" i="1" l="1"/>
  <c r="I58" i="1" s="1"/>
  <c r="J59" i="1" s="1"/>
  <c r="K60" i="1" s="1"/>
  <c r="L61" i="1" s="1"/>
  <c r="M62" i="1" s="1"/>
  <c r="N63" i="1" s="1"/>
  <c r="O64" i="1" s="1"/>
  <c r="H58" i="1"/>
  <c r="G59" i="1" s="1"/>
  <c r="I59" i="1" l="1"/>
  <c r="J60" i="1" s="1"/>
  <c r="K61" i="1" s="1"/>
  <c r="L62" i="1" s="1"/>
  <c r="M63" i="1" s="1"/>
  <c r="N64" i="1" s="1"/>
  <c r="O65" i="1" s="1"/>
  <c r="G58" i="1"/>
  <c r="H59" i="1" s="1"/>
  <c r="H60" i="1" l="1"/>
  <c r="I61" i="1" s="1"/>
  <c r="J62" i="1" s="1"/>
  <c r="K63" i="1" s="1"/>
  <c r="L64" i="1" s="1"/>
  <c r="M65" i="1" s="1"/>
  <c r="N66" i="1" s="1"/>
  <c r="O67" i="1" s="1"/>
  <c r="G60" i="1"/>
  <c r="I60" i="1"/>
  <c r="J61" i="1" s="1"/>
  <c r="K62" i="1" s="1"/>
  <c r="L63" i="1" s="1"/>
  <c r="M64" i="1" s="1"/>
  <c r="N65" i="1" s="1"/>
  <c r="O66" i="1" s="1"/>
  <c r="G61" i="1" l="1"/>
  <c r="H62" i="1" s="1"/>
  <c r="H61" i="1"/>
  <c r="G63" i="1" l="1"/>
  <c r="I63" i="1"/>
  <c r="J64" i="1" s="1"/>
  <c r="K65" i="1" s="1"/>
  <c r="L66" i="1" s="1"/>
  <c r="M67" i="1" s="1"/>
  <c r="N68" i="1" s="1"/>
  <c r="O69" i="1" s="1"/>
  <c r="I62" i="1"/>
  <c r="J63" i="1" s="1"/>
  <c r="K64" i="1" s="1"/>
  <c r="L65" i="1" s="1"/>
  <c r="M66" i="1" s="1"/>
  <c r="N67" i="1" s="1"/>
  <c r="O68" i="1" s="1"/>
  <c r="G62" i="1"/>
  <c r="H64" i="1" l="1"/>
  <c r="H63" i="1"/>
  <c r="G65" i="1" l="1"/>
  <c r="H66" i="1" s="1"/>
  <c r="I67" i="1" s="1"/>
  <c r="J68" i="1" s="1"/>
  <c r="K69" i="1" s="1"/>
  <c r="L70" i="1" s="1"/>
  <c r="M71" i="1" s="1"/>
  <c r="N72" i="1" s="1"/>
  <c r="I65" i="1"/>
  <c r="J66" i="1" s="1"/>
  <c r="K67" i="1" s="1"/>
  <c r="L68" i="1" s="1"/>
  <c r="M69" i="1" s="1"/>
  <c r="N70" i="1" s="1"/>
  <c r="O71" i="1" s="1"/>
  <c r="I64" i="1"/>
  <c r="J65" i="1" s="1"/>
  <c r="K66" i="1" s="1"/>
  <c r="L67" i="1" s="1"/>
  <c r="M68" i="1" s="1"/>
  <c r="N69" i="1" s="1"/>
  <c r="O70" i="1" s="1"/>
  <c r="G64" i="1"/>
  <c r="G67" i="1" l="1"/>
  <c r="H68" i="1"/>
  <c r="I69" i="1" s="1"/>
  <c r="J70" i="1" s="1"/>
  <c r="K71" i="1" s="1"/>
  <c r="L72" i="1" s="1"/>
  <c r="M73" i="1" s="1"/>
  <c r="N74" i="1" s="1"/>
  <c r="O73" i="1"/>
  <c r="H65" i="1"/>
  <c r="I66" i="1" s="1"/>
  <c r="J67" i="1" s="1"/>
  <c r="K68" i="1" s="1"/>
  <c r="L69" i="1" s="1"/>
  <c r="M70" i="1" s="1"/>
  <c r="N71" i="1" s="1"/>
  <c r="O72" i="1" s="1"/>
  <c r="G69" i="1" l="1"/>
  <c r="H70" i="1" s="1"/>
  <c r="I71" i="1" s="1"/>
  <c r="J72" i="1" s="1"/>
  <c r="K73" i="1" s="1"/>
  <c r="L74" i="1" s="1"/>
  <c r="M75" i="1" s="1"/>
  <c r="G66" i="1"/>
  <c r="H67" i="1" s="1"/>
  <c r="G68" i="1" l="1"/>
  <c r="H69" i="1" s="1"/>
  <c r="I68" i="1"/>
  <c r="J69" i="1" s="1"/>
  <c r="K70" i="1" s="1"/>
  <c r="L71" i="1" s="1"/>
  <c r="M72" i="1" s="1"/>
  <c r="N73" i="1" s="1"/>
  <c r="O74" i="1" s="1"/>
  <c r="G71" i="1"/>
  <c r="H72" i="1" s="1"/>
  <c r="I73" i="1" s="1"/>
  <c r="J74" i="1" s="1"/>
  <c r="K75" i="1" s="1"/>
  <c r="L76" i="1" s="1"/>
  <c r="O75" i="1"/>
  <c r="N76" i="1" l="1"/>
  <c r="M77" i="1" s="1"/>
  <c r="G73" i="1"/>
  <c r="H74" i="1" s="1"/>
  <c r="G75" i="1" s="1"/>
  <c r="I70" i="1"/>
  <c r="J71" i="1" s="1"/>
  <c r="K72" i="1" s="1"/>
  <c r="L73" i="1" s="1"/>
  <c r="M74" i="1" s="1"/>
  <c r="N75" i="1" s="1"/>
  <c r="O76" i="1" s="1"/>
  <c r="G70" i="1"/>
  <c r="H71" i="1" s="1"/>
  <c r="I75" i="1" l="1"/>
  <c r="J76" i="1" s="1"/>
  <c r="K77" i="1" s="1"/>
  <c r="L78" i="1" s="1"/>
  <c r="O77" i="1"/>
  <c r="I72" i="1"/>
  <c r="J73" i="1" s="1"/>
  <c r="K74" i="1" s="1"/>
  <c r="L75" i="1" s="1"/>
  <c r="M76" i="1" s="1"/>
  <c r="N77" i="1" s="1"/>
  <c r="O78" i="1" s="1"/>
  <c r="G72" i="1"/>
  <c r="H76" i="1"/>
  <c r="G77" i="1" s="1"/>
  <c r="H73" i="1" l="1"/>
  <c r="N78" i="1"/>
  <c r="M79" i="1" s="1"/>
  <c r="G74" i="1"/>
  <c r="I74" i="1"/>
  <c r="J75" i="1" s="1"/>
  <c r="K76" i="1" s="1"/>
  <c r="L77" i="1" s="1"/>
  <c r="M78" i="1" s="1"/>
  <c r="N79" i="1" s="1"/>
  <c r="I77" i="1"/>
  <c r="J78" i="1" s="1"/>
  <c r="K79" i="1" s="1"/>
  <c r="L80" i="1" s="1"/>
  <c r="O79" i="1" l="1"/>
  <c r="H75" i="1"/>
  <c r="H78" i="1"/>
  <c r="G79" i="1" s="1"/>
  <c r="N80" i="1" l="1"/>
  <c r="O80" i="1"/>
  <c r="I76" i="1"/>
  <c r="J77" i="1" s="1"/>
  <c r="K78" i="1" s="1"/>
  <c r="L79" i="1" s="1"/>
  <c r="M80" i="1" s="1"/>
  <c r="N81" i="1" s="1"/>
  <c r="G76" i="1"/>
  <c r="I79" i="1"/>
  <c r="J80" i="1" s="1"/>
  <c r="K81" i="1" s="1"/>
  <c r="H77" i="1" l="1"/>
  <c r="G78" i="1" s="1"/>
  <c r="O82" i="1"/>
  <c r="O81" i="1"/>
  <c r="M81" i="1"/>
  <c r="H80" i="1"/>
  <c r="I81" i="1" s="1"/>
  <c r="J82" i="1" s="1"/>
  <c r="I78" i="1" l="1"/>
  <c r="J79" i="1" s="1"/>
  <c r="K80" i="1" s="1"/>
  <c r="L81" i="1" s="1"/>
  <c r="M82" i="1" s="1"/>
  <c r="N83" i="1" s="1"/>
  <c r="N82" i="1"/>
  <c r="O83" i="1" s="1"/>
  <c r="L82" i="1"/>
  <c r="M83" i="1" s="1"/>
  <c r="N84" i="1" s="1"/>
  <c r="G81" i="1"/>
  <c r="H82" i="1" s="1"/>
  <c r="H79" i="1" l="1"/>
  <c r="K83" i="1"/>
  <c r="L84" i="1" s="1"/>
  <c r="M85" i="1" s="1"/>
  <c r="O85" i="1"/>
  <c r="O84" i="1"/>
  <c r="I83" i="1"/>
  <c r="G83" i="1"/>
  <c r="I80" i="1" l="1"/>
  <c r="J81" i="1" s="1"/>
  <c r="K82" i="1" s="1"/>
  <c r="L83" i="1" s="1"/>
  <c r="M84" i="1" s="1"/>
  <c r="N85" i="1" s="1"/>
  <c r="O86" i="1" s="1"/>
  <c r="G80" i="1"/>
  <c r="J84" i="1"/>
  <c r="K85" i="1" s="1"/>
  <c r="L86" i="1" s="1"/>
  <c r="N86" i="1"/>
  <c r="O87" i="1" s="1"/>
  <c r="H84" i="1"/>
  <c r="G85" i="1" s="1"/>
  <c r="H81" i="1" l="1"/>
  <c r="M87" i="1"/>
  <c r="N88" i="1" s="1"/>
  <c r="I85" i="1"/>
  <c r="J86" i="1" s="1"/>
  <c r="K87" i="1" s="1"/>
  <c r="L88" i="1" s="1"/>
  <c r="M89" i="1" s="1"/>
  <c r="G82" i="1" l="1"/>
  <c r="I82" i="1"/>
  <c r="J83" i="1" s="1"/>
  <c r="K84" i="1" s="1"/>
  <c r="L85" i="1" s="1"/>
  <c r="M86" i="1" s="1"/>
  <c r="N87" i="1" s="1"/>
  <c r="O88" i="1" s="1"/>
  <c r="O89" i="1"/>
  <c r="H86" i="1"/>
  <c r="G87" i="1" s="1"/>
  <c r="H83" i="1" l="1"/>
  <c r="G84" i="1"/>
  <c r="I84" i="1"/>
  <c r="J85" i="1" s="1"/>
  <c r="K86" i="1" s="1"/>
  <c r="L87" i="1" s="1"/>
  <c r="M88" i="1" s="1"/>
  <c r="N89" i="1" s="1"/>
  <c r="O90" i="1" s="1"/>
  <c r="N90" i="1"/>
  <c r="I87" i="1"/>
  <c r="J88" i="1" s="1"/>
  <c r="K89" i="1" s="1"/>
  <c r="L90" i="1" s="1"/>
  <c r="M91" i="1" s="1"/>
  <c r="H85" i="1" l="1"/>
  <c r="H88" i="1"/>
  <c r="G89" i="1" s="1"/>
  <c r="O91" i="1"/>
  <c r="G86" i="1" l="1"/>
  <c r="I86" i="1"/>
  <c r="J87" i="1" s="1"/>
  <c r="K88" i="1" s="1"/>
  <c r="L89" i="1" s="1"/>
  <c r="M90" i="1" s="1"/>
  <c r="N91" i="1" s="1"/>
  <c r="O92" i="1" s="1"/>
  <c r="I89" i="1"/>
  <c r="J90" i="1" s="1"/>
  <c r="K91" i="1" s="1"/>
  <c r="L92" i="1" s="1"/>
  <c r="N92" i="1"/>
  <c r="O93" i="1" s="1"/>
  <c r="H90" i="1"/>
  <c r="G91" i="1" s="1"/>
  <c r="H87" i="1" l="1"/>
  <c r="G88" i="1" s="1"/>
  <c r="M93" i="1"/>
  <c r="N94" i="1" s="1"/>
  <c r="O95" i="1" s="1"/>
  <c r="I91" i="1"/>
  <c r="J92" i="1" s="1"/>
  <c r="K93" i="1" s="1"/>
  <c r="L94" i="1" s="1"/>
  <c r="M95" i="1" s="1"/>
  <c r="I88" i="1" l="1"/>
  <c r="J89" i="1" s="1"/>
  <c r="K90" i="1" s="1"/>
  <c r="L91" i="1" s="1"/>
  <c r="M92" i="1" s="1"/>
  <c r="N93" i="1" s="1"/>
  <c r="O94" i="1" s="1"/>
  <c r="H89" i="1"/>
  <c r="N96" i="1"/>
  <c r="O97" i="1" s="1"/>
  <c r="H92" i="1"/>
  <c r="I90" i="1" l="1"/>
  <c r="J91" i="1" s="1"/>
  <c r="K92" i="1" s="1"/>
  <c r="L93" i="1" s="1"/>
  <c r="M94" i="1" s="1"/>
  <c r="N95" i="1" s="1"/>
  <c r="O96" i="1" s="1"/>
  <c r="G90" i="1"/>
  <c r="G93" i="1"/>
  <c r="I93" i="1"/>
  <c r="J94" i="1" s="1"/>
  <c r="K95" i="1" s="1"/>
  <c r="L96" i="1" s="1"/>
  <c r="M97" i="1" s="1"/>
  <c r="N98" i="1" s="1"/>
  <c r="O99" i="1" s="1"/>
  <c r="H91" i="1" l="1"/>
  <c r="G92" i="1" s="1"/>
  <c r="H94" i="1"/>
  <c r="G95" i="1" s="1"/>
  <c r="I92" i="1" l="1"/>
  <c r="J93" i="1" s="1"/>
  <c r="K94" i="1" s="1"/>
  <c r="L95" i="1" s="1"/>
  <c r="M96" i="1" s="1"/>
  <c r="N97" i="1" s="1"/>
  <c r="O98" i="1" s="1"/>
  <c r="I95" i="1"/>
  <c r="J96" i="1" s="1"/>
  <c r="K97" i="1" s="1"/>
  <c r="L98" i="1" s="1"/>
  <c r="M99" i="1" s="1"/>
  <c r="N100" i="1" s="1"/>
  <c r="O101" i="1" s="1"/>
  <c r="H93" i="1" l="1"/>
  <c r="I94" i="1"/>
  <c r="J95" i="1" s="1"/>
  <c r="K96" i="1" s="1"/>
  <c r="L97" i="1" s="1"/>
  <c r="M98" i="1" s="1"/>
  <c r="N99" i="1" s="1"/>
  <c r="O100" i="1" s="1"/>
  <c r="G94" i="1"/>
  <c r="H95" i="1" s="1"/>
  <c r="H96" i="1"/>
  <c r="I96" i="1" l="1"/>
  <c r="J97" i="1" s="1"/>
  <c r="K98" i="1" s="1"/>
  <c r="L99" i="1" s="1"/>
  <c r="M100" i="1" s="1"/>
  <c r="N101" i="1" s="1"/>
  <c r="O102" i="1" s="1"/>
  <c r="G96" i="1"/>
  <c r="I97" i="1"/>
  <c r="J98" i="1" s="1"/>
  <c r="K99" i="1" s="1"/>
  <c r="L100" i="1" s="1"/>
  <c r="M101" i="1" s="1"/>
  <c r="N102" i="1" s="1"/>
  <c r="O103" i="1" s="1"/>
  <c r="G97" i="1"/>
  <c r="H97" i="1" l="1"/>
  <c r="G98" i="1" s="1"/>
  <c r="H98" i="1"/>
  <c r="I99" i="1" s="1"/>
  <c r="J100" i="1" s="1"/>
  <c r="K101" i="1" s="1"/>
  <c r="L102" i="1" s="1"/>
  <c r="M103" i="1" s="1"/>
  <c r="N104" i="1" s="1"/>
  <c r="O105" i="1" s="1"/>
  <c r="I98" i="1" l="1"/>
  <c r="J99" i="1" s="1"/>
  <c r="K100" i="1" s="1"/>
  <c r="L101" i="1" s="1"/>
  <c r="M102" i="1" s="1"/>
  <c r="N103" i="1" s="1"/>
  <c r="O104" i="1" s="1"/>
  <c r="H99" i="1"/>
  <c r="G99" i="1"/>
  <c r="H100" i="1" s="1"/>
  <c r="G100" i="1" l="1"/>
  <c r="I100" i="1"/>
  <c r="J101" i="1" s="1"/>
  <c r="K102" i="1" s="1"/>
  <c r="L103" i="1" s="1"/>
  <c r="M104" i="1" s="1"/>
  <c r="N105" i="1" s="1"/>
  <c r="O106" i="1" s="1"/>
  <c r="G101" i="1"/>
  <c r="I101" i="1"/>
  <c r="J102" i="1" s="1"/>
  <c r="K103" i="1" s="1"/>
  <c r="L104" i="1" s="1"/>
  <c r="M105" i="1" s="1"/>
  <c r="N106" i="1" s="1"/>
  <c r="O107" i="1" s="1"/>
  <c r="H101" i="1" l="1"/>
  <c r="H102" i="1"/>
  <c r="G102" i="1" l="1"/>
  <c r="I102" i="1"/>
  <c r="J103" i="1" s="1"/>
  <c r="K104" i="1" s="1"/>
  <c r="L105" i="1" s="1"/>
  <c r="M106" i="1" s="1"/>
  <c r="N107" i="1" s="1"/>
  <c r="I103" i="1"/>
  <c r="J104" i="1" s="1"/>
  <c r="K105" i="1" s="1"/>
  <c r="L106" i="1" s="1"/>
  <c r="M107" i="1" s="1"/>
  <c r="N108" i="1" s="1"/>
  <c r="O109" i="1" s="1"/>
  <c r="G103" i="1"/>
  <c r="O108" i="1" l="1"/>
  <c r="H103" i="1"/>
  <c r="H104" i="1"/>
  <c r="I104" i="1" l="1"/>
  <c r="J105" i="1" s="1"/>
  <c r="K106" i="1" s="1"/>
  <c r="L107" i="1" s="1"/>
  <c r="M108" i="1" s="1"/>
  <c r="N109" i="1" s="1"/>
  <c r="G104" i="1"/>
  <c r="H105" i="1" s="1"/>
  <c r="I105" i="1"/>
  <c r="J106" i="1" s="1"/>
  <c r="K107" i="1" s="1"/>
  <c r="L108" i="1" s="1"/>
  <c r="M109" i="1" s="1"/>
  <c r="N110" i="1" s="1"/>
  <c r="O111" i="1" s="1"/>
  <c r="G105" i="1"/>
  <c r="G106" i="1" l="1"/>
  <c r="I106" i="1"/>
  <c r="J107" i="1" s="1"/>
  <c r="K108" i="1" s="1"/>
  <c r="L109" i="1" s="1"/>
  <c r="M110" i="1"/>
  <c r="O110" i="1"/>
  <c r="H106" i="1"/>
  <c r="I107" i="1" s="1"/>
  <c r="J108" i="1" s="1"/>
  <c r="K109" i="1" s="1"/>
  <c r="L110" i="1" s="1"/>
  <c r="M111" i="1" s="1"/>
  <c r="N112" i="1" s="1"/>
  <c r="N111" i="1" l="1"/>
  <c r="H107" i="1"/>
  <c r="O113" i="1"/>
  <c r="G107" i="1"/>
  <c r="H108" i="1" s="1"/>
  <c r="G108" i="1" l="1"/>
  <c r="I108" i="1"/>
  <c r="J109" i="1" s="1"/>
  <c r="K110" i="1" s="1"/>
  <c r="L111" i="1" s="1"/>
  <c r="M112" i="1" s="1"/>
  <c r="O112" i="1"/>
  <c r="I109" i="1"/>
  <c r="J110" i="1" s="1"/>
  <c r="K111" i="1" s="1"/>
  <c r="L112" i="1" s="1"/>
  <c r="M113" i="1" s="1"/>
  <c r="N114" i="1" s="1"/>
  <c r="G109" i="1"/>
  <c r="N113" i="1" l="1"/>
  <c r="H109" i="1"/>
  <c r="O115" i="1"/>
  <c r="H110" i="1"/>
  <c r="G111" i="1" s="1"/>
  <c r="O114" i="1" l="1"/>
  <c r="I110" i="1"/>
  <c r="J111" i="1" s="1"/>
  <c r="K112" i="1" s="1"/>
  <c r="L113" i="1" s="1"/>
  <c r="M114" i="1" s="1"/>
  <c r="G110" i="1"/>
  <c r="I111" i="1"/>
  <c r="J112" i="1" s="1"/>
  <c r="K113" i="1" s="1"/>
  <c r="L114" i="1" s="1"/>
  <c r="M115" i="1" s="1"/>
  <c r="N116" i="1" s="1"/>
  <c r="O117" i="1" s="1"/>
  <c r="N115" i="1" l="1"/>
  <c r="O116" i="1" s="1"/>
  <c r="H111" i="1"/>
  <c r="H112" i="1"/>
  <c r="I113" i="1" s="1"/>
  <c r="J114" i="1" s="1"/>
  <c r="K115" i="1" s="1"/>
  <c r="L116" i="1" s="1"/>
  <c r="M117" i="1" s="1"/>
  <c r="N118" i="1" s="1"/>
  <c r="G112" i="1" l="1"/>
  <c r="I112" i="1"/>
  <c r="J113" i="1" s="1"/>
  <c r="K114" i="1" s="1"/>
  <c r="L115" i="1" s="1"/>
  <c r="M116" i="1" s="1"/>
  <c r="N117" i="1" s="1"/>
  <c r="O118" i="1" s="1"/>
  <c r="O119" i="1"/>
  <c r="G113" i="1"/>
  <c r="H114" i="1" s="1"/>
  <c r="I115" i="1" s="1"/>
  <c r="J116" i="1" s="1"/>
  <c r="K117" i="1" s="1"/>
  <c r="L118" i="1" s="1"/>
  <c r="M119" i="1" s="1"/>
  <c r="H113" i="1" l="1"/>
  <c r="G114" i="1"/>
  <c r="I114" i="1"/>
  <c r="J115" i="1" s="1"/>
  <c r="K116" i="1" s="1"/>
  <c r="L117" i="1" s="1"/>
  <c r="M118" i="1" s="1"/>
  <c r="N119" i="1" s="1"/>
  <c r="N120" i="1"/>
  <c r="G115" i="1"/>
  <c r="H116" i="1"/>
  <c r="H115" i="1" l="1"/>
  <c r="I116" i="1"/>
  <c r="J117" i="1" s="1"/>
  <c r="K118" i="1" s="1"/>
  <c r="L119" i="1" s="1"/>
  <c r="M120" i="1" s="1"/>
  <c r="G116" i="1"/>
  <c r="O120" i="1"/>
  <c r="O121" i="1"/>
  <c r="G117" i="1"/>
  <c r="I117" i="1"/>
  <c r="J118" i="1" s="1"/>
  <c r="K119" i="1" s="1"/>
  <c r="L120" i="1" s="1"/>
  <c r="M121" i="1" s="1"/>
  <c r="H117" i="1" l="1"/>
  <c r="N121" i="1"/>
  <c r="O122" i="1" s="1"/>
  <c r="N122" i="1"/>
  <c r="H118" i="1"/>
  <c r="I118" i="1" l="1"/>
  <c r="J119" i="1" s="1"/>
  <c r="K120" i="1" s="1"/>
  <c r="L121" i="1" s="1"/>
  <c r="M122" i="1" s="1"/>
  <c r="N123" i="1" s="1"/>
  <c r="G118" i="1"/>
  <c r="O123" i="1"/>
  <c r="G119" i="1"/>
  <c r="I119" i="1"/>
  <c r="J120" i="1" s="1"/>
  <c r="K121" i="1" s="1"/>
  <c r="L122" i="1" s="1"/>
  <c r="M123" i="1" s="1"/>
  <c r="N124" i="1" s="1"/>
  <c r="H119" i="1" l="1"/>
  <c r="G120" i="1" s="1"/>
  <c r="O124" i="1"/>
  <c r="H120" i="1"/>
  <c r="I120" i="1" l="1"/>
  <c r="J121" i="1" s="1"/>
  <c r="K122" i="1" s="1"/>
  <c r="L123" i="1" s="1"/>
  <c r="M124" i="1" s="1"/>
  <c r="H121" i="1"/>
  <c r="N125" i="1"/>
  <c r="O126" i="1"/>
  <c r="O125" i="1"/>
  <c r="I121" i="1"/>
  <c r="J122" i="1" s="1"/>
  <c r="K123" i="1" s="1"/>
  <c r="L124" i="1" s="1"/>
  <c r="M125" i="1" s="1"/>
  <c r="N126" i="1" s="1"/>
  <c r="O127" i="1" s="1"/>
  <c r="G121" i="1"/>
  <c r="G122" i="1" l="1"/>
  <c r="I122" i="1"/>
  <c r="J123" i="1" s="1"/>
  <c r="K124" i="1" s="1"/>
  <c r="L125" i="1" s="1"/>
  <c r="M126" i="1" s="1"/>
  <c r="N127" i="1" s="1"/>
  <c r="O128" i="1" s="1"/>
  <c r="H122" i="1"/>
  <c r="H123" i="1" l="1"/>
  <c r="I123" i="1"/>
  <c r="J124" i="1" s="1"/>
  <c r="K125" i="1" s="1"/>
  <c r="L126" i="1" s="1"/>
  <c r="M127" i="1" s="1"/>
  <c r="N128" i="1" s="1"/>
  <c r="O129" i="1" s="1"/>
  <c r="G123" i="1"/>
  <c r="I124" i="1" l="1"/>
  <c r="J125" i="1" s="1"/>
  <c r="K126" i="1" s="1"/>
  <c r="L127" i="1" s="1"/>
  <c r="M128" i="1" s="1"/>
  <c r="N129" i="1" s="1"/>
  <c r="O130" i="1" s="1"/>
  <c r="G124" i="1"/>
  <c r="H125" i="1" s="1"/>
  <c r="H124" i="1"/>
  <c r="G126" i="1" l="1"/>
  <c r="I126" i="1"/>
  <c r="J127" i="1" s="1"/>
  <c r="K128" i="1" s="1"/>
  <c r="L129" i="1" s="1"/>
  <c r="M130" i="1" s="1"/>
  <c r="N131" i="1" s="1"/>
  <c r="O132" i="1" s="1"/>
  <c r="I125" i="1"/>
  <c r="J126" i="1" s="1"/>
  <c r="K127" i="1" s="1"/>
  <c r="L128" i="1" s="1"/>
  <c r="M129" i="1" s="1"/>
  <c r="N130" i="1" s="1"/>
  <c r="O131" i="1" s="1"/>
  <c r="G125" i="1"/>
  <c r="H127" i="1" l="1"/>
  <c r="H126" i="1"/>
  <c r="G128" i="1" l="1"/>
  <c r="I128" i="1"/>
  <c r="J129" i="1" s="1"/>
  <c r="K130" i="1" s="1"/>
  <c r="L131" i="1" s="1"/>
  <c r="M132" i="1" s="1"/>
  <c r="N133" i="1" s="1"/>
  <c r="O134" i="1" s="1"/>
  <c r="I127" i="1"/>
  <c r="J128" i="1" s="1"/>
  <c r="K129" i="1" s="1"/>
  <c r="L130" i="1" s="1"/>
  <c r="M131" i="1" s="1"/>
  <c r="N132" i="1" s="1"/>
  <c r="O133" i="1" s="1"/>
  <c r="G127" i="1"/>
  <c r="H129" i="1" l="1"/>
  <c r="H128" i="1"/>
  <c r="G130" i="1" l="1"/>
  <c r="I130" i="1"/>
  <c r="J131" i="1" s="1"/>
  <c r="K132" i="1" s="1"/>
  <c r="L133" i="1" s="1"/>
  <c r="M134" i="1" s="1"/>
  <c r="N135" i="1" s="1"/>
  <c r="O136" i="1" s="1"/>
  <c r="I129" i="1"/>
  <c r="J130" i="1" s="1"/>
  <c r="K131" i="1" s="1"/>
  <c r="L132" i="1" s="1"/>
  <c r="M133" i="1" s="1"/>
  <c r="N134" i="1" s="1"/>
  <c r="O135" i="1" s="1"/>
  <c r="G129" i="1"/>
  <c r="H131" i="1" l="1"/>
  <c r="H130" i="1"/>
  <c r="G132" i="1" l="1"/>
  <c r="H133" i="1" s="1"/>
  <c r="I132" i="1"/>
  <c r="J133" i="1" s="1"/>
  <c r="K134" i="1" s="1"/>
  <c r="L135" i="1" s="1"/>
  <c r="M136" i="1" s="1"/>
  <c r="N137" i="1" s="1"/>
  <c r="O138" i="1" s="1"/>
  <c r="I131" i="1"/>
  <c r="J132" i="1" s="1"/>
  <c r="K133" i="1" s="1"/>
  <c r="L134" i="1" s="1"/>
  <c r="M135" i="1" s="1"/>
  <c r="N136" i="1" s="1"/>
  <c r="O137" i="1" s="1"/>
  <c r="G131" i="1"/>
  <c r="I134" i="1" l="1"/>
  <c r="J135" i="1" s="1"/>
  <c r="K136" i="1" s="1"/>
  <c r="L137" i="1" s="1"/>
  <c r="M138" i="1" s="1"/>
  <c r="N139" i="1" s="1"/>
  <c r="G134" i="1"/>
  <c r="H132" i="1"/>
  <c r="H135" i="1" l="1"/>
  <c r="O140" i="1"/>
  <c r="I133" i="1"/>
  <c r="J134" i="1" s="1"/>
  <c r="K135" i="1" s="1"/>
  <c r="L136" i="1" s="1"/>
  <c r="M137" i="1" s="1"/>
  <c r="N138" i="1" s="1"/>
  <c r="O139" i="1" s="1"/>
  <c r="G133" i="1"/>
  <c r="I136" i="1" l="1"/>
  <c r="J137" i="1" s="1"/>
  <c r="K138" i="1" s="1"/>
  <c r="L139" i="1" s="1"/>
  <c r="M140" i="1" s="1"/>
  <c r="N141" i="1" s="1"/>
  <c r="G136" i="1"/>
  <c r="H134" i="1"/>
  <c r="H137" i="1" l="1"/>
  <c r="O142" i="1"/>
  <c r="I135" i="1"/>
  <c r="J136" i="1" s="1"/>
  <c r="K137" i="1" s="1"/>
  <c r="L138" i="1" s="1"/>
  <c r="M139" i="1" s="1"/>
  <c r="N140" i="1" s="1"/>
  <c r="O141" i="1" s="1"/>
  <c r="G135" i="1"/>
  <c r="G138" i="1" l="1"/>
  <c r="I138" i="1"/>
  <c r="J139" i="1" s="1"/>
  <c r="K140" i="1" s="1"/>
  <c r="L141" i="1" s="1"/>
  <c r="M142" i="1" s="1"/>
  <c r="N143" i="1" s="1"/>
  <c r="H136" i="1"/>
  <c r="H139" i="1" l="1"/>
  <c r="O144" i="1"/>
  <c r="G137" i="1"/>
  <c r="I137" i="1"/>
  <c r="J138" i="1" s="1"/>
  <c r="K139" i="1" s="1"/>
  <c r="L140" i="1" s="1"/>
  <c r="M141" i="1" s="1"/>
  <c r="N142" i="1" s="1"/>
  <c r="O143" i="1" s="1"/>
  <c r="G140" i="1" l="1"/>
  <c r="H141" i="1" s="1"/>
  <c r="I140" i="1"/>
  <c r="J141" i="1" s="1"/>
  <c r="K142" i="1" s="1"/>
  <c r="L143" i="1" s="1"/>
  <c r="M144" i="1" s="1"/>
  <c r="H138" i="1"/>
  <c r="N145" i="1"/>
  <c r="I139" i="1"/>
  <c r="J140" i="1" s="1"/>
  <c r="K141" i="1" s="1"/>
  <c r="L142" i="1" s="1"/>
  <c r="M143" i="1" s="1"/>
  <c r="N144" i="1" s="1"/>
  <c r="O145" i="1" s="1"/>
  <c r="G139" i="1"/>
  <c r="H140" i="1" s="1"/>
  <c r="G142" i="1" l="1"/>
  <c r="I142" i="1"/>
  <c r="J143" i="1" s="1"/>
  <c r="K144" i="1" s="1"/>
  <c r="L145" i="1" s="1"/>
  <c r="M146" i="1" s="1"/>
  <c r="O146" i="1"/>
  <c r="G141" i="1"/>
  <c r="I141" i="1"/>
  <c r="J142" i="1" s="1"/>
  <c r="K143" i="1" s="1"/>
  <c r="L144" i="1" s="1"/>
  <c r="M145" i="1" s="1"/>
  <c r="N146" i="1" s="1"/>
  <c r="O147" i="1" s="1"/>
  <c r="H143" i="1" l="1"/>
  <c r="N147" i="1"/>
  <c r="H142" i="1"/>
  <c r="I143" i="1" s="1"/>
  <c r="J144" i="1" s="1"/>
  <c r="K145" i="1" s="1"/>
  <c r="L146" i="1" s="1"/>
  <c r="M147" i="1" s="1"/>
  <c r="N148" i="1" s="1"/>
  <c r="O149" i="1" s="1"/>
  <c r="O148" i="1"/>
  <c r="I144" i="1" l="1"/>
  <c r="J145" i="1" s="1"/>
  <c r="K146" i="1" s="1"/>
  <c r="L147" i="1" s="1"/>
  <c r="G144" i="1"/>
  <c r="H145" i="1" s="1"/>
  <c r="M148" i="1"/>
  <c r="N149" i="1"/>
  <c r="G143" i="1"/>
  <c r="H144" i="1" s="1"/>
  <c r="O150" i="1"/>
  <c r="G146" i="1" l="1"/>
  <c r="I146" i="1"/>
  <c r="J147" i="1" s="1"/>
  <c r="K148" i="1" s="1"/>
  <c r="L149" i="1" s="1"/>
  <c r="M150" i="1" s="1"/>
  <c r="N151" i="1"/>
  <c r="I145" i="1"/>
  <c r="J146" i="1" s="1"/>
  <c r="K147" i="1" s="1"/>
  <c r="L148" i="1" s="1"/>
  <c r="M149" i="1" s="1"/>
  <c r="N150" i="1" s="1"/>
  <c r="O151" i="1" s="1"/>
  <c r="G145" i="1"/>
  <c r="H147" i="1" l="1"/>
  <c r="H146" i="1"/>
  <c r="O152" i="1"/>
  <c r="I147" i="1"/>
  <c r="J148" i="1" s="1"/>
  <c r="K149" i="1" s="1"/>
  <c r="L150" i="1" s="1"/>
  <c r="M151" i="1" s="1"/>
  <c r="N152" i="1" s="1"/>
  <c r="O153" i="1" s="1"/>
  <c r="G147" i="1"/>
  <c r="G148" i="1" l="1"/>
  <c r="I148" i="1"/>
  <c r="J149" i="1" s="1"/>
  <c r="K150" i="1" s="1"/>
  <c r="L151" i="1" s="1"/>
  <c r="M152" i="1" s="1"/>
  <c r="H148" i="1"/>
  <c r="G149" i="1" s="1"/>
  <c r="N153" i="1"/>
  <c r="H149" i="1" l="1"/>
  <c r="I149" i="1"/>
  <c r="J150" i="1" s="1"/>
  <c r="K151" i="1" s="1"/>
  <c r="L152" i="1" s="1"/>
  <c r="M153" i="1" s="1"/>
  <c r="N154" i="1" s="1"/>
  <c r="O155" i="1" s="1"/>
  <c r="O154" i="1"/>
  <c r="G150" i="1" l="1"/>
  <c r="H151" i="1" s="1"/>
  <c r="I150" i="1"/>
  <c r="J151" i="1" s="1"/>
  <c r="K152" i="1" s="1"/>
  <c r="L153" i="1" s="1"/>
  <c r="M154" i="1" s="1"/>
  <c r="H150" i="1"/>
  <c r="I151" i="1" s="1"/>
  <c r="J152" i="1" s="1"/>
  <c r="K153" i="1" s="1"/>
  <c r="L154" i="1" s="1"/>
  <c r="M155" i="1" s="1"/>
  <c r="N156" i="1" s="1"/>
  <c r="N155" i="1"/>
  <c r="O156" i="1" s="1"/>
  <c r="G152" i="1" l="1"/>
  <c r="H153" i="1" s="1"/>
  <c r="I152" i="1"/>
  <c r="J153" i="1" s="1"/>
  <c r="K154" i="1" s="1"/>
  <c r="L155" i="1" s="1"/>
  <c r="G151" i="1"/>
  <c r="H152" i="1" s="1"/>
  <c r="M156" i="1"/>
  <c r="N157" i="1" s="1"/>
  <c r="O157" i="1"/>
  <c r="I153" i="1"/>
  <c r="J154" i="1" s="1"/>
  <c r="K155" i="1" s="1"/>
  <c r="L156" i="1" s="1"/>
  <c r="M157" i="1" s="1"/>
  <c r="N158" i="1" s="1"/>
  <c r="G153" i="1"/>
  <c r="H154" i="1" s="1"/>
  <c r="I154" i="1" l="1"/>
  <c r="J155" i="1" s="1"/>
  <c r="K156" i="1" s="1"/>
  <c r="G154" i="1"/>
  <c r="H155" i="1" s="1"/>
  <c r="O159" i="1"/>
  <c r="L157" i="1"/>
  <c r="M158" i="1" s="1"/>
  <c r="O158" i="1"/>
  <c r="I155" i="1"/>
  <c r="J156" i="1" s="1"/>
  <c r="K157" i="1" s="1"/>
  <c r="L158" i="1" s="1"/>
  <c r="M159" i="1" s="1"/>
  <c r="G155" i="1"/>
  <c r="I156" i="1" l="1"/>
  <c r="G156" i="1"/>
  <c r="H157" i="1" s="1"/>
  <c r="J157" i="1"/>
  <c r="H156" i="1"/>
  <c r="G157" i="1" s="1"/>
  <c r="N160" i="1"/>
  <c r="K158" i="1"/>
  <c r="L159" i="1" s="1"/>
  <c r="N159" i="1"/>
  <c r="I157" i="1" l="1"/>
  <c r="J158" i="1" s="1"/>
  <c r="K159" i="1" s="1"/>
  <c r="L160" i="1" s="1"/>
  <c r="M161" i="1" s="1"/>
  <c r="N162" i="1" s="1"/>
  <c r="G158" i="1"/>
  <c r="H159" i="1" s="1"/>
  <c r="G160" i="1" s="1"/>
  <c r="I158" i="1"/>
  <c r="J159" i="1" s="1"/>
  <c r="K160" i="1" s="1"/>
  <c r="O161" i="1"/>
  <c r="O160" i="1"/>
  <c r="M160" i="1"/>
  <c r="H158" i="1" l="1"/>
  <c r="I160" i="1"/>
  <c r="J161" i="1" s="1"/>
  <c r="H161" i="1"/>
  <c r="I162" i="1" s="1"/>
  <c r="N161" i="1"/>
  <c r="O162" i="1" s="1"/>
  <c r="L161" i="1"/>
  <c r="O163" i="1"/>
  <c r="G162" i="1"/>
  <c r="I159" i="1" l="1"/>
  <c r="J160" i="1" s="1"/>
  <c r="K161" i="1" s="1"/>
  <c r="L162" i="1" s="1"/>
  <c r="M163" i="1" s="1"/>
  <c r="G159" i="1"/>
  <c r="H160" i="1" s="1"/>
  <c r="M162" i="1"/>
  <c r="N163" i="1" s="1"/>
  <c r="O164" i="1" s="1"/>
  <c r="K162" i="1"/>
  <c r="L163" i="1" s="1"/>
  <c r="N164" i="1"/>
  <c r="G161" i="1"/>
  <c r="I161" i="1"/>
  <c r="J162" i="1" s="1"/>
  <c r="K163" i="1" s="1"/>
  <c r="L164" i="1" s="1"/>
  <c r="M165" i="1" s="1"/>
  <c r="H163" i="1"/>
  <c r="M164" i="1" l="1"/>
  <c r="N165" i="1" s="1"/>
  <c r="O165" i="1"/>
  <c r="G164" i="1"/>
  <c r="J163" i="1"/>
  <c r="K164" i="1" s="1"/>
  <c r="H162" i="1"/>
  <c r="L165" i="1" l="1"/>
  <c r="M166" i="1" s="1"/>
  <c r="O166" i="1"/>
  <c r="N166" i="1"/>
  <c r="I164" i="1"/>
  <c r="J165" i="1" s="1"/>
  <c r="K166" i="1" s="1"/>
  <c r="L167" i="1" s="1"/>
  <c r="I163" i="1"/>
  <c r="J164" i="1" s="1"/>
  <c r="K165" i="1" s="1"/>
  <c r="L166" i="1" s="1"/>
  <c r="G163" i="1"/>
  <c r="M167" i="1" l="1"/>
  <c r="N167" i="1"/>
  <c r="O167" i="1"/>
  <c r="M168" i="1"/>
  <c r="H164" i="1"/>
  <c r="G165" i="1" s="1"/>
  <c r="H165" i="1"/>
  <c r="I165" i="1" l="1"/>
  <c r="J166" i="1" s="1"/>
  <c r="K167" i="1" s="1"/>
  <c r="L168" i="1" s="1"/>
  <c r="M169" i="1" s="1"/>
  <c r="N168" i="1"/>
  <c r="O168" i="1"/>
  <c r="O169" i="1"/>
  <c r="I166" i="1"/>
  <c r="J167" i="1" s="1"/>
  <c r="K168" i="1" s="1"/>
  <c r="L169" i="1" s="1"/>
  <c r="G166" i="1"/>
  <c r="H166" i="1" l="1"/>
  <c r="I167" i="1" s="1"/>
  <c r="J168" i="1" s="1"/>
  <c r="K169" i="1" s="1"/>
  <c r="L170" i="1" s="1"/>
  <c r="N169" i="1"/>
  <c r="G167" i="1"/>
  <c r="H167" i="1"/>
  <c r="I168" i="1" s="1"/>
  <c r="J169" i="1" s="1"/>
  <c r="K170" i="1" s="1"/>
  <c r="O170" i="1"/>
  <c r="M170" i="1"/>
  <c r="N170" i="1"/>
  <c r="H168" i="1"/>
  <c r="G168" i="1" l="1"/>
  <c r="H169" i="1"/>
  <c r="G170" i="1" s="1"/>
  <c r="I169" i="1"/>
  <c r="J170" i="1" s="1"/>
  <c r="G169" i="1"/>
  <c r="I170" i="1" l="1"/>
  <c r="H170" i="1"/>
</calcChain>
</file>

<file path=xl/sharedStrings.xml><?xml version="1.0" encoding="utf-8"?>
<sst xmlns="http://schemas.openxmlformats.org/spreadsheetml/2006/main" count="12" uniqueCount="12">
  <si>
    <t>X(cm)</t>
  </si>
  <si>
    <t>T(oC)</t>
  </si>
  <si>
    <t xml:space="preserve">k = </t>
  </si>
  <si>
    <t xml:space="preserve">Cp = </t>
  </si>
  <si>
    <t xml:space="preserve">p = </t>
  </si>
  <si>
    <t>a = k/(p * Cp)</t>
  </si>
  <si>
    <t xml:space="preserve">a = </t>
  </si>
  <si>
    <t xml:space="preserve">dt = </t>
  </si>
  <si>
    <r>
      <t>cm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vertAlign val="subscript"/>
        <sz val="14"/>
        <color theme="1"/>
        <rFont val="Calibri"/>
        <family val="2"/>
        <scheme val="minor"/>
      </rPr>
      <t xml:space="preserve"> *</t>
    </r>
    <r>
      <rPr>
        <b/>
        <sz val="14"/>
        <color theme="1"/>
        <rFont val="Calibri"/>
        <family val="2"/>
        <scheme val="minor"/>
      </rPr>
      <t xml:space="preserve"> s </t>
    </r>
    <r>
      <rPr>
        <b/>
        <vertAlign val="superscript"/>
        <sz val="14"/>
        <color theme="1"/>
        <rFont val="Calibri"/>
        <family val="2"/>
        <scheme val="minor"/>
      </rPr>
      <t>-2</t>
    </r>
  </si>
  <si>
    <t>O tempo necessario para estabilizar-se foi de 734,90 segundos na iteração 151</t>
  </si>
  <si>
    <t>Igor Eiki Ferreira Kubota</t>
  </si>
  <si>
    <t>19.02466-5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</si>
</sst>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8" formatCode="0.000000"/>
    <numFmt numFmtId="169" formatCode="0.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8" fontId="4" fillId="3" borderId="10" xfId="0" applyNumberFormat="1" applyFont="1" applyFill="1" applyBorder="1" applyAlignment="1">
      <alignment horizontal="center"/>
    </xf>
    <xf numFmtId="0" fontId="1" fillId="0" borderId="0" xfId="0" applyFont="1" applyFill="1" applyBorder="1"/>
    <xf numFmtId="165" fontId="0" fillId="0" borderId="0" xfId="0" applyNumberFormat="1"/>
    <xf numFmtId="168" fontId="4" fillId="3" borderId="12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165" fontId="2" fillId="0" borderId="10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0" xfId="0" applyNumberFormat="1" applyBorder="1"/>
    <xf numFmtId="165" fontId="0" fillId="0" borderId="5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0" xfId="0" applyNumberFormat="1" applyBorder="1"/>
    <xf numFmtId="169" fontId="0" fillId="0" borderId="11" xfId="0" applyNumberFormat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3" borderId="8" xfId="0" applyFont="1" applyFill="1" applyBorder="1" applyAlignment="1">
      <alignment horizontal="right" wrapText="1"/>
    </xf>
    <xf numFmtId="0" fontId="4" fillId="3" borderId="9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19050</xdr:rowOff>
    </xdr:from>
    <xdr:to>
      <xdr:col>5</xdr:col>
      <xdr:colOff>476715</xdr:colOff>
      <xdr:row>5</xdr:row>
      <xdr:rowOff>19158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0161DA-8867-4E08-A973-CBA507974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09550"/>
          <a:ext cx="3334215" cy="771633"/>
        </a:xfrm>
        <a:prstGeom prst="rect">
          <a:avLst/>
        </a:prstGeom>
      </xdr:spPr>
    </xdr:pic>
    <xdr:clientData/>
  </xdr:twoCellAnchor>
  <xdr:twoCellAnchor editAs="oneCell">
    <xdr:from>
      <xdr:col>17</xdr:col>
      <xdr:colOff>428625</xdr:colOff>
      <xdr:row>10</xdr:row>
      <xdr:rowOff>66675</xdr:rowOff>
    </xdr:from>
    <xdr:to>
      <xdr:col>30</xdr:col>
      <xdr:colOff>458341</xdr:colOff>
      <xdr:row>19</xdr:row>
      <xdr:rowOff>162178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A49F928-DB79-4917-93FA-3AD696797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78025" y="2105025"/>
          <a:ext cx="8173591" cy="1810003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352425</xdr:colOff>
      <xdr:row>29</xdr:row>
      <xdr:rowOff>47625</xdr:rowOff>
    </xdr:from>
    <xdr:to>
      <xdr:col>31</xdr:col>
      <xdr:colOff>67857</xdr:colOff>
      <xdr:row>34</xdr:row>
      <xdr:rowOff>95390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2E9000-E266-4CC6-8F47-A93E60463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01825" y="5800725"/>
          <a:ext cx="8468907" cy="100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BDBA-F53E-40E8-A0B0-7A02CC7FD0BE}">
  <dimension ref="B3:AA907"/>
  <sheetViews>
    <sheetView tabSelected="1" workbookViewId="0">
      <selection activeCell="W40" sqref="W40"/>
    </sheetView>
  </sheetViews>
  <sheetFormatPr defaultRowHeight="15" x14ac:dyDescent="0.25"/>
  <cols>
    <col min="6" max="8" width="13.7109375" bestFit="1" customWidth="1"/>
    <col min="9" max="16" width="14.7109375" bestFit="1" customWidth="1"/>
    <col min="18" max="18" width="9.5703125" bestFit="1" customWidth="1"/>
    <col min="20" max="20" width="8.42578125" customWidth="1"/>
    <col min="21" max="21" width="7" customWidth="1"/>
    <col min="22" max="22" width="12.5703125" customWidth="1"/>
    <col min="23" max="23" width="11.42578125" customWidth="1"/>
  </cols>
  <sheetData>
    <row r="3" spans="2:27" ht="15.75" thickBot="1" x14ac:dyDescent="0.3">
      <c r="H3" t="s">
        <v>7</v>
      </c>
      <c r="I3">
        <v>4.8668800000000001</v>
      </c>
    </row>
    <row r="4" spans="2:27" x14ac:dyDescent="0.25">
      <c r="T4" s="4"/>
      <c r="U4" s="5"/>
      <c r="V4" s="5"/>
      <c r="W4" s="5"/>
      <c r="X4" s="12" t="s">
        <v>2</v>
      </c>
      <c r="Y4" s="14">
        <v>0.8</v>
      </c>
    </row>
    <row r="5" spans="2:27" x14ac:dyDescent="0.25">
      <c r="T5" s="6"/>
      <c r="U5" s="7"/>
      <c r="V5" s="7"/>
      <c r="W5" s="7"/>
      <c r="X5" s="13" t="s">
        <v>3</v>
      </c>
      <c r="Y5" s="15">
        <v>9.4E-2</v>
      </c>
    </row>
    <row r="6" spans="2:27" ht="15.75" thickBot="1" x14ac:dyDescent="0.3">
      <c r="T6" s="6"/>
      <c r="U6" s="7" t="s">
        <v>5</v>
      </c>
      <c r="V6" s="7"/>
      <c r="W6" s="7"/>
      <c r="X6" s="13" t="s">
        <v>4</v>
      </c>
      <c r="Y6" s="15">
        <v>9</v>
      </c>
    </row>
    <row r="7" spans="2:27" ht="15.75" thickBot="1" x14ac:dyDescent="0.3">
      <c r="B7" t="s">
        <v>0</v>
      </c>
      <c r="D7" s="26">
        <v>0</v>
      </c>
      <c r="E7" s="29">
        <v>0</v>
      </c>
      <c r="F7" s="22">
        <v>0</v>
      </c>
      <c r="G7" s="23">
        <v>3.2</v>
      </c>
      <c r="H7" s="23">
        <v>6.4</v>
      </c>
      <c r="I7" s="23">
        <v>9.6</v>
      </c>
      <c r="J7" s="23">
        <v>12.8</v>
      </c>
      <c r="K7" s="23">
        <v>16</v>
      </c>
      <c r="L7" s="23">
        <v>19.2</v>
      </c>
      <c r="M7" s="23">
        <v>22.4</v>
      </c>
      <c r="N7" s="23">
        <v>25.6</v>
      </c>
      <c r="O7" s="23">
        <v>28.8</v>
      </c>
      <c r="P7" s="24">
        <v>32</v>
      </c>
      <c r="Q7" s="47"/>
      <c r="R7" s="3"/>
      <c r="T7" s="6"/>
      <c r="U7" s="7"/>
      <c r="V7" s="7"/>
      <c r="W7" s="7"/>
      <c r="X7" s="7"/>
      <c r="Y7" s="8"/>
    </row>
    <row r="8" spans="2:27" ht="22.5" thickBot="1" x14ac:dyDescent="0.4">
      <c r="B8" t="s">
        <v>1</v>
      </c>
      <c r="D8" s="27">
        <v>1</v>
      </c>
      <c r="E8" s="30">
        <f>E7+I3</f>
        <v>4.8668800000000001</v>
      </c>
      <c r="F8" s="49">
        <f>1.5*F7</f>
        <v>0</v>
      </c>
      <c r="G8" s="33">
        <f>1.5*G7</f>
        <v>4.8000000000000007</v>
      </c>
      <c r="H8" s="33">
        <f t="shared" ref="H8:K8" si="0">1.5*H7</f>
        <v>9.6000000000000014</v>
      </c>
      <c r="I8" s="33">
        <f t="shared" si="0"/>
        <v>14.399999999999999</v>
      </c>
      <c r="J8" s="33">
        <f t="shared" si="0"/>
        <v>19.200000000000003</v>
      </c>
      <c r="K8" s="33">
        <f t="shared" si="0"/>
        <v>24</v>
      </c>
      <c r="L8" s="33">
        <f>1.5*(32-L7)</f>
        <v>19.200000000000003</v>
      </c>
      <c r="M8" s="33">
        <f t="shared" ref="M8:P22" si="1">1.5*(32-M7)</f>
        <v>14.400000000000002</v>
      </c>
      <c r="N8" s="33">
        <f t="shared" si="1"/>
        <v>9.5999999999999979</v>
      </c>
      <c r="O8" s="33">
        <f t="shared" si="1"/>
        <v>4.7999999999999989</v>
      </c>
      <c r="P8" s="50">
        <f t="shared" si="1"/>
        <v>0</v>
      </c>
      <c r="Q8" s="48"/>
      <c r="R8" s="3"/>
      <c r="T8" s="6"/>
      <c r="U8" s="16" t="s">
        <v>6</v>
      </c>
      <c r="V8" s="19">
        <f>Y4/(Y5*Y6)</f>
        <v>0.94562647754137119</v>
      </c>
      <c r="W8" s="21" t="s">
        <v>8</v>
      </c>
      <c r="X8" s="7"/>
      <c r="Y8" s="8"/>
    </row>
    <row r="9" spans="2:27" x14ac:dyDescent="0.25">
      <c r="D9" s="27">
        <v>2</v>
      </c>
      <c r="E9" s="30">
        <f>E8+$I$3</f>
        <v>9.7337600000000002</v>
      </c>
      <c r="F9" s="46">
        <v>0</v>
      </c>
      <c r="G9" s="33">
        <f>(F8+H8)/2</f>
        <v>4.8000000000000007</v>
      </c>
      <c r="H9" s="33">
        <f>(G8+I8)/2</f>
        <v>9.6</v>
      </c>
      <c r="I9" s="33">
        <f t="shared" ref="I9:P24" si="2">(H8+J8)/2</f>
        <v>14.400000000000002</v>
      </c>
      <c r="J9" s="33">
        <f t="shared" si="2"/>
        <v>19.2</v>
      </c>
      <c r="K9" s="33">
        <f t="shared" si="2"/>
        <v>19.200000000000003</v>
      </c>
      <c r="L9" s="33">
        <f t="shared" si="2"/>
        <v>19.200000000000003</v>
      </c>
      <c r="M9" s="33">
        <f t="shared" si="2"/>
        <v>14.4</v>
      </c>
      <c r="N9" s="33">
        <f t="shared" si="2"/>
        <v>9.6000000000000014</v>
      </c>
      <c r="O9" s="33">
        <f t="shared" si="2"/>
        <v>4.7999999999999989</v>
      </c>
      <c r="P9" s="50">
        <f>1.5*(32-P7)</f>
        <v>0</v>
      </c>
      <c r="Q9" s="48"/>
      <c r="R9" s="3"/>
      <c r="T9" s="6"/>
      <c r="U9" s="7"/>
      <c r="V9" s="7"/>
      <c r="W9" s="7"/>
      <c r="X9" s="7"/>
      <c r="Y9" s="8"/>
    </row>
    <row r="10" spans="2:27" ht="15.75" thickBot="1" x14ac:dyDescent="0.3">
      <c r="D10" s="27">
        <v>3</v>
      </c>
      <c r="E10" s="30">
        <f t="shared" ref="E10:E73" si="3">E9+$I$3</f>
        <v>14.60064</v>
      </c>
      <c r="F10" s="46">
        <v>0</v>
      </c>
      <c r="G10" s="33">
        <f t="shared" ref="G10:P27" si="4">(F9+H9)/2</f>
        <v>4.8</v>
      </c>
      <c r="H10" s="33">
        <f t="shared" si="4"/>
        <v>9.6000000000000014</v>
      </c>
      <c r="I10" s="33">
        <f t="shared" si="2"/>
        <v>14.399999999999999</v>
      </c>
      <c r="J10" s="33">
        <f t="shared" si="2"/>
        <v>16.800000000000004</v>
      </c>
      <c r="K10" s="33">
        <f t="shared" si="2"/>
        <v>19.200000000000003</v>
      </c>
      <c r="L10" s="33">
        <f t="shared" si="2"/>
        <v>16.8</v>
      </c>
      <c r="M10" s="33">
        <f t="shared" si="2"/>
        <v>14.400000000000002</v>
      </c>
      <c r="N10" s="33">
        <f t="shared" si="2"/>
        <v>9.6</v>
      </c>
      <c r="O10" s="33">
        <f t="shared" si="2"/>
        <v>4.8000000000000007</v>
      </c>
      <c r="P10" s="50">
        <v>0</v>
      </c>
      <c r="Q10" s="48"/>
      <c r="R10" s="3"/>
      <c r="T10" s="9"/>
      <c r="U10" s="10"/>
      <c r="V10" s="10"/>
      <c r="W10" s="10"/>
      <c r="X10" s="10"/>
      <c r="Y10" s="11"/>
    </row>
    <row r="11" spans="2:27" x14ac:dyDescent="0.25">
      <c r="D11" s="27">
        <v>4</v>
      </c>
      <c r="E11" s="30">
        <f t="shared" si="3"/>
        <v>19.46752</v>
      </c>
      <c r="F11" s="46">
        <v>0</v>
      </c>
      <c r="G11" s="33">
        <f t="shared" si="4"/>
        <v>4.8000000000000007</v>
      </c>
      <c r="H11" s="33">
        <f t="shared" si="4"/>
        <v>9.6</v>
      </c>
      <c r="I11" s="33">
        <f t="shared" si="2"/>
        <v>13.200000000000003</v>
      </c>
      <c r="J11" s="33">
        <f t="shared" si="2"/>
        <v>16.8</v>
      </c>
      <c r="K11" s="33">
        <f t="shared" si="2"/>
        <v>16.800000000000004</v>
      </c>
      <c r="L11" s="33">
        <f t="shared" si="2"/>
        <v>16.800000000000004</v>
      </c>
      <c r="M11" s="33">
        <f t="shared" si="2"/>
        <v>13.2</v>
      </c>
      <c r="N11" s="33">
        <f t="shared" si="2"/>
        <v>9.6000000000000014</v>
      </c>
      <c r="O11" s="33">
        <f t="shared" si="2"/>
        <v>4.8</v>
      </c>
      <c r="P11" s="50">
        <v>0</v>
      </c>
      <c r="Q11" s="48"/>
      <c r="R11" s="17"/>
      <c r="S11" s="17"/>
      <c r="T11" s="17"/>
      <c r="U11" s="17"/>
      <c r="V11" s="17"/>
      <c r="W11" s="17"/>
      <c r="X11" s="3"/>
    </row>
    <row r="12" spans="2:27" x14ac:dyDescent="0.25">
      <c r="D12" s="27">
        <v>5</v>
      </c>
      <c r="E12" s="30">
        <f t="shared" si="3"/>
        <v>24.334400000000002</v>
      </c>
      <c r="F12" s="46">
        <v>0</v>
      </c>
      <c r="G12" s="33">
        <f t="shared" si="4"/>
        <v>4.8</v>
      </c>
      <c r="H12" s="33">
        <f t="shared" si="4"/>
        <v>9.0000000000000018</v>
      </c>
      <c r="I12" s="33">
        <f t="shared" si="2"/>
        <v>13.2</v>
      </c>
      <c r="J12" s="33">
        <f t="shared" si="2"/>
        <v>15.000000000000004</v>
      </c>
      <c r="K12" s="33">
        <f t="shared" si="2"/>
        <v>16.800000000000004</v>
      </c>
      <c r="L12" s="33">
        <f t="shared" si="2"/>
        <v>15.000000000000002</v>
      </c>
      <c r="M12" s="33">
        <f t="shared" si="2"/>
        <v>13.200000000000003</v>
      </c>
      <c r="N12" s="33">
        <f t="shared" si="2"/>
        <v>9</v>
      </c>
      <c r="O12" s="33">
        <f t="shared" si="2"/>
        <v>4.8000000000000007</v>
      </c>
      <c r="P12" s="50">
        <v>0</v>
      </c>
      <c r="Q12" s="48"/>
      <c r="R12" s="17"/>
      <c r="S12" s="17"/>
      <c r="T12" s="17"/>
      <c r="U12" s="17"/>
      <c r="V12" s="17"/>
      <c r="W12" s="17"/>
      <c r="X12" s="3"/>
      <c r="AA12" s="3"/>
    </row>
    <row r="13" spans="2:27" x14ac:dyDescent="0.25">
      <c r="D13" s="27">
        <v>6</v>
      </c>
      <c r="E13" s="30">
        <f t="shared" si="3"/>
        <v>29.201280000000004</v>
      </c>
      <c r="F13" s="46">
        <v>0</v>
      </c>
      <c r="G13" s="33">
        <f t="shared" si="4"/>
        <v>4.5000000000000009</v>
      </c>
      <c r="H13" s="33">
        <f>(G12+I12)/2</f>
        <v>9</v>
      </c>
      <c r="I13" s="33">
        <f t="shared" si="2"/>
        <v>12.000000000000004</v>
      </c>
      <c r="J13" s="33">
        <f t="shared" si="2"/>
        <v>15.000000000000002</v>
      </c>
      <c r="K13" s="33">
        <f t="shared" si="2"/>
        <v>15.000000000000004</v>
      </c>
      <c r="L13" s="33">
        <f t="shared" si="2"/>
        <v>15.000000000000004</v>
      </c>
      <c r="M13" s="33">
        <f t="shared" si="2"/>
        <v>12</v>
      </c>
      <c r="N13" s="33">
        <f t="shared" si="2"/>
        <v>9.0000000000000018</v>
      </c>
      <c r="O13" s="33">
        <f t="shared" si="2"/>
        <v>4.5</v>
      </c>
      <c r="P13" s="50">
        <v>0</v>
      </c>
      <c r="Q13" s="48"/>
      <c r="R13" s="17"/>
      <c r="S13" s="17"/>
      <c r="T13" s="17"/>
      <c r="U13" s="17"/>
      <c r="V13" s="17"/>
      <c r="W13" s="17"/>
      <c r="X13" s="20"/>
    </row>
    <row r="14" spans="2:27" x14ac:dyDescent="0.25">
      <c r="D14" s="27">
        <v>7</v>
      </c>
      <c r="E14" s="30">
        <f t="shared" si="3"/>
        <v>34.068160000000006</v>
      </c>
      <c r="F14" s="46">
        <v>0</v>
      </c>
      <c r="G14" s="33">
        <f t="shared" si="4"/>
        <v>4.5</v>
      </c>
      <c r="H14" s="33">
        <f t="shared" si="4"/>
        <v>8.2500000000000018</v>
      </c>
      <c r="I14" s="33">
        <f t="shared" si="2"/>
        <v>12</v>
      </c>
      <c r="J14" s="33">
        <f t="shared" si="2"/>
        <v>13.500000000000004</v>
      </c>
      <c r="K14" s="33">
        <f t="shared" si="2"/>
        <v>15.000000000000004</v>
      </c>
      <c r="L14" s="33">
        <f t="shared" si="2"/>
        <v>13.500000000000002</v>
      </c>
      <c r="M14" s="33">
        <f t="shared" si="2"/>
        <v>12.000000000000004</v>
      </c>
      <c r="N14" s="33">
        <f t="shared" si="2"/>
        <v>8.25</v>
      </c>
      <c r="O14" s="33">
        <f t="shared" si="2"/>
        <v>4.5000000000000009</v>
      </c>
      <c r="P14" s="50">
        <v>0</v>
      </c>
      <c r="Q14" s="48"/>
      <c r="R14" s="17"/>
      <c r="S14" s="17"/>
      <c r="T14" s="17"/>
      <c r="U14" s="17"/>
      <c r="V14" s="17"/>
      <c r="W14" s="17"/>
      <c r="X14" s="3"/>
    </row>
    <row r="15" spans="2:27" x14ac:dyDescent="0.25">
      <c r="D15" s="27">
        <v>8</v>
      </c>
      <c r="E15" s="30">
        <f t="shared" si="3"/>
        <v>38.935040000000008</v>
      </c>
      <c r="F15" s="46">
        <v>0</v>
      </c>
      <c r="G15" s="33">
        <f t="shared" si="4"/>
        <v>4.1250000000000009</v>
      </c>
      <c r="H15" s="33">
        <f t="shared" si="4"/>
        <v>8.25</v>
      </c>
      <c r="I15" s="33">
        <f t="shared" si="2"/>
        <v>10.875000000000004</v>
      </c>
      <c r="J15" s="33">
        <f t="shared" si="2"/>
        <v>13.500000000000002</v>
      </c>
      <c r="K15" s="33">
        <f t="shared" si="2"/>
        <v>13.500000000000004</v>
      </c>
      <c r="L15" s="33">
        <f t="shared" si="2"/>
        <v>13.500000000000004</v>
      </c>
      <c r="M15" s="33">
        <f t="shared" si="2"/>
        <v>10.875</v>
      </c>
      <c r="N15" s="33">
        <f t="shared" si="2"/>
        <v>8.2500000000000018</v>
      </c>
      <c r="O15" s="33">
        <f t="shared" si="2"/>
        <v>4.125</v>
      </c>
      <c r="P15" s="50">
        <v>0</v>
      </c>
      <c r="Q15" s="48"/>
      <c r="R15" s="17"/>
      <c r="S15" s="17"/>
      <c r="T15" s="17"/>
      <c r="U15" s="17"/>
      <c r="V15" s="17"/>
      <c r="W15" s="17"/>
      <c r="X15" s="3"/>
    </row>
    <row r="16" spans="2:27" x14ac:dyDescent="0.25">
      <c r="D16" s="27">
        <v>9</v>
      </c>
      <c r="E16" s="30">
        <f t="shared" si="3"/>
        <v>43.80192000000001</v>
      </c>
      <c r="F16" s="46">
        <v>0</v>
      </c>
      <c r="G16" s="33">
        <f t="shared" si="4"/>
        <v>4.125</v>
      </c>
      <c r="H16" s="33">
        <f t="shared" si="4"/>
        <v>7.5000000000000018</v>
      </c>
      <c r="I16" s="33">
        <f t="shared" si="2"/>
        <v>10.875</v>
      </c>
      <c r="J16" s="33">
        <f t="shared" si="2"/>
        <v>12.187500000000004</v>
      </c>
      <c r="K16" s="33">
        <f t="shared" si="2"/>
        <v>13.500000000000004</v>
      </c>
      <c r="L16" s="33">
        <f t="shared" si="2"/>
        <v>12.187500000000002</v>
      </c>
      <c r="M16" s="33">
        <f t="shared" si="2"/>
        <v>10.875000000000004</v>
      </c>
      <c r="N16" s="33">
        <f t="shared" si="2"/>
        <v>7.5</v>
      </c>
      <c r="O16" s="33">
        <f t="shared" si="2"/>
        <v>4.1250000000000009</v>
      </c>
      <c r="P16" s="50">
        <v>0</v>
      </c>
      <c r="Q16" s="48"/>
      <c r="R16" s="3"/>
    </row>
    <row r="17" spans="4:25" x14ac:dyDescent="0.25">
      <c r="D17" s="27">
        <v>10</v>
      </c>
      <c r="E17" s="30">
        <f t="shared" si="3"/>
        <v>48.668800000000012</v>
      </c>
      <c r="F17" s="46">
        <v>0</v>
      </c>
      <c r="G17" s="33">
        <f t="shared" si="4"/>
        <v>3.7500000000000009</v>
      </c>
      <c r="H17" s="33">
        <f t="shared" si="4"/>
        <v>7.5</v>
      </c>
      <c r="I17" s="33">
        <f t="shared" si="2"/>
        <v>9.8437500000000036</v>
      </c>
      <c r="J17" s="33">
        <f t="shared" si="2"/>
        <v>12.187500000000002</v>
      </c>
      <c r="K17" s="33">
        <f t="shared" si="2"/>
        <v>12.187500000000004</v>
      </c>
      <c r="L17" s="33">
        <f t="shared" si="2"/>
        <v>12.187500000000004</v>
      </c>
      <c r="M17" s="33">
        <f t="shared" si="2"/>
        <v>9.84375</v>
      </c>
      <c r="N17" s="33">
        <f t="shared" si="2"/>
        <v>7.5000000000000018</v>
      </c>
      <c r="O17" s="33">
        <f t="shared" si="2"/>
        <v>3.75</v>
      </c>
      <c r="P17" s="50">
        <v>0</v>
      </c>
      <c r="Q17" s="48"/>
      <c r="R17" s="3"/>
    </row>
    <row r="18" spans="4:25" x14ac:dyDescent="0.25">
      <c r="D18" s="27">
        <v>11</v>
      </c>
      <c r="E18" s="30">
        <f t="shared" si="3"/>
        <v>53.535680000000013</v>
      </c>
      <c r="F18" s="46">
        <v>0</v>
      </c>
      <c r="G18" s="33">
        <f t="shared" si="4"/>
        <v>3.75</v>
      </c>
      <c r="H18" s="33">
        <f t="shared" si="4"/>
        <v>6.7968750000000018</v>
      </c>
      <c r="I18" s="33">
        <f t="shared" si="2"/>
        <v>9.84375</v>
      </c>
      <c r="J18" s="33">
        <f t="shared" si="2"/>
        <v>11.015625000000004</v>
      </c>
      <c r="K18" s="33">
        <f t="shared" si="2"/>
        <v>12.187500000000004</v>
      </c>
      <c r="L18" s="33">
        <f t="shared" si="2"/>
        <v>11.015625000000002</v>
      </c>
      <c r="M18" s="33">
        <f t="shared" si="2"/>
        <v>9.8437500000000036</v>
      </c>
      <c r="N18" s="33">
        <f t="shared" si="2"/>
        <v>6.796875</v>
      </c>
      <c r="O18" s="33">
        <f t="shared" si="2"/>
        <v>3.7500000000000009</v>
      </c>
      <c r="P18" s="50">
        <v>0</v>
      </c>
      <c r="Q18" s="48"/>
      <c r="R18" s="3"/>
    </row>
    <row r="19" spans="4:25" x14ac:dyDescent="0.25">
      <c r="D19" s="27">
        <v>12</v>
      </c>
      <c r="E19" s="30">
        <f t="shared" si="3"/>
        <v>58.402560000000015</v>
      </c>
      <c r="F19" s="46">
        <v>0</v>
      </c>
      <c r="G19" s="33">
        <f t="shared" si="4"/>
        <v>3.3984375000000009</v>
      </c>
      <c r="H19" s="33">
        <f t="shared" si="4"/>
        <v>6.796875</v>
      </c>
      <c r="I19" s="33">
        <f t="shared" si="2"/>
        <v>8.9062500000000036</v>
      </c>
      <c r="J19" s="33">
        <f t="shared" si="2"/>
        <v>11.015625000000002</v>
      </c>
      <c r="K19" s="33">
        <f t="shared" si="2"/>
        <v>11.015625000000004</v>
      </c>
      <c r="L19" s="33">
        <f t="shared" si="2"/>
        <v>11.015625000000004</v>
      </c>
      <c r="M19" s="33">
        <f t="shared" si="2"/>
        <v>8.90625</v>
      </c>
      <c r="N19" s="33">
        <f t="shared" si="2"/>
        <v>6.7968750000000018</v>
      </c>
      <c r="O19" s="33">
        <f t="shared" si="2"/>
        <v>3.3984375</v>
      </c>
      <c r="P19" s="50">
        <v>0</v>
      </c>
      <c r="Q19" s="48"/>
      <c r="R19" s="3"/>
    </row>
    <row r="20" spans="4:25" x14ac:dyDescent="0.25">
      <c r="D20" s="27">
        <v>13</v>
      </c>
      <c r="E20" s="30">
        <f t="shared" si="3"/>
        <v>63.269440000000017</v>
      </c>
      <c r="F20" s="46">
        <v>0</v>
      </c>
      <c r="G20" s="33">
        <f t="shared" si="4"/>
        <v>3.3984375</v>
      </c>
      <c r="H20" s="33">
        <f t="shared" si="4"/>
        <v>6.1523437500000018</v>
      </c>
      <c r="I20" s="33">
        <f t="shared" si="2"/>
        <v>8.90625</v>
      </c>
      <c r="J20" s="33">
        <f t="shared" si="2"/>
        <v>9.9609375000000036</v>
      </c>
      <c r="K20" s="33">
        <f t="shared" si="2"/>
        <v>11.015625000000004</v>
      </c>
      <c r="L20" s="33">
        <f t="shared" si="2"/>
        <v>9.9609375000000018</v>
      </c>
      <c r="M20" s="33">
        <f t="shared" si="2"/>
        <v>8.9062500000000036</v>
      </c>
      <c r="N20" s="33">
        <f t="shared" si="2"/>
        <v>6.15234375</v>
      </c>
      <c r="O20" s="33">
        <f t="shared" si="2"/>
        <v>3.3984375000000009</v>
      </c>
      <c r="P20" s="50">
        <v>0</v>
      </c>
      <c r="Q20" s="48"/>
      <c r="R20" s="3"/>
    </row>
    <row r="21" spans="4:25" x14ac:dyDescent="0.25">
      <c r="D21" s="27">
        <v>14</v>
      </c>
      <c r="E21" s="30">
        <f t="shared" si="3"/>
        <v>68.136320000000012</v>
      </c>
      <c r="F21" s="46">
        <v>0</v>
      </c>
      <c r="G21" s="33">
        <f t="shared" si="4"/>
        <v>3.0761718750000009</v>
      </c>
      <c r="H21" s="33">
        <f t="shared" si="4"/>
        <v>6.15234375</v>
      </c>
      <c r="I21" s="33">
        <f t="shared" si="2"/>
        <v>8.0566406250000036</v>
      </c>
      <c r="J21" s="33">
        <f t="shared" si="2"/>
        <v>9.9609375000000018</v>
      </c>
      <c r="K21" s="33">
        <f t="shared" si="2"/>
        <v>9.9609375000000036</v>
      </c>
      <c r="L21" s="33">
        <f t="shared" si="2"/>
        <v>9.9609375000000036</v>
      </c>
      <c r="M21" s="33">
        <f t="shared" si="2"/>
        <v>8.056640625</v>
      </c>
      <c r="N21" s="33">
        <f t="shared" si="2"/>
        <v>6.1523437500000018</v>
      </c>
      <c r="O21" s="33">
        <f t="shared" si="2"/>
        <v>3.076171875</v>
      </c>
      <c r="P21" s="50">
        <v>0</v>
      </c>
      <c r="Q21" s="48"/>
      <c r="R21" s="3"/>
    </row>
    <row r="22" spans="4:25" x14ac:dyDescent="0.25">
      <c r="D22" s="27">
        <v>15</v>
      </c>
      <c r="E22" s="30">
        <f t="shared" si="3"/>
        <v>73.003200000000007</v>
      </c>
      <c r="F22" s="46">
        <v>0</v>
      </c>
      <c r="G22" s="33">
        <f t="shared" si="4"/>
        <v>3.076171875</v>
      </c>
      <c r="H22" s="33">
        <f t="shared" si="4"/>
        <v>5.5664062500000018</v>
      </c>
      <c r="I22" s="33">
        <f t="shared" si="2"/>
        <v>8.056640625</v>
      </c>
      <c r="J22" s="33">
        <f t="shared" si="2"/>
        <v>9.0087890625000036</v>
      </c>
      <c r="K22" s="33">
        <f t="shared" si="2"/>
        <v>9.9609375000000036</v>
      </c>
      <c r="L22" s="33">
        <f t="shared" si="2"/>
        <v>9.0087890625000018</v>
      </c>
      <c r="M22" s="33">
        <f t="shared" si="2"/>
        <v>8.0566406250000036</v>
      </c>
      <c r="N22" s="33">
        <f t="shared" si="2"/>
        <v>5.56640625</v>
      </c>
      <c r="O22" s="33">
        <f t="shared" si="2"/>
        <v>3.0761718750000009</v>
      </c>
      <c r="P22" s="50">
        <v>0</v>
      </c>
      <c r="Q22" s="48"/>
      <c r="R22" s="3"/>
      <c r="V22" s="3"/>
    </row>
    <row r="23" spans="4:25" x14ac:dyDescent="0.25">
      <c r="D23" s="27">
        <v>16</v>
      </c>
      <c r="E23" s="30">
        <f t="shared" si="3"/>
        <v>77.870080000000002</v>
      </c>
      <c r="F23" s="46">
        <v>0</v>
      </c>
      <c r="G23" s="33">
        <f t="shared" si="4"/>
        <v>2.7832031250000009</v>
      </c>
      <c r="H23" s="33">
        <f t="shared" si="4"/>
        <v>5.56640625</v>
      </c>
      <c r="I23" s="33">
        <f t="shared" si="2"/>
        <v>7.2875976562500027</v>
      </c>
      <c r="J23" s="33">
        <f t="shared" si="2"/>
        <v>9.0087890625000018</v>
      </c>
      <c r="K23" s="33">
        <f t="shared" si="2"/>
        <v>9.0087890625000036</v>
      </c>
      <c r="L23" s="33">
        <f t="shared" si="2"/>
        <v>9.0087890625000036</v>
      </c>
      <c r="M23" s="33">
        <f t="shared" si="2"/>
        <v>7.2875976562500009</v>
      </c>
      <c r="N23" s="33">
        <f t="shared" si="2"/>
        <v>5.5664062500000018</v>
      </c>
      <c r="O23" s="33">
        <f t="shared" si="2"/>
        <v>2.783203125</v>
      </c>
      <c r="P23" s="50">
        <v>0</v>
      </c>
      <c r="Q23" s="48"/>
      <c r="R23" s="3"/>
      <c r="S23" s="3"/>
    </row>
    <row r="24" spans="4:25" x14ac:dyDescent="0.25">
      <c r="D24" s="27">
        <v>17</v>
      </c>
      <c r="E24" s="30">
        <f t="shared" si="3"/>
        <v>82.736959999999996</v>
      </c>
      <c r="F24" s="46">
        <v>0</v>
      </c>
      <c r="G24" s="33">
        <f t="shared" si="4"/>
        <v>2.783203125</v>
      </c>
      <c r="H24" s="33">
        <f t="shared" si="4"/>
        <v>5.0354003906250018</v>
      </c>
      <c r="I24" s="33">
        <f t="shared" si="2"/>
        <v>7.2875976562500009</v>
      </c>
      <c r="J24" s="33">
        <f t="shared" si="2"/>
        <v>8.1481933593750036</v>
      </c>
      <c r="K24" s="33">
        <f t="shared" si="2"/>
        <v>9.0087890625000036</v>
      </c>
      <c r="L24" s="33">
        <f t="shared" si="2"/>
        <v>8.1481933593750018</v>
      </c>
      <c r="M24" s="33">
        <f t="shared" si="2"/>
        <v>7.2875976562500027</v>
      </c>
      <c r="N24" s="33">
        <f t="shared" si="2"/>
        <v>5.035400390625</v>
      </c>
      <c r="O24" s="33">
        <f t="shared" si="2"/>
        <v>2.7832031250000009</v>
      </c>
      <c r="P24" s="50">
        <v>0</v>
      </c>
      <c r="Q24" s="48"/>
      <c r="R24" s="3"/>
    </row>
    <row r="25" spans="4:25" ht="15.75" thickBot="1" x14ac:dyDescent="0.3">
      <c r="D25" s="27">
        <v>18</v>
      </c>
      <c r="E25" s="30">
        <f t="shared" si="3"/>
        <v>87.603839999999991</v>
      </c>
      <c r="F25" s="46">
        <v>0</v>
      </c>
      <c r="G25" s="33">
        <f t="shared" si="4"/>
        <v>2.5177001953125009</v>
      </c>
      <c r="H25" s="33">
        <f t="shared" si="4"/>
        <v>5.035400390625</v>
      </c>
      <c r="I25" s="33">
        <f t="shared" si="4"/>
        <v>6.5917968750000027</v>
      </c>
      <c r="J25" s="33">
        <f t="shared" si="4"/>
        <v>8.1481933593750018</v>
      </c>
      <c r="K25" s="33">
        <f t="shared" si="4"/>
        <v>8.1481933593750036</v>
      </c>
      <c r="L25" s="33">
        <f t="shared" si="4"/>
        <v>8.1481933593750036</v>
      </c>
      <c r="M25" s="33">
        <f t="shared" si="4"/>
        <v>6.5917968750000009</v>
      </c>
      <c r="N25" s="33">
        <f t="shared" si="4"/>
        <v>5.0354003906250018</v>
      </c>
      <c r="O25" s="33">
        <f t="shared" si="4"/>
        <v>2.5177001953125</v>
      </c>
      <c r="P25" s="50">
        <v>0</v>
      </c>
      <c r="Q25" s="48"/>
      <c r="R25" s="3"/>
    </row>
    <row r="26" spans="4:25" ht="15.75" thickBot="1" x14ac:dyDescent="0.3">
      <c r="D26" s="27">
        <v>19</v>
      </c>
      <c r="E26" s="30">
        <f t="shared" si="3"/>
        <v>92.470719999999986</v>
      </c>
      <c r="F26" s="46">
        <v>0</v>
      </c>
      <c r="G26" s="33">
        <f t="shared" si="4"/>
        <v>2.5177001953125</v>
      </c>
      <c r="H26" s="33">
        <f t="shared" si="4"/>
        <v>4.5547485351562518</v>
      </c>
      <c r="I26" s="33">
        <f t="shared" si="4"/>
        <v>6.5917968750000009</v>
      </c>
      <c r="J26" s="33">
        <f t="shared" si="4"/>
        <v>7.3699951171875036</v>
      </c>
      <c r="K26" s="33">
        <f t="shared" si="4"/>
        <v>8.1481933593750036</v>
      </c>
      <c r="L26" s="33">
        <f t="shared" si="4"/>
        <v>7.3699951171875018</v>
      </c>
      <c r="M26" s="33">
        <f t="shared" si="4"/>
        <v>6.5917968750000027</v>
      </c>
      <c r="N26" s="33">
        <f t="shared" si="4"/>
        <v>4.55474853515625</v>
      </c>
      <c r="O26" s="33">
        <f t="shared" si="4"/>
        <v>2.5177001953125009</v>
      </c>
      <c r="P26" s="50">
        <v>0</v>
      </c>
      <c r="Q26" s="48"/>
      <c r="R26" s="3"/>
      <c r="T26" s="36"/>
      <c r="U26" s="37"/>
      <c r="V26" s="37"/>
      <c r="W26" s="37"/>
      <c r="X26" s="37"/>
      <c r="Y26" s="38"/>
    </row>
    <row r="27" spans="4:25" ht="19.5" customHeight="1" x14ac:dyDescent="0.25">
      <c r="D27" s="27">
        <v>20</v>
      </c>
      <c r="E27" s="30">
        <f t="shared" si="3"/>
        <v>97.337599999999981</v>
      </c>
      <c r="F27" s="46">
        <v>0</v>
      </c>
      <c r="G27" s="33">
        <f t="shared" si="4"/>
        <v>2.2773742675781259</v>
      </c>
      <c r="H27" s="33">
        <f t="shared" si="4"/>
        <v>4.55474853515625</v>
      </c>
      <c r="I27" s="33">
        <f t="shared" si="4"/>
        <v>5.9623718261718777</v>
      </c>
      <c r="J27" s="33">
        <f t="shared" si="4"/>
        <v>7.3699951171875018</v>
      </c>
      <c r="K27" s="33">
        <f t="shared" si="4"/>
        <v>7.3699951171875027</v>
      </c>
      <c r="L27" s="33">
        <f t="shared" si="4"/>
        <v>7.3699951171875036</v>
      </c>
      <c r="M27" s="33">
        <f t="shared" si="4"/>
        <v>5.9623718261718759</v>
      </c>
      <c r="N27" s="33">
        <f t="shared" si="4"/>
        <v>4.5547485351562518</v>
      </c>
      <c r="O27" s="33">
        <f t="shared" si="4"/>
        <v>2.277374267578125</v>
      </c>
      <c r="P27" s="50">
        <v>0</v>
      </c>
      <c r="Q27" s="48"/>
      <c r="R27" s="3"/>
      <c r="T27" s="39"/>
      <c r="U27" s="55" t="s">
        <v>9</v>
      </c>
      <c r="V27" s="56"/>
      <c r="W27" s="56"/>
      <c r="X27" s="57"/>
      <c r="Y27" s="40"/>
    </row>
    <row r="28" spans="4:25" ht="15.75" thickBot="1" x14ac:dyDescent="0.3">
      <c r="D28" s="27">
        <v>21</v>
      </c>
      <c r="E28" s="30">
        <f t="shared" si="3"/>
        <v>102.20447999999998</v>
      </c>
      <c r="F28" s="46">
        <v>0</v>
      </c>
      <c r="G28" s="33">
        <f t="shared" ref="G28:P91" si="5">(F27+H27)/2</f>
        <v>2.277374267578125</v>
      </c>
      <c r="H28" s="33">
        <f t="shared" si="5"/>
        <v>4.1198730468750018</v>
      </c>
      <c r="I28" s="33">
        <f t="shared" si="5"/>
        <v>5.9623718261718759</v>
      </c>
      <c r="J28" s="33">
        <f t="shared" si="5"/>
        <v>6.6661834716796902</v>
      </c>
      <c r="K28" s="33">
        <f t="shared" si="5"/>
        <v>7.3699951171875027</v>
      </c>
      <c r="L28" s="33">
        <f t="shared" si="5"/>
        <v>6.6661834716796893</v>
      </c>
      <c r="M28" s="33">
        <f t="shared" si="5"/>
        <v>5.9623718261718777</v>
      </c>
      <c r="N28" s="33">
        <f t="shared" si="5"/>
        <v>4.119873046875</v>
      </c>
      <c r="O28" s="33">
        <f t="shared" si="5"/>
        <v>2.2773742675781259</v>
      </c>
      <c r="P28" s="50">
        <v>0</v>
      </c>
      <c r="Q28" s="48"/>
      <c r="R28" s="3"/>
      <c r="T28" s="39"/>
      <c r="U28" s="58"/>
      <c r="V28" s="59"/>
      <c r="W28" s="59"/>
      <c r="X28" s="60"/>
      <c r="Y28" s="40"/>
    </row>
    <row r="29" spans="4:25" ht="15.75" thickBot="1" x14ac:dyDescent="0.3">
      <c r="D29" s="27">
        <v>22</v>
      </c>
      <c r="E29" s="30">
        <f t="shared" si="3"/>
        <v>107.07135999999997</v>
      </c>
      <c r="F29" s="46">
        <v>0</v>
      </c>
      <c r="G29" s="33">
        <f t="shared" si="5"/>
        <v>2.0599365234375009</v>
      </c>
      <c r="H29" s="33">
        <f t="shared" si="5"/>
        <v>4.119873046875</v>
      </c>
      <c r="I29" s="33">
        <f t="shared" si="5"/>
        <v>5.3930282592773455</v>
      </c>
      <c r="J29" s="33">
        <f t="shared" si="5"/>
        <v>6.6661834716796893</v>
      </c>
      <c r="K29" s="33">
        <f t="shared" si="5"/>
        <v>6.6661834716796893</v>
      </c>
      <c r="L29" s="33">
        <f t="shared" si="5"/>
        <v>6.6661834716796902</v>
      </c>
      <c r="M29" s="33">
        <f t="shared" si="5"/>
        <v>5.3930282592773446</v>
      </c>
      <c r="N29" s="33">
        <f t="shared" si="5"/>
        <v>4.1198730468750018</v>
      </c>
      <c r="O29" s="33">
        <f t="shared" si="5"/>
        <v>2.0599365234375</v>
      </c>
      <c r="P29" s="50">
        <v>0</v>
      </c>
      <c r="Q29" s="48"/>
      <c r="R29" s="3"/>
      <c r="T29" s="41"/>
      <c r="U29" s="42"/>
      <c r="V29" s="42"/>
      <c r="W29" s="42"/>
      <c r="X29" s="42"/>
      <c r="Y29" s="43"/>
    </row>
    <row r="30" spans="4:25" x14ac:dyDescent="0.25">
      <c r="D30" s="27">
        <v>23</v>
      </c>
      <c r="E30" s="30">
        <f t="shared" si="3"/>
        <v>111.93823999999996</v>
      </c>
      <c r="F30" s="46">
        <v>0</v>
      </c>
      <c r="G30" s="33">
        <f t="shared" si="5"/>
        <v>2.0599365234375</v>
      </c>
      <c r="H30" s="33">
        <f t="shared" si="5"/>
        <v>3.7264823913574232</v>
      </c>
      <c r="I30" s="33">
        <f t="shared" si="5"/>
        <v>5.3930282592773446</v>
      </c>
      <c r="J30" s="33">
        <f t="shared" si="5"/>
        <v>6.0296058654785174</v>
      </c>
      <c r="K30" s="33">
        <f t="shared" si="5"/>
        <v>6.6661834716796893</v>
      </c>
      <c r="L30" s="33">
        <f t="shared" si="5"/>
        <v>6.0296058654785174</v>
      </c>
      <c r="M30" s="33">
        <f t="shared" si="5"/>
        <v>5.3930282592773455</v>
      </c>
      <c r="N30" s="33">
        <f t="shared" si="5"/>
        <v>3.7264823913574223</v>
      </c>
      <c r="O30" s="33">
        <f t="shared" si="5"/>
        <v>2.0599365234375009</v>
      </c>
      <c r="P30" s="50">
        <v>0</v>
      </c>
      <c r="Q30" s="48"/>
      <c r="R30" s="3"/>
    </row>
    <row r="31" spans="4:25" x14ac:dyDescent="0.25">
      <c r="D31" s="27">
        <v>24</v>
      </c>
      <c r="E31" s="30">
        <f t="shared" si="3"/>
        <v>116.80511999999996</v>
      </c>
      <c r="F31" s="46">
        <v>0</v>
      </c>
      <c r="G31" s="33">
        <f t="shared" si="5"/>
        <v>1.8632411956787116</v>
      </c>
      <c r="H31" s="33">
        <f t="shared" si="5"/>
        <v>3.7264823913574223</v>
      </c>
      <c r="I31" s="33">
        <f t="shared" si="5"/>
        <v>4.8780441284179705</v>
      </c>
      <c r="J31" s="33">
        <f t="shared" si="5"/>
        <v>6.0296058654785174</v>
      </c>
      <c r="K31" s="33">
        <f t="shared" si="5"/>
        <v>6.0296058654785174</v>
      </c>
      <c r="L31" s="33">
        <f t="shared" si="5"/>
        <v>6.0296058654785174</v>
      </c>
      <c r="M31" s="33">
        <f t="shared" si="5"/>
        <v>4.8780441284179696</v>
      </c>
      <c r="N31" s="33">
        <f t="shared" si="5"/>
        <v>3.7264823913574232</v>
      </c>
      <c r="O31" s="33">
        <f t="shared" si="5"/>
        <v>1.8632411956787112</v>
      </c>
      <c r="P31" s="50">
        <v>0</v>
      </c>
      <c r="Q31" s="48"/>
      <c r="R31" s="3"/>
    </row>
    <row r="32" spans="4:25" x14ac:dyDescent="0.25">
      <c r="D32" s="27">
        <v>25</v>
      </c>
      <c r="E32" s="30">
        <f t="shared" si="3"/>
        <v>121.67199999999995</v>
      </c>
      <c r="F32" s="46">
        <v>0</v>
      </c>
      <c r="G32" s="33">
        <f t="shared" si="5"/>
        <v>1.8632411956787112</v>
      </c>
      <c r="H32" s="33">
        <f t="shared" si="5"/>
        <v>3.3706426620483412</v>
      </c>
      <c r="I32" s="33">
        <f t="shared" si="5"/>
        <v>4.8780441284179696</v>
      </c>
      <c r="J32" s="33">
        <f t="shared" si="5"/>
        <v>5.453824996948244</v>
      </c>
      <c r="K32" s="33">
        <f t="shared" si="5"/>
        <v>6.0296058654785174</v>
      </c>
      <c r="L32" s="33">
        <f t="shared" si="5"/>
        <v>5.453824996948244</v>
      </c>
      <c r="M32" s="33">
        <f t="shared" si="5"/>
        <v>4.8780441284179705</v>
      </c>
      <c r="N32" s="33">
        <f t="shared" si="5"/>
        <v>3.3706426620483403</v>
      </c>
      <c r="O32" s="33">
        <f t="shared" si="5"/>
        <v>1.8632411956787116</v>
      </c>
      <c r="P32" s="50">
        <v>0</v>
      </c>
      <c r="Q32" s="48"/>
      <c r="R32" s="3"/>
    </row>
    <row r="33" spans="4:24" x14ac:dyDescent="0.25">
      <c r="D33" s="27">
        <v>26</v>
      </c>
      <c r="E33" s="30">
        <f t="shared" si="3"/>
        <v>126.53887999999995</v>
      </c>
      <c r="F33" s="46">
        <v>0</v>
      </c>
      <c r="G33" s="33">
        <f t="shared" si="5"/>
        <v>1.6853213310241706</v>
      </c>
      <c r="H33" s="33">
        <f t="shared" si="5"/>
        <v>3.3706426620483403</v>
      </c>
      <c r="I33" s="33">
        <f t="shared" si="5"/>
        <v>4.4122338294982928</v>
      </c>
      <c r="J33" s="33">
        <f t="shared" si="5"/>
        <v>5.453824996948244</v>
      </c>
      <c r="K33" s="33">
        <f t="shared" si="5"/>
        <v>5.453824996948244</v>
      </c>
      <c r="L33" s="33">
        <f t="shared" si="5"/>
        <v>5.453824996948244</v>
      </c>
      <c r="M33" s="33">
        <f t="shared" si="5"/>
        <v>4.4122338294982919</v>
      </c>
      <c r="N33" s="33">
        <f t="shared" si="5"/>
        <v>3.3706426620483412</v>
      </c>
      <c r="O33" s="33">
        <f t="shared" si="5"/>
        <v>1.6853213310241701</v>
      </c>
      <c r="P33" s="50">
        <v>0</v>
      </c>
      <c r="Q33" s="48"/>
      <c r="R33" s="3"/>
    </row>
    <row r="34" spans="4:24" x14ac:dyDescent="0.25">
      <c r="D34" s="27">
        <v>27</v>
      </c>
      <c r="E34" s="30">
        <f t="shared" si="3"/>
        <v>131.40575999999996</v>
      </c>
      <c r="F34" s="46">
        <v>0</v>
      </c>
      <c r="G34" s="33">
        <f t="shared" si="5"/>
        <v>1.6853213310241701</v>
      </c>
      <c r="H34" s="33">
        <f t="shared" si="5"/>
        <v>3.0487775802612318</v>
      </c>
      <c r="I34" s="33">
        <f t="shared" si="5"/>
        <v>4.4122338294982919</v>
      </c>
      <c r="J34" s="33">
        <f t="shared" si="5"/>
        <v>4.9330294132232684</v>
      </c>
      <c r="K34" s="33">
        <f t="shared" si="5"/>
        <v>5.453824996948244</v>
      </c>
      <c r="L34" s="33">
        <f t="shared" si="5"/>
        <v>4.9330294132232684</v>
      </c>
      <c r="M34" s="33">
        <f t="shared" si="5"/>
        <v>4.4122338294982928</v>
      </c>
      <c r="N34" s="33">
        <f t="shared" si="5"/>
        <v>3.0487775802612309</v>
      </c>
      <c r="O34" s="33">
        <f t="shared" si="5"/>
        <v>1.6853213310241706</v>
      </c>
      <c r="P34" s="50">
        <v>0</v>
      </c>
      <c r="Q34" s="48"/>
      <c r="R34" s="3"/>
    </row>
    <row r="35" spans="4:24" x14ac:dyDescent="0.25">
      <c r="D35" s="27">
        <v>28</v>
      </c>
      <c r="E35" s="30">
        <f t="shared" si="3"/>
        <v>136.27263999999997</v>
      </c>
      <c r="F35" s="46">
        <v>0</v>
      </c>
      <c r="G35" s="33">
        <f t="shared" si="5"/>
        <v>1.5243887901306159</v>
      </c>
      <c r="H35" s="33">
        <f t="shared" si="5"/>
        <v>3.0487775802612309</v>
      </c>
      <c r="I35" s="33">
        <f t="shared" si="5"/>
        <v>3.9909034967422503</v>
      </c>
      <c r="J35" s="33">
        <f t="shared" si="5"/>
        <v>4.9330294132232684</v>
      </c>
      <c r="K35" s="33">
        <f t="shared" si="5"/>
        <v>4.9330294132232684</v>
      </c>
      <c r="L35" s="33">
        <f t="shared" si="5"/>
        <v>4.9330294132232684</v>
      </c>
      <c r="M35" s="33">
        <f t="shared" si="5"/>
        <v>3.9909034967422494</v>
      </c>
      <c r="N35" s="33">
        <f t="shared" si="5"/>
        <v>3.0487775802612318</v>
      </c>
      <c r="O35" s="33">
        <f t="shared" si="5"/>
        <v>1.5243887901306155</v>
      </c>
      <c r="P35" s="50">
        <v>0</v>
      </c>
      <c r="Q35" s="48"/>
      <c r="R35" s="3"/>
    </row>
    <row r="36" spans="4:24" x14ac:dyDescent="0.25">
      <c r="D36" s="27">
        <v>29</v>
      </c>
      <c r="E36" s="30">
        <f t="shared" si="3"/>
        <v>141.13951999999998</v>
      </c>
      <c r="F36" s="46">
        <v>0</v>
      </c>
      <c r="G36" s="33">
        <f t="shared" si="5"/>
        <v>1.5243887901306155</v>
      </c>
      <c r="H36" s="33">
        <f t="shared" si="5"/>
        <v>2.7576461434364332</v>
      </c>
      <c r="I36" s="33">
        <f t="shared" si="5"/>
        <v>3.9909034967422494</v>
      </c>
      <c r="J36" s="33">
        <f t="shared" si="5"/>
        <v>4.4619664549827593</v>
      </c>
      <c r="K36" s="33">
        <f t="shared" si="5"/>
        <v>4.9330294132232684</v>
      </c>
      <c r="L36" s="33">
        <f t="shared" si="5"/>
        <v>4.4619664549827593</v>
      </c>
      <c r="M36" s="33">
        <f t="shared" si="5"/>
        <v>3.9909034967422503</v>
      </c>
      <c r="N36" s="33">
        <f t="shared" si="5"/>
        <v>2.7576461434364323</v>
      </c>
      <c r="O36" s="33">
        <f t="shared" si="5"/>
        <v>1.5243887901306159</v>
      </c>
      <c r="P36" s="50">
        <v>0</v>
      </c>
      <c r="Q36" s="48"/>
      <c r="R36" s="3"/>
    </row>
    <row r="37" spans="4:24" ht="15.75" thickBot="1" x14ac:dyDescent="0.3">
      <c r="D37" s="27">
        <v>30</v>
      </c>
      <c r="E37" s="30">
        <f t="shared" si="3"/>
        <v>146.00639999999999</v>
      </c>
      <c r="F37" s="46">
        <v>0</v>
      </c>
      <c r="G37" s="33">
        <f t="shared" si="5"/>
        <v>1.3788230717182166</v>
      </c>
      <c r="H37" s="33">
        <f t="shared" si="5"/>
        <v>2.7576461434364323</v>
      </c>
      <c r="I37" s="33">
        <f t="shared" si="5"/>
        <v>3.6098062992095965</v>
      </c>
      <c r="J37" s="33">
        <f t="shared" si="5"/>
        <v>4.4619664549827593</v>
      </c>
      <c r="K37" s="33">
        <f t="shared" si="5"/>
        <v>4.4619664549827593</v>
      </c>
      <c r="L37" s="33">
        <f t="shared" si="5"/>
        <v>4.4619664549827593</v>
      </c>
      <c r="M37" s="33">
        <f t="shared" si="5"/>
        <v>3.6098062992095956</v>
      </c>
      <c r="N37" s="33">
        <f t="shared" si="5"/>
        <v>2.7576461434364332</v>
      </c>
      <c r="O37" s="33">
        <f t="shared" si="5"/>
        <v>1.3788230717182162</v>
      </c>
      <c r="P37" s="50">
        <v>0</v>
      </c>
      <c r="Q37" s="48"/>
      <c r="R37" s="3"/>
    </row>
    <row r="38" spans="4:24" ht="18.75" x14ac:dyDescent="0.3">
      <c r="D38" s="27">
        <v>31</v>
      </c>
      <c r="E38" s="30">
        <f t="shared" si="3"/>
        <v>150.87327999999999</v>
      </c>
      <c r="F38" s="46">
        <v>0</v>
      </c>
      <c r="G38" s="33">
        <f t="shared" si="5"/>
        <v>1.3788230717182162</v>
      </c>
      <c r="H38" s="33">
        <f t="shared" si="5"/>
        <v>2.4943146854639067</v>
      </c>
      <c r="I38" s="33">
        <f t="shared" si="5"/>
        <v>3.6098062992095956</v>
      </c>
      <c r="J38" s="33">
        <f t="shared" si="5"/>
        <v>4.0358863770961779</v>
      </c>
      <c r="K38" s="33">
        <f t="shared" si="5"/>
        <v>4.4619664549827593</v>
      </c>
      <c r="L38" s="33">
        <f t="shared" si="5"/>
        <v>4.0358863770961779</v>
      </c>
      <c r="M38" s="33">
        <f t="shared" si="5"/>
        <v>3.6098062992095965</v>
      </c>
      <c r="N38" s="33">
        <f t="shared" si="5"/>
        <v>2.4943146854639058</v>
      </c>
      <c r="O38" s="33">
        <f t="shared" si="5"/>
        <v>1.3788230717182166</v>
      </c>
      <c r="P38" s="50">
        <v>0</v>
      </c>
      <c r="Q38" s="48"/>
      <c r="R38" s="3"/>
      <c r="V38" s="61" t="s">
        <v>10</v>
      </c>
      <c r="W38" s="62"/>
      <c r="X38" s="63"/>
    </row>
    <row r="39" spans="4:24" ht="19.5" thickBot="1" x14ac:dyDescent="0.35">
      <c r="D39" s="27">
        <v>32</v>
      </c>
      <c r="E39" s="30">
        <f t="shared" si="3"/>
        <v>155.74016</v>
      </c>
      <c r="F39" s="46">
        <v>0</v>
      </c>
      <c r="G39" s="33">
        <f t="shared" si="5"/>
        <v>1.2471573427319533</v>
      </c>
      <c r="H39" s="33">
        <f t="shared" si="5"/>
        <v>2.4943146854639058</v>
      </c>
      <c r="I39" s="33">
        <f t="shared" si="5"/>
        <v>3.2651005312800425</v>
      </c>
      <c r="J39" s="33">
        <f t="shared" si="5"/>
        <v>4.0358863770961779</v>
      </c>
      <c r="K39" s="33">
        <f t="shared" si="5"/>
        <v>4.0358863770961779</v>
      </c>
      <c r="L39" s="33">
        <f t="shared" si="5"/>
        <v>4.0358863770961779</v>
      </c>
      <c r="M39" s="33">
        <f t="shared" si="5"/>
        <v>3.2651005312800416</v>
      </c>
      <c r="N39" s="33">
        <f t="shared" si="5"/>
        <v>2.4943146854639067</v>
      </c>
      <c r="O39" s="33">
        <f t="shared" si="5"/>
        <v>1.2471573427319529</v>
      </c>
      <c r="P39" s="50">
        <v>0</v>
      </c>
      <c r="Q39" s="48"/>
      <c r="R39" s="3"/>
      <c r="V39" s="64" t="s">
        <v>11</v>
      </c>
      <c r="W39" s="65"/>
      <c r="X39" s="66"/>
    </row>
    <row r="40" spans="4:24" x14ac:dyDescent="0.25">
      <c r="D40" s="27">
        <v>33</v>
      </c>
      <c r="E40" s="30">
        <f t="shared" si="3"/>
        <v>160.60704000000001</v>
      </c>
      <c r="F40" s="46">
        <v>0</v>
      </c>
      <c r="G40" s="33">
        <f t="shared" si="5"/>
        <v>1.2471573427319529</v>
      </c>
      <c r="H40" s="33">
        <f t="shared" si="5"/>
        <v>2.256128937005998</v>
      </c>
      <c r="I40" s="33">
        <f t="shared" si="5"/>
        <v>3.2651005312800416</v>
      </c>
      <c r="J40" s="33">
        <f t="shared" si="5"/>
        <v>3.6504934541881102</v>
      </c>
      <c r="K40" s="33">
        <f t="shared" si="5"/>
        <v>4.0358863770961779</v>
      </c>
      <c r="L40" s="33">
        <f t="shared" si="5"/>
        <v>3.6504934541881098</v>
      </c>
      <c r="M40" s="33">
        <f t="shared" si="5"/>
        <v>3.2651005312800425</v>
      </c>
      <c r="N40" s="33">
        <f t="shared" si="5"/>
        <v>2.2561289370059971</v>
      </c>
      <c r="O40" s="33">
        <f t="shared" si="5"/>
        <v>1.2471573427319533</v>
      </c>
      <c r="P40" s="50">
        <v>0</v>
      </c>
      <c r="Q40" s="48"/>
      <c r="R40" s="3"/>
    </row>
    <row r="41" spans="4:24" x14ac:dyDescent="0.25">
      <c r="D41" s="27">
        <v>34</v>
      </c>
      <c r="E41" s="30">
        <f t="shared" si="3"/>
        <v>165.47392000000002</v>
      </c>
      <c r="F41" s="46">
        <v>0</v>
      </c>
      <c r="G41" s="33">
        <f t="shared" si="5"/>
        <v>1.128064468502999</v>
      </c>
      <c r="H41" s="33">
        <f t="shared" si="5"/>
        <v>2.2561289370059971</v>
      </c>
      <c r="I41" s="33">
        <f t="shared" si="5"/>
        <v>2.9533111955970544</v>
      </c>
      <c r="J41" s="33">
        <f t="shared" si="5"/>
        <v>3.6504934541881098</v>
      </c>
      <c r="K41" s="33">
        <f t="shared" si="5"/>
        <v>3.6504934541881102</v>
      </c>
      <c r="L41" s="33">
        <f t="shared" si="5"/>
        <v>3.6504934541881102</v>
      </c>
      <c r="M41" s="33">
        <f t="shared" si="5"/>
        <v>2.9533111955970535</v>
      </c>
      <c r="N41" s="33">
        <f t="shared" si="5"/>
        <v>2.256128937005998</v>
      </c>
      <c r="O41" s="33">
        <f t="shared" si="5"/>
        <v>1.1280644685029986</v>
      </c>
      <c r="P41" s="50">
        <v>0</v>
      </c>
      <c r="Q41" s="48"/>
      <c r="R41" s="3"/>
    </row>
    <row r="42" spans="4:24" x14ac:dyDescent="0.25">
      <c r="D42" s="27">
        <v>35</v>
      </c>
      <c r="E42" s="30">
        <f t="shared" si="3"/>
        <v>170.34080000000003</v>
      </c>
      <c r="F42" s="46">
        <v>0</v>
      </c>
      <c r="G42" s="33">
        <f t="shared" si="5"/>
        <v>1.1280644685029986</v>
      </c>
      <c r="H42" s="33">
        <f t="shared" si="5"/>
        <v>2.0406878320500268</v>
      </c>
      <c r="I42" s="33">
        <f t="shared" si="5"/>
        <v>2.9533111955970535</v>
      </c>
      <c r="J42" s="33">
        <f t="shared" si="5"/>
        <v>3.3019023248925823</v>
      </c>
      <c r="K42" s="33">
        <f t="shared" si="5"/>
        <v>3.6504934541881102</v>
      </c>
      <c r="L42" s="33">
        <f t="shared" si="5"/>
        <v>3.3019023248925818</v>
      </c>
      <c r="M42" s="33">
        <f t="shared" si="5"/>
        <v>2.9533111955970544</v>
      </c>
      <c r="N42" s="33">
        <f t="shared" si="5"/>
        <v>2.0406878320500259</v>
      </c>
      <c r="O42" s="33">
        <f t="shared" si="5"/>
        <v>1.128064468502999</v>
      </c>
      <c r="P42" s="50">
        <v>0</v>
      </c>
      <c r="Q42" s="48"/>
      <c r="R42" s="3"/>
    </row>
    <row r="43" spans="4:24" x14ac:dyDescent="0.25">
      <c r="D43" s="27">
        <v>36</v>
      </c>
      <c r="E43" s="30">
        <f t="shared" si="3"/>
        <v>175.20768000000004</v>
      </c>
      <c r="F43" s="46">
        <v>0</v>
      </c>
      <c r="G43" s="33">
        <f t="shared" si="5"/>
        <v>1.0203439160250134</v>
      </c>
      <c r="H43" s="33">
        <f t="shared" si="5"/>
        <v>2.0406878320500259</v>
      </c>
      <c r="I43" s="33">
        <f t="shared" si="5"/>
        <v>2.6712950784713048</v>
      </c>
      <c r="J43" s="33">
        <f t="shared" si="5"/>
        <v>3.3019023248925818</v>
      </c>
      <c r="K43" s="33">
        <f t="shared" si="5"/>
        <v>3.3019023248925823</v>
      </c>
      <c r="L43" s="33">
        <f t="shared" si="5"/>
        <v>3.3019023248925823</v>
      </c>
      <c r="M43" s="33">
        <f t="shared" si="5"/>
        <v>2.6712950784713039</v>
      </c>
      <c r="N43" s="33">
        <f t="shared" si="5"/>
        <v>2.0406878320500268</v>
      </c>
      <c r="O43" s="33">
        <f t="shared" si="5"/>
        <v>1.020343916025013</v>
      </c>
      <c r="P43" s="50">
        <v>0</v>
      </c>
      <c r="Q43" s="48"/>
      <c r="R43" s="3"/>
      <c r="W43" s="3"/>
    </row>
    <row r="44" spans="4:24" x14ac:dyDescent="0.25">
      <c r="D44" s="27">
        <v>37</v>
      </c>
      <c r="E44" s="30">
        <f t="shared" si="3"/>
        <v>180.07456000000005</v>
      </c>
      <c r="F44" s="46">
        <v>0</v>
      </c>
      <c r="G44" s="33">
        <f t="shared" si="5"/>
        <v>1.020343916025013</v>
      </c>
      <c r="H44" s="33">
        <f t="shared" si="5"/>
        <v>1.8458194972481592</v>
      </c>
      <c r="I44" s="33">
        <f t="shared" si="5"/>
        <v>2.6712950784713039</v>
      </c>
      <c r="J44" s="33">
        <f t="shared" si="5"/>
        <v>2.9865987016819435</v>
      </c>
      <c r="K44" s="33">
        <f t="shared" si="5"/>
        <v>3.3019023248925823</v>
      </c>
      <c r="L44" s="33">
        <f t="shared" si="5"/>
        <v>2.9865987016819431</v>
      </c>
      <c r="M44" s="33">
        <f t="shared" si="5"/>
        <v>2.6712950784713048</v>
      </c>
      <c r="N44" s="33">
        <f t="shared" si="5"/>
        <v>1.8458194972481583</v>
      </c>
      <c r="O44" s="33">
        <f t="shared" si="5"/>
        <v>1.0203439160250134</v>
      </c>
      <c r="P44" s="50">
        <v>0</v>
      </c>
      <c r="Q44" s="48"/>
      <c r="R44" s="3"/>
    </row>
    <row r="45" spans="4:24" x14ac:dyDescent="0.25">
      <c r="D45" s="27">
        <v>38</v>
      </c>
      <c r="E45" s="30">
        <f t="shared" si="3"/>
        <v>184.94144000000006</v>
      </c>
      <c r="F45" s="46">
        <v>0</v>
      </c>
      <c r="G45" s="33">
        <f t="shared" si="5"/>
        <v>0.9229097486240796</v>
      </c>
      <c r="H45" s="33">
        <f t="shared" si="5"/>
        <v>1.8458194972481583</v>
      </c>
      <c r="I45" s="33">
        <f t="shared" si="5"/>
        <v>2.4162090994650516</v>
      </c>
      <c r="J45" s="33">
        <f t="shared" si="5"/>
        <v>2.9865987016819431</v>
      </c>
      <c r="K45" s="33">
        <f t="shared" si="5"/>
        <v>2.9865987016819435</v>
      </c>
      <c r="L45" s="33">
        <f t="shared" si="5"/>
        <v>2.9865987016819435</v>
      </c>
      <c r="M45" s="33">
        <f t="shared" si="5"/>
        <v>2.4162090994650507</v>
      </c>
      <c r="N45" s="33">
        <f t="shared" si="5"/>
        <v>1.8458194972481592</v>
      </c>
      <c r="O45" s="33">
        <f t="shared" si="5"/>
        <v>0.92290974862407915</v>
      </c>
      <c r="P45" s="50">
        <v>0</v>
      </c>
      <c r="Q45" s="48"/>
      <c r="R45" s="3"/>
    </row>
    <row r="46" spans="4:24" x14ac:dyDescent="0.25">
      <c r="D46" s="27">
        <v>39</v>
      </c>
      <c r="E46" s="30">
        <f t="shared" si="3"/>
        <v>189.80832000000007</v>
      </c>
      <c r="F46" s="46">
        <v>0</v>
      </c>
      <c r="G46" s="33">
        <f t="shared" si="5"/>
        <v>0.92290974862407915</v>
      </c>
      <c r="H46" s="33">
        <f t="shared" si="5"/>
        <v>1.6695594240445657</v>
      </c>
      <c r="I46" s="33">
        <f t="shared" si="5"/>
        <v>2.4162090994650507</v>
      </c>
      <c r="J46" s="33">
        <f t="shared" si="5"/>
        <v>2.7014039005734976</v>
      </c>
      <c r="K46" s="33">
        <f t="shared" si="5"/>
        <v>2.9865987016819435</v>
      </c>
      <c r="L46" s="33">
        <f t="shared" si="5"/>
        <v>2.7014039005734971</v>
      </c>
      <c r="M46" s="33">
        <f t="shared" si="5"/>
        <v>2.4162090994650516</v>
      </c>
      <c r="N46" s="33">
        <f t="shared" si="5"/>
        <v>1.6695594240445648</v>
      </c>
      <c r="O46" s="33">
        <f t="shared" si="5"/>
        <v>0.9229097486240796</v>
      </c>
      <c r="P46" s="50">
        <v>0</v>
      </c>
      <c r="Q46" s="48"/>
      <c r="R46" s="3"/>
    </row>
    <row r="47" spans="4:24" x14ac:dyDescent="0.25">
      <c r="D47" s="27">
        <v>40</v>
      </c>
      <c r="E47" s="30">
        <f t="shared" si="3"/>
        <v>194.67520000000007</v>
      </c>
      <c r="F47" s="46">
        <v>0</v>
      </c>
      <c r="G47" s="33">
        <f t="shared" si="5"/>
        <v>0.83477971202228285</v>
      </c>
      <c r="H47" s="33">
        <f t="shared" si="5"/>
        <v>1.6695594240445648</v>
      </c>
      <c r="I47" s="33">
        <f t="shared" si="5"/>
        <v>2.1854816623090318</v>
      </c>
      <c r="J47" s="33">
        <f t="shared" si="5"/>
        <v>2.7014039005734971</v>
      </c>
      <c r="K47" s="33">
        <f t="shared" si="5"/>
        <v>2.7014039005734976</v>
      </c>
      <c r="L47" s="33">
        <f t="shared" si="5"/>
        <v>2.7014039005734976</v>
      </c>
      <c r="M47" s="33">
        <f t="shared" si="5"/>
        <v>2.185481662309031</v>
      </c>
      <c r="N47" s="33">
        <f t="shared" si="5"/>
        <v>1.6695594240445657</v>
      </c>
      <c r="O47" s="33">
        <f t="shared" si="5"/>
        <v>0.83477971202228241</v>
      </c>
      <c r="P47" s="50">
        <v>0</v>
      </c>
      <c r="Q47" s="48"/>
      <c r="R47" s="3"/>
    </row>
    <row r="48" spans="4:24" x14ac:dyDescent="0.25">
      <c r="D48" s="27">
        <v>41</v>
      </c>
      <c r="E48" s="30">
        <f t="shared" si="3"/>
        <v>199.54208000000008</v>
      </c>
      <c r="F48" s="46">
        <v>0</v>
      </c>
      <c r="G48" s="33">
        <f t="shared" si="5"/>
        <v>0.83477971202228241</v>
      </c>
      <c r="H48" s="33">
        <f t="shared" si="5"/>
        <v>1.5101306871656575</v>
      </c>
      <c r="I48" s="33">
        <f t="shared" si="5"/>
        <v>2.185481662309031</v>
      </c>
      <c r="J48" s="33">
        <f t="shared" si="5"/>
        <v>2.4434427814412647</v>
      </c>
      <c r="K48" s="33">
        <f t="shared" si="5"/>
        <v>2.7014039005734976</v>
      </c>
      <c r="L48" s="33">
        <f t="shared" si="5"/>
        <v>2.4434427814412643</v>
      </c>
      <c r="M48" s="33">
        <f t="shared" si="5"/>
        <v>2.1854816623090318</v>
      </c>
      <c r="N48" s="33">
        <f t="shared" si="5"/>
        <v>1.5101306871656566</v>
      </c>
      <c r="O48" s="33">
        <f t="shared" si="5"/>
        <v>0.83477971202228285</v>
      </c>
      <c r="P48" s="50">
        <v>0</v>
      </c>
      <c r="Q48" s="48"/>
      <c r="R48" s="3"/>
    </row>
    <row r="49" spans="4:18" x14ac:dyDescent="0.25">
      <c r="D49" s="27">
        <v>42</v>
      </c>
      <c r="E49" s="30">
        <f t="shared" si="3"/>
        <v>204.40896000000009</v>
      </c>
      <c r="F49" s="46">
        <v>0</v>
      </c>
      <c r="G49" s="33">
        <f t="shared" si="5"/>
        <v>0.75506534358282873</v>
      </c>
      <c r="H49" s="33">
        <f t="shared" si="5"/>
        <v>1.5101306871656566</v>
      </c>
      <c r="I49" s="33">
        <f t="shared" si="5"/>
        <v>1.9767867343034611</v>
      </c>
      <c r="J49" s="33">
        <f t="shared" si="5"/>
        <v>2.4434427814412643</v>
      </c>
      <c r="K49" s="33">
        <f t="shared" si="5"/>
        <v>2.4434427814412647</v>
      </c>
      <c r="L49" s="33">
        <f t="shared" si="5"/>
        <v>2.4434427814412647</v>
      </c>
      <c r="M49" s="33">
        <f t="shared" si="5"/>
        <v>1.9767867343034604</v>
      </c>
      <c r="N49" s="33">
        <f t="shared" si="5"/>
        <v>1.5101306871656575</v>
      </c>
      <c r="O49" s="33">
        <f t="shared" si="5"/>
        <v>0.75506534358282829</v>
      </c>
      <c r="P49" s="50">
        <v>0</v>
      </c>
      <c r="Q49" s="48"/>
      <c r="R49" s="3"/>
    </row>
    <row r="50" spans="4:18" x14ac:dyDescent="0.25">
      <c r="D50" s="27">
        <v>43</v>
      </c>
      <c r="E50" s="30">
        <f t="shared" si="3"/>
        <v>209.2758400000001</v>
      </c>
      <c r="F50" s="46">
        <v>0</v>
      </c>
      <c r="G50" s="33">
        <f t="shared" si="5"/>
        <v>0.75506534358282829</v>
      </c>
      <c r="H50" s="33">
        <f t="shared" si="5"/>
        <v>1.3659260389431449</v>
      </c>
      <c r="I50" s="33">
        <f t="shared" si="5"/>
        <v>1.9767867343034604</v>
      </c>
      <c r="J50" s="33">
        <f t="shared" si="5"/>
        <v>2.210114757872363</v>
      </c>
      <c r="K50" s="33">
        <f t="shared" si="5"/>
        <v>2.4434427814412647</v>
      </c>
      <c r="L50" s="33">
        <f t="shared" si="5"/>
        <v>2.2101147578723626</v>
      </c>
      <c r="M50" s="33">
        <f t="shared" si="5"/>
        <v>1.9767867343034611</v>
      </c>
      <c r="N50" s="33">
        <f t="shared" si="5"/>
        <v>1.3659260389431442</v>
      </c>
      <c r="O50" s="33">
        <f t="shared" si="5"/>
        <v>0.75506534358282873</v>
      </c>
      <c r="P50" s="50">
        <v>0</v>
      </c>
      <c r="Q50" s="48"/>
      <c r="R50" s="3"/>
    </row>
    <row r="51" spans="4:18" x14ac:dyDescent="0.25">
      <c r="D51" s="27">
        <v>44</v>
      </c>
      <c r="E51" s="30">
        <f t="shared" si="3"/>
        <v>214.14272000000011</v>
      </c>
      <c r="F51" s="46">
        <v>0</v>
      </c>
      <c r="G51" s="33">
        <f t="shared" si="5"/>
        <v>0.68296301947157245</v>
      </c>
      <c r="H51" s="33">
        <f t="shared" si="5"/>
        <v>1.3659260389431442</v>
      </c>
      <c r="I51" s="33">
        <f t="shared" si="5"/>
        <v>1.7880203984077538</v>
      </c>
      <c r="J51" s="33">
        <f t="shared" si="5"/>
        <v>2.2101147578723626</v>
      </c>
      <c r="K51" s="33">
        <f t="shared" si="5"/>
        <v>2.210114757872363</v>
      </c>
      <c r="L51" s="33">
        <f t="shared" si="5"/>
        <v>2.210114757872363</v>
      </c>
      <c r="M51" s="33">
        <f t="shared" si="5"/>
        <v>1.7880203984077534</v>
      </c>
      <c r="N51" s="33">
        <f t="shared" si="5"/>
        <v>1.3659260389431449</v>
      </c>
      <c r="O51" s="33">
        <f t="shared" si="5"/>
        <v>0.68296301947157212</v>
      </c>
      <c r="P51" s="50">
        <v>0</v>
      </c>
      <c r="Q51" s="48"/>
      <c r="R51" s="3"/>
    </row>
    <row r="52" spans="4:18" x14ac:dyDescent="0.25">
      <c r="D52" s="27">
        <v>45</v>
      </c>
      <c r="E52" s="30">
        <f t="shared" si="3"/>
        <v>219.00960000000012</v>
      </c>
      <c r="F52" s="46">
        <v>0</v>
      </c>
      <c r="G52" s="33">
        <f t="shared" si="5"/>
        <v>0.68296301947157212</v>
      </c>
      <c r="H52" s="33">
        <f t="shared" si="5"/>
        <v>1.2354917089396631</v>
      </c>
      <c r="I52" s="33">
        <f t="shared" si="5"/>
        <v>1.7880203984077534</v>
      </c>
      <c r="J52" s="33">
        <f t="shared" si="5"/>
        <v>1.9990675781400584</v>
      </c>
      <c r="K52" s="33">
        <f t="shared" si="5"/>
        <v>2.210114757872363</v>
      </c>
      <c r="L52" s="33">
        <f t="shared" si="5"/>
        <v>1.9990675781400582</v>
      </c>
      <c r="M52" s="33">
        <f t="shared" si="5"/>
        <v>1.7880203984077538</v>
      </c>
      <c r="N52" s="33">
        <f t="shared" si="5"/>
        <v>1.2354917089396626</v>
      </c>
      <c r="O52" s="33">
        <f t="shared" si="5"/>
        <v>0.68296301947157245</v>
      </c>
      <c r="P52" s="50">
        <v>0</v>
      </c>
      <c r="Q52" s="48"/>
      <c r="R52" s="3"/>
    </row>
    <row r="53" spans="4:18" x14ac:dyDescent="0.25">
      <c r="D53" s="27">
        <v>46</v>
      </c>
      <c r="E53" s="30">
        <f t="shared" si="3"/>
        <v>223.87648000000013</v>
      </c>
      <c r="F53" s="46">
        <v>0</v>
      </c>
      <c r="G53" s="33">
        <f t="shared" si="5"/>
        <v>0.61774585446983155</v>
      </c>
      <c r="H53" s="33">
        <f t="shared" si="5"/>
        <v>1.2354917089396626</v>
      </c>
      <c r="I53" s="33">
        <f t="shared" si="5"/>
        <v>1.6172796435398609</v>
      </c>
      <c r="J53" s="33">
        <f t="shared" si="5"/>
        <v>1.9990675781400582</v>
      </c>
      <c r="K53" s="33">
        <f t="shared" si="5"/>
        <v>1.9990675781400582</v>
      </c>
      <c r="L53" s="33">
        <f t="shared" ref="G53:P116" si="6">(K52+M52)/2</f>
        <v>1.9990675781400584</v>
      </c>
      <c r="M53" s="33">
        <f t="shared" si="6"/>
        <v>1.6172796435398604</v>
      </c>
      <c r="N53" s="33">
        <f t="shared" si="6"/>
        <v>1.2354917089396631</v>
      </c>
      <c r="O53" s="33">
        <f t="shared" si="6"/>
        <v>0.61774585446983132</v>
      </c>
      <c r="P53" s="50">
        <v>0</v>
      </c>
      <c r="Q53" s="48"/>
      <c r="R53" s="3"/>
    </row>
    <row r="54" spans="4:18" x14ac:dyDescent="0.25">
      <c r="D54" s="27">
        <v>47</v>
      </c>
      <c r="E54" s="30">
        <f t="shared" si="3"/>
        <v>228.74336000000014</v>
      </c>
      <c r="F54" s="46">
        <v>0</v>
      </c>
      <c r="G54" s="33">
        <f t="shared" si="6"/>
        <v>0.61774585446983132</v>
      </c>
      <c r="H54" s="33">
        <f t="shared" si="6"/>
        <v>1.1175127490048462</v>
      </c>
      <c r="I54" s="33">
        <f t="shared" si="6"/>
        <v>1.6172796435398604</v>
      </c>
      <c r="J54" s="33">
        <f t="shared" si="6"/>
        <v>1.8081736108399595</v>
      </c>
      <c r="K54" s="33">
        <f t="shared" si="6"/>
        <v>1.9990675781400582</v>
      </c>
      <c r="L54" s="33">
        <f t="shared" si="6"/>
        <v>1.8081736108399593</v>
      </c>
      <c r="M54" s="33">
        <f t="shared" si="6"/>
        <v>1.6172796435398609</v>
      </c>
      <c r="N54" s="33">
        <f t="shared" si="6"/>
        <v>1.1175127490048458</v>
      </c>
      <c r="O54" s="33">
        <f t="shared" si="6"/>
        <v>0.61774585446983155</v>
      </c>
      <c r="P54" s="50">
        <v>0</v>
      </c>
      <c r="Q54" s="48"/>
      <c r="R54" s="3"/>
    </row>
    <row r="55" spans="4:18" x14ac:dyDescent="0.25">
      <c r="D55" s="27">
        <v>48</v>
      </c>
      <c r="E55" s="30">
        <f t="shared" si="3"/>
        <v>233.61024000000015</v>
      </c>
      <c r="F55" s="46">
        <v>0</v>
      </c>
      <c r="G55" s="33">
        <f t="shared" si="6"/>
        <v>0.5587563745024231</v>
      </c>
      <c r="H55" s="33">
        <f t="shared" si="6"/>
        <v>1.1175127490048458</v>
      </c>
      <c r="I55" s="33">
        <f t="shared" si="6"/>
        <v>1.4628431799224029</v>
      </c>
      <c r="J55" s="33">
        <f t="shared" si="6"/>
        <v>1.8081736108399593</v>
      </c>
      <c r="K55" s="33">
        <f t="shared" si="6"/>
        <v>1.8081736108399595</v>
      </c>
      <c r="L55" s="33">
        <f t="shared" si="6"/>
        <v>1.8081736108399595</v>
      </c>
      <c r="M55" s="33">
        <f t="shared" si="6"/>
        <v>1.4628431799224026</v>
      </c>
      <c r="N55" s="33">
        <f t="shared" si="6"/>
        <v>1.1175127490048462</v>
      </c>
      <c r="O55" s="33">
        <f t="shared" si="6"/>
        <v>0.55875637450242288</v>
      </c>
      <c r="P55" s="50">
        <v>0</v>
      </c>
      <c r="Q55" s="48"/>
      <c r="R55" s="3"/>
    </row>
    <row r="56" spans="4:18" x14ac:dyDescent="0.25">
      <c r="D56" s="27">
        <v>49</v>
      </c>
      <c r="E56" s="30">
        <f t="shared" si="3"/>
        <v>238.47712000000016</v>
      </c>
      <c r="F56" s="46">
        <v>0</v>
      </c>
      <c r="G56" s="33">
        <f t="shared" si="6"/>
        <v>0.55875637450242288</v>
      </c>
      <c r="H56" s="33">
        <f t="shared" si="6"/>
        <v>1.0107997772124131</v>
      </c>
      <c r="I56" s="33">
        <f t="shared" si="6"/>
        <v>1.4628431799224026</v>
      </c>
      <c r="J56" s="33">
        <f t="shared" si="6"/>
        <v>1.6355083953811813</v>
      </c>
      <c r="K56" s="33">
        <f t="shared" si="6"/>
        <v>1.8081736108399595</v>
      </c>
      <c r="L56" s="33">
        <f t="shared" si="6"/>
        <v>1.6355083953811811</v>
      </c>
      <c r="M56" s="33">
        <f t="shared" si="6"/>
        <v>1.4628431799224029</v>
      </c>
      <c r="N56" s="33">
        <f t="shared" si="6"/>
        <v>1.0107997772124127</v>
      </c>
      <c r="O56" s="33">
        <f t="shared" si="6"/>
        <v>0.5587563745024231</v>
      </c>
      <c r="P56" s="50">
        <v>0</v>
      </c>
      <c r="Q56" s="48"/>
      <c r="R56" s="3"/>
    </row>
    <row r="57" spans="4:18" x14ac:dyDescent="0.25">
      <c r="D57" s="27">
        <v>50</v>
      </c>
      <c r="E57" s="30">
        <f t="shared" si="3"/>
        <v>243.34400000000016</v>
      </c>
      <c r="F57" s="46">
        <v>0</v>
      </c>
      <c r="G57" s="33">
        <f t="shared" si="6"/>
        <v>0.50539988860620655</v>
      </c>
      <c r="H57" s="33">
        <f t="shared" si="6"/>
        <v>1.0107997772124127</v>
      </c>
      <c r="I57" s="33">
        <f t="shared" si="6"/>
        <v>1.3231540862967972</v>
      </c>
      <c r="J57" s="33">
        <f t="shared" si="6"/>
        <v>1.6355083953811811</v>
      </c>
      <c r="K57" s="33">
        <f t="shared" si="6"/>
        <v>1.6355083953811813</v>
      </c>
      <c r="L57" s="33">
        <f t="shared" si="6"/>
        <v>1.6355083953811813</v>
      </c>
      <c r="M57" s="33">
        <f t="shared" si="6"/>
        <v>1.323154086296797</v>
      </c>
      <c r="N57" s="33">
        <f t="shared" si="6"/>
        <v>1.0107997772124131</v>
      </c>
      <c r="O57" s="33">
        <f t="shared" si="6"/>
        <v>0.50539988860620633</v>
      </c>
      <c r="P57" s="50">
        <v>0</v>
      </c>
      <c r="Q57" s="48"/>
      <c r="R57" s="3"/>
    </row>
    <row r="58" spans="4:18" x14ac:dyDescent="0.25">
      <c r="D58" s="27">
        <v>51</v>
      </c>
      <c r="E58" s="30">
        <f t="shared" si="3"/>
        <v>248.21088000000017</v>
      </c>
      <c r="F58" s="46">
        <v>0</v>
      </c>
      <c r="G58" s="33">
        <f t="shared" si="6"/>
        <v>0.50539988860620633</v>
      </c>
      <c r="H58" s="33">
        <f t="shared" si="6"/>
        <v>0.91427698745150188</v>
      </c>
      <c r="I58" s="33">
        <f t="shared" si="6"/>
        <v>1.323154086296797</v>
      </c>
      <c r="J58" s="33">
        <f t="shared" si="6"/>
        <v>1.4793312408389894</v>
      </c>
      <c r="K58" s="33">
        <f t="shared" si="6"/>
        <v>1.6355083953811813</v>
      </c>
      <c r="L58" s="33">
        <f t="shared" si="6"/>
        <v>1.4793312408389891</v>
      </c>
      <c r="M58" s="33">
        <f t="shared" si="6"/>
        <v>1.3231540862967972</v>
      </c>
      <c r="N58" s="33">
        <f t="shared" si="6"/>
        <v>0.91427698745150165</v>
      </c>
      <c r="O58" s="33">
        <f t="shared" si="6"/>
        <v>0.50539988860620655</v>
      </c>
      <c r="P58" s="50">
        <v>0</v>
      </c>
      <c r="Q58" s="48"/>
      <c r="R58" s="3"/>
    </row>
    <row r="59" spans="4:18" x14ac:dyDescent="0.25">
      <c r="D59" s="27">
        <v>52</v>
      </c>
      <c r="E59" s="30">
        <f t="shared" si="3"/>
        <v>253.07776000000018</v>
      </c>
      <c r="F59" s="46">
        <v>0</v>
      </c>
      <c r="G59" s="33">
        <f t="shared" si="6"/>
        <v>0.45713849372575094</v>
      </c>
      <c r="H59" s="33">
        <f t="shared" si="6"/>
        <v>0.91427698745150165</v>
      </c>
      <c r="I59" s="33">
        <f t="shared" si="6"/>
        <v>1.1968041141452457</v>
      </c>
      <c r="J59" s="33">
        <f t="shared" si="6"/>
        <v>1.4793312408389891</v>
      </c>
      <c r="K59" s="33">
        <f t="shared" si="6"/>
        <v>1.4793312408389894</v>
      </c>
      <c r="L59" s="33">
        <f t="shared" si="6"/>
        <v>1.4793312408389894</v>
      </c>
      <c r="M59" s="33">
        <f t="shared" si="6"/>
        <v>1.1968041141452455</v>
      </c>
      <c r="N59" s="33">
        <f t="shared" si="6"/>
        <v>0.91427698745150188</v>
      </c>
      <c r="O59" s="33">
        <f t="shared" si="6"/>
        <v>0.45713849372575083</v>
      </c>
      <c r="P59" s="50">
        <v>0</v>
      </c>
      <c r="Q59" s="48"/>
      <c r="R59" s="3"/>
    </row>
    <row r="60" spans="4:18" x14ac:dyDescent="0.25">
      <c r="D60" s="27">
        <v>53</v>
      </c>
      <c r="E60" s="30">
        <f t="shared" si="3"/>
        <v>257.94464000000016</v>
      </c>
      <c r="F60" s="46">
        <v>0</v>
      </c>
      <c r="G60" s="33">
        <f t="shared" si="6"/>
        <v>0.45713849372575083</v>
      </c>
      <c r="H60" s="33">
        <f t="shared" si="6"/>
        <v>0.82697130393549834</v>
      </c>
      <c r="I60" s="33">
        <f t="shared" si="6"/>
        <v>1.1968041141452455</v>
      </c>
      <c r="J60" s="33">
        <f t="shared" si="6"/>
        <v>1.3380676774921176</v>
      </c>
      <c r="K60" s="33">
        <f t="shared" si="6"/>
        <v>1.4793312408389894</v>
      </c>
      <c r="L60" s="33">
        <f t="shared" si="6"/>
        <v>1.3380676774921174</v>
      </c>
      <c r="M60" s="33">
        <f t="shared" si="6"/>
        <v>1.1968041141452457</v>
      </c>
      <c r="N60" s="33">
        <f t="shared" si="6"/>
        <v>0.82697130393549811</v>
      </c>
      <c r="O60" s="33">
        <f t="shared" si="6"/>
        <v>0.45713849372575094</v>
      </c>
      <c r="P60" s="50">
        <v>0</v>
      </c>
      <c r="Q60" s="48"/>
      <c r="R60" s="3"/>
    </row>
    <row r="61" spans="4:18" x14ac:dyDescent="0.25">
      <c r="D61" s="27">
        <v>54</v>
      </c>
      <c r="E61" s="30">
        <f t="shared" si="3"/>
        <v>262.81152000000014</v>
      </c>
      <c r="F61" s="46">
        <v>0</v>
      </c>
      <c r="G61" s="33">
        <f t="shared" si="6"/>
        <v>0.41348565196774917</v>
      </c>
      <c r="H61" s="33">
        <f t="shared" si="6"/>
        <v>0.82697130393549811</v>
      </c>
      <c r="I61" s="33">
        <f t="shared" si="6"/>
        <v>1.082519490713808</v>
      </c>
      <c r="J61" s="33">
        <f t="shared" si="6"/>
        <v>1.3380676774921174</v>
      </c>
      <c r="K61" s="33">
        <f t="shared" si="6"/>
        <v>1.3380676774921176</v>
      </c>
      <c r="L61" s="33">
        <f t="shared" si="6"/>
        <v>1.3380676774921176</v>
      </c>
      <c r="M61" s="33">
        <f t="shared" si="6"/>
        <v>1.0825194907138078</v>
      </c>
      <c r="N61" s="33">
        <f t="shared" si="6"/>
        <v>0.82697130393549834</v>
      </c>
      <c r="O61" s="33">
        <f t="shared" si="6"/>
        <v>0.41348565196774906</v>
      </c>
      <c r="P61" s="50">
        <v>0</v>
      </c>
      <c r="Q61" s="48"/>
      <c r="R61" s="3"/>
    </row>
    <row r="62" spans="4:18" x14ac:dyDescent="0.25">
      <c r="D62" s="27">
        <v>55</v>
      </c>
      <c r="E62" s="30">
        <f t="shared" si="3"/>
        <v>267.67840000000012</v>
      </c>
      <c r="F62" s="46">
        <v>0</v>
      </c>
      <c r="G62" s="33">
        <f t="shared" si="6"/>
        <v>0.41348565196774906</v>
      </c>
      <c r="H62" s="33">
        <f t="shared" si="6"/>
        <v>0.74800257134077863</v>
      </c>
      <c r="I62" s="33">
        <f t="shared" si="6"/>
        <v>1.0825194907138078</v>
      </c>
      <c r="J62" s="33">
        <f t="shared" si="6"/>
        <v>1.2102935841029629</v>
      </c>
      <c r="K62" s="33">
        <f t="shared" si="6"/>
        <v>1.3380676774921176</v>
      </c>
      <c r="L62" s="33">
        <f t="shared" si="6"/>
        <v>1.2102935841029627</v>
      </c>
      <c r="M62" s="33">
        <f t="shared" si="6"/>
        <v>1.082519490713808</v>
      </c>
      <c r="N62" s="33">
        <f t="shared" si="6"/>
        <v>0.74800257134077841</v>
      </c>
      <c r="O62" s="33">
        <f t="shared" si="6"/>
        <v>0.41348565196774917</v>
      </c>
      <c r="P62" s="50">
        <v>0</v>
      </c>
      <c r="Q62" s="48"/>
      <c r="R62" s="3"/>
    </row>
    <row r="63" spans="4:18" x14ac:dyDescent="0.25">
      <c r="D63" s="27">
        <v>56</v>
      </c>
      <c r="E63" s="30">
        <f t="shared" si="3"/>
        <v>272.5452800000001</v>
      </c>
      <c r="F63" s="46">
        <v>0</v>
      </c>
      <c r="G63" s="33">
        <f t="shared" si="6"/>
        <v>0.37400128567038932</v>
      </c>
      <c r="H63" s="33">
        <f t="shared" si="6"/>
        <v>0.74800257134077841</v>
      </c>
      <c r="I63" s="33">
        <f t="shared" si="6"/>
        <v>0.97914807772187085</v>
      </c>
      <c r="J63" s="33">
        <f t="shared" si="6"/>
        <v>1.2102935841029627</v>
      </c>
      <c r="K63" s="33">
        <f t="shared" si="6"/>
        <v>1.2102935841029629</v>
      </c>
      <c r="L63" s="33">
        <f t="shared" si="6"/>
        <v>1.2102935841029629</v>
      </c>
      <c r="M63" s="33">
        <f t="shared" si="6"/>
        <v>0.97914807772187062</v>
      </c>
      <c r="N63" s="33">
        <f t="shared" si="6"/>
        <v>0.74800257134077863</v>
      </c>
      <c r="O63" s="33">
        <f t="shared" si="6"/>
        <v>0.37400128567038921</v>
      </c>
      <c r="P63" s="50">
        <v>0</v>
      </c>
      <c r="Q63" s="48"/>
      <c r="R63" s="3"/>
    </row>
    <row r="64" spans="4:18" x14ac:dyDescent="0.25">
      <c r="D64" s="27">
        <v>57</v>
      </c>
      <c r="E64" s="30">
        <f t="shared" si="3"/>
        <v>277.41216000000009</v>
      </c>
      <c r="F64" s="46">
        <v>0</v>
      </c>
      <c r="G64" s="33">
        <f t="shared" si="6"/>
        <v>0.37400128567038921</v>
      </c>
      <c r="H64" s="33">
        <f t="shared" si="6"/>
        <v>0.67657468169613011</v>
      </c>
      <c r="I64" s="33">
        <f t="shared" si="6"/>
        <v>0.97914807772187062</v>
      </c>
      <c r="J64" s="33">
        <f t="shared" si="6"/>
        <v>1.0947208309124168</v>
      </c>
      <c r="K64" s="33">
        <f t="shared" si="6"/>
        <v>1.2102935841029629</v>
      </c>
      <c r="L64" s="33">
        <f t="shared" si="6"/>
        <v>1.0947208309124168</v>
      </c>
      <c r="M64" s="33">
        <f t="shared" si="6"/>
        <v>0.97914807772187085</v>
      </c>
      <c r="N64" s="33">
        <f t="shared" si="6"/>
        <v>0.67657468169612989</v>
      </c>
      <c r="O64" s="33">
        <f t="shared" si="6"/>
        <v>0.37400128567038932</v>
      </c>
      <c r="P64" s="50">
        <v>0</v>
      </c>
      <c r="Q64" s="48"/>
      <c r="R64" s="3"/>
    </row>
    <row r="65" spans="4:18" x14ac:dyDescent="0.25">
      <c r="D65" s="27">
        <v>58</v>
      </c>
      <c r="E65" s="30">
        <f t="shared" si="3"/>
        <v>282.27904000000007</v>
      </c>
      <c r="F65" s="46">
        <v>0</v>
      </c>
      <c r="G65" s="33">
        <f t="shared" si="6"/>
        <v>0.33828734084806505</v>
      </c>
      <c r="H65" s="33">
        <f t="shared" si="6"/>
        <v>0.67657468169612989</v>
      </c>
      <c r="I65" s="33">
        <f t="shared" si="6"/>
        <v>0.8856477563042735</v>
      </c>
      <c r="J65" s="33">
        <f t="shared" si="6"/>
        <v>1.0947208309124168</v>
      </c>
      <c r="K65" s="33">
        <f t="shared" si="6"/>
        <v>1.0947208309124168</v>
      </c>
      <c r="L65" s="33">
        <f t="shared" si="6"/>
        <v>1.0947208309124168</v>
      </c>
      <c r="M65" s="33">
        <f t="shared" si="6"/>
        <v>0.88564775630427328</v>
      </c>
      <c r="N65" s="33">
        <f t="shared" si="6"/>
        <v>0.67657468169613011</v>
      </c>
      <c r="O65" s="33">
        <f t="shared" si="6"/>
        <v>0.33828734084806494</v>
      </c>
      <c r="P65" s="50">
        <v>0</v>
      </c>
      <c r="Q65" s="48"/>
      <c r="R65" s="3"/>
    </row>
    <row r="66" spans="4:18" x14ac:dyDescent="0.25">
      <c r="D66" s="27">
        <v>59</v>
      </c>
      <c r="E66" s="30">
        <f t="shared" si="3"/>
        <v>287.14592000000005</v>
      </c>
      <c r="F66" s="46">
        <v>0</v>
      </c>
      <c r="G66" s="33">
        <f t="shared" si="6"/>
        <v>0.33828734084806494</v>
      </c>
      <c r="H66" s="33">
        <f t="shared" si="6"/>
        <v>0.61196754857616931</v>
      </c>
      <c r="I66" s="33">
        <f t="shared" si="6"/>
        <v>0.88564775630427328</v>
      </c>
      <c r="J66" s="33">
        <f t="shared" si="6"/>
        <v>0.99018429360834515</v>
      </c>
      <c r="K66" s="33">
        <f t="shared" si="6"/>
        <v>1.0947208309124168</v>
      </c>
      <c r="L66" s="33">
        <f t="shared" si="6"/>
        <v>0.99018429360834503</v>
      </c>
      <c r="M66" s="33">
        <f t="shared" si="6"/>
        <v>0.8856477563042735</v>
      </c>
      <c r="N66" s="33">
        <f t="shared" si="6"/>
        <v>0.61196754857616908</v>
      </c>
      <c r="O66" s="33">
        <f t="shared" si="6"/>
        <v>0.33828734084806505</v>
      </c>
      <c r="P66" s="50">
        <v>0</v>
      </c>
      <c r="Q66" s="48"/>
      <c r="R66" s="3"/>
    </row>
    <row r="67" spans="4:18" x14ac:dyDescent="0.25">
      <c r="D67" s="27">
        <v>60</v>
      </c>
      <c r="E67" s="30">
        <f t="shared" si="3"/>
        <v>292.01280000000003</v>
      </c>
      <c r="F67" s="46">
        <v>0</v>
      </c>
      <c r="G67" s="33">
        <f t="shared" si="6"/>
        <v>0.30598377428808465</v>
      </c>
      <c r="H67" s="33">
        <f t="shared" si="6"/>
        <v>0.61196754857616908</v>
      </c>
      <c r="I67" s="33">
        <f t="shared" si="6"/>
        <v>0.80107592109225723</v>
      </c>
      <c r="J67" s="33">
        <f t="shared" si="6"/>
        <v>0.99018429360834503</v>
      </c>
      <c r="K67" s="33">
        <f t="shared" si="6"/>
        <v>0.99018429360834515</v>
      </c>
      <c r="L67" s="33">
        <f t="shared" si="6"/>
        <v>0.99018429360834515</v>
      </c>
      <c r="M67" s="33">
        <f t="shared" si="6"/>
        <v>0.80107592109225711</v>
      </c>
      <c r="N67" s="33">
        <f t="shared" si="6"/>
        <v>0.61196754857616931</v>
      </c>
      <c r="O67" s="33">
        <f t="shared" si="6"/>
        <v>0.30598377428808454</v>
      </c>
      <c r="P67" s="50">
        <v>0</v>
      </c>
      <c r="Q67" s="48"/>
      <c r="R67" s="3"/>
    </row>
    <row r="68" spans="4:18" x14ac:dyDescent="0.25">
      <c r="D68" s="27">
        <v>61</v>
      </c>
      <c r="E68" s="30">
        <f t="shared" si="3"/>
        <v>296.87968000000001</v>
      </c>
      <c r="F68" s="46">
        <v>0</v>
      </c>
      <c r="G68" s="33">
        <f t="shared" si="6"/>
        <v>0.30598377428808454</v>
      </c>
      <c r="H68" s="33">
        <f t="shared" si="6"/>
        <v>0.55352984769017088</v>
      </c>
      <c r="I68" s="33">
        <f t="shared" si="6"/>
        <v>0.80107592109225711</v>
      </c>
      <c r="J68" s="33">
        <f t="shared" si="6"/>
        <v>0.89563010735030124</v>
      </c>
      <c r="K68" s="33">
        <f t="shared" si="6"/>
        <v>0.99018429360834515</v>
      </c>
      <c r="L68" s="33">
        <f t="shared" si="6"/>
        <v>0.89563010735030113</v>
      </c>
      <c r="M68" s="33">
        <f t="shared" si="6"/>
        <v>0.80107592109225723</v>
      </c>
      <c r="N68" s="33">
        <f t="shared" si="6"/>
        <v>0.55352984769017088</v>
      </c>
      <c r="O68" s="33">
        <f t="shared" si="6"/>
        <v>0.30598377428808465</v>
      </c>
      <c r="P68" s="50">
        <v>0</v>
      </c>
      <c r="Q68" s="48"/>
      <c r="R68" s="3"/>
    </row>
    <row r="69" spans="4:18" x14ac:dyDescent="0.25">
      <c r="D69" s="27">
        <v>62</v>
      </c>
      <c r="E69" s="30">
        <f t="shared" si="3"/>
        <v>301.74655999999999</v>
      </c>
      <c r="F69" s="46">
        <v>0</v>
      </c>
      <c r="G69" s="33">
        <f t="shared" si="6"/>
        <v>0.27676492384508544</v>
      </c>
      <c r="H69" s="33">
        <f t="shared" si="6"/>
        <v>0.55352984769017088</v>
      </c>
      <c r="I69" s="33">
        <f t="shared" si="6"/>
        <v>0.72457997752023606</v>
      </c>
      <c r="J69" s="33">
        <f t="shared" si="6"/>
        <v>0.89563010735030113</v>
      </c>
      <c r="K69" s="33">
        <f t="shared" si="6"/>
        <v>0.89563010735030124</v>
      </c>
      <c r="L69" s="33">
        <f t="shared" si="6"/>
        <v>0.89563010735030124</v>
      </c>
      <c r="M69" s="33">
        <f t="shared" si="6"/>
        <v>0.72457997752023595</v>
      </c>
      <c r="N69" s="33">
        <f t="shared" si="6"/>
        <v>0.55352984769017088</v>
      </c>
      <c r="O69" s="33">
        <f t="shared" si="6"/>
        <v>0.27676492384508544</v>
      </c>
      <c r="P69" s="50">
        <v>0</v>
      </c>
      <c r="Q69" s="48"/>
      <c r="R69" s="3"/>
    </row>
    <row r="70" spans="4:18" x14ac:dyDescent="0.25">
      <c r="D70" s="27">
        <v>63</v>
      </c>
      <c r="E70" s="30">
        <f t="shared" si="3"/>
        <v>306.61343999999997</v>
      </c>
      <c r="F70" s="46">
        <v>0</v>
      </c>
      <c r="G70" s="33">
        <f t="shared" si="6"/>
        <v>0.27676492384508544</v>
      </c>
      <c r="H70" s="33">
        <f t="shared" si="6"/>
        <v>0.50067245068266075</v>
      </c>
      <c r="I70" s="33">
        <f t="shared" si="6"/>
        <v>0.72457997752023595</v>
      </c>
      <c r="J70" s="33">
        <f t="shared" si="6"/>
        <v>0.81010504243526871</v>
      </c>
      <c r="K70" s="33">
        <f t="shared" si="6"/>
        <v>0.89563010735030124</v>
      </c>
      <c r="L70" s="33">
        <f t="shared" si="6"/>
        <v>0.8101050424352686</v>
      </c>
      <c r="M70" s="33">
        <f t="shared" si="6"/>
        <v>0.72457997752023606</v>
      </c>
      <c r="N70" s="33">
        <f t="shared" si="6"/>
        <v>0.50067245068266075</v>
      </c>
      <c r="O70" s="33">
        <f t="shared" si="6"/>
        <v>0.27676492384508544</v>
      </c>
      <c r="P70" s="50">
        <v>0</v>
      </c>
      <c r="Q70" s="48"/>
      <c r="R70" s="3"/>
    </row>
    <row r="71" spans="4:18" x14ac:dyDescent="0.25">
      <c r="D71" s="27">
        <v>64</v>
      </c>
      <c r="E71" s="30">
        <f t="shared" si="3"/>
        <v>311.48031999999995</v>
      </c>
      <c r="F71" s="46">
        <v>0</v>
      </c>
      <c r="G71" s="33">
        <f t="shared" si="6"/>
        <v>0.25033622534133038</v>
      </c>
      <c r="H71" s="33">
        <f t="shared" si="6"/>
        <v>0.50067245068266075</v>
      </c>
      <c r="I71" s="33">
        <f t="shared" si="6"/>
        <v>0.65538874655896473</v>
      </c>
      <c r="J71" s="33">
        <f t="shared" si="6"/>
        <v>0.8101050424352686</v>
      </c>
      <c r="K71" s="33">
        <f t="shared" si="6"/>
        <v>0.81010504243526871</v>
      </c>
      <c r="L71" s="33">
        <f t="shared" si="6"/>
        <v>0.81010504243526871</v>
      </c>
      <c r="M71" s="33">
        <f t="shared" si="6"/>
        <v>0.65538874655896473</v>
      </c>
      <c r="N71" s="33">
        <f t="shared" si="6"/>
        <v>0.50067245068266075</v>
      </c>
      <c r="O71" s="33">
        <f t="shared" si="6"/>
        <v>0.25033622534133038</v>
      </c>
      <c r="P71" s="50">
        <v>0</v>
      </c>
      <c r="Q71" s="48"/>
      <c r="R71" s="3"/>
    </row>
    <row r="72" spans="4:18" x14ac:dyDescent="0.25">
      <c r="D72" s="27">
        <v>65</v>
      </c>
      <c r="E72" s="30">
        <f t="shared" si="3"/>
        <v>316.34719999999993</v>
      </c>
      <c r="F72" s="46">
        <v>0</v>
      </c>
      <c r="G72" s="33">
        <f t="shared" si="6"/>
        <v>0.25033622534133038</v>
      </c>
      <c r="H72" s="33">
        <f t="shared" si="6"/>
        <v>0.45286248595014755</v>
      </c>
      <c r="I72" s="33">
        <f t="shared" si="6"/>
        <v>0.65538874655896473</v>
      </c>
      <c r="J72" s="33">
        <f t="shared" si="6"/>
        <v>0.73274689449711672</v>
      </c>
      <c r="K72" s="33">
        <f t="shared" si="6"/>
        <v>0.81010504243526871</v>
      </c>
      <c r="L72" s="33">
        <f t="shared" si="6"/>
        <v>0.73274689449711672</v>
      </c>
      <c r="M72" s="33">
        <f t="shared" si="6"/>
        <v>0.65538874655896473</v>
      </c>
      <c r="N72" s="33">
        <f t="shared" si="6"/>
        <v>0.45286248595014755</v>
      </c>
      <c r="O72" s="33">
        <f t="shared" si="6"/>
        <v>0.25033622534133038</v>
      </c>
      <c r="P72" s="50">
        <v>0</v>
      </c>
      <c r="Q72" s="48"/>
      <c r="R72" s="3"/>
    </row>
    <row r="73" spans="4:18" x14ac:dyDescent="0.25">
      <c r="D73" s="27">
        <v>66</v>
      </c>
      <c r="E73" s="30">
        <f t="shared" si="3"/>
        <v>321.21407999999991</v>
      </c>
      <c r="F73" s="46">
        <v>0</v>
      </c>
      <c r="G73" s="33">
        <f t="shared" si="6"/>
        <v>0.22643124297507378</v>
      </c>
      <c r="H73" s="33">
        <f t="shared" si="6"/>
        <v>0.45286248595014755</v>
      </c>
      <c r="I73" s="33">
        <f t="shared" si="6"/>
        <v>0.59280469022363214</v>
      </c>
      <c r="J73" s="33">
        <f t="shared" si="6"/>
        <v>0.73274689449711672</v>
      </c>
      <c r="K73" s="33">
        <f t="shared" si="6"/>
        <v>0.73274689449711672</v>
      </c>
      <c r="L73" s="33">
        <f t="shared" si="6"/>
        <v>0.73274689449711672</v>
      </c>
      <c r="M73" s="33">
        <f t="shared" si="6"/>
        <v>0.59280469022363214</v>
      </c>
      <c r="N73" s="33">
        <f t="shared" si="6"/>
        <v>0.45286248595014755</v>
      </c>
      <c r="O73" s="33">
        <f t="shared" si="6"/>
        <v>0.22643124297507378</v>
      </c>
      <c r="P73" s="50">
        <v>0</v>
      </c>
      <c r="Q73" s="48"/>
      <c r="R73" s="3"/>
    </row>
    <row r="74" spans="4:18" x14ac:dyDescent="0.25">
      <c r="D74" s="27">
        <v>67</v>
      </c>
      <c r="E74" s="30">
        <f t="shared" ref="E74:E137" si="7">E73+$I$3</f>
        <v>326.08095999999989</v>
      </c>
      <c r="F74" s="46">
        <v>0</v>
      </c>
      <c r="G74" s="33">
        <f t="shared" si="6"/>
        <v>0.22643124297507378</v>
      </c>
      <c r="H74" s="33">
        <f t="shared" si="6"/>
        <v>0.40961796659935296</v>
      </c>
      <c r="I74" s="33">
        <f t="shared" si="6"/>
        <v>0.59280469022363214</v>
      </c>
      <c r="J74" s="33">
        <f t="shared" si="6"/>
        <v>0.66277579236037443</v>
      </c>
      <c r="K74" s="33">
        <f t="shared" si="6"/>
        <v>0.73274689449711672</v>
      </c>
      <c r="L74" s="33">
        <f t="shared" si="6"/>
        <v>0.66277579236037443</v>
      </c>
      <c r="M74" s="33">
        <f t="shared" si="6"/>
        <v>0.59280469022363214</v>
      </c>
      <c r="N74" s="33">
        <f t="shared" si="6"/>
        <v>0.40961796659935296</v>
      </c>
      <c r="O74" s="33">
        <f t="shared" si="6"/>
        <v>0.22643124297507378</v>
      </c>
      <c r="P74" s="50">
        <v>0</v>
      </c>
      <c r="Q74" s="48"/>
      <c r="R74" s="3"/>
    </row>
    <row r="75" spans="4:18" x14ac:dyDescent="0.25">
      <c r="D75" s="27">
        <v>68</v>
      </c>
      <c r="E75" s="30">
        <f t="shared" si="7"/>
        <v>330.94783999999987</v>
      </c>
      <c r="F75" s="46">
        <v>0</v>
      </c>
      <c r="G75" s="33">
        <f t="shared" si="6"/>
        <v>0.20480898329967648</v>
      </c>
      <c r="H75" s="33">
        <f t="shared" si="6"/>
        <v>0.40961796659935296</v>
      </c>
      <c r="I75" s="33">
        <f t="shared" si="6"/>
        <v>0.53619687947986372</v>
      </c>
      <c r="J75" s="33">
        <f t="shared" si="6"/>
        <v>0.66277579236037443</v>
      </c>
      <c r="K75" s="33">
        <f t="shared" si="6"/>
        <v>0.66277579236037443</v>
      </c>
      <c r="L75" s="33">
        <f t="shared" si="6"/>
        <v>0.66277579236037443</v>
      </c>
      <c r="M75" s="33">
        <f t="shared" si="6"/>
        <v>0.53619687947986372</v>
      </c>
      <c r="N75" s="33">
        <f t="shared" si="6"/>
        <v>0.40961796659935296</v>
      </c>
      <c r="O75" s="33">
        <f t="shared" si="6"/>
        <v>0.20480898329967648</v>
      </c>
      <c r="P75" s="50">
        <v>0</v>
      </c>
      <c r="Q75" s="48"/>
      <c r="R75" s="3"/>
    </row>
    <row r="76" spans="4:18" x14ac:dyDescent="0.25">
      <c r="D76" s="27">
        <v>69</v>
      </c>
      <c r="E76" s="30">
        <f t="shared" si="7"/>
        <v>335.81471999999985</v>
      </c>
      <c r="F76" s="46">
        <v>0</v>
      </c>
      <c r="G76" s="33">
        <f t="shared" si="6"/>
        <v>0.20480898329967648</v>
      </c>
      <c r="H76" s="33">
        <f t="shared" si="6"/>
        <v>0.37050293138977008</v>
      </c>
      <c r="I76" s="33">
        <f t="shared" si="6"/>
        <v>0.53619687947986372</v>
      </c>
      <c r="J76" s="33">
        <f t="shared" si="6"/>
        <v>0.59948633592011902</v>
      </c>
      <c r="K76" s="33">
        <f t="shared" si="6"/>
        <v>0.66277579236037443</v>
      </c>
      <c r="L76" s="33">
        <f t="shared" si="6"/>
        <v>0.59948633592011902</v>
      </c>
      <c r="M76" s="33">
        <f t="shared" si="6"/>
        <v>0.53619687947986372</v>
      </c>
      <c r="N76" s="33">
        <f t="shared" si="6"/>
        <v>0.37050293138977008</v>
      </c>
      <c r="O76" s="33">
        <f t="shared" si="6"/>
        <v>0.20480898329967648</v>
      </c>
      <c r="P76" s="50">
        <v>0</v>
      </c>
      <c r="Q76" s="48"/>
      <c r="R76" s="3"/>
    </row>
    <row r="77" spans="4:18" x14ac:dyDescent="0.25">
      <c r="D77" s="27">
        <v>70</v>
      </c>
      <c r="E77" s="30">
        <f t="shared" si="7"/>
        <v>340.68159999999983</v>
      </c>
      <c r="F77" s="46">
        <v>0</v>
      </c>
      <c r="G77" s="33">
        <f t="shared" si="6"/>
        <v>0.18525146569488504</v>
      </c>
      <c r="H77" s="33">
        <f t="shared" si="6"/>
        <v>0.37050293138977008</v>
      </c>
      <c r="I77" s="33">
        <f t="shared" si="6"/>
        <v>0.48499463365494455</v>
      </c>
      <c r="J77" s="33">
        <f t="shared" si="6"/>
        <v>0.59948633592011902</v>
      </c>
      <c r="K77" s="33">
        <f t="shared" si="6"/>
        <v>0.59948633592011902</v>
      </c>
      <c r="L77" s="33">
        <f t="shared" si="6"/>
        <v>0.59948633592011902</v>
      </c>
      <c r="M77" s="33">
        <f t="shared" si="6"/>
        <v>0.48499463365494455</v>
      </c>
      <c r="N77" s="33">
        <f t="shared" si="6"/>
        <v>0.37050293138977008</v>
      </c>
      <c r="O77" s="33">
        <f t="shared" si="6"/>
        <v>0.18525146569488504</v>
      </c>
      <c r="P77" s="50">
        <v>0</v>
      </c>
      <c r="Q77" s="48"/>
      <c r="R77" s="3"/>
    </row>
    <row r="78" spans="4:18" x14ac:dyDescent="0.25">
      <c r="D78" s="27">
        <v>71</v>
      </c>
      <c r="E78" s="30">
        <f t="shared" si="7"/>
        <v>345.54847999999981</v>
      </c>
      <c r="F78" s="46">
        <v>0</v>
      </c>
      <c r="G78" s="33">
        <f t="shared" si="6"/>
        <v>0.18525146569488504</v>
      </c>
      <c r="H78" s="33">
        <f t="shared" si="6"/>
        <v>0.3351230496749148</v>
      </c>
      <c r="I78" s="33">
        <f t="shared" si="6"/>
        <v>0.48499463365494455</v>
      </c>
      <c r="J78" s="33">
        <f t="shared" si="6"/>
        <v>0.54224048478753173</v>
      </c>
      <c r="K78" s="33">
        <f t="shared" si="6"/>
        <v>0.59948633592011902</v>
      </c>
      <c r="L78" s="33">
        <f t="shared" si="6"/>
        <v>0.54224048478753173</v>
      </c>
      <c r="M78" s="33">
        <f t="shared" si="6"/>
        <v>0.48499463365494455</v>
      </c>
      <c r="N78" s="33">
        <f t="shared" si="6"/>
        <v>0.3351230496749148</v>
      </c>
      <c r="O78" s="33">
        <f t="shared" si="6"/>
        <v>0.18525146569488504</v>
      </c>
      <c r="P78" s="50">
        <v>0</v>
      </c>
      <c r="Q78" s="48"/>
      <c r="R78" s="3"/>
    </row>
    <row r="79" spans="4:18" x14ac:dyDescent="0.25">
      <c r="D79" s="27">
        <v>72</v>
      </c>
      <c r="E79" s="30">
        <f t="shared" si="7"/>
        <v>350.41535999999979</v>
      </c>
      <c r="F79" s="46">
        <v>0</v>
      </c>
      <c r="G79" s="33">
        <f t="shared" ref="G79:P142" si="8">(F78+H78)/2</f>
        <v>0.1675615248374574</v>
      </c>
      <c r="H79" s="33">
        <f t="shared" si="8"/>
        <v>0.3351230496749148</v>
      </c>
      <c r="I79" s="33">
        <f t="shared" si="8"/>
        <v>0.43868176723122326</v>
      </c>
      <c r="J79" s="33">
        <f t="shared" si="8"/>
        <v>0.54224048478753173</v>
      </c>
      <c r="K79" s="33">
        <f t="shared" si="8"/>
        <v>0.54224048478753173</v>
      </c>
      <c r="L79" s="33">
        <f t="shared" si="8"/>
        <v>0.54224048478753173</v>
      </c>
      <c r="M79" s="33">
        <f t="shared" si="8"/>
        <v>0.43868176723122326</v>
      </c>
      <c r="N79" s="33">
        <f t="shared" si="8"/>
        <v>0.3351230496749148</v>
      </c>
      <c r="O79" s="33">
        <f t="shared" si="8"/>
        <v>0.1675615248374574</v>
      </c>
      <c r="P79" s="50">
        <v>0</v>
      </c>
      <c r="Q79" s="48"/>
      <c r="R79" s="3"/>
    </row>
    <row r="80" spans="4:18" x14ac:dyDescent="0.25">
      <c r="D80" s="27">
        <v>73</v>
      </c>
      <c r="E80" s="30">
        <f t="shared" si="7"/>
        <v>355.28223999999977</v>
      </c>
      <c r="F80" s="46">
        <v>0</v>
      </c>
      <c r="G80" s="33">
        <f t="shared" si="8"/>
        <v>0.1675615248374574</v>
      </c>
      <c r="H80" s="33">
        <f t="shared" si="8"/>
        <v>0.30312164603434033</v>
      </c>
      <c r="I80" s="33">
        <f t="shared" si="8"/>
        <v>0.43868176723122326</v>
      </c>
      <c r="J80" s="33">
        <f t="shared" si="8"/>
        <v>0.49046112600937752</v>
      </c>
      <c r="K80" s="33">
        <f t="shared" si="8"/>
        <v>0.54224048478753173</v>
      </c>
      <c r="L80" s="33">
        <f t="shared" si="8"/>
        <v>0.49046112600937752</v>
      </c>
      <c r="M80" s="33">
        <f t="shared" si="8"/>
        <v>0.43868176723122326</v>
      </c>
      <c r="N80" s="33">
        <f t="shared" si="8"/>
        <v>0.30312164603434033</v>
      </c>
      <c r="O80" s="33">
        <f t="shared" si="8"/>
        <v>0.1675615248374574</v>
      </c>
      <c r="P80" s="50">
        <v>0</v>
      </c>
      <c r="Q80" s="48"/>
      <c r="R80" s="3"/>
    </row>
    <row r="81" spans="4:18" x14ac:dyDescent="0.25">
      <c r="D81" s="27">
        <v>74</v>
      </c>
      <c r="E81" s="30">
        <f t="shared" si="7"/>
        <v>360.14911999999975</v>
      </c>
      <c r="F81" s="46">
        <v>0</v>
      </c>
      <c r="G81" s="33">
        <f t="shared" si="8"/>
        <v>0.15156082301717017</v>
      </c>
      <c r="H81" s="33">
        <f t="shared" si="8"/>
        <v>0.30312164603434033</v>
      </c>
      <c r="I81" s="33">
        <f t="shared" si="8"/>
        <v>0.39679138602185893</v>
      </c>
      <c r="J81" s="33">
        <f t="shared" si="8"/>
        <v>0.49046112600937752</v>
      </c>
      <c r="K81" s="33">
        <f t="shared" si="8"/>
        <v>0.49046112600937752</v>
      </c>
      <c r="L81" s="33">
        <f t="shared" si="8"/>
        <v>0.49046112600937752</v>
      </c>
      <c r="M81" s="33">
        <f t="shared" si="8"/>
        <v>0.39679138602185893</v>
      </c>
      <c r="N81" s="33">
        <f t="shared" si="8"/>
        <v>0.30312164603434033</v>
      </c>
      <c r="O81" s="33">
        <f t="shared" si="8"/>
        <v>0.15156082301717017</v>
      </c>
      <c r="P81" s="50">
        <v>0</v>
      </c>
      <c r="Q81" s="48"/>
      <c r="R81" s="3"/>
    </row>
    <row r="82" spans="4:18" x14ac:dyDescent="0.25">
      <c r="D82" s="27">
        <v>75</v>
      </c>
      <c r="E82" s="30">
        <f t="shared" si="7"/>
        <v>365.01599999999974</v>
      </c>
      <c r="F82" s="46">
        <v>0</v>
      </c>
      <c r="G82" s="33">
        <f t="shared" si="8"/>
        <v>0.15156082301717017</v>
      </c>
      <c r="H82" s="33">
        <f t="shared" si="8"/>
        <v>0.27417610451951457</v>
      </c>
      <c r="I82" s="33">
        <f t="shared" si="8"/>
        <v>0.39679138602185893</v>
      </c>
      <c r="J82" s="33">
        <f t="shared" si="8"/>
        <v>0.44362625601561823</v>
      </c>
      <c r="K82" s="33">
        <f t="shared" si="8"/>
        <v>0.49046112600937752</v>
      </c>
      <c r="L82" s="33">
        <f t="shared" si="8"/>
        <v>0.44362625601561823</v>
      </c>
      <c r="M82" s="33">
        <f t="shared" si="8"/>
        <v>0.39679138602185893</v>
      </c>
      <c r="N82" s="33">
        <f t="shared" si="8"/>
        <v>0.27417610451951457</v>
      </c>
      <c r="O82" s="33">
        <f t="shared" si="8"/>
        <v>0.15156082301717017</v>
      </c>
      <c r="P82" s="50">
        <v>0</v>
      </c>
      <c r="Q82" s="48"/>
      <c r="R82" s="3"/>
    </row>
    <row r="83" spans="4:18" x14ac:dyDescent="0.25">
      <c r="D83" s="27">
        <v>76</v>
      </c>
      <c r="E83" s="30">
        <f t="shared" si="7"/>
        <v>369.88287999999972</v>
      </c>
      <c r="F83" s="46">
        <v>0</v>
      </c>
      <c r="G83" s="33">
        <f t="shared" si="8"/>
        <v>0.13708805225975729</v>
      </c>
      <c r="H83" s="33">
        <f t="shared" si="8"/>
        <v>0.27417610451951457</v>
      </c>
      <c r="I83" s="33">
        <f t="shared" si="8"/>
        <v>0.3589011802675664</v>
      </c>
      <c r="J83" s="33">
        <f t="shared" si="8"/>
        <v>0.44362625601561823</v>
      </c>
      <c r="K83" s="33">
        <f t="shared" si="8"/>
        <v>0.44362625601561823</v>
      </c>
      <c r="L83" s="33">
        <f t="shared" si="8"/>
        <v>0.44362625601561823</v>
      </c>
      <c r="M83" s="33">
        <f t="shared" si="8"/>
        <v>0.3589011802675664</v>
      </c>
      <c r="N83" s="33">
        <f t="shared" si="8"/>
        <v>0.27417610451951457</v>
      </c>
      <c r="O83" s="33">
        <f t="shared" si="8"/>
        <v>0.13708805225975729</v>
      </c>
      <c r="P83" s="50">
        <v>0</v>
      </c>
      <c r="Q83" s="48"/>
      <c r="R83" s="3"/>
    </row>
    <row r="84" spans="4:18" x14ac:dyDescent="0.25">
      <c r="D84" s="27">
        <v>77</v>
      </c>
      <c r="E84" s="30">
        <f t="shared" si="7"/>
        <v>374.7497599999997</v>
      </c>
      <c r="F84" s="46">
        <v>0</v>
      </c>
      <c r="G84" s="33">
        <f t="shared" si="8"/>
        <v>0.13708805225975729</v>
      </c>
      <c r="H84" s="33">
        <f t="shared" si="8"/>
        <v>0.24799461626366184</v>
      </c>
      <c r="I84" s="33">
        <f t="shared" si="8"/>
        <v>0.3589011802675664</v>
      </c>
      <c r="J84" s="33">
        <f t="shared" si="8"/>
        <v>0.40126371814159234</v>
      </c>
      <c r="K84" s="33">
        <f t="shared" si="8"/>
        <v>0.44362625601561823</v>
      </c>
      <c r="L84" s="33">
        <f t="shared" si="8"/>
        <v>0.40126371814159234</v>
      </c>
      <c r="M84" s="33">
        <f t="shared" si="8"/>
        <v>0.3589011802675664</v>
      </c>
      <c r="N84" s="33">
        <f t="shared" si="8"/>
        <v>0.24799461626366184</v>
      </c>
      <c r="O84" s="33">
        <f t="shared" si="8"/>
        <v>0.13708805225975729</v>
      </c>
      <c r="P84" s="50">
        <v>0</v>
      </c>
      <c r="Q84" s="48"/>
      <c r="R84" s="3"/>
    </row>
    <row r="85" spans="4:18" x14ac:dyDescent="0.25">
      <c r="D85" s="27">
        <v>78</v>
      </c>
      <c r="E85" s="30">
        <f t="shared" si="7"/>
        <v>379.61663999999968</v>
      </c>
      <c r="F85" s="46">
        <v>0</v>
      </c>
      <c r="G85" s="33">
        <f t="shared" si="8"/>
        <v>0.12399730813183092</v>
      </c>
      <c r="H85" s="33">
        <f t="shared" si="8"/>
        <v>0.24799461626366184</v>
      </c>
      <c r="I85" s="33">
        <f t="shared" si="8"/>
        <v>0.32462916720262708</v>
      </c>
      <c r="J85" s="33">
        <f t="shared" si="8"/>
        <v>0.40126371814159234</v>
      </c>
      <c r="K85" s="33">
        <f t="shared" si="8"/>
        <v>0.40126371814159234</v>
      </c>
      <c r="L85" s="33">
        <f t="shared" si="8"/>
        <v>0.40126371814159234</v>
      </c>
      <c r="M85" s="33">
        <f t="shared" si="8"/>
        <v>0.32462916720262708</v>
      </c>
      <c r="N85" s="33">
        <f t="shared" si="8"/>
        <v>0.24799461626366184</v>
      </c>
      <c r="O85" s="33">
        <f t="shared" si="8"/>
        <v>0.12399730813183092</v>
      </c>
      <c r="P85" s="50">
        <v>0</v>
      </c>
      <c r="Q85" s="48"/>
      <c r="R85" s="3"/>
    </row>
    <row r="86" spans="4:18" x14ac:dyDescent="0.25">
      <c r="D86" s="27">
        <v>79</v>
      </c>
      <c r="E86" s="30">
        <f t="shared" si="7"/>
        <v>384.48351999999966</v>
      </c>
      <c r="F86" s="46">
        <v>0</v>
      </c>
      <c r="G86" s="33">
        <f t="shared" si="8"/>
        <v>0.12399730813183092</v>
      </c>
      <c r="H86" s="33">
        <f t="shared" si="8"/>
        <v>0.22431323766722899</v>
      </c>
      <c r="I86" s="33">
        <f t="shared" si="8"/>
        <v>0.32462916720262708</v>
      </c>
      <c r="J86" s="33">
        <f t="shared" si="8"/>
        <v>0.36294644267210974</v>
      </c>
      <c r="K86" s="33">
        <f t="shared" si="8"/>
        <v>0.40126371814159234</v>
      </c>
      <c r="L86" s="33">
        <f t="shared" si="8"/>
        <v>0.36294644267210974</v>
      </c>
      <c r="M86" s="33">
        <f t="shared" si="8"/>
        <v>0.32462916720262708</v>
      </c>
      <c r="N86" s="33">
        <f t="shared" si="8"/>
        <v>0.22431323766722899</v>
      </c>
      <c r="O86" s="33">
        <f t="shared" si="8"/>
        <v>0.12399730813183092</v>
      </c>
      <c r="P86" s="50">
        <v>0</v>
      </c>
      <c r="Q86" s="48"/>
      <c r="R86" s="3"/>
    </row>
    <row r="87" spans="4:18" x14ac:dyDescent="0.25">
      <c r="D87" s="27">
        <v>80</v>
      </c>
      <c r="E87" s="30">
        <f t="shared" si="7"/>
        <v>389.35039999999964</v>
      </c>
      <c r="F87" s="46">
        <v>0</v>
      </c>
      <c r="G87" s="33">
        <f t="shared" si="8"/>
        <v>0.1121566188336145</v>
      </c>
      <c r="H87" s="33">
        <f t="shared" si="8"/>
        <v>0.22431323766722899</v>
      </c>
      <c r="I87" s="33">
        <f t="shared" si="8"/>
        <v>0.29362984016966936</v>
      </c>
      <c r="J87" s="33">
        <f t="shared" si="8"/>
        <v>0.36294644267210974</v>
      </c>
      <c r="K87" s="33">
        <f t="shared" si="8"/>
        <v>0.36294644267210974</v>
      </c>
      <c r="L87" s="33">
        <f t="shared" si="8"/>
        <v>0.36294644267210974</v>
      </c>
      <c r="M87" s="33">
        <f t="shared" si="8"/>
        <v>0.29362984016966936</v>
      </c>
      <c r="N87" s="33">
        <f t="shared" si="8"/>
        <v>0.22431323766722899</v>
      </c>
      <c r="O87" s="33">
        <f t="shared" si="8"/>
        <v>0.1121566188336145</v>
      </c>
      <c r="P87" s="50">
        <v>0</v>
      </c>
      <c r="Q87" s="48"/>
      <c r="R87" s="3"/>
    </row>
    <row r="88" spans="4:18" x14ac:dyDescent="0.25">
      <c r="D88" s="27">
        <v>81</v>
      </c>
      <c r="E88" s="30">
        <f t="shared" si="7"/>
        <v>394.21727999999962</v>
      </c>
      <c r="F88" s="46">
        <v>0</v>
      </c>
      <c r="G88" s="33">
        <f t="shared" si="8"/>
        <v>0.1121566188336145</v>
      </c>
      <c r="H88" s="33">
        <f t="shared" si="8"/>
        <v>0.20289322950164193</v>
      </c>
      <c r="I88" s="33">
        <f t="shared" si="8"/>
        <v>0.29362984016966936</v>
      </c>
      <c r="J88" s="33">
        <f t="shared" si="8"/>
        <v>0.32828814142088958</v>
      </c>
      <c r="K88" s="33">
        <f t="shared" si="8"/>
        <v>0.36294644267210974</v>
      </c>
      <c r="L88" s="33">
        <f t="shared" si="8"/>
        <v>0.32828814142088958</v>
      </c>
      <c r="M88" s="33">
        <f t="shared" si="8"/>
        <v>0.29362984016966936</v>
      </c>
      <c r="N88" s="33">
        <f t="shared" si="8"/>
        <v>0.20289322950164193</v>
      </c>
      <c r="O88" s="33">
        <f t="shared" si="8"/>
        <v>0.1121566188336145</v>
      </c>
      <c r="P88" s="50">
        <v>0</v>
      </c>
      <c r="Q88" s="48"/>
      <c r="R88" s="3"/>
    </row>
    <row r="89" spans="4:18" x14ac:dyDescent="0.25">
      <c r="D89" s="27">
        <v>82</v>
      </c>
      <c r="E89" s="30">
        <f t="shared" si="7"/>
        <v>399.0841599999996</v>
      </c>
      <c r="F89" s="46">
        <v>0</v>
      </c>
      <c r="G89" s="33">
        <f t="shared" si="8"/>
        <v>0.10144661475082097</v>
      </c>
      <c r="H89" s="33">
        <f t="shared" si="8"/>
        <v>0.20289322950164193</v>
      </c>
      <c r="I89" s="33">
        <f t="shared" si="8"/>
        <v>0.26559068546126574</v>
      </c>
      <c r="J89" s="33">
        <f t="shared" si="8"/>
        <v>0.32828814142088958</v>
      </c>
      <c r="K89" s="33">
        <f t="shared" si="8"/>
        <v>0.32828814142088958</v>
      </c>
      <c r="L89" s="33">
        <f t="shared" si="8"/>
        <v>0.32828814142088958</v>
      </c>
      <c r="M89" s="33">
        <f t="shared" si="8"/>
        <v>0.26559068546126574</v>
      </c>
      <c r="N89" s="33">
        <f t="shared" si="8"/>
        <v>0.20289322950164193</v>
      </c>
      <c r="O89" s="33">
        <f t="shared" si="8"/>
        <v>0.10144661475082097</v>
      </c>
      <c r="P89" s="50">
        <v>0</v>
      </c>
      <c r="Q89" s="48"/>
      <c r="R89" s="3"/>
    </row>
    <row r="90" spans="4:18" x14ac:dyDescent="0.25">
      <c r="D90" s="27">
        <v>83</v>
      </c>
      <c r="E90" s="30">
        <f t="shared" si="7"/>
        <v>403.95103999999958</v>
      </c>
      <c r="F90" s="46">
        <v>0</v>
      </c>
      <c r="G90" s="33">
        <f t="shared" si="8"/>
        <v>0.10144661475082097</v>
      </c>
      <c r="H90" s="33">
        <f t="shared" si="8"/>
        <v>0.18351865010604335</v>
      </c>
      <c r="I90" s="33">
        <f t="shared" si="8"/>
        <v>0.26559068546126574</v>
      </c>
      <c r="J90" s="33">
        <f t="shared" si="8"/>
        <v>0.29693941344107766</v>
      </c>
      <c r="K90" s="33">
        <f t="shared" si="8"/>
        <v>0.32828814142088958</v>
      </c>
      <c r="L90" s="33">
        <f t="shared" si="8"/>
        <v>0.29693941344107766</v>
      </c>
      <c r="M90" s="33">
        <f t="shared" si="8"/>
        <v>0.26559068546126574</v>
      </c>
      <c r="N90" s="33">
        <f t="shared" si="8"/>
        <v>0.18351865010604335</v>
      </c>
      <c r="O90" s="33">
        <f t="shared" si="8"/>
        <v>0.10144661475082097</v>
      </c>
      <c r="P90" s="50">
        <v>0</v>
      </c>
      <c r="Q90" s="48"/>
      <c r="R90" s="3"/>
    </row>
    <row r="91" spans="4:18" x14ac:dyDescent="0.25">
      <c r="D91" s="27">
        <v>84</v>
      </c>
      <c r="E91" s="30">
        <f t="shared" si="7"/>
        <v>408.81791999999956</v>
      </c>
      <c r="F91" s="46">
        <v>0</v>
      </c>
      <c r="G91" s="33">
        <f t="shared" si="8"/>
        <v>9.1759325053021673E-2</v>
      </c>
      <c r="H91" s="33">
        <f t="shared" si="8"/>
        <v>0.18351865010604335</v>
      </c>
      <c r="I91" s="33">
        <f t="shared" si="8"/>
        <v>0.2402290317735605</v>
      </c>
      <c r="J91" s="33">
        <f t="shared" si="8"/>
        <v>0.29693941344107766</v>
      </c>
      <c r="K91" s="33">
        <f t="shared" si="8"/>
        <v>0.29693941344107766</v>
      </c>
      <c r="L91" s="33">
        <f t="shared" si="8"/>
        <v>0.29693941344107766</v>
      </c>
      <c r="M91" s="33">
        <f t="shared" si="8"/>
        <v>0.2402290317735605</v>
      </c>
      <c r="N91" s="33">
        <f t="shared" si="8"/>
        <v>0.18351865010604335</v>
      </c>
      <c r="O91" s="33">
        <f t="shared" si="8"/>
        <v>9.1759325053021673E-2</v>
      </c>
      <c r="P91" s="50">
        <v>0</v>
      </c>
      <c r="Q91" s="48"/>
      <c r="R91" s="3"/>
    </row>
    <row r="92" spans="4:18" x14ac:dyDescent="0.25">
      <c r="D92" s="27">
        <v>85</v>
      </c>
      <c r="E92" s="30">
        <f t="shared" si="7"/>
        <v>413.68479999999954</v>
      </c>
      <c r="F92" s="46">
        <v>0</v>
      </c>
      <c r="G92" s="33">
        <f t="shared" si="8"/>
        <v>9.1759325053021673E-2</v>
      </c>
      <c r="H92" s="33">
        <f t="shared" si="8"/>
        <v>0.16599417841329109</v>
      </c>
      <c r="I92" s="33">
        <f t="shared" si="8"/>
        <v>0.2402290317735605</v>
      </c>
      <c r="J92" s="33">
        <f t="shared" si="8"/>
        <v>0.26858422260731907</v>
      </c>
      <c r="K92" s="33">
        <f t="shared" si="8"/>
        <v>0.29693941344107766</v>
      </c>
      <c r="L92" s="33">
        <f t="shared" si="8"/>
        <v>0.26858422260731907</v>
      </c>
      <c r="M92" s="33">
        <f t="shared" si="8"/>
        <v>0.2402290317735605</v>
      </c>
      <c r="N92" s="33">
        <f t="shared" si="8"/>
        <v>0.16599417841329109</v>
      </c>
      <c r="O92" s="33">
        <f t="shared" si="8"/>
        <v>9.1759325053021673E-2</v>
      </c>
      <c r="P92" s="50">
        <v>0</v>
      </c>
      <c r="Q92" s="48"/>
      <c r="R92" s="3"/>
    </row>
    <row r="93" spans="4:18" x14ac:dyDescent="0.25">
      <c r="D93" s="27">
        <v>86</v>
      </c>
      <c r="E93" s="30">
        <f t="shared" si="7"/>
        <v>418.55167999999952</v>
      </c>
      <c r="F93" s="46">
        <v>0</v>
      </c>
      <c r="G93" s="33">
        <f t="shared" si="8"/>
        <v>8.2997089206645544E-2</v>
      </c>
      <c r="H93" s="33">
        <f t="shared" si="8"/>
        <v>0.16599417841329109</v>
      </c>
      <c r="I93" s="33">
        <f t="shared" si="8"/>
        <v>0.21728920051030509</v>
      </c>
      <c r="J93" s="33">
        <f t="shared" si="8"/>
        <v>0.26858422260731907</v>
      </c>
      <c r="K93" s="33">
        <f t="shared" si="8"/>
        <v>0.26858422260731907</v>
      </c>
      <c r="L93" s="33">
        <f t="shared" si="8"/>
        <v>0.26858422260731907</v>
      </c>
      <c r="M93" s="33">
        <f t="shared" si="8"/>
        <v>0.21728920051030509</v>
      </c>
      <c r="N93" s="33">
        <f t="shared" si="8"/>
        <v>0.16599417841329109</v>
      </c>
      <c r="O93" s="33">
        <f t="shared" si="8"/>
        <v>8.2997089206645544E-2</v>
      </c>
      <c r="P93" s="50">
        <v>0</v>
      </c>
      <c r="Q93" s="48"/>
      <c r="R93" s="3"/>
    </row>
    <row r="94" spans="4:18" x14ac:dyDescent="0.25">
      <c r="D94" s="27">
        <v>87</v>
      </c>
      <c r="E94" s="30">
        <f t="shared" si="7"/>
        <v>423.4185599999995</v>
      </c>
      <c r="F94" s="46">
        <v>0</v>
      </c>
      <c r="G94" s="33">
        <f t="shared" si="8"/>
        <v>8.2997089206645544E-2</v>
      </c>
      <c r="H94" s="33">
        <f t="shared" si="8"/>
        <v>0.15014314485847532</v>
      </c>
      <c r="I94" s="33">
        <f t="shared" si="8"/>
        <v>0.21728920051030509</v>
      </c>
      <c r="J94" s="33">
        <f t="shared" si="8"/>
        <v>0.24293671155881208</v>
      </c>
      <c r="K94" s="33">
        <f t="shared" si="8"/>
        <v>0.26858422260731907</v>
      </c>
      <c r="L94" s="33">
        <f t="shared" si="8"/>
        <v>0.24293671155881208</v>
      </c>
      <c r="M94" s="33">
        <f t="shared" si="8"/>
        <v>0.21728920051030509</v>
      </c>
      <c r="N94" s="33">
        <f t="shared" si="8"/>
        <v>0.15014314485847532</v>
      </c>
      <c r="O94" s="33">
        <f t="shared" si="8"/>
        <v>8.2997089206645544E-2</v>
      </c>
      <c r="P94" s="50">
        <v>0</v>
      </c>
      <c r="Q94" s="48"/>
      <c r="R94" s="3"/>
    </row>
    <row r="95" spans="4:18" x14ac:dyDescent="0.25">
      <c r="D95" s="27">
        <v>88</v>
      </c>
      <c r="E95" s="30">
        <f t="shared" si="7"/>
        <v>428.28543999999948</v>
      </c>
      <c r="F95" s="46">
        <v>0</v>
      </c>
      <c r="G95" s="33">
        <f t="shared" si="8"/>
        <v>7.5071572429237662E-2</v>
      </c>
      <c r="H95" s="33">
        <f t="shared" si="8"/>
        <v>0.15014314485847532</v>
      </c>
      <c r="I95" s="33">
        <f t="shared" si="8"/>
        <v>0.19653992820864369</v>
      </c>
      <c r="J95" s="33">
        <f t="shared" si="8"/>
        <v>0.24293671155881208</v>
      </c>
      <c r="K95" s="33">
        <f t="shared" si="8"/>
        <v>0.24293671155881208</v>
      </c>
      <c r="L95" s="33">
        <f t="shared" si="8"/>
        <v>0.24293671155881208</v>
      </c>
      <c r="M95" s="33">
        <f t="shared" si="8"/>
        <v>0.19653992820864369</v>
      </c>
      <c r="N95" s="33">
        <f t="shared" si="8"/>
        <v>0.15014314485847532</v>
      </c>
      <c r="O95" s="33">
        <f t="shared" si="8"/>
        <v>7.5071572429237662E-2</v>
      </c>
      <c r="P95" s="50">
        <v>0</v>
      </c>
      <c r="Q95" s="48"/>
      <c r="R95" s="3"/>
    </row>
    <row r="96" spans="4:18" x14ac:dyDescent="0.25">
      <c r="D96" s="27">
        <v>89</v>
      </c>
      <c r="E96" s="30">
        <f t="shared" si="7"/>
        <v>433.15231999999946</v>
      </c>
      <c r="F96" s="46">
        <v>0</v>
      </c>
      <c r="G96" s="33">
        <f t="shared" si="8"/>
        <v>7.5071572429237662E-2</v>
      </c>
      <c r="H96" s="33">
        <f t="shared" si="8"/>
        <v>0.13580575031894068</v>
      </c>
      <c r="I96" s="33">
        <f t="shared" si="8"/>
        <v>0.19653992820864369</v>
      </c>
      <c r="J96" s="33">
        <f t="shared" si="8"/>
        <v>0.21973831988372788</v>
      </c>
      <c r="K96" s="33">
        <f t="shared" si="8"/>
        <v>0.24293671155881208</v>
      </c>
      <c r="L96" s="33">
        <f t="shared" si="8"/>
        <v>0.21973831988372788</v>
      </c>
      <c r="M96" s="33">
        <f t="shared" si="8"/>
        <v>0.19653992820864369</v>
      </c>
      <c r="N96" s="33">
        <f t="shared" si="8"/>
        <v>0.13580575031894068</v>
      </c>
      <c r="O96" s="33">
        <f t="shared" si="8"/>
        <v>7.5071572429237662E-2</v>
      </c>
      <c r="P96" s="50">
        <v>0</v>
      </c>
      <c r="Q96" s="48"/>
      <c r="R96" s="3"/>
    </row>
    <row r="97" spans="4:18" x14ac:dyDescent="0.25">
      <c r="D97" s="27">
        <v>90</v>
      </c>
      <c r="E97" s="30">
        <f t="shared" si="7"/>
        <v>438.01919999999944</v>
      </c>
      <c r="F97" s="46">
        <v>0</v>
      </c>
      <c r="G97" s="33">
        <f t="shared" si="8"/>
        <v>6.7902875159470341E-2</v>
      </c>
      <c r="H97" s="33">
        <f t="shared" si="8"/>
        <v>0.13580575031894068</v>
      </c>
      <c r="I97" s="33">
        <f t="shared" si="8"/>
        <v>0.17777203510133427</v>
      </c>
      <c r="J97" s="33">
        <f t="shared" si="8"/>
        <v>0.21973831988372788</v>
      </c>
      <c r="K97" s="33">
        <f t="shared" si="8"/>
        <v>0.21973831988372788</v>
      </c>
      <c r="L97" s="33">
        <f t="shared" si="8"/>
        <v>0.21973831988372788</v>
      </c>
      <c r="M97" s="33">
        <f t="shared" si="8"/>
        <v>0.17777203510133427</v>
      </c>
      <c r="N97" s="33">
        <f t="shared" si="8"/>
        <v>0.13580575031894068</v>
      </c>
      <c r="O97" s="33">
        <f t="shared" si="8"/>
        <v>6.7902875159470341E-2</v>
      </c>
      <c r="P97" s="50">
        <v>0</v>
      </c>
      <c r="Q97" s="48"/>
      <c r="R97" s="3"/>
    </row>
    <row r="98" spans="4:18" x14ac:dyDescent="0.25">
      <c r="D98" s="27">
        <v>91</v>
      </c>
      <c r="E98" s="30">
        <f t="shared" si="7"/>
        <v>442.88607999999942</v>
      </c>
      <c r="F98" s="46">
        <v>0</v>
      </c>
      <c r="G98" s="33">
        <f t="shared" si="8"/>
        <v>6.7902875159470341E-2</v>
      </c>
      <c r="H98" s="33">
        <f t="shared" si="8"/>
        <v>0.12283745513040231</v>
      </c>
      <c r="I98" s="33">
        <f t="shared" si="8"/>
        <v>0.17777203510133427</v>
      </c>
      <c r="J98" s="33">
        <f t="shared" si="8"/>
        <v>0.19875517749253108</v>
      </c>
      <c r="K98" s="33">
        <f t="shared" si="8"/>
        <v>0.21973831988372788</v>
      </c>
      <c r="L98" s="33">
        <f t="shared" si="8"/>
        <v>0.19875517749253108</v>
      </c>
      <c r="M98" s="33">
        <f t="shared" si="8"/>
        <v>0.17777203510133427</v>
      </c>
      <c r="N98" s="33">
        <f t="shared" si="8"/>
        <v>0.12283745513040231</v>
      </c>
      <c r="O98" s="33">
        <f t="shared" si="8"/>
        <v>6.7902875159470341E-2</v>
      </c>
      <c r="P98" s="50">
        <v>0</v>
      </c>
      <c r="Q98" s="48"/>
      <c r="R98" s="3"/>
    </row>
    <row r="99" spans="4:18" x14ac:dyDescent="0.25">
      <c r="D99" s="27">
        <v>92</v>
      </c>
      <c r="E99" s="30">
        <f t="shared" si="7"/>
        <v>447.7529599999994</v>
      </c>
      <c r="F99" s="46">
        <v>0</v>
      </c>
      <c r="G99" s="33">
        <f t="shared" si="8"/>
        <v>6.1418727565201156E-2</v>
      </c>
      <c r="H99" s="33">
        <f t="shared" si="8"/>
        <v>0.12283745513040231</v>
      </c>
      <c r="I99" s="33">
        <f t="shared" si="8"/>
        <v>0.16079631631146668</v>
      </c>
      <c r="J99" s="33">
        <f t="shared" si="8"/>
        <v>0.19875517749253108</v>
      </c>
      <c r="K99" s="33">
        <f t="shared" si="8"/>
        <v>0.19875517749253108</v>
      </c>
      <c r="L99" s="33">
        <f t="shared" si="8"/>
        <v>0.19875517749253108</v>
      </c>
      <c r="M99" s="33">
        <f t="shared" si="8"/>
        <v>0.16079631631146668</v>
      </c>
      <c r="N99" s="33">
        <f t="shared" si="8"/>
        <v>0.12283745513040231</v>
      </c>
      <c r="O99" s="33">
        <f t="shared" si="8"/>
        <v>6.1418727565201156E-2</v>
      </c>
      <c r="P99" s="50">
        <v>0</v>
      </c>
      <c r="Q99" s="48"/>
      <c r="R99" s="3"/>
    </row>
    <row r="100" spans="4:18" x14ac:dyDescent="0.25">
      <c r="D100" s="27">
        <v>93</v>
      </c>
      <c r="E100" s="30">
        <f t="shared" si="7"/>
        <v>452.61983999999939</v>
      </c>
      <c r="F100" s="46">
        <v>0</v>
      </c>
      <c r="G100" s="33">
        <f t="shared" si="8"/>
        <v>6.1418727565201156E-2</v>
      </c>
      <c r="H100" s="33">
        <f t="shared" si="8"/>
        <v>0.11110752193833393</v>
      </c>
      <c r="I100" s="33">
        <f t="shared" si="8"/>
        <v>0.16079631631146668</v>
      </c>
      <c r="J100" s="33">
        <f t="shared" si="8"/>
        <v>0.17977574690199888</v>
      </c>
      <c r="K100" s="33">
        <f t="shared" si="8"/>
        <v>0.19875517749253108</v>
      </c>
      <c r="L100" s="33">
        <f t="shared" si="8"/>
        <v>0.17977574690199888</v>
      </c>
      <c r="M100" s="33">
        <f t="shared" si="8"/>
        <v>0.16079631631146668</v>
      </c>
      <c r="N100" s="33">
        <f t="shared" si="8"/>
        <v>0.11110752193833393</v>
      </c>
      <c r="O100" s="33">
        <f t="shared" si="8"/>
        <v>6.1418727565201156E-2</v>
      </c>
      <c r="P100" s="50">
        <v>0</v>
      </c>
      <c r="Q100" s="48"/>
      <c r="R100" s="3"/>
    </row>
    <row r="101" spans="4:18" x14ac:dyDescent="0.25">
      <c r="D101" s="27">
        <v>94</v>
      </c>
      <c r="E101" s="30">
        <f t="shared" si="7"/>
        <v>457.48671999999937</v>
      </c>
      <c r="F101" s="46">
        <v>0</v>
      </c>
      <c r="G101" s="33">
        <f t="shared" si="8"/>
        <v>5.5553760969166963E-2</v>
      </c>
      <c r="H101" s="33">
        <f t="shared" si="8"/>
        <v>0.11110752193833393</v>
      </c>
      <c r="I101" s="33">
        <f t="shared" si="8"/>
        <v>0.14544163442016639</v>
      </c>
      <c r="J101" s="33">
        <f t="shared" si="8"/>
        <v>0.17977574690199888</v>
      </c>
      <c r="K101" s="33">
        <f t="shared" si="8"/>
        <v>0.17977574690199888</v>
      </c>
      <c r="L101" s="33">
        <f t="shared" si="8"/>
        <v>0.17977574690199888</v>
      </c>
      <c r="M101" s="33">
        <f t="shared" si="8"/>
        <v>0.14544163442016639</v>
      </c>
      <c r="N101" s="33">
        <f t="shared" si="8"/>
        <v>0.11110752193833393</v>
      </c>
      <c r="O101" s="33">
        <f t="shared" si="8"/>
        <v>5.5553760969166963E-2</v>
      </c>
      <c r="P101" s="50">
        <v>0</v>
      </c>
      <c r="Q101" s="48"/>
      <c r="R101" s="3"/>
    </row>
    <row r="102" spans="4:18" x14ac:dyDescent="0.25">
      <c r="D102" s="27">
        <v>95</v>
      </c>
      <c r="E102" s="30">
        <f t="shared" si="7"/>
        <v>462.35359999999935</v>
      </c>
      <c r="F102" s="46">
        <v>0</v>
      </c>
      <c r="G102" s="33">
        <f t="shared" si="8"/>
        <v>5.5553760969166963E-2</v>
      </c>
      <c r="H102" s="33">
        <f t="shared" si="8"/>
        <v>0.10049769769466668</v>
      </c>
      <c r="I102" s="33">
        <f t="shared" si="8"/>
        <v>0.14544163442016639</v>
      </c>
      <c r="J102" s="33">
        <f t="shared" si="8"/>
        <v>0.16260869066108263</v>
      </c>
      <c r="K102" s="33">
        <f t="shared" si="8"/>
        <v>0.17977574690199888</v>
      </c>
      <c r="L102" s="33">
        <f t="shared" si="8"/>
        <v>0.16260869066108263</v>
      </c>
      <c r="M102" s="33">
        <f t="shared" si="8"/>
        <v>0.14544163442016639</v>
      </c>
      <c r="N102" s="33">
        <f t="shared" si="8"/>
        <v>0.10049769769466668</v>
      </c>
      <c r="O102" s="33">
        <f t="shared" si="8"/>
        <v>5.5553760969166963E-2</v>
      </c>
      <c r="P102" s="50">
        <v>0</v>
      </c>
      <c r="Q102" s="48"/>
      <c r="R102" s="3"/>
    </row>
    <row r="103" spans="4:18" x14ac:dyDescent="0.25">
      <c r="D103" s="27">
        <v>96</v>
      </c>
      <c r="E103" s="30">
        <f t="shared" si="7"/>
        <v>467.22047999999933</v>
      </c>
      <c r="F103" s="46">
        <v>0</v>
      </c>
      <c r="G103" s="33">
        <f t="shared" si="8"/>
        <v>5.0248848847333341E-2</v>
      </c>
      <c r="H103" s="33">
        <f t="shared" si="8"/>
        <v>0.10049769769466668</v>
      </c>
      <c r="I103" s="33">
        <f t="shared" si="8"/>
        <v>0.13155319417787464</v>
      </c>
      <c r="J103" s="33">
        <f t="shared" si="8"/>
        <v>0.16260869066108263</v>
      </c>
      <c r="K103" s="33">
        <f t="shared" si="8"/>
        <v>0.16260869066108263</v>
      </c>
      <c r="L103" s="33">
        <f t="shared" si="8"/>
        <v>0.16260869066108263</v>
      </c>
      <c r="M103" s="33">
        <f t="shared" si="8"/>
        <v>0.13155319417787464</v>
      </c>
      <c r="N103" s="33">
        <f t="shared" si="8"/>
        <v>0.10049769769466668</v>
      </c>
      <c r="O103" s="33">
        <f t="shared" si="8"/>
        <v>5.0248848847333341E-2</v>
      </c>
      <c r="P103" s="50">
        <v>0</v>
      </c>
      <c r="Q103" s="48"/>
      <c r="R103" s="3"/>
    </row>
    <row r="104" spans="4:18" x14ac:dyDescent="0.25">
      <c r="D104" s="27">
        <v>97</v>
      </c>
      <c r="E104" s="30">
        <f t="shared" si="7"/>
        <v>472.08735999999931</v>
      </c>
      <c r="F104" s="46">
        <v>0</v>
      </c>
      <c r="G104" s="33">
        <f t="shared" si="8"/>
        <v>5.0248848847333341E-2</v>
      </c>
      <c r="H104" s="33">
        <f t="shared" si="8"/>
        <v>9.0901021512603986E-2</v>
      </c>
      <c r="I104" s="33">
        <f t="shared" si="8"/>
        <v>0.13155319417787464</v>
      </c>
      <c r="J104" s="33">
        <f t="shared" si="8"/>
        <v>0.14708094241947864</v>
      </c>
      <c r="K104" s="33">
        <f t="shared" si="8"/>
        <v>0.16260869066108263</v>
      </c>
      <c r="L104" s="33">
        <f t="shared" ref="I104:P167" si="9">(K103+M103)/2</f>
        <v>0.14708094241947864</v>
      </c>
      <c r="M104" s="33">
        <f t="shared" si="9"/>
        <v>0.13155319417787464</v>
      </c>
      <c r="N104" s="33">
        <f t="shared" si="9"/>
        <v>9.0901021512603986E-2</v>
      </c>
      <c r="O104" s="33">
        <f t="shared" si="9"/>
        <v>5.0248848847333341E-2</v>
      </c>
      <c r="P104" s="50">
        <v>0</v>
      </c>
      <c r="Q104" s="48"/>
      <c r="R104" s="3"/>
    </row>
    <row r="105" spans="4:18" x14ac:dyDescent="0.25">
      <c r="D105" s="27">
        <v>98</v>
      </c>
      <c r="E105" s="30">
        <f t="shared" si="7"/>
        <v>476.95423999999929</v>
      </c>
      <c r="F105" s="46">
        <v>0</v>
      </c>
      <c r="G105" s="33">
        <f t="shared" ref="G105:P168" si="10">(F104+H104)/2</f>
        <v>4.5450510756301993E-2</v>
      </c>
      <c r="H105" s="33">
        <f t="shared" si="10"/>
        <v>9.0901021512603986E-2</v>
      </c>
      <c r="I105" s="33">
        <f t="shared" si="9"/>
        <v>0.11899098196604131</v>
      </c>
      <c r="J105" s="33">
        <f t="shared" si="9"/>
        <v>0.14708094241947864</v>
      </c>
      <c r="K105" s="33">
        <f t="shared" si="9"/>
        <v>0.14708094241947864</v>
      </c>
      <c r="L105" s="33">
        <f t="shared" si="9"/>
        <v>0.14708094241947864</v>
      </c>
      <c r="M105" s="33">
        <f t="shared" si="9"/>
        <v>0.11899098196604131</v>
      </c>
      <c r="N105" s="33">
        <f t="shared" si="9"/>
        <v>9.0901021512603986E-2</v>
      </c>
      <c r="O105" s="33">
        <f t="shared" si="9"/>
        <v>4.5450510756301993E-2</v>
      </c>
      <c r="P105" s="50">
        <v>0</v>
      </c>
      <c r="Q105" s="48"/>
      <c r="R105" s="3"/>
    </row>
    <row r="106" spans="4:18" x14ac:dyDescent="0.25">
      <c r="D106" s="27">
        <v>99</v>
      </c>
      <c r="E106" s="30">
        <f t="shared" si="7"/>
        <v>481.82111999999927</v>
      </c>
      <c r="F106" s="46">
        <v>0</v>
      </c>
      <c r="G106" s="33">
        <f t="shared" si="10"/>
        <v>4.5450510756301993E-2</v>
      </c>
      <c r="H106" s="33">
        <f t="shared" si="10"/>
        <v>8.2220746361171659E-2</v>
      </c>
      <c r="I106" s="33">
        <f t="shared" si="10"/>
        <v>0.11899098196604131</v>
      </c>
      <c r="J106" s="33">
        <f t="shared" si="10"/>
        <v>0.13303596219275998</v>
      </c>
      <c r="K106" s="33">
        <f t="shared" si="10"/>
        <v>0.14708094241947864</v>
      </c>
      <c r="L106" s="33">
        <f t="shared" si="10"/>
        <v>0.13303596219275998</v>
      </c>
      <c r="M106" s="33">
        <f t="shared" si="10"/>
        <v>0.11899098196604131</v>
      </c>
      <c r="N106" s="33">
        <f t="shared" si="10"/>
        <v>8.2220746361171659E-2</v>
      </c>
      <c r="O106" s="33">
        <f t="shared" si="10"/>
        <v>4.5450510756301993E-2</v>
      </c>
      <c r="P106" s="50">
        <v>0</v>
      </c>
      <c r="Q106" s="48"/>
      <c r="R106" s="3"/>
    </row>
    <row r="107" spans="4:18" x14ac:dyDescent="0.25">
      <c r="D107" s="27">
        <v>100</v>
      </c>
      <c r="E107" s="30">
        <f t="shared" si="7"/>
        <v>486.68799999999925</v>
      </c>
      <c r="F107" s="46">
        <v>0</v>
      </c>
      <c r="G107" s="33">
        <f t="shared" si="10"/>
        <v>4.111037318058583E-2</v>
      </c>
      <c r="H107" s="33">
        <f t="shared" si="10"/>
        <v>8.2220746361171659E-2</v>
      </c>
      <c r="I107" s="33">
        <f t="shared" si="10"/>
        <v>0.10762835427696582</v>
      </c>
      <c r="J107" s="33">
        <f t="shared" si="10"/>
        <v>0.13303596219275998</v>
      </c>
      <c r="K107" s="33">
        <f t="shared" si="10"/>
        <v>0.13303596219275998</v>
      </c>
      <c r="L107" s="33">
        <f t="shared" si="10"/>
        <v>0.13303596219275998</v>
      </c>
      <c r="M107" s="33">
        <f t="shared" si="10"/>
        <v>0.10762835427696582</v>
      </c>
      <c r="N107" s="33">
        <f t="shared" si="10"/>
        <v>8.2220746361171659E-2</v>
      </c>
      <c r="O107" s="33">
        <f t="shared" si="10"/>
        <v>4.111037318058583E-2</v>
      </c>
      <c r="P107" s="50">
        <v>0</v>
      </c>
      <c r="Q107" s="48"/>
      <c r="R107" s="3"/>
    </row>
    <row r="108" spans="4:18" x14ac:dyDescent="0.25">
      <c r="D108" s="27">
        <v>101</v>
      </c>
      <c r="E108" s="30">
        <f t="shared" si="7"/>
        <v>491.55487999999923</v>
      </c>
      <c r="F108" s="46">
        <v>0</v>
      </c>
      <c r="G108" s="33">
        <f t="shared" si="10"/>
        <v>4.111037318058583E-2</v>
      </c>
      <c r="H108" s="33">
        <f t="shared" si="10"/>
        <v>7.4369363728775825E-2</v>
      </c>
      <c r="I108" s="33">
        <f t="shared" si="9"/>
        <v>0.10762835427696582</v>
      </c>
      <c r="J108" s="33">
        <f t="shared" si="9"/>
        <v>0.1203321582348629</v>
      </c>
      <c r="K108" s="33">
        <f t="shared" si="9"/>
        <v>0.13303596219275998</v>
      </c>
      <c r="L108" s="33">
        <f t="shared" si="9"/>
        <v>0.1203321582348629</v>
      </c>
      <c r="M108" s="33">
        <f t="shared" si="9"/>
        <v>0.10762835427696582</v>
      </c>
      <c r="N108" s="33">
        <f t="shared" si="9"/>
        <v>7.4369363728775825E-2</v>
      </c>
      <c r="O108" s="33">
        <f t="shared" si="9"/>
        <v>4.111037318058583E-2</v>
      </c>
      <c r="P108" s="50">
        <v>0</v>
      </c>
      <c r="Q108" s="48"/>
      <c r="R108" s="3"/>
    </row>
    <row r="109" spans="4:18" x14ac:dyDescent="0.25">
      <c r="D109" s="27">
        <v>102</v>
      </c>
      <c r="E109" s="30">
        <f t="shared" si="7"/>
        <v>496.42175999999921</v>
      </c>
      <c r="F109" s="46">
        <v>0</v>
      </c>
      <c r="G109" s="33">
        <f t="shared" si="10"/>
        <v>3.7184681864387913E-2</v>
      </c>
      <c r="H109" s="33">
        <f t="shared" si="10"/>
        <v>7.4369363728775825E-2</v>
      </c>
      <c r="I109" s="33">
        <f t="shared" si="9"/>
        <v>9.7350760981819356E-2</v>
      </c>
      <c r="J109" s="33">
        <f t="shared" si="9"/>
        <v>0.1203321582348629</v>
      </c>
      <c r="K109" s="33">
        <f t="shared" si="9"/>
        <v>0.1203321582348629</v>
      </c>
      <c r="L109" s="33">
        <f t="shared" si="9"/>
        <v>0.1203321582348629</v>
      </c>
      <c r="M109" s="33">
        <f t="shared" si="9"/>
        <v>9.7350760981819356E-2</v>
      </c>
      <c r="N109" s="33">
        <f t="shared" si="9"/>
        <v>7.4369363728775825E-2</v>
      </c>
      <c r="O109" s="33">
        <f t="shared" si="9"/>
        <v>3.7184681864387913E-2</v>
      </c>
      <c r="P109" s="50">
        <v>0</v>
      </c>
      <c r="Q109" s="48"/>
      <c r="R109" s="3"/>
    </row>
    <row r="110" spans="4:18" x14ac:dyDescent="0.25">
      <c r="D110" s="27">
        <v>103</v>
      </c>
      <c r="E110" s="30">
        <f t="shared" si="7"/>
        <v>501.28863999999919</v>
      </c>
      <c r="F110" s="46">
        <v>0</v>
      </c>
      <c r="G110" s="33">
        <f t="shared" si="10"/>
        <v>3.7184681864387913E-2</v>
      </c>
      <c r="H110" s="33">
        <f t="shared" si="10"/>
        <v>6.7267721423103638E-2</v>
      </c>
      <c r="I110" s="33">
        <f t="shared" si="9"/>
        <v>9.7350760981819356E-2</v>
      </c>
      <c r="J110" s="33">
        <f t="shared" si="9"/>
        <v>0.10884145960834113</v>
      </c>
      <c r="K110" s="33">
        <f t="shared" si="9"/>
        <v>0.1203321582348629</v>
      </c>
      <c r="L110" s="33">
        <f t="shared" si="9"/>
        <v>0.10884145960834113</v>
      </c>
      <c r="M110" s="33">
        <f t="shared" si="9"/>
        <v>9.7350760981819356E-2</v>
      </c>
      <c r="N110" s="33">
        <f t="shared" si="9"/>
        <v>6.7267721423103638E-2</v>
      </c>
      <c r="O110" s="33">
        <f t="shared" si="9"/>
        <v>3.7184681864387913E-2</v>
      </c>
      <c r="P110" s="50">
        <v>0</v>
      </c>
      <c r="Q110" s="48"/>
      <c r="R110" s="3"/>
    </row>
    <row r="111" spans="4:18" x14ac:dyDescent="0.25">
      <c r="D111" s="27">
        <v>104</v>
      </c>
      <c r="E111" s="30">
        <f t="shared" si="7"/>
        <v>506.15551999999917</v>
      </c>
      <c r="F111" s="46">
        <v>0</v>
      </c>
      <c r="G111" s="33">
        <f t="shared" si="10"/>
        <v>3.3633860711551819E-2</v>
      </c>
      <c r="H111" s="33">
        <f t="shared" si="10"/>
        <v>6.7267721423103638E-2</v>
      </c>
      <c r="I111" s="33">
        <f t="shared" si="9"/>
        <v>8.8054590515722383E-2</v>
      </c>
      <c r="J111" s="33">
        <f t="shared" si="9"/>
        <v>0.10884145960834113</v>
      </c>
      <c r="K111" s="33">
        <f t="shared" si="9"/>
        <v>0.10884145960834113</v>
      </c>
      <c r="L111" s="33">
        <f t="shared" si="9"/>
        <v>0.10884145960834113</v>
      </c>
      <c r="M111" s="33">
        <f t="shared" si="9"/>
        <v>8.8054590515722383E-2</v>
      </c>
      <c r="N111" s="33">
        <f t="shared" si="9"/>
        <v>6.7267721423103638E-2</v>
      </c>
      <c r="O111" s="33">
        <f t="shared" si="9"/>
        <v>3.3633860711551819E-2</v>
      </c>
      <c r="P111" s="50">
        <v>0</v>
      </c>
      <c r="Q111" s="48"/>
      <c r="R111" s="3"/>
    </row>
    <row r="112" spans="4:18" x14ac:dyDescent="0.25">
      <c r="D112" s="27">
        <v>105</v>
      </c>
      <c r="E112" s="30">
        <f t="shared" si="7"/>
        <v>511.02239999999915</v>
      </c>
      <c r="F112" s="46">
        <v>0</v>
      </c>
      <c r="G112" s="33">
        <f t="shared" si="10"/>
        <v>3.3633860711551819E-2</v>
      </c>
      <c r="H112" s="33">
        <f t="shared" si="10"/>
        <v>6.0844225613637101E-2</v>
      </c>
      <c r="I112" s="33">
        <f t="shared" si="9"/>
        <v>8.8054590515722383E-2</v>
      </c>
      <c r="J112" s="33">
        <f t="shared" si="9"/>
        <v>9.8448025062031763E-2</v>
      </c>
      <c r="K112" s="33">
        <f t="shared" si="9"/>
        <v>0.10884145960834113</v>
      </c>
      <c r="L112" s="33">
        <f t="shared" si="9"/>
        <v>9.8448025062031763E-2</v>
      </c>
      <c r="M112" s="33">
        <f t="shared" si="9"/>
        <v>8.8054590515722383E-2</v>
      </c>
      <c r="N112" s="33">
        <f t="shared" si="9"/>
        <v>6.0844225613637101E-2</v>
      </c>
      <c r="O112" s="33">
        <f t="shared" si="9"/>
        <v>3.3633860711551819E-2</v>
      </c>
      <c r="P112" s="50">
        <v>0</v>
      </c>
      <c r="Q112" s="48"/>
      <c r="R112" s="3"/>
    </row>
    <row r="113" spans="4:18" x14ac:dyDescent="0.25">
      <c r="D113" s="27">
        <v>106</v>
      </c>
      <c r="E113" s="30">
        <f t="shared" si="7"/>
        <v>515.88927999999919</v>
      </c>
      <c r="F113" s="46">
        <v>0</v>
      </c>
      <c r="G113" s="33">
        <f t="shared" si="10"/>
        <v>3.0422112806818551E-2</v>
      </c>
      <c r="H113" s="33">
        <f t="shared" si="10"/>
        <v>6.0844225613637101E-2</v>
      </c>
      <c r="I113" s="33">
        <f t="shared" si="9"/>
        <v>7.9646125337834439E-2</v>
      </c>
      <c r="J113" s="33">
        <f t="shared" si="9"/>
        <v>9.8448025062031763E-2</v>
      </c>
      <c r="K113" s="33">
        <f t="shared" si="9"/>
        <v>9.8448025062031763E-2</v>
      </c>
      <c r="L113" s="33">
        <f t="shared" si="9"/>
        <v>9.8448025062031763E-2</v>
      </c>
      <c r="M113" s="33">
        <f t="shared" si="9"/>
        <v>7.9646125337834439E-2</v>
      </c>
      <c r="N113" s="33">
        <f t="shared" si="9"/>
        <v>6.0844225613637101E-2</v>
      </c>
      <c r="O113" s="33">
        <f t="shared" si="9"/>
        <v>3.0422112806818551E-2</v>
      </c>
      <c r="P113" s="50">
        <v>0</v>
      </c>
      <c r="Q113" s="48"/>
      <c r="R113" s="3"/>
    </row>
    <row r="114" spans="4:18" x14ac:dyDescent="0.25">
      <c r="D114" s="27">
        <v>107</v>
      </c>
      <c r="E114" s="30">
        <f t="shared" si="7"/>
        <v>520.75615999999923</v>
      </c>
      <c r="F114" s="46">
        <v>0</v>
      </c>
      <c r="G114" s="33">
        <f t="shared" si="10"/>
        <v>3.0422112806818551E-2</v>
      </c>
      <c r="H114" s="33">
        <f t="shared" si="10"/>
        <v>5.5034119072326498E-2</v>
      </c>
      <c r="I114" s="33">
        <f t="shared" si="9"/>
        <v>7.9646125337834439E-2</v>
      </c>
      <c r="J114" s="33">
        <f t="shared" si="9"/>
        <v>8.9047075199933101E-2</v>
      </c>
      <c r="K114" s="33">
        <f t="shared" si="9"/>
        <v>9.8448025062031763E-2</v>
      </c>
      <c r="L114" s="33">
        <f t="shared" si="9"/>
        <v>8.9047075199933101E-2</v>
      </c>
      <c r="M114" s="33">
        <f t="shared" si="9"/>
        <v>7.9646125337834439E-2</v>
      </c>
      <c r="N114" s="33">
        <f t="shared" si="9"/>
        <v>5.5034119072326498E-2</v>
      </c>
      <c r="O114" s="33">
        <f t="shared" si="9"/>
        <v>3.0422112806818551E-2</v>
      </c>
      <c r="P114" s="50">
        <v>0</v>
      </c>
      <c r="Q114" s="48"/>
      <c r="R114" s="3"/>
    </row>
    <row r="115" spans="4:18" x14ac:dyDescent="0.25">
      <c r="D115" s="27">
        <v>108</v>
      </c>
      <c r="E115" s="30">
        <f t="shared" si="7"/>
        <v>525.62303999999926</v>
      </c>
      <c r="F115" s="46">
        <v>0</v>
      </c>
      <c r="G115" s="33">
        <f t="shared" si="10"/>
        <v>2.7517059536163249E-2</v>
      </c>
      <c r="H115" s="33">
        <f t="shared" si="10"/>
        <v>5.5034119072326498E-2</v>
      </c>
      <c r="I115" s="33">
        <f t="shared" si="10"/>
        <v>7.20405971361298E-2</v>
      </c>
      <c r="J115" s="33">
        <f t="shared" si="10"/>
        <v>8.9047075199933101E-2</v>
      </c>
      <c r="K115" s="33">
        <f t="shared" si="10"/>
        <v>8.9047075199933101E-2</v>
      </c>
      <c r="L115" s="33">
        <f t="shared" si="10"/>
        <v>8.9047075199933101E-2</v>
      </c>
      <c r="M115" s="33">
        <f t="shared" si="10"/>
        <v>7.20405971361298E-2</v>
      </c>
      <c r="N115" s="33">
        <f t="shared" si="10"/>
        <v>5.5034119072326498E-2</v>
      </c>
      <c r="O115" s="33">
        <f t="shared" si="10"/>
        <v>2.7517059536163249E-2</v>
      </c>
      <c r="P115" s="50">
        <v>0</v>
      </c>
      <c r="Q115" s="48"/>
      <c r="R115" s="3"/>
    </row>
    <row r="116" spans="4:18" x14ac:dyDescent="0.25">
      <c r="D116" s="27">
        <v>109</v>
      </c>
      <c r="E116" s="30">
        <f t="shared" si="7"/>
        <v>530.4899199999993</v>
      </c>
      <c r="F116" s="46">
        <v>0</v>
      </c>
      <c r="G116" s="33">
        <f t="shared" si="10"/>
        <v>2.7517059536163249E-2</v>
      </c>
      <c r="H116" s="33">
        <f t="shared" si="10"/>
        <v>4.9778828336146524E-2</v>
      </c>
      <c r="I116" s="33">
        <f t="shared" si="10"/>
        <v>7.20405971361298E-2</v>
      </c>
      <c r="J116" s="33">
        <f t="shared" si="10"/>
        <v>8.0543836168031457E-2</v>
      </c>
      <c r="K116" s="33">
        <f t="shared" si="10"/>
        <v>8.9047075199933101E-2</v>
      </c>
      <c r="L116" s="33">
        <f t="shared" si="10"/>
        <v>8.0543836168031457E-2</v>
      </c>
      <c r="M116" s="33">
        <f t="shared" si="10"/>
        <v>7.20405971361298E-2</v>
      </c>
      <c r="N116" s="33">
        <f t="shared" si="10"/>
        <v>4.9778828336146524E-2</v>
      </c>
      <c r="O116" s="33">
        <f t="shared" si="10"/>
        <v>2.7517059536163249E-2</v>
      </c>
      <c r="P116" s="50">
        <v>0</v>
      </c>
      <c r="Q116" s="48"/>
      <c r="R116" s="3"/>
    </row>
    <row r="117" spans="4:18" x14ac:dyDescent="0.25">
      <c r="D117" s="27">
        <v>110</v>
      </c>
      <c r="E117" s="30">
        <f t="shared" si="7"/>
        <v>535.35679999999934</v>
      </c>
      <c r="F117" s="46">
        <v>0</v>
      </c>
      <c r="G117" s="33">
        <f t="shared" si="10"/>
        <v>2.4889414168073262E-2</v>
      </c>
      <c r="H117" s="33">
        <f t="shared" si="10"/>
        <v>4.9778828336146524E-2</v>
      </c>
      <c r="I117" s="33">
        <f t="shared" si="9"/>
        <v>6.5161332252088991E-2</v>
      </c>
      <c r="J117" s="33">
        <f t="shared" si="9"/>
        <v>8.0543836168031457E-2</v>
      </c>
      <c r="K117" s="33">
        <f t="shared" si="9"/>
        <v>8.0543836168031457E-2</v>
      </c>
      <c r="L117" s="33">
        <f t="shared" si="9"/>
        <v>8.0543836168031457E-2</v>
      </c>
      <c r="M117" s="33">
        <f t="shared" si="9"/>
        <v>6.5161332252088991E-2</v>
      </c>
      <c r="N117" s="33">
        <f t="shared" si="9"/>
        <v>4.9778828336146524E-2</v>
      </c>
      <c r="O117" s="33">
        <f t="shared" si="9"/>
        <v>2.4889414168073262E-2</v>
      </c>
      <c r="P117" s="50">
        <v>0</v>
      </c>
      <c r="Q117" s="48"/>
      <c r="R117" s="3"/>
    </row>
    <row r="118" spans="4:18" x14ac:dyDescent="0.25">
      <c r="D118" s="27">
        <v>111</v>
      </c>
      <c r="E118" s="30">
        <f t="shared" si="7"/>
        <v>540.22367999999938</v>
      </c>
      <c r="F118" s="46">
        <v>0</v>
      </c>
      <c r="G118" s="33">
        <f t="shared" si="10"/>
        <v>2.4889414168073262E-2</v>
      </c>
      <c r="H118" s="33">
        <f t="shared" si="10"/>
        <v>4.5025373210081127E-2</v>
      </c>
      <c r="I118" s="33">
        <f t="shared" si="9"/>
        <v>6.5161332252088991E-2</v>
      </c>
      <c r="J118" s="33">
        <f t="shared" si="9"/>
        <v>7.2852584210060217E-2</v>
      </c>
      <c r="K118" s="33">
        <f t="shared" si="9"/>
        <v>8.0543836168031457E-2</v>
      </c>
      <c r="L118" s="33">
        <f t="shared" si="9"/>
        <v>7.2852584210060217E-2</v>
      </c>
      <c r="M118" s="33">
        <f t="shared" si="9"/>
        <v>6.5161332252088991E-2</v>
      </c>
      <c r="N118" s="33">
        <f t="shared" si="9"/>
        <v>4.5025373210081127E-2</v>
      </c>
      <c r="O118" s="33">
        <f t="shared" si="9"/>
        <v>2.4889414168073262E-2</v>
      </c>
      <c r="P118" s="50">
        <v>0</v>
      </c>
      <c r="Q118" s="48"/>
      <c r="R118" s="3"/>
    </row>
    <row r="119" spans="4:18" x14ac:dyDescent="0.25">
      <c r="D119" s="27">
        <v>112</v>
      </c>
      <c r="E119" s="30">
        <f t="shared" si="7"/>
        <v>545.09055999999941</v>
      </c>
      <c r="F119" s="46">
        <v>0</v>
      </c>
      <c r="G119" s="33">
        <f t="shared" si="10"/>
        <v>2.2512686605040563E-2</v>
      </c>
      <c r="H119" s="33">
        <f t="shared" si="10"/>
        <v>4.5025373210081127E-2</v>
      </c>
      <c r="I119" s="33">
        <f t="shared" si="9"/>
        <v>5.8938978710070672E-2</v>
      </c>
      <c r="J119" s="33">
        <f t="shared" si="9"/>
        <v>7.2852584210060217E-2</v>
      </c>
      <c r="K119" s="33">
        <f t="shared" si="9"/>
        <v>7.2852584210060217E-2</v>
      </c>
      <c r="L119" s="33">
        <f t="shared" si="9"/>
        <v>7.2852584210060217E-2</v>
      </c>
      <c r="M119" s="33">
        <f t="shared" si="9"/>
        <v>5.8938978710070672E-2</v>
      </c>
      <c r="N119" s="33">
        <f t="shared" si="9"/>
        <v>4.5025373210081127E-2</v>
      </c>
      <c r="O119" s="33">
        <f t="shared" si="9"/>
        <v>2.2512686605040563E-2</v>
      </c>
      <c r="P119" s="50">
        <v>0</v>
      </c>
      <c r="Q119" s="48"/>
      <c r="R119" s="3"/>
    </row>
    <row r="120" spans="4:18" x14ac:dyDescent="0.25">
      <c r="D120" s="27">
        <v>113</v>
      </c>
      <c r="E120" s="30">
        <f t="shared" si="7"/>
        <v>549.95743999999945</v>
      </c>
      <c r="F120" s="46">
        <v>0</v>
      </c>
      <c r="G120" s="33">
        <f t="shared" si="10"/>
        <v>2.2512686605040563E-2</v>
      </c>
      <c r="H120" s="33">
        <f t="shared" si="10"/>
        <v>4.0725832657555618E-2</v>
      </c>
      <c r="I120" s="33">
        <f t="shared" si="9"/>
        <v>5.8938978710070672E-2</v>
      </c>
      <c r="J120" s="33">
        <f t="shared" si="9"/>
        <v>6.5895781460065445E-2</v>
      </c>
      <c r="K120" s="33">
        <f t="shared" si="9"/>
        <v>7.2852584210060217E-2</v>
      </c>
      <c r="L120" s="33">
        <f t="shared" si="9"/>
        <v>6.5895781460065445E-2</v>
      </c>
      <c r="M120" s="33">
        <f t="shared" si="9"/>
        <v>5.8938978710070672E-2</v>
      </c>
      <c r="N120" s="33">
        <f t="shared" si="9"/>
        <v>4.0725832657555618E-2</v>
      </c>
      <c r="O120" s="33">
        <f t="shared" si="9"/>
        <v>2.2512686605040563E-2</v>
      </c>
      <c r="P120" s="50">
        <v>0</v>
      </c>
      <c r="Q120" s="48"/>
      <c r="R120" s="3"/>
    </row>
    <row r="121" spans="4:18" x14ac:dyDescent="0.25">
      <c r="D121" s="27">
        <v>114</v>
      </c>
      <c r="E121" s="30">
        <f t="shared" si="7"/>
        <v>554.82431999999949</v>
      </c>
      <c r="F121" s="46">
        <v>0</v>
      </c>
      <c r="G121" s="33">
        <f t="shared" si="10"/>
        <v>2.0362916328777809E-2</v>
      </c>
      <c r="H121" s="33">
        <f t="shared" si="10"/>
        <v>4.0725832657555618E-2</v>
      </c>
      <c r="I121" s="33">
        <f t="shared" si="9"/>
        <v>5.3310807058810528E-2</v>
      </c>
      <c r="J121" s="33">
        <f t="shared" si="9"/>
        <v>6.5895781460065445E-2</v>
      </c>
      <c r="K121" s="33">
        <f t="shared" si="9"/>
        <v>6.5895781460065445E-2</v>
      </c>
      <c r="L121" s="33">
        <f t="shared" si="9"/>
        <v>6.5895781460065445E-2</v>
      </c>
      <c r="M121" s="33">
        <f t="shared" si="9"/>
        <v>5.3310807058810528E-2</v>
      </c>
      <c r="N121" s="33">
        <f t="shared" si="9"/>
        <v>4.0725832657555618E-2</v>
      </c>
      <c r="O121" s="33">
        <f t="shared" si="9"/>
        <v>2.0362916328777809E-2</v>
      </c>
      <c r="P121" s="50">
        <v>0</v>
      </c>
      <c r="Q121" s="48"/>
      <c r="R121" s="3"/>
    </row>
    <row r="122" spans="4:18" x14ac:dyDescent="0.25">
      <c r="D122" s="27">
        <v>115</v>
      </c>
      <c r="E122" s="30">
        <f t="shared" si="7"/>
        <v>559.69119999999953</v>
      </c>
      <c r="F122" s="46">
        <v>0</v>
      </c>
      <c r="G122" s="33">
        <f t="shared" si="10"/>
        <v>2.0362916328777809E-2</v>
      </c>
      <c r="H122" s="33">
        <f t="shared" si="10"/>
        <v>3.6836861693794166E-2</v>
      </c>
      <c r="I122" s="33">
        <f t="shared" si="9"/>
        <v>5.3310807058810528E-2</v>
      </c>
      <c r="J122" s="33">
        <f t="shared" si="9"/>
        <v>5.9603294259437986E-2</v>
      </c>
      <c r="K122" s="33">
        <f t="shared" si="9"/>
        <v>6.5895781460065445E-2</v>
      </c>
      <c r="L122" s="33">
        <f t="shared" si="9"/>
        <v>5.9603294259437986E-2</v>
      </c>
      <c r="M122" s="33">
        <f t="shared" si="9"/>
        <v>5.3310807058810528E-2</v>
      </c>
      <c r="N122" s="33">
        <f t="shared" si="9"/>
        <v>3.6836861693794166E-2</v>
      </c>
      <c r="O122" s="33">
        <f t="shared" si="9"/>
        <v>2.0362916328777809E-2</v>
      </c>
      <c r="P122" s="50">
        <v>0</v>
      </c>
      <c r="Q122" s="48"/>
      <c r="R122" s="3"/>
    </row>
    <row r="123" spans="4:18" x14ac:dyDescent="0.25">
      <c r="D123" s="27">
        <v>116</v>
      </c>
      <c r="E123" s="30">
        <f t="shared" si="7"/>
        <v>564.55807999999956</v>
      </c>
      <c r="F123" s="46">
        <v>0</v>
      </c>
      <c r="G123" s="33">
        <f t="shared" si="10"/>
        <v>1.8418430846897083E-2</v>
      </c>
      <c r="H123" s="33">
        <f t="shared" si="10"/>
        <v>3.6836861693794166E-2</v>
      </c>
      <c r="I123" s="33">
        <f t="shared" si="9"/>
        <v>4.822007797661608E-2</v>
      </c>
      <c r="J123" s="33">
        <f t="shared" si="9"/>
        <v>5.9603294259437986E-2</v>
      </c>
      <c r="K123" s="33">
        <f t="shared" si="9"/>
        <v>5.9603294259437986E-2</v>
      </c>
      <c r="L123" s="33">
        <f t="shared" si="9"/>
        <v>5.9603294259437986E-2</v>
      </c>
      <c r="M123" s="33">
        <f t="shared" si="9"/>
        <v>4.822007797661608E-2</v>
      </c>
      <c r="N123" s="33">
        <f t="shared" si="9"/>
        <v>3.6836861693794166E-2</v>
      </c>
      <c r="O123" s="33">
        <f t="shared" si="9"/>
        <v>1.8418430846897083E-2</v>
      </c>
      <c r="P123" s="50">
        <v>0</v>
      </c>
      <c r="Q123" s="48"/>
      <c r="R123" s="3"/>
    </row>
    <row r="124" spans="4:18" x14ac:dyDescent="0.25">
      <c r="D124" s="27">
        <v>117</v>
      </c>
      <c r="E124" s="30">
        <f t="shared" si="7"/>
        <v>569.4249599999996</v>
      </c>
      <c r="F124" s="46">
        <v>0</v>
      </c>
      <c r="G124" s="33">
        <f t="shared" si="10"/>
        <v>1.8418430846897083E-2</v>
      </c>
      <c r="H124" s="33">
        <f t="shared" si="10"/>
        <v>3.331925441175658E-2</v>
      </c>
      <c r="I124" s="33">
        <f t="shared" si="10"/>
        <v>4.822007797661608E-2</v>
      </c>
      <c r="J124" s="33">
        <f t="shared" si="10"/>
        <v>5.3911686118027033E-2</v>
      </c>
      <c r="K124" s="33">
        <f t="shared" si="10"/>
        <v>5.9603294259437986E-2</v>
      </c>
      <c r="L124" s="33">
        <f t="shared" si="10"/>
        <v>5.3911686118027033E-2</v>
      </c>
      <c r="M124" s="33">
        <f t="shared" si="10"/>
        <v>4.822007797661608E-2</v>
      </c>
      <c r="N124" s="33">
        <f t="shared" si="10"/>
        <v>3.331925441175658E-2</v>
      </c>
      <c r="O124" s="33">
        <f t="shared" si="10"/>
        <v>1.8418430846897083E-2</v>
      </c>
      <c r="P124" s="50">
        <v>0</v>
      </c>
      <c r="Q124" s="48"/>
      <c r="R124" s="3"/>
    </row>
    <row r="125" spans="4:18" x14ac:dyDescent="0.25">
      <c r="D125" s="27">
        <v>118</v>
      </c>
      <c r="E125" s="30">
        <f t="shared" si="7"/>
        <v>574.29183999999964</v>
      </c>
      <c r="F125" s="46">
        <v>0</v>
      </c>
      <c r="G125" s="33">
        <f t="shared" si="10"/>
        <v>1.665962720587829E-2</v>
      </c>
      <c r="H125" s="33">
        <f t="shared" si="10"/>
        <v>3.331925441175658E-2</v>
      </c>
      <c r="I125" s="33">
        <f t="shared" si="10"/>
        <v>4.3615470264891806E-2</v>
      </c>
      <c r="J125" s="33">
        <f t="shared" si="10"/>
        <v>5.3911686118027033E-2</v>
      </c>
      <c r="K125" s="33">
        <f t="shared" si="10"/>
        <v>5.3911686118027033E-2</v>
      </c>
      <c r="L125" s="33">
        <f t="shared" si="10"/>
        <v>5.3911686118027033E-2</v>
      </c>
      <c r="M125" s="33">
        <f t="shared" si="10"/>
        <v>4.3615470264891806E-2</v>
      </c>
      <c r="N125" s="33">
        <f t="shared" si="10"/>
        <v>3.331925441175658E-2</v>
      </c>
      <c r="O125" s="33">
        <f t="shared" si="10"/>
        <v>1.665962720587829E-2</v>
      </c>
      <c r="P125" s="50">
        <v>0</v>
      </c>
      <c r="Q125" s="48"/>
      <c r="R125" s="3"/>
    </row>
    <row r="126" spans="4:18" x14ac:dyDescent="0.25">
      <c r="D126" s="27">
        <v>119</v>
      </c>
      <c r="E126" s="30">
        <f t="shared" si="7"/>
        <v>579.15871999999968</v>
      </c>
      <c r="F126" s="46">
        <v>0</v>
      </c>
      <c r="G126" s="33">
        <f t="shared" si="10"/>
        <v>1.665962720587829E-2</v>
      </c>
      <c r="H126" s="33">
        <f t="shared" si="10"/>
        <v>3.0137548735385048E-2</v>
      </c>
      <c r="I126" s="33">
        <f t="shared" si="9"/>
        <v>4.3615470264891806E-2</v>
      </c>
      <c r="J126" s="33">
        <f t="shared" si="9"/>
        <v>4.876357819145942E-2</v>
      </c>
      <c r="K126" s="33">
        <f t="shared" si="9"/>
        <v>5.3911686118027033E-2</v>
      </c>
      <c r="L126" s="33">
        <f t="shared" si="9"/>
        <v>4.876357819145942E-2</v>
      </c>
      <c r="M126" s="33">
        <f t="shared" si="9"/>
        <v>4.3615470264891806E-2</v>
      </c>
      <c r="N126" s="33">
        <f t="shared" si="9"/>
        <v>3.0137548735385048E-2</v>
      </c>
      <c r="O126" s="33">
        <f t="shared" si="9"/>
        <v>1.665962720587829E-2</v>
      </c>
      <c r="P126" s="50">
        <v>0</v>
      </c>
      <c r="Q126" s="48"/>
      <c r="R126" s="3"/>
    </row>
    <row r="127" spans="4:18" x14ac:dyDescent="0.25">
      <c r="D127" s="27">
        <v>120</v>
      </c>
      <c r="E127" s="30">
        <f t="shared" si="7"/>
        <v>584.02559999999971</v>
      </c>
      <c r="F127" s="46">
        <v>0</v>
      </c>
      <c r="G127" s="33">
        <f t="shared" si="10"/>
        <v>1.5068774367692524E-2</v>
      </c>
      <c r="H127" s="33">
        <f t="shared" si="10"/>
        <v>3.0137548735385048E-2</v>
      </c>
      <c r="I127" s="33">
        <f t="shared" si="9"/>
        <v>3.9450563463422232E-2</v>
      </c>
      <c r="J127" s="33">
        <f t="shared" si="9"/>
        <v>4.876357819145942E-2</v>
      </c>
      <c r="K127" s="33">
        <f t="shared" si="9"/>
        <v>4.876357819145942E-2</v>
      </c>
      <c r="L127" s="33">
        <f t="shared" si="9"/>
        <v>4.876357819145942E-2</v>
      </c>
      <c r="M127" s="33">
        <f t="shared" si="9"/>
        <v>3.9450563463422232E-2</v>
      </c>
      <c r="N127" s="33">
        <f t="shared" si="9"/>
        <v>3.0137548735385048E-2</v>
      </c>
      <c r="O127" s="33">
        <f t="shared" si="9"/>
        <v>1.5068774367692524E-2</v>
      </c>
      <c r="P127" s="50">
        <v>0</v>
      </c>
      <c r="Q127" s="48"/>
      <c r="R127" s="3"/>
    </row>
    <row r="128" spans="4:18" x14ac:dyDescent="0.25">
      <c r="D128" s="27">
        <v>121</v>
      </c>
      <c r="E128" s="30">
        <f t="shared" si="7"/>
        <v>588.89247999999975</v>
      </c>
      <c r="F128" s="46">
        <v>0</v>
      </c>
      <c r="G128" s="33">
        <f t="shared" si="10"/>
        <v>1.5068774367692524E-2</v>
      </c>
      <c r="H128" s="33">
        <f t="shared" si="10"/>
        <v>2.7259668915557377E-2</v>
      </c>
      <c r="I128" s="33">
        <f t="shared" si="9"/>
        <v>3.9450563463422232E-2</v>
      </c>
      <c r="J128" s="33">
        <f t="shared" si="9"/>
        <v>4.4107070827440822E-2</v>
      </c>
      <c r="K128" s="33">
        <f t="shared" si="9"/>
        <v>4.876357819145942E-2</v>
      </c>
      <c r="L128" s="33">
        <f t="shared" si="9"/>
        <v>4.4107070827440822E-2</v>
      </c>
      <c r="M128" s="33">
        <f t="shared" si="9"/>
        <v>3.9450563463422232E-2</v>
      </c>
      <c r="N128" s="33">
        <f t="shared" si="9"/>
        <v>2.7259668915557377E-2</v>
      </c>
      <c r="O128" s="33">
        <f t="shared" si="9"/>
        <v>1.5068774367692524E-2</v>
      </c>
      <c r="P128" s="50">
        <v>0</v>
      </c>
      <c r="Q128" s="48"/>
      <c r="R128" s="3"/>
    </row>
    <row r="129" spans="4:18" x14ac:dyDescent="0.25">
      <c r="D129" s="27">
        <v>122</v>
      </c>
      <c r="E129" s="30">
        <f t="shared" si="7"/>
        <v>593.75935999999979</v>
      </c>
      <c r="F129" s="46">
        <v>0</v>
      </c>
      <c r="G129" s="33">
        <f t="shared" si="10"/>
        <v>1.3629834457778689E-2</v>
      </c>
      <c r="H129" s="33">
        <f t="shared" si="10"/>
        <v>2.7259668915557377E-2</v>
      </c>
      <c r="I129" s="33">
        <f t="shared" si="9"/>
        <v>3.5683369871499102E-2</v>
      </c>
      <c r="J129" s="33">
        <f t="shared" si="9"/>
        <v>4.4107070827440822E-2</v>
      </c>
      <c r="K129" s="33">
        <f t="shared" si="9"/>
        <v>4.4107070827440822E-2</v>
      </c>
      <c r="L129" s="33">
        <f t="shared" si="9"/>
        <v>4.4107070827440822E-2</v>
      </c>
      <c r="M129" s="33">
        <f t="shared" si="9"/>
        <v>3.5683369871499102E-2</v>
      </c>
      <c r="N129" s="33">
        <f t="shared" si="9"/>
        <v>2.7259668915557377E-2</v>
      </c>
      <c r="O129" s="33">
        <f t="shared" si="9"/>
        <v>1.3629834457778689E-2</v>
      </c>
      <c r="P129" s="50">
        <v>0</v>
      </c>
      <c r="Q129" s="48"/>
      <c r="R129" s="3"/>
    </row>
    <row r="130" spans="4:18" x14ac:dyDescent="0.25">
      <c r="D130" s="27">
        <v>123</v>
      </c>
      <c r="E130" s="30">
        <f t="shared" si="7"/>
        <v>598.62623999999983</v>
      </c>
      <c r="F130" s="46">
        <v>0</v>
      </c>
      <c r="G130" s="33">
        <f t="shared" si="10"/>
        <v>1.3629834457778689E-2</v>
      </c>
      <c r="H130" s="33">
        <f t="shared" si="10"/>
        <v>2.4656602164638896E-2</v>
      </c>
      <c r="I130" s="33">
        <f t="shared" si="9"/>
        <v>3.5683369871499102E-2</v>
      </c>
      <c r="J130" s="33">
        <f t="shared" si="9"/>
        <v>3.9895220349469962E-2</v>
      </c>
      <c r="K130" s="33">
        <f t="shared" si="9"/>
        <v>4.4107070827440822E-2</v>
      </c>
      <c r="L130" s="33">
        <f t="shared" si="9"/>
        <v>3.9895220349469962E-2</v>
      </c>
      <c r="M130" s="33">
        <f t="shared" si="9"/>
        <v>3.5683369871499102E-2</v>
      </c>
      <c r="N130" s="33">
        <f t="shared" si="9"/>
        <v>2.4656602164638896E-2</v>
      </c>
      <c r="O130" s="33">
        <f t="shared" si="9"/>
        <v>1.3629834457778689E-2</v>
      </c>
      <c r="P130" s="50">
        <v>0</v>
      </c>
      <c r="Q130" s="48"/>
      <c r="R130" s="3"/>
    </row>
    <row r="131" spans="4:18" x14ac:dyDescent="0.25">
      <c r="D131" s="27">
        <v>124</v>
      </c>
      <c r="E131" s="30">
        <f t="shared" si="7"/>
        <v>603.49311999999986</v>
      </c>
      <c r="F131" s="46">
        <v>0</v>
      </c>
      <c r="G131" s="33">
        <f t="shared" si="10"/>
        <v>1.2328301082319448E-2</v>
      </c>
      <c r="H131" s="33">
        <f t="shared" si="10"/>
        <v>2.4656602164638896E-2</v>
      </c>
      <c r="I131" s="33">
        <f t="shared" si="9"/>
        <v>3.2275911257054431E-2</v>
      </c>
      <c r="J131" s="33">
        <f t="shared" si="9"/>
        <v>3.9895220349469962E-2</v>
      </c>
      <c r="K131" s="33">
        <f t="shared" si="9"/>
        <v>3.9895220349469962E-2</v>
      </c>
      <c r="L131" s="33">
        <f t="shared" si="9"/>
        <v>3.9895220349469962E-2</v>
      </c>
      <c r="M131" s="33">
        <f t="shared" si="9"/>
        <v>3.2275911257054431E-2</v>
      </c>
      <c r="N131" s="33">
        <f t="shared" si="9"/>
        <v>2.4656602164638896E-2</v>
      </c>
      <c r="O131" s="33">
        <f t="shared" si="9"/>
        <v>1.2328301082319448E-2</v>
      </c>
      <c r="P131" s="50">
        <v>0</v>
      </c>
      <c r="Q131" s="48"/>
      <c r="R131" s="3"/>
    </row>
    <row r="132" spans="4:18" x14ac:dyDescent="0.25">
      <c r="D132" s="27">
        <v>125</v>
      </c>
      <c r="E132" s="30">
        <f t="shared" si="7"/>
        <v>608.3599999999999</v>
      </c>
      <c r="F132" s="46">
        <v>0</v>
      </c>
      <c r="G132" s="33">
        <f t="shared" si="10"/>
        <v>1.2328301082319448E-2</v>
      </c>
      <c r="H132" s="33">
        <f t="shared" si="10"/>
        <v>2.230210616968694E-2</v>
      </c>
      <c r="I132" s="33">
        <f t="shared" si="9"/>
        <v>3.2275911257054431E-2</v>
      </c>
      <c r="J132" s="33">
        <f t="shared" si="9"/>
        <v>3.6085565803262193E-2</v>
      </c>
      <c r="K132" s="33">
        <f t="shared" si="9"/>
        <v>3.9895220349469962E-2</v>
      </c>
      <c r="L132" s="33">
        <f t="shared" si="9"/>
        <v>3.6085565803262193E-2</v>
      </c>
      <c r="M132" s="33">
        <f t="shared" si="9"/>
        <v>3.2275911257054431E-2</v>
      </c>
      <c r="N132" s="33">
        <f t="shared" si="9"/>
        <v>2.230210616968694E-2</v>
      </c>
      <c r="O132" s="33">
        <f t="shared" si="9"/>
        <v>1.2328301082319448E-2</v>
      </c>
      <c r="P132" s="50">
        <v>0</v>
      </c>
      <c r="Q132" s="48"/>
      <c r="R132" s="3"/>
    </row>
    <row r="133" spans="4:18" x14ac:dyDescent="0.25">
      <c r="D133" s="27">
        <v>126</v>
      </c>
      <c r="E133" s="30">
        <f t="shared" si="7"/>
        <v>613.22687999999994</v>
      </c>
      <c r="F133" s="46">
        <v>0</v>
      </c>
      <c r="G133" s="33">
        <f t="shared" si="10"/>
        <v>1.115105308484347E-2</v>
      </c>
      <c r="H133" s="33">
        <f t="shared" si="10"/>
        <v>2.230210616968694E-2</v>
      </c>
      <c r="I133" s="33">
        <f t="shared" si="10"/>
        <v>2.9193835986474567E-2</v>
      </c>
      <c r="J133" s="33">
        <f t="shared" si="10"/>
        <v>3.6085565803262193E-2</v>
      </c>
      <c r="K133" s="33">
        <f t="shared" si="10"/>
        <v>3.6085565803262193E-2</v>
      </c>
      <c r="L133" s="33">
        <f t="shared" si="10"/>
        <v>3.6085565803262193E-2</v>
      </c>
      <c r="M133" s="33">
        <f t="shared" si="10"/>
        <v>2.9193835986474567E-2</v>
      </c>
      <c r="N133" s="33">
        <f t="shared" si="10"/>
        <v>2.230210616968694E-2</v>
      </c>
      <c r="O133" s="33">
        <f t="shared" si="10"/>
        <v>1.115105308484347E-2</v>
      </c>
      <c r="P133" s="50">
        <v>0</v>
      </c>
      <c r="Q133" s="48"/>
      <c r="R133" s="3"/>
    </row>
    <row r="134" spans="4:18" x14ac:dyDescent="0.25">
      <c r="D134" s="27">
        <v>127</v>
      </c>
      <c r="E134" s="30">
        <f t="shared" si="7"/>
        <v>618.09375999999997</v>
      </c>
      <c r="F134" s="46">
        <v>0</v>
      </c>
      <c r="G134" s="33">
        <f t="shared" si="10"/>
        <v>1.115105308484347E-2</v>
      </c>
      <c r="H134" s="33">
        <f t="shared" si="10"/>
        <v>2.0172444535659018E-2</v>
      </c>
      <c r="I134" s="33">
        <f t="shared" si="10"/>
        <v>2.9193835986474567E-2</v>
      </c>
      <c r="J134" s="33">
        <f t="shared" si="10"/>
        <v>3.2639700894868381E-2</v>
      </c>
      <c r="K134" s="33">
        <f t="shared" si="10"/>
        <v>3.6085565803262193E-2</v>
      </c>
      <c r="L134" s="33">
        <f t="shared" si="10"/>
        <v>3.2639700894868381E-2</v>
      </c>
      <c r="M134" s="33">
        <f t="shared" si="10"/>
        <v>2.9193835986474567E-2</v>
      </c>
      <c r="N134" s="33">
        <f t="shared" si="10"/>
        <v>2.0172444535659018E-2</v>
      </c>
      <c r="O134" s="33">
        <f t="shared" si="10"/>
        <v>1.115105308484347E-2</v>
      </c>
      <c r="P134" s="50">
        <v>0</v>
      </c>
      <c r="Q134" s="48"/>
      <c r="R134" s="3"/>
    </row>
    <row r="135" spans="4:18" x14ac:dyDescent="0.25">
      <c r="D135" s="27">
        <v>128</v>
      </c>
      <c r="E135" s="30">
        <f t="shared" si="7"/>
        <v>622.96064000000001</v>
      </c>
      <c r="F135" s="46">
        <v>0</v>
      </c>
      <c r="G135" s="33">
        <f t="shared" si="10"/>
        <v>1.0086222267829509E-2</v>
      </c>
      <c r="H135" s="33">
        <f t="shared" si="10"/>
        <v>2.0172444535659018E-2</v>
      </c>
      <c r="I135" s="33">
        <f t="shared" si="9"/>
        <v>2.6406072715263698E-2</v>
      </c>
      <c r="J135" s="33">
        <f t="shared" si="9"/>
        <v>3.2639700894868381E-2</v>
      </c>
      <c r="K135" s="33">
        <f t="shared" si="9"/>
        <v>3.2639700894868381E-2</v>
      </c>
      <c r="L135" s="33">
        <f t="shared" si="9"/>
        <v>3.2639700894868381E-2</v>
      </c>
      <c r="M135" s="33">
        <f t="shared" si="9"/>
        <v>2.6406072715263698E-2</v>
      </c>
      <c r="N135" s="33">
        <f t="shared" si="9"/>
        <v>2.0172444535659018E-2</v>
      </c>
      <c r="O135" s="33">
        <f t="shared" si="9"/>
        <v>1.0086222267829509E-2</v>
      </c>
      <c r="P135" s="50">
        <v>0</v>
      </c>
      <c r="Q135" s="48"/>
      <c r="R135" s="3"/>
    </row>
    <row r="136" spans="4:18" x14ac:dyDescent="0.25">
      <c r="D136" s="27">
        <v>129</v>
      </c>
      <c r="E136" s="30">
        <f t="shared" si="7"/>
        <v>627.82752000000005</v>
      </c>
      <c r="F136" s="46">
        <v>0</v>
      </c>
      <c r="G136" s="33">
        <f t="shared" si="10"/>
        <v>1.0086222267829509E-2</v>
      </c>
      <c r="H136" s="33">
        <f t="shared" si="10"/>
        <v>1.8246147491546603E-2</v>
      </c>
      <c r="I136" s="33">
        <f t="shared" si="9"/>
        <v>2.6406072715263698E-2</v>
      </c>
      <c r="J136" s="33">
        <f t="shared" si="9"/>
        <v>2.952288680506604E-2</v>
      </c>
      <c r="K136" s="33">
        <f t="shared" si="9"/>
        <v>3.2639700894868381E-2</v>
      </c>
      <c r="L136" s="33">
        <f t="shared" si="9"/>
        <v>2.952288680506604E-2</v>
      </c>
      <c r="M136" s="33">
        <f t="shared" si="9"/>
        <v>2.6406072715263698E-2</v>
      </c>
      <c r="N136" s="33">
        <f t="shared" si="9"/>
        <v>1.8246147491546603E-2</v>
      </c>
      <c r="O136" s="33">
        <f t="shared" si="9"/>
        <v>1.0086222267829509E-2</v>
      </c>
      <c r="P136" s="50">
        <v>0</v>
      </c>
      <c r="Q136" s="48"/>
      <c r="R136" s="3"/>
    </row>
    <row r="137" spans="4:18" x14ac:dyDescent="0.25">
      <c r="D137" s="27">
        <v>130</v>
      </c>
      <c r="E137" s="30">
        <f t="shared" si="7"/>
        <v>632.69440000000009</v>
      </c>
      <c r="F137" s="46">
        <v>0</v>
      </c>
      <c r="G137" s="33">
        <f t="shared" si="10"/>
        <v>9.1230737457733014E-3</v>
      </c>
      <c r="H137" s="33">
        <f t="shared" si="10"/>
        <v>1.8246147491546603E-2</v>
      </c>
      <c r="I137" s="33">
        <f t="shared" si="9"/>
        <v>2.388451714830632E-2</v>
      </c>
      <c r="J137" s="33">
        <f t="shared" si="9"/>
        <v>2.952288680506604E-2</v>
      </c>
      <c r="K137" s="33">
        <f t="shared" si="9"/>
        <v>2.952288680506604E-2</v>
      </c>
      <c r="L137" s="33">
        <f t="shared" si="9"/>
        <v>2.952288680506604E-2</v>
      </c>
      <c r="M137" s="33">
        <f t="shared" si="9"/>
        <v>2.388451714830632E-2</v>
      </c>
      <c r="N137" s="33">
        <f t="shared" si="9"/>
        <v>1.8246147491546603E-2</v>
      </c>
      <c r="O137" s="33">
        <f t="shared" si="9"/>
        <v>9.1230737457733014E-3</v>
      </c>
      <c r="P137" s="50">
        <v>0</v>
      </c>
      <c r="Q137" s="48"/>
      <c r="R137" s="3"/>
    </row>
    <row r="138" spans="4:18" x14ac:dyDescent="0.25">
      <c r="D138" s="27">
        <v>131</v>
      </c>
      <c r="E138" s="30">
        <f t="shared" ref="E138:E201" si="11">E137+$I$3</f>
        <v>637.56128000000012</v>
      </c>
      <c r="F138" s="46">
        <v>0</v>
      </c>
      <c r="G138" s="33">
        <f t="shared" si="10"/>
        <v>9.1230737457733014E-3</v>
      </c>
      <c r="H138" s="33">
        <f t="shared" si="10"/>
        <v>1.650379544703981E-2</v>
      </c>
      <c r="I138" s="33">
        <f t="shared" si="9"/>
        <v>2.388451714830632E-2</v>
      </c>
      <c r="J138" s="33">
        <f t="shared" si="9"/>
        <v>2.670370197668618E-2</v>
      </c>
      <c r="K138" s="33">
        <f t="shared" si="9"/>
        <v>2.952288680506604E-2</v>
      </c>
      <c r="L138" s="33">
        <f t="shared" si="9"/>
        <v>2.670370197668618E-2</v>
      </c>
      <c r="M138" s="33">
        <f t="shared" si="9"/>
        <v>2.388451714830632E-2</v>
      </c>
      <c r="N138" s="33">
        <f t="shared" si="9"/>
        <v>1.650379544703981E-2</v>
      </c>
      <c r="O138" s="33">
        <f t="shared" si="9"/>
        <v>9.1230737457733014E-3</v>
      </c>
      <c r="P138" s="50">
        <v>0</v>
      </c>
      <c r="Q138" s="48"/>
      <c r="R138" s="3"/>
    </row>
    <row r="139" spans="4:18" x14ac:dyDescent="0.25">
      <c r="D139" s="27">
        <v>132</v>
      </c>
      <c r="E139" s="30">
        <f t="shared" si="11"/>
        <v>642.42816000000016</v>
      </c>
      <c r="F139" s="46">
        <v>0</v>
      </c>
      <c r="G139" s="33">
        <f t="shared" si="10"/>
        <v>8.2518977235199048E-3</v>
      </c>
      <c r="H139" s="33">
        <f t="shared" si="10"/>
        <v>1.650379544703981E-2</v>
      </c>
      <c r="I139" s="33">
        <f t="shared" si="9"/>
        <v>2.1603748711862995E-2</v>
      </c>
      <c r="J139" s="33">
        <f t="shared" si="9"/>
        <v>2.670370197668618E-2</v>
      </c>
      <c r="K139" s="33">
        <f t="shared" si="9"/>
        <v>2.670370197668618E-2</v>
      </c>
      <c r="L139" s="33">
        <f t="shared" si="9"/>
        <v>2.670370197668618E-2</v>
      </c>
      <c r="M139" s="33">
        <f t="shared" si="9"/>
        <v>2.1603748711862995E-2</v>
      </c>
      <c r="N139" s="33">
        <f t="shared" si="9"/>
        <v>1.650379544703981E-2</v>
      </c>
      <c r="O139" s="33">
        <f t="shared" si="9"/>
        <v>8.2518977235199048E-3</v>
      </c>
      <c r="P139" s="50">
        <v>0</v>
      </c>
      <c r="Q139" s="48"/>
      <c r="R139" s="3"/>
    </row>
    <row r="140" spans="4:18" x14ac:dyDescent="0.25">
      <c r="D140" s="27">
        <v>133</v>
      </c>
      <c r="E140" s="30">
        <f t="shared" si="11"/>
        <v>647.2950400000002</v>
      </c>
      <c r="F140" s="46">
        <v>0</v>
      </c>
      <c r="G140" s="33">
        <f t="shared" si="10"/>
        <v>8.2518977235199048E-3</v>
      </c>
      <c r="H140" s="33">
        <f t="shared" si="10"/>
        <v>1.492782321769145E-2</v>
      </c>
      <c r="I140" s="33">
        <f t="shared" si="9"/>
        <v>2.1603748711862995E-2</v>
      </c>
      <c r="J140" s="33">
        <f t="shared" si="9"/>
        <v>2.4153725344274589E-2</v>
      </c>
      <c r="K140" s="33">
        <f t="shared" si="9"/>
        <v>2.670370197668618E-2</v>
      </c>
      <c r="L140" s="33">
        <f t="shared" si="9"/>
        <v>2.4153725344274589E-2</v>
      </c>
      <c r="M140" s="33">
        <f t="shared" si="9"/>
        <v>2.1603748711862995E-2</v>
      </c>
      <c r="N140" s="33">
        <f t="shared" si="9"/>
        <v>1.492782321769145E-2</v>
      </c>
      <c r="O140" s="33">
        <f t="shared" si="9"/>
        <v>8.2518977235199048E-3</v>
      </c>
      <c r="P140" s="50">
        <v>0</v>
      </c>
      <c r="Q140" s="48"/>
      <c r="R140" s="3"/>
    </row>
    <row r="141" spans="4:18" x14ac:dyDescent="0.25">
      <c r="D141" s="27">
        <v>134</v>
      </c>
      <c r="E141" s="30">
        <f t="shared" si="11"/>
        <v>652.16192000000024</v>
      </c>
      <c r="F141" s="46">
        <v>0</v>
      </c>
      <c r="G141" s="33">
        <f t="shared" si="10"/>
        <v>7.4639116088457249E-3</v>
      </c>
      <c r="H141" s="33">
        <f t="shared" si="10"/>
        <v>1.492782321769145E-2</v>
      </c>
      <c r="I141" s="33">
        <f t="shared" si="9"/>
        <v>1.9540774280983018E-2</v>
      </c>
      <c r="J141" s="33">
        <f t="shared" si="9"/>
        <v>2.4153725344274589E-2</v>
      </c>
      <c r="K141" s="33">
        <f t="shared" si="9"/>
        <v>2.4153725344274589E-2</v>
      </c>
      <c r="L141" s="33">
        <f t="shared" si="9"/>
        <v>2.4153725344274589E-2</v>
      </c>
      <c r="M141" s="33">
        <f t="shared" si="9"/>
        <v>1.9540774280983018E-2</v>
      </c>
      <c r="N141" s="33">
        <f t="shared" si="9"/>
        <v>1.492782321769145E-2</v>
      </c>
      <c r="O141" s="33">
        <f t="shared" si="9"/>
        <v>7.4639116088457249E-3</v>
      </c>
      <c r="P141" s="50">
        <v>0</v>
      </c>
      <c r="Q141" s="48"/>
      <c r="R141" s="3"/>
    </row>
    <row r="142" spans="4:18" x14ac:dyDescent="0.25">
      <c r="D142" s="27">
        <v>135</v>
      </c>
      <c r="E142" s="30">
        <f t="shared" si="11"/>
        <v>657.02880000000027</v>
      </c>
      <c r="F142" s="46">
        <v>0</v>
      </c>
      <c r="G142" s="33">
        <f t="shared" si="10"/>
        <v>7.4639116088457249E-3</v>
      </c>
      <c r="H142" s="33">
        <f t="shared" si="10"/>
        <v>1.3502342944914371E-2</v>
      </c>
      <c r="I142" s="33">
        <f t="shared" si="10"/>
        <v>1.9540774280983018E-2</v>
      </c>
      <c r="J142" s="33">
        <f t="shared" si="10"/>
        <v>2.1847249812628804E-2</v>
      </c>
      <c r="K142" s="33">
        <f t="shared" si="10"/>
        <v>2.4153725344274589E-2</v>
      </c>
      <c r="L142" s="33">
        <f t="shared" si="10"/>
        <v>2.1847249812628804E-2</v>
      </c>
      <c r="M142" s="33">
        <f t="shared" si="10"/>
        <v>1.9540774280983018E-2</v>
      </c>
      <c r="N142" s="33">
        <f t="shared" si="10"/>
        <v>1.3502342944914371E-2</v>
      </c>
      <c r="O142" s="33">
        <f t="shared" si="10"/>
        <v>7.4639116088457249E-3</v>
      </c>
      <c r="P142" s="50">
        <v>0</v>
      </c>
      <c r="Q142" s="48"/>
      <c r="R142" s="3"/>
    </row>
    <row r="143" spans="4:18" x14ac:dyDescent="0.25">
      <c r="D143" s="27">
        <v>136</v>
      </c>
      <c r="E143" s="30">
        <f t="shared" si="11"/>
        <v>661.89568000000031</v>
      </c>
      <c r="F143" s="46">
        <v>0</v>
      </c>
      <c r="G143" s="33">
        <f t="shared" si="10"/>
        <v>6.7511714724571856E-3</v>
      </c>
      <c r="H143" s="33">
        <f t="shared" si="10"/>
        <v>1.3502342944914371E-2</v>
      </c>
      <c r="I143" s="33">
        <f t="shared" si="10"/>
        <v>1.7674796378771587E-2</v>
      </c>
      <c r="J143" s="33">
        <f t="shared" si="10"/>
        <v>2.1847249812628804E-2</v>
      </c>
      <c r="K143" s="33">
        <f t="shared" si="10"/>
        <v>2.1847249812628804E-2</v>
      </c>
      <c r="L143" s="33">
        <f t="shared" si="10"/>
        <v>2.1847249812628804E-2</v>
      </c>
      <c r="M143" s="33">
        <f t="shared" si="10"/>
        <v>1.7674796378771587E-2</v>
      </c>
      <c r="N143" s="33">
        <f t="shared" si="10"/>
        <v>1.3502342944914371E-2</v>
      </c>
      <c r="O143" s="33">
        <f t="shared" si="10"/>
        <v>6.7511714724571856E-3</v>
      </c>
      <c r="P143" s="50">
        <v>0</v>
      </c>
      <c r="Q143" s="48"/>
      <c r="R143" s="3"/>
    </row>
    <row r="144" spans="4:18" x14ac:dyDescent="0.25">
      <c r="D144" s="27">
        <v>137</v>
      </c>
      <c r="E144" s="30">
        <f t="shared" si="11"/>
        <v>666.76256000000035</v>
      </c>
      <c r="F144" s="46">
        <v>0</v>
      </c>
      <c r="G144" s="33">
        <f t="shared" si="10"/>
        <v>6.7511714724571856E-3</v>
      </c>
      <c r="H144" s="33">
        <f t="shared" si="10"/>
        <v>1.2212983925614386E-2</v>
      </c>
      <c r="I144" s="33">
        <f t="shared" si="9"/>
        <v>1.7674796378771587E-2</v>
      </c>
      <c r="J144" s="33">
        <f t="shared" si="9"/>
        <v>1.9761023095700193E-2</v>
      </c>
      <c r="K144" s="33">
        <f t="shared" si="9"/>
        <v>2.1847249812628804E-2</v>
      </c>
      <c r="L144" s="33">
        <f t="shared" si="9"/>
        <v>1.9761023095700193E-2</v>
      </c>
      <c r="M144" s="33">
        <f t="shared" si="9"/>
        <v>1.7674796378771587E-2</v>
      </c>
      <c r="N144" s="33">
        <f t="shared" si="9"/>
        <v>1.2212983925614386E-2</v>
      </c>
      <c r="O144" s="33">
        <f t="shared" si="9"/>
        <v>6.7511714724571856E-3</v>
      </c>
      <c r="P144" s="50">
        <v>0</v>
      </c>
      <c r="Q144" s="48"/>
      <c r="R144" s="3"/>
    </row>
    <row r="145" spans="4:19" x14ac:dyDescent="0.25">
      <c r="D145" s="27">
        <v>138</v>
      </c>
      <c r="E145" s="30">
        <f t="shared" si="11"/>
        <v>671.62944000000039</v>
      </c>
      <c r="F145" s="46">
        <v>0</v>
      </c>
      <c r="G145" s="33">
        <f t="shared" si="10"/>
        <v>6.1064919628071928E-3</v>
      </c>
      <c r="H145" s="33">
        <f t="shared" si="10"/>
        <v>1.2212983925614386E-2</v>
      </c>
      <c r="I145" s="33">
        <f t="shared" si="9"/>
        <v>1.598700351065729E-2</v>
      </c>
      <c r="J145" s="33">
        <f t="shared" si="9"/>
        <v>1.9761023095700193E-2</v>
      </c>
      <c r="K145" s="33">
        <f t="shared" si="9"/>
        <v>1.9761023095700193E-2</v>
      </c>
      <c r="L145" s="33">
        <f t="shared" si="9"/>
        <v>1.9761023095700193E-2</v>
      </c>
      <c r="M145" s="33">
        <f t="shared" si="9"/>
        <v>1.598700351065729E-2</v>
      </c>
      <c r="N145" s="33">
        <f t="shared" si="9"/>
        <v>1.2212983925614386E-2</v>
      </c>
      <c r="O145" s="33">
        <f t="shared" si="9"/>
        <v>6.1064919628071928E-3</v>
      </c>
      <c r="P145" s="50">
        <v>0</v>
      </c>
      <c r="Q145" s="48"/>
      <c r="R145" s="3"/>
    </row>
    <row r="146" spans="4:19" x14ac:dyDescent="0.25">
      <c r="D146" s="27">
        <v>139</v>
      </c>
      <c r="E146" s="30">
        <f t="shared" si="11"/>
        <v>676.49632000000042</v>
      </c>
      <c r="F146" s="46">
        <v>0</v>
      </c>
      <c r="G146" s="33">
        <f t="shared" si="10"/>
        <v>6.1064919628071928E-3</v>
      </c>
      <c r="H146" s="33">
        <f t="shared" si="10"/>
        <v>1.1046747736732242E-2</v>
      </c>
      <c r="I146" s="33">
        <f t="shared" si="9"/>
        <v>1.598700351065729E-2</v>
      </c>
      <c r="J146" s="33">
        <f t="shared" si="9"/>
        <v>1.787401330317874E-2</v>
      </c>
      <c r="K146" s="33">
        <f t="shared" ref="I146:P209" si="12">(J145+L145)/2</f>
        <v>1.9761023095700193E-2</v>
      </c>
      <c r="L146" s="33">
        <f t="shared" si="12"/>
        <v>1.787401330317874E-2</v>
      </c>
      <c r="M146" s="33">
        <f t="shared" si="12"/>
        <v>1.598700351065729E-2</v>
      </c>
      <c r="N146" s="33">
        <f t="shared" si="12"/>
        <v>1.1046747736732242E-2</v>
      </c>
      <c r="O146" s="33">
        <f t="shared" si="12"/>
        <v>6.1064919628071928E-3</v>
      </c>
      <c r="P146" s="50">
        <v>0</v>
      </c>
      <c r="Q146" s="48"/>
      <c r="R146" s="3"/>
    </row>
    <row r="147" spans="4:19" x14ac:dyDescent="0.25">
      <c r="D147" s="27">
        <v>140</v>
      </c>
      <c r="E147" s="30">
        <f t="shared" si="11"/>
        <v>681.36320000000046</v>
      </c>
      <c r="F147" s="46">
        <v>0</v>
      </c>
      <c r="G147" s="33">
        <f t="shared" si="10"/>
        <v>5.523373868366121E-3</v>
      </c>
      <c r="H147" s="33">
        <f t="shared" si="10"/>
        <v>1.1046747736732242E-2</v>
      </c>
      <c r="I147" s="33">
        <f t="shared" si="12"/>
        <v>1.446038051995549E-2</v>
      </c>
      <c r="J147" s="33">
        <f t="shared" si="12"/>
        <v>1.787401330317874E-2</v>
      </c>
      <c r="K147" s="33">
        <f t="shared" si="12"/>
        <v>1.787401330317874E-2</v>
      </c>
      <c r="L147" s="33">
        <f t="shared" si="12"/>
        <v>1.787401330317874E-2</v>
      </c>
      <c r="M147" s="33">
        <f t="shared" si="12"/>
        <v>1.446038051995549E-2</v>
      </c>
      <c r="N147" s="33">
        <f t="shared" si="12"/>
        <v>1.1046747736732242E-2</v>
      </c>
      <c r="O147" s="33">
        <f t="shared" si="12"/>
        <v>5.523373868366121E-3</v>
      </c>
      <c r="P147" s="50">
        <v>0</v>
      </c>
      <c r="Q147" s="48"/>
      <c r="R147" s="3"/>
    </row>
    <row r="148" spans="4:19" x14ac:dyDescent="0.25">
      <c r="D148" s="27">
        <v>141</v>
      </c>
      <c r="E148" s="30">
        <f t="shared" si="11"/>
        <v>686.2300800000005</v>
      </c>
      <c r="F148" s="46">
        <v>0</v>
      </c>
      <c r="G148" s="33">
        <f t="shared" si="10"/>
        <v>5.523373868366121E-3</v>
      </c>
      <c r="H148" s="33">
        <f t="shared" si="10"/>
        <v>9.9918771941608052E-3</v>
      </c>
      <c r="I148" s="33">
        <f t="shared" si="12"/>
        <v>1.446038051995549E-2</v>
      </c>
      <c r="J148" s="33">
        <f t="shared" si="12"/>
        <v>1.6167196911567115E-2</v>
      </c>
      <c r="K148" s="33">
        <f t="shared" si="12"/>
        <v>1.787401330317874E-2</v>
      </c>
      <c r="L148" s="33">
        <f t="shared" si="12"/>
        <v>1.6167196911567115E-2</v>
      </c>
      <c r="M148" s="33">
        <f t="shared" si="12"/>
        <v>1.446038051995549E-2</v>
      </c>
      <c r="N148" s="33">
        <f t="shared" si="12"/>
        <v>9.9918771941608052E-3</v>
      </c>
      <c r="O148" s="33">
        <f t="shared" si="12"/>
        <v>5.523373868366121E-3</v>
      </c>
      <c r="P148" s="50">
        <v>0</v>
      </c>
      <c r="Q148" s="48"/>
      <c r="R148" s="3"/>
    </row>
    <row r="149" spans="4:19" x14ac:dyDescent="0.25">
      <c r="D149" s="27">
        <v>142</v>
      </c>
      <c r="E149" s="30">
        <f t="shared" si="11"/>
        <v>691.09696000000054</v>
      </c>
      <c r="F149" s="46">
        <v>0</v>
      </c>
      <c r="G149" s="33">
        <f t="shared" si="10"/>
        <v>4.9959385970804026E-3</v>
      </c>
      <c r="H149" s="33">
        <f t="shared" si="10"/>
        <v>9.9918771941608052E-3</v>
      </c>
      <c r="I149" s="33">
        <f t="shared" si="12"/>
        <v>1.307953705286396E-2</v>
      </c>
      <c r="J149" s="33">
        <f t="shared" si="12"/>
        <v>1.6167196911567115E-2</v>
      </c>
      <c r="K149" s="33">
        <f t="shared" si="12"/>
        <v>1.6167196911567115E-2</v>
      </c>
      <c r="L149" s="33">
        <f t="shared" si="12"/>
        <v>1.6167196911567115E-2</v>
      </c>
      <c r="M149" s="33">
        <f t="shared" si="12"/>
        <v>1.307953705286396E-2</v>
      </c>
      <c r="N149" s="33">
        <f t="shared" si="12"/>
        <v>9.9918771941608052E-3</v>
      </c>
      <c r="O149" s="33">
        <f t="shared" si="12"/>
        <v>4.9959385970804026E-3</v>
      </c>
      <c r="P149" s="50">
        <v>0</v>
      </c>
      <c r="Q149" s="48"/>
      <c r="R149" s="3"/>
    </row>
    <row r="150" spans="4:19" x14ac:dyDescent="0.25">
      <c r="D150" s="27">
        <v>143</v>
      </c>
      <c r="E150" s="30">
        <f t="shared" si="11"/>
        <v>695.96384000000057</v>
      </c>
      <c r="F150" s="46">
        <v>0</v>
      </c>
      <c r="G150" s="33">
        <f t="shared" si="10"/>
        <v>4.9959385970804026E-3</v>
      </c>
      <c r="H150" s="33">
        <f t="shared" si="10"/>
        <v>9.0377378249721814E-3</v>
      </c>
      <c r="I150" s="33">
        <f t="shared" si="12"/>
        <v>1.307953705286396E-2</v>
      </c>
      <c r="J150" s="33">
        <f t="shared" si="12"/>
        <v>1.4623366982215537E-2</v>
      </c>
      <c r="K150" s="33">
        <f t="shared" si="12"/>
        <v>1.6167196911567115E-2</v>
      </c>
      <c r="L150" s="33">
        <f t="shared" si="12"/>
        <v>1.4623366982215537E-2</v>
      </c>
      <c r="M150" s="33">
        <f t="shared" si="12"/>
        <v>1.307953705286396E-2</v>
      </c>
      <c r="N150" s="33">
        <f t="shared" si="12"/>
        <v>9.0377378249721814E-3</v>
      </c>
      <c r="O150" s="33">
        <f t="shared" si="12"/>
        <v>4.9959385970804026E-3</v>
      </c>
      <c r="P150" s="50">
        <v>0</v>
      </c>
      <c r="Q150" s="48"/>
      <c r="R150" s="3"/>
    </row>
    <row r="151" spans="4:19" x14ac:dyDescent="0.25">
      <c r="D151" s="27">
        <v>144</v>
      </c>
      <c r="E151" s="30">
        <f t="shared" si="11"/>
        <v>700.83072000000061</v>
      </c>
      <c r="F151" s="46">
        <v>0</v>
      </c>
      <c r="G151" s="33">
        <f t="shared" si="10"/>
        <v>4.5188689124860907E-3</v>
      </c>
      <c r="H151" s="33">
        <f t="shared" si="10"/>
        <v>9.0377378249721814E-3</v>
      </c>
      <c r="I151" s="33">
        <f t="shared" si="10"/>
        <v>1.1830552403593859E-2</v>
      </c>
      <c r="J151" s="33">
        <f t="shared" si="10"/>
        <v>1.4623366982215537E-2</v>
      </c>
      <c r="K151" s="33">
        <f t="shared" si="10"/>
        <v>1.4623366982215537E-2</v>
      </c>
      <c r="L151" s="33">
        <f t="shared" si="10"/>
        <v>1.4623366982215537E-2</v>
      </c>
      <c r="M151" s="33">
        <f t="shared" si="10"/>
        <v>1.1830552403593859E-2</v>
      </c>
      <c r="N151" s="33">
        <f t="shared" si="10"/>
        <v>9.0377378249721814E-3</v>
      </c>
      <c r="O151" s="33">
        <f t="shared" si="10"/>
        <v>4.5188689124860907E-3</v>
      </c>
      <c r="P151" s="50">
        <v>0</v>
      </c>
      <c r="Q151" s="48"/>
      <c r="R151" s="3"/>
    </row>
    <row r="152" spans="4:19" x14ac:dyDescent="0.25">
      <c r="D152" s="27">
        <v>145</v>
      </c>
      <c r="E152" s="30">
        <f t="shared" si="11"/>
        <v>705.69760000000065</v>
      </c>
      <c r="F152" s="46">
        <v>0</v>
      </c>
      <c r="G152" s="33">
        <f t="shared" si="10"/>
        <v>4.5188689124860907E-3</v>
      </c>
      <c r="H152" s="33">
        <f t="shared" si="10"/>
        <v>8.1747106580399749E-3</v>
      </c>
      <c r="I152" s="33">
        <f t="shared" si="10"/>
        <v>1.1830552403593859E-2</v>
      </c>
      <c r="J152" s="33">
        <f t="shared" si="10"/>
        <v>1.3226959692904699E-2</v>
      </c>
      <c r="K152" s="33">
        <f t="shared" si="10"/>
        <v>1.4623366982215537E-2</v>
      </c>
      <c r="L152" s="33">
        <f t="shared" si="10"/>
        <v>1.3226959692904699E-2</v>
      </c>
      <c r="M152" s="33">
        <f t="shared" si="10"/>
        <v>1.1830552403593859E-2</v>
      </c>
      <c r="N152" s="33">
        <f t="shared" si="10"/>
        <v>8.1747106580399749E-3</v>
      </c>
      <c r="O152" s="33">
        <f t="shared" si="10"/>
        <v>4.5188689124860907E-3</v>
      </c>
      <c r="P152" s="50">
        <v>0</v>
      </c>
      <c r="Q152" s="48"/>
      <c r="R152" s="3"/>
    </row>
    <row r="153" spans="4:19" x14ac:dyDescent="0.25">
      <c r="D153" s="27">
        <v>146</v>
      </c>
      <c r="E153" s="30">
        <f t="shared" si="11"/>
        <v>710.56448000000069</v>
      </c>
      <c r="F153" s="46">
        <v>0</v>
      </c>
      <c r="G153" s="33">
        <f t="shared" si="10"/>
        <v>4.0873553290199875E-3</v>
      </c>
      <c r="H153" s="33">
        <f t="shared" si="10"/>
        <v>8.1747106580399749E-3</v>
      </c>
      <c r="I153" s="33">
        <f t="shared" si="12"/>
        <v>1.0700835175472337E-2</v>
      </c>
      <c r="J153" s="33">
        <f t="shared" si="12"/>
        <v>1.3226959692904699E-2</v>
      </c>
      <c r="K153" s="33">
        <f t="shared" si="12"/>
        <v>1.3226959692904699E-2</v>
      </c>
      <c r="L153" s="33">
        <f t="shared" si="12"/>
        <v>1.3226959692904699E-2</v>
      </c>
      <c r="M153" s="33">
        <f t="shared" si="12"/>
        <v>1.0700835175472337E-2</v>
      </c>
      <c r="N153" s="33">
        <f t="shared" si="12"/>
        <v>8.1747106580399749E-3</v>
      </c>
      <c r="O153" s="33">
        <f t="shared" si="12"/>
        <v>4.0873553290199875E-3</v>
      </c>
      <c r="P153" s="50">
        <v>0</v>
      </c>
      <c r="Q153" s="48"/>
      <c r="R153" s="3"/>
    </row>
    <row r="154" spans="4:19" x14ac:dyDescent="0.25">
      <c r="D154" s="27">
        <v>147</v>
      </c>
      <c r="E154" s="30">
        <f t="shared" si="11"/>
        <v>715.43136000000072</v>
      </c>
      <c r="F154" s="46">
        <v>0</v>
      </c>
      <c r="G154" s="33">
        <f t="shared" si="10"/>
        <v>4.0873553290199875E-3</v>
      </c>
      <c r="H154" s="33">
        <f t="shared" si="10"/>
        <v>7.3940952522461622E-3</v>
      </c>
      <c r="I154" s="33">
        <f t="shared" si="12"/>
        <v>1.0700835175472337E-2</v>
      </c>
      <c r="J154" s="33">
        <f t="shared" si="12"/>
        <v>1.1963897434188518E-2</v>
      </c>
      <c r="K154" s="33">
        <f t="shared" si="12"/>
        <v>1.3226959692904699E-2</v>
      </c>
      <c r="L154" s="33">
        <f t="shared" si="12"/>
        <v>1.1963897434188518E-2</v>
      </c>
      <c r="M154" s="33">
        <f t="shared" si="12"/>
        <v>1.0700835175472337E-2</v>
      </c>
      <c r="N154" s="33">
        <f t="shared" si="12"/>
        <v>7.3940952522461622E-3</v>
      </c>
      <c r="O154" s="33">
        <f t="shared" si="12"/>
        <v>4.0873553290199875E-3</v>
      </c>
      <c r="P154" s="50">
        <v>0</v>
      </c>
      <c r="Q154" s="48"/>
      <c r="R154" s="3"/>
    </row>
    <row r="155" spans="4:19" x14ac:dyDescent="0.25">
      <c r="D155" s="27">
        <v>148</v>
      </c>
      <c r="E155" s="30">
        <f t="shared" si="11"/>
        <v>720.29824000000076</v>
      </c>
      <c r="F155" s="46">
        <v>0</v>
      </c>
      <c r="G155" s="33">
        <f t="shared" si="10"/>
        <v>3.6970476261230811E-3</v>
      </c>
      <c r="H155" s="33">
        <f t="shared" si="10"/>
        <v>7.3940952522461622E-3</v>
      </c>
      <c r="I155" s="33">
        <f t="shared" si="12"/>
        <v>9.6789963432173404E-3</v>
      </c>
      <c r="J155" s="33">
        <f t="shared" si="12"/>
        <v>1.1963897434188518E-2</v>
      </c>
      <c r="K155" s="33">
        <f t="shared" si="12"/>
        <v>1.1963897434188518E-2</v>
      </c>
      <c r="L155" s="33">
        <f t="shared" si="12"/>
        <v>1.1963897434188518E-2</v>
      </c>
      <c r="M155" s="33">
        <f t="shared" si="12"/>
        <v>9.6789963432173404E-3</v>
      </c>
      <c r="N155" s="33">
        <f t="shared" si="12"/>
        <v>7.3940952522461622E-3</v>
      </c>
      <c r="O155" s="33">
        <f t="shared" si="12"/>
        <v>3.6970476261230811E-3</v>
      </c>
      <c r="P155" s="50">
        <v>0</v>
      </c>
      <c r="Q155" s="48"/>
      <c r="R155" s="3"/>
      <c r="S155" s="3"/>
    </row>
    <row r="156" spans="4:19" x14ac:dyDescent="0.25">
      <c r="D156" s="27">
        <v>149</v>
      </c>
      <c r="E156" s="30">
        <f t="shared" si="11"/>
        <v>725.1651200000008</v>
      </c>
      <c r="F156" s="46">
        <v>0</v>
      </c>
      <c r="G156" s="33">
        <f t="shared" si="10"/>
        <v>3.6970476261230811E-3</v>
      </c>
      <c r="H156" s="33">
        <f t="shared" si="10"/>
        <v>6.6880219846702105E-3</v>
      </c>
      <c r="I156" s="33">
        <f t="shared" si="12"/>
        <v>9.6789963432173404E-3</v>
      </c>
      <c r="J156" s="33">
        <f t="shared" si="12"/>
        <v>1.0821446888702929E-2</v>
      </c>
      <c r="K156" s="33">
        <f t="shared" si="12"/>
        <v>1.1963897434188518E-2</v>
      </c>
      <c r="L156" s="33">
        <f t="shared" si="12"/>
        <v>1.0821446888702929E-2</v>
      </c>
      <c r="M156" s="33">
        <f t="shared" si="12"/>
        <v>9.6789963432173404E-3</v>
      </c>
      <c r="N156" s="33">
        <f t="shared" si="12"/>
        <v>6.6880219846702105E-3</v>
      </c>
      <c r="O156" s="33">
        <f t="shared" si="12"/>
        <v>3.6970476261230811E-3</v>
      </c>
      <c r="P156" s="50">
        <v>0</v>
      </c>
      <c r="Q156" s="48"/>
      <c r="R156" s="3"/>
    </row>
    <row r="157" spans="4:19" ht="15.75" thickBot="1" x14ac:dyDescent="0.3">
      <c r="D157" s="27">
        <v>150</v>
      </c>
      <c r="E157" s="30">
        <f t="shared" si="11"/>
        <v>730.03200000000083</v>
      </c>
      <c r="F157" s="46">
        <v>0</v>
      </c>
      <c r="G157" s="33">
        <f t="shared" si="10"/>
        <v>3.3440109923351053E-3</v>
      </c>
      <c r="H157" s="33">
        <f t="shared" si="10"/>
        <v>6.6880219846702105E-3</v>
      </c>
      <c r="I157" s="33">
        <f t="shared" si="12"/>
        <v>8.754734436686569E-3</v>
      </c>
      <c r="J157" s="33">
        <f t="shared" si="12"/>
        <v>1.0821446888702929E-2</v>
      </c>
      <c r="K157" s="33">
        <f t="shared" si="12"/>
        <v>1.0821446888702929E-2</v>
      </c>
      <c r="L157" s="33">
        <f t="shared" si="12"/>
        <v>1.0821446888702929E-2</v>
      </c>
      <c r="M157" s="33">
        <f t="shared" si="12"/>
        <v>8.754734436686569E-3</v>
      </c>
      <c r="N157" s="33">
        <f t="shared" si="12"/>
        <v>6.6880219846702105E-3</v>
      </c>
      <c r="O157" s="33">
        <f t="shared" si="12"/>
        <v>3.3440109923351053E-3</v>
      </c>
      <c r="P157" s="50">
        <v>0</v>
      </c>
      <c r="Q157" s="48"/>
      <c r="R157" s="53"/>
    </row>
    <row r="158" spans="4:19" ht="15.75" thickBot="1" x14ac:dyDescent="0.3">
      <c r="D158" s="25">
        <v>151</v>
      </c>
      <c r="E158" s="31">
        <f t="shared" si="11"/>
        <v>734.89888000000087</v>
      </c>
      <c r="F158" s="44">
        <v>0</v>
      </c>
      <c r="G158" s="34">
        <f t="shared" si="10"/>
        <v>3.3440109923351053E-3</v>
      </c>
      <c r="H158" s="34">
        <f t="shared" si="10"/>
        <v>6.0493727145108367E-3</v>
      </c>
      <c r="I158" s="34">
        <f t="shared" si="12"/>
        <v>8.754734436686569E-3</v>
      </c>
      <c r="J158" s="34">
        <f t="shared" si="12"/>
        <v>9.7880906626947491E-3</v>
      </c>
      <c r="K158" s="34">
        <f t="shared" si="12"/>
        <v>1.0821446888702929E-2</v>
      </c>
      <c r="L158" s="34">
        <f t="shared" si="12"/>
        <v>9.7880906626947491E-3</v>
      </c>
      <c r="M158" s="34">
        <f t="shared" si="12"/>
        <v>8.754734436686569E-3</v>
      </c>
      <c r="N158" s="34">
        <f t="shared" si="12"/>
        <v>6.0493727145108367E-3</v>
      </c>
      <c r="O158" s="34">
        <f t="shared" si="12"/>
        <v>3.3440109923351053E-3</v>
      </c>
      <c r="P158" s="54">
        <v>0</v>
      </c>
      <c r="Q158" s="48"/>
      <c r="R158" s="3"/>
    </row>
    <row r="159" spans="4:19" x14ac:dyDescent="0.25">
      <c r="D159" s="45">
        <v>152</v>
      </c>
      <c r="E159" s="30">
        <f t="shared" si="11"/>
        <v>739.76576000000091</v>
      </c>
      <c r="F159" s="46">
        <v>0</v>
      </c>
      <c r="G159" s="33">
        <f t="shared" si="10"/>
        <v>3.0246863572554183E-3</v>
      </c>
      <c r="H159" s="33">
        <f t="shared" si="10"/>
        <v>6.0493727145108367E-3</v>
      </c>
      <c r="I159" s="33">
        <f t="shared" si="12"/>
        <v>7.9187316886027929E-3</v>
      </c>
      <c r="J159" s="33">
        <f t="shared" si="12"/>
        <v>9.7880906626947491E-3</v>
      </c>
      <c r="K159" s="33">
        <f t="shared" si="12"/>
        <v>9.7880906626947491E-3</v>
      </c>
      <c r="L159" s="33">
        <f t="shared" si="12"/>
        <v>9.7880906626947491E-3</v>
      </c>
      <c r="M159" s="33">
        <f t="shared" si="12"/>
        <v>7.9187316886027929E-3</v>
      </c>
      <c r="N159" s="33">
        <f t="shared" si="12"/>
        <v>6.0493727145108367E-3</v>
      </c>
      <c r="O159" s="33">
        <f t="shared" si="12"/>
        <v>3.0246863572554183E-3</v>
      </c>
      <c r="P159" s="50">
        <v>0</v>
      </c>
      <c r="Q159" s="48"/>
      <c r="R159" s="3"/>
    </row>
    <row r="160" spans="4:19" ht="17.25" customHeight="1" x14ac:dyDescent="0.25">
      <c r="D160" s="45">
        <v>153</v>
      </c>
      <c r="E160" s="30">
        <f>E159+$I$3</f>
        <v>744.63264000000095</v>
      </c>
      <c r="F160" s="46">
        <v>0</v>
      </c>
      <c r="G160" s="33">
        <f t="shared" si="10"/>
        <v>3.0246863572554183E-3</v>
      </c>
      <c r="H160" s="33">
        <f t="shared" si="10"/>
        <v>5.4717090229291056E-3</v>
      </c>
      <c r="I160" s="33">
        <f t="shared" si="10"/>
        <v>7.9187316886027929E-3</v>
      </c>
      <c r="J160" s="33">
        <f t="shared" si="10"/>
        <v>8.8534111756487718E-3</v>
      </c>
      <c r="K160" s="33">
        <f t="shared" si="10"/>
        <v>9.7880906626947491E-3</v>
      </c>
      <c r="L160" s="33">
        <f t="shared" si="10"/>
        <v>8.8534111756487718E-3</v>
      </c>
      <c r="M160" s="33">
        <f t="shared" si="10"/>
        <v>7.9187316886027929E-3</v>
      </c>
      <c r="N160" s="33">
        <f t="shared" si="10"/>
        <v>5.4717090229291056E-3</v>
      </c>
      <c r="O160" s="33">
        <f t="shared" si="10"/>
        <v>3.0246863572554183E-3</v>
      </c>
      <c r="P160" s="50">
        <v>0</v>
      </c>
      <c r="Q160" s="48"/>
      <c r="R160" s="3"/>
    </row>
    <row r="161" spans="4:18" x14ac:dyDescent="0.25">
      <c r="D161" s="27">
        <v>154</v>
      </c>
      <c r="E161" s="30">
        <f t="shared" si="11"/>
        <v>749.49952000000098</v>
      </c>
      <c r="F161" s="46">
        <v>0</v>
      </c>
      <c r="G161" s="33">
        <f t="shared" si="10"/>
        <v>2.7358545114645528E-3</v>
      </c>
      <c r="H161" s="33">
        <f t="shared" si="10"/>
        <v>5.4717090229291056E-3</v>
      </c>
      <c r="I161" s="33">
        <f t="shared" si="10"/>
        <v>7.1625600992889383E-3</v>
      </c>
      <c r="J161" s="33">
        <f t="shared" si="10"/>
        <v>8.8534111756487718E-3</v>
      </c>
      <c r="K161" s="33">
        <f t="shared" si="10"/>
        <v>8.8534111756487718E-3</v>
      </c>
      <c r="L161" s="33">
        <f t="shared" si="10"/>
        <v>8.8534111756487718E-3</v>
      </c>
      <c r="M161" s="33">
        <f t="shared" si="10"/>
        <v>7.1625600992889383E-3</v>
      </c>
      <c r="N161" s="33">
        <f t="shared" si="10"/>
        <v>5.4717090229291056E-3</v>
      </c>
      <c r="O161" s="33">
        <f t="shared" si="10"/>
        <v>2.7358545114645528E-3</v>
      </c>
      <c r="P161" s="50">
        <v>0</v>
      </c>
      <c r="Q161" s="48"/>
      <c r="R161" s="3"/>
    </row>
    <row r="162" spans="4:18" x14ac:dyDescent="0.25">
      <c r="D162" s="27">
        <v>155</v>
      </c>
      <c r="E162" s="30">
        <f t="shared" si="11"/>
        <v>754.36640000000102</v>
      </c>
      <c r="F162" s="46">
        <v>0</v>
      </c>
      <c r="G162" s="33">
        <f t="shared" si="10"/>
        <v>2.7358545114645528E-3</v>
      </c>
      <c r="H162" s="33">
        <f t="shared" si="10"/>
        <v>4.9492073053767453E-3</v>
      </c>
      <c r="I162" s="33">
        <f t="shared" si="12"/>
        <v>7.1625600992889383E-3</v>
      </c>
      <c r="J162" s="33">
        <f t="shared" si="12"/>
        <v>8.0079856374688542E-3</v>
      </c>
      <c r="K162" s="33">
        <f t="shared" si="12"/>
        <v>8.8534111756487718E-3</v>
      </c>
      <c r="L162" s="33">
        <f t="shared" si="12"/>
        <v>8.0079856374688542E-3</v>
      </c>
      <c r="M162" s="33">
        <f t="shared" si="12"/>
        <v>7.1625600992889383E-3</v>
      </c>
      <c r="N162" s="33">
        <f t="shared" si="12"/>
        <v>4.9492073053767453E-3</v>
      </c>
      <c r="O162" s="33">
        <f t="shared" si="12"/>
        <v>2.7358545114645528E-3</v>
      </c>
      <c r="P162" s="50">
        <v>0</v>
      </c>
      <c r="Q162" s="48"/>
      <c r="R162" s="3"/>
    </row>
    <row r="163" spans="4:18" x14ac:dyDescent="0.25">
      <c r="D163" s="27">
        <v>156</v>
      </c>
      <c r="E163" s="30">
        <f t="shared" si="11"/>
        <v>759.23328000000106</v>
      </c>
      <c r="F163" s="46">
        <v>0</v>
      </c>
      <c r="G163" s="33">
        <f t="shared" si="10"/>
        <v>2.4746036526883727E-3</v>
      </c>
      <c r="H163" s="33">
        <f t="shared" si="10"/>
        <v>4.9492073053767453E-3</v>
      </c>
      <c r="I163" s="33">
        <f t="shared" si="12"/>
        <v>6.4785964714227998E-3</v>
      </c>
      <c r="J163" s="33">
        <f t="shared" si="12"/>
        <v>8.0079856374688542E-3</v>
      </c>
      <c r="K163" s="33">
        <f t="shared" si="12"/>
        <v>8.0079856374688542E-3</v>
      </c>
      <c r="L163" s="33">
        <f t="shared" si="12"/>
        <v>8.0079856374688542E-3</v>
      </c>
      <c r="M163" s="33">
        <f t="shared" si="12"/>
        <v>6.4785964714227998E-3</v>
      </c>
      <c r="N163" s="33">
        <f t="shared" si="12"/>
        <v>4.9492073053767453E-3</v>
      </c>
      <c r="O163" s="33">
        <f t="shared" si="12"/>
        <v>2.4746036526883727E-3</v>
      </c>
      <c r="P163" s="50">
        <v>0</v>
      </c>
      <c r="Q163" s="48"/>
      <c r="R163" s="3"/>
    </row>
    <row r="164" spans="4:18" x14ac:dyDescent="0.25">
      <c r="D164" s="27">
        <v>157</v>
      </c>
      <c r="E164" s="30">
        <f t="shared" si="11"/>
        <v>764.1001600000011</v>
      </c>
      <c r="F164" s="46">
        <v>0</v>
      </c>
      <c r="G164" s="33">
        <f t="shared" si="10"/>
        <v>2.4746036526883727E-3</v>
      </c>
      <c r="H164" s="33">
        <f t="shared" si="10"/>
        <v>4.4766000620555862E-3</v>
      </c>
      <c r="I164" s="33">
        <f t="shared" si="12"/>
        <v>6.4785964714227998E-3</v>
      </c>
      <c r="J164" s="33">
        <f t="shared" si="12"/>
        <v>7.243291054445827E-3</v>
      </c>
      <c r="K164" s="33">
        <f t="shared" si="12"/>
        <v>8.0079856374688542E-3</v>
      </c>
      <c r="L164" s="33">
        <f t="shared" si="12"/>
        <v>7.243291054445827E-3</v>
      </c>
      <c r="M164" s="33">
        <f t="shared" si="12"/>
        <v>6.4785964714227998E-3</v>
      </c>
      <c r="N164" s="33">
        <f t="shared" si="12"/>
        <v>4.4766000620555862E-3</v>
      </c>
      <c r="O164" s="33">
        <f t="shared" si="12"/>
        <v>2.4746036526883727E-3</v>
      </c>
      <c r="P164" s="50">
        <v>0</v>
      </c>
      <c r="Q164" s="48"/>
      <c r="R164" s="3"/>
    </row>
    <row r="165" spans="4:18" x14ac:dyDescent="0.25">
      <c r="D165" s="27">
        <v>158</v>
      </c>
      <c r="E165" s="30">
        <f t="shared" si="11"/>
        <v>768.96704000000113</v>
      </c>
      <c r="F165" s="46">
        <v>0</v>
      </c>
      <c r="G165" s="33">
        <f t="shared" si="10"/>
        <v>2.2383000310277931E-3</v>
      </c>
      <c r="H165" s="33">
        <f t="shared" si="10"/>
        <v>4.4766000620555862E-3</v>
      </c>
      <c r="I165" s="33">
        <f t="shared" si="12"/>
        <v>5.8599455582507062E-3</v>
      </c>
      <c r="J165" s="33">
        <f t="shared" si="12"/>
        <v>7.243291054445827E-3</v>
      </c>
      <c r="K165" s="33">
        <f t="shared" si="12"/>
        <v>7.243291054445827E-3</v>
      </c>
      <c r="L165" s="33">
        <f t="shared" si="12"/>
        <v>7.243291054445827E-3</v>
      </c>
      <c r="M165" s="33">
        <f t="shared" si="12"/>
        <v>5.8599455582507062E-3</v>
      </c>
      <c r="N165" s="33">
        <f t="shared" si="12"/>
        <v>4.4766000620555862E-3</v>
      </c>
      <c r="O165" s="33">
        <f t="shared" si="12"/>
        <v>2.2383000310277931E-3</v>
      </c>
      <c r="P165" s="50">
        <v>0</v>
      </c>
      <c r="Q165" s="48"/>
      <c r="R165" s="3"/>
    </row>
    <row r="166" spans="4:18" x14ac:dyDescent="0.25">
      <c r="D166" s="27">
        <v>159</v>
      </c>
      <c r="E166" s="30">
        <f t="shared" si="11"/>
        <v>773.83392000000117</v>
      </c>
      <c r="F166" s="46">
        <v>0</v>
      </c>
      <c r="G166" s="33">
        <f t="shared" si="10"/>
        <v>2.2383000310277931E-3</v>
      </c>
      <c r="H166" s="33">
        <f t="shared" si="10"/>
        <v>4.0491227946392499E-3</v>
      </c>
      <c r="I166" s="33">
        <f t="shared" si="12"/>
        <v>5.8599455582507062E-3</v>
      </c>
      <c r="J166" s="33">
        <f t="shared" si="12"/>
        <v>6.5516183063482666E-3</v>
      </c>
      <c r="K166" s="33">
        <f t="shared" si="12"/>
        <v>7.243291054445827E-3</v>
      </c>
      <c r="L166" s="33">
        <f t="shared" si="12"/>
        <v>6.5516183063482666E-3</v>
      </c>
      <c r="M166" s="33">
        <f t="shared" si="12"/>
        <v>5.8599455582507062E-3</v>
      </c>
      <c r="N166" s="33">
        <f t="shared" si="12"/>
        <v>4.0491227946392499E-3</v>
      </c>
      <c r="O166" s="33">
        <f t="shared" si="12"/>
        <v>2.2383000310277931E-3</v>
      </c>
      <c r="P166" s="50">
        <v>0</v>
      </c>
      <c r="Q166" s="48"/>
      <c r="R166" s="3"/>
    </row>
    <row r="167" spans="4:18" x14ac:dyDescent="0.25">
      <c r="D167" s="27">
        <v>160</v>
      </c>
      <c r="E167" s="30">
        <f t="shared" si="11"/>
        <v>778.70080000000121</v>
      </c>
      <c r="F167" s="46">
        <v>0</v>
      </c>
      <c r="G167" s="33">
        <f t="shared" si="10"/>
        <v>2.0245613973196249E-3</v>
      </c>
      <c r="H167" s="33">
        <f t="shared" si="10"/>
        <v>4.0491227946392499E-3</v>
      </c>
      <c r="I167" s="33">
        <f t="shared" si="12"/>
        <v>5.3003705504937586E-3</v>
      </c>
      <c r="J167" s="33">
        <f t="shared" si="12"/>
        <v>6.5516183063482666E-3</v>
      </c>
      <c r="K167" s="33">
        <f t="shared" si="12"/>
        <v>6.5516183063482666E-3</v>
      </c>
      <c r="L167" s="33">
        <f t="shared" si="12"/>
        <v>6.5516183063482666E-3</v>
      </c>
      <c r="M167" s="33">
        <f t="shared" si="12"/>
        <v>5.3003705504937586E-3</v>
      </c>
      <c r="N167" s="33">
        <f t="shared" si="12"/>
        <v>4.0491227946392499E-3</v>
      </c>
      <c r="O167" s="33">
        <f t="shared" si="12"/>
        <v>2.0245613973196249E-3</v>
      </c>
      <c r="P167" s="50">
        <v>0</v>
      </c>
      <c r="Q167" s="48"/>
      <c r="R167" s="3"/>
    </row>
    <row r="168" spans="4:18" x14ac:dyDescent="0.25">
      <c r="D168" s="27">
        <v>161</v>
      </c>
      <c r="E168" s="30">
        <f t="shared" si="11"/>
        <v>783.56768000000125</v>
      </c>
      <c r="F168" s="46">
        <v>0</v>
      </c>
      <c r="G168" s="33">
        <f t="shared" si="10"/>
        <v>2.0245613973196249E-3</v>
      </c>
      <c r="H168" s="33">
        <f t="shared" si="10"/>
        <v>3.6624659739066916E-3</v>
      </c>
      <c r="I168" s="33">
        <f t="shared" si="12"/>
        <v>5.3003705504937586E-3</v>
      </c>
      <c r="J168" s="33">
        <f t="shared" si="12"/>
        <v>5.9259944284210126E-3</v>
      </c>
      <c r="K168" s="33">
        <f t="shared" si="12"/>
        <v>6.5516183063482666E-3</v>
      </c>
      <c r="L168" s="33">
        <f t="shared" si="12"/>
        <v>5.9259944284210126E-3</v>
      </c>
      <c r="M168" s="33">
        <f t="shared" si="12"/>
        <v>5.3003705504937586E-3</v>
      </c>
      <c r="N168" s="33">
        <f t="shared" si="12"/>
        <v>3.6624659739066916E-3</v>
      </c>
      <c r="O168" s="33">
        <f t="shared" si="12"/>
        <v>2.0245613973196249E-3</v>
      </c>
      <c r="P168" s="50">
        <v>0</v>
      </c>
      <c r="Q168" s="48"/>
      <c r="R168" s="3"/>
    </row>
    <row r="169" spans="4:18" x14ac:dyDescent="0.25">
      <c r="D169" s="27">
        <v>162</v>
      </c>
      <c r="E169" s="30">
        <f t="shared" si="11"/>
        <v>788.43456000000128</v>
      </c>
      <c r="F169" s="46">
        <v>0</v>
      </c>
      <c r="G169" s="33">
        <f t="shared" ref="G169:P219" si="13">(F168+H168)/2</f>
        <v>1.8312329869533458E-3</v>
      </c>
      <c r="H169" s="33">
        <f t="shared" si="13"/>
        <v>3.6624659739066916E-3</v>
      </c>
      <c r="I169" s="33">
        <f t="shared" si="13"/>
        <v>4.7942302011638521E-3</v>
      </c>
      <c r="J169" s="33">
        <f t="shared" si="13"/>
        <v>5.9259944284210126E-3</v>
      </c>
      <c r="K169" s="33">
        <f t="shared" si="13"/>
        <v>5.9259944284210126E-3</v>
      </c>
      <c r="L169" s="33">
        <f t="shared" si="13"/>
        <v>5.9259944284210126E-3</v>
      </c>
      <c r="M169" s="33">
        <f t="shared" si="13"/>
        <v>4.7942302011638521E-3</v>
      </c>
      <c r="N169" s="33">
        <f t="shared" si="13"/>
        <v>3.6624659739066916E-3</v>
      </c>
      <c r="O169" s="33">
        <f t="shared" si="13"/>
        <v>1.8312329869533458E-3</v>
      </c>
      <c r="P169" s="50">
        <v>0</v>
      </c>
      <c r="Q169" s="48"/>
      <c r="R169" s="3"/>
    </row>
    <row r="170" spans="4:18" ht="15.75" thickBot="1" x14ac:dyDescent="0.3">
      <c r="D170" s="28">
        <v>163</v>
      </c>
      <c r="E170" s="32">
        <f t="shared" si="11"/>
        <v>793.30144000000132</v>
      </c>
      <c r="F170" s="51">
        <v>0</v>
      </c>
      <c r="G170" s="35">
        <f t="shared" si="13"/>
        <v>1.8312329869533458E-3</v>
      </c>
      <c r="H170" s="35">
        <f t="shared" si="13"/>
        <v>3.3127315940585989E-3</v>
      </c>
      <c r="I170" s="35">
        <f t="shared" si="13"/>
        <v>4.7942302011638521E-3</v>
      </c>
      <c r="J170" s="35">
        <f t="shared" si="13"/>
        <v>5.3601123147924319E-3</v>
      </c>
      <c r="K170" s="35">
        <f t="shared" si="13"/>
        <v>5.9259944284210126E-3</v>
      </c>
      <c r="L170" s="35">
        <f t="shared" si="13"/>
        <v>5.3601123147924319E-3</v>
      </c>
      <c r="M170" s="35">
        <f t="shared" si="13"/>
        <v>4.7942302011638521E-3</v>
      </c>
      <c r="N170" s="35">
        <f t="shared" si="13"/>
        <v>3.3127315940585989E-3</v>
      </c>
      <c r="O170" s="35">
        <f t="shared" si="13"/>
        <v>1.8312329869533458E-3</v>
      </c>
      <c r="P170" s="52">
        <v>0</v>
      </c>
      <c r="Q170" s="48"/>
      <c r="R170" s="3"/>
    </row>
    <row r="171" spans="4:18" x14ac:dyDescent="0.25">
      <c r="D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8"/>
    </row>
    <row r="172" spans="4:18" x14ac:dyDescent="0.25">
      <c r="D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8"/>
    </row>
    <row r="173" spans="4:18" x14ac:dyDescent="0.25">
      <c r="D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8"/>
    </row>
    <row r="174" spans="4:18" x14ac:dyDescent="0.25">
      <c r="D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8"/>
    </row>
    <row r="175" spans="4:18" x14ac:dyDescent="0.25">
      <c r="D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8"/>
    </row>
    <row r="176" spans="4:18" x14ac:dyDescent="0.25">
      <c r="D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8"/>
    </row>
    <row r="177" spans="4:18" x14ac:dyDescent="0.25">
      <c r="D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8"/>
      <c r="R177" s="3"/>
    </row>
    <row r="178" spans="4:18" x14ac:dyDescent="0.25">
      <c r="D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8"/>
    </row>
    <row r="179" spans="4:18" x14ac:dyDescent="0.25">
      <c r="D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8"/>
    </row>
    <row r="180" spans="4:18" x14ac:dyDescent="0.25">
      <c r="D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8"/>
    </row>
    <row r="181" spans="4:18" x14ac:dyDescent="0.25">
      <c r="D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8"/>
    </row>
    <row r="182" spans="4:18" x14ac:dyDescent="0.25">
      <c r="D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8"/>
    </row>
    <row r="183" spans="4:18" x14ac:dyDescent="0.25">
      <c r="D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8"/>
    </row>
    <row r="184" spans="4:18" x14ac:dyDescent="0.25">
      <c r="D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8"/>
    </row>
    <row r="185" spans="4:18" x14ac:dyDescent="0.25">
      <c r="D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8"/>
    </row>
    <row r="186" spans="4:18" x14ac:dyDescent="0.25">
      <c r="D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8"/>
    </row>
    <row r="187" spans="4:18" x14ac:dyDescent="0.25">
      <c r="D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8"/>
    </row>
    <row r="188" spans="4:18" x14ac:dyDescent="0.25">
      <c r="D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8"/>
    </row>
    <row r="189" spans="4:18" x14ac:dyDescent="0.25">
      <c r="D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8"/>
    </row>
    <row r="190" spans="4:18" x14ac:dyDescent="0.25">
      <c r="D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8"/>
    </row>
    <row r="191" spans="4:18" x14ac:dyDescent="0.25">
      <c r="D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8"/>
    </row>
    <row r="192" spans="4:18" x14ac:dyDescent="0.25">
      <c r="D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8"/>
    </row>
    <row r="193" spans="4:17" x14ac:dyDescent="0.25">
      <c r="D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8"/>
    </row>
    <row r="194" spans="4:17" x14ac:dyDescent="0.25">
      <c r="D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8"/>
    </row>
    <row r="195" spans="4:17" x14ac:dyDescent="0.25">
      <c r="D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8"/>
    </row>
    <row r="196" spans="4:17" x14ac:dyDescent="0.25">
      <c r="D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8"/>
    </row>
    <row r="197" spans="4:17" x14ac:dyDescent="0.25">
      <c r="D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8"/>
    </row>
    <row r="198" spans="4:17" x14ac:dyDescent="0.25">
      <c r="D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8"/>
    </row>
    <row r="199" spans="4:17" x14ac:dyDescent="0.25">
      <c r="D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8"/>
    </row>
    <row r="200" spans="4:17" x14ac:dyDescent="0.25">
      <c r="D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8"/>
    </row>
    <row r="201" spans="4:17" x14ac:dyDescent="0.25">
      <c r="D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8"/>
    </row>
    <row r="202" spans="4:17" x14ac:dyDescent="0.25">
      <c r="D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8"/>
    </row>
    <row r="203" spans="4:17" x14ac:dyDescent="0.25">
      <c r="D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8"/>
    </row>
    <row r="204" spans="4:17" x14ac:dyDescent="0.25">
      <c r="D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8"/>
    </row>
    <row r="205" spans="4:17" x14ac:dyDescent="0.25">
      <c r="D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8"/>
    </row>
    <row r="206" spans="4:17" x14ac:dyDescent="0.25">
      <c r="D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8"/>
    </row>
    <row r="207" spans="4:17" x14ac:dyDescent="0.25">
      <c r="D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8"/>
    </row>
    <row r="208" spans="4:17" x14ac:dyDescent="0.25">
      <c r="D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8"/>
    </row>
    <row r="209" spans="4:17" x14ac:dyDescent="0.25">
      <c r="D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8"/>
    </row>
    <row r="210" spans="4:17" x14ac:dyDescent="0.25">
      <c r="D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8"/>
    </row>
    <row r="211" spans="4:17" x14ac:dyDescent="0.25">
      <c r="D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8"/>
    </row>
    <row r="212" spans="4:17" x14ac:dyDescent="0.25">
      <c r="D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8"/>
    </row>
    <row r="213" spans="4:17" x14ac:dyDescent="0.25">
      <c r="D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8"/>
    </row>
    <row r="214" spans="4:17" x14ac:dyDescent="0.25">
      <c r="D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8"/>
    </row>
    <row r="215" spans="4:17" x14ac:dyDescent="0.25">
      <c r="D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8"/>
    </row>
    <row r="216" spans="4:17" x14ac:dyDescent="0.25">
      <c r="D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8"/>
    </row>
    <row r="217" spans="4:17" x14ac:dyDescent="0.25">
      <c r="D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8"/>
    </row>
    <row r="218" spans="4:17" x14ac:dyDescent="0.25">
      <c r="D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8"/>
    </row>
    <row r="219" spans="4:17" x14ac:dyDescent="0.25">
      <c r="D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8"/>
    </row>
    <row r="220" spans="4:17" x14ac:dyDescent="0.25">
      <c r="D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8"/>
    </row>
    <row r="221" spans="4:17" x14ac:dyDescent="0.25">
      <c r="D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8"/>
    </row>
    <row r="222" spans="4:17" x14ac:dyDescent="0.25">
      <c r="D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8"/>
    </row>
    <row r="223" spans="4:17" x14ac:dyDescent="0.25">
      <c r="D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8"/>
    </row>
    <row r="224" spans="4:17" x14ac:dyDescent="0.25">
      <c r="D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8"/>
    </row>
    <row r="225" spans="4:17" x14ac:dyDescent="0.25">
      <c r="D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8"/>
    </row>
    <row r="226" spans="4:17" x14ac:dyDescent="0.25">
      <c r="D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8"/>
    </row>
    <row r="227" spans="4:17" x14ac:dyDescent="0.25">
      <c r="D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8"/>
    </row>
    <row r="228" spans="4:17" x14ac:dyDescent="0.25">
      <c r="D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8"/>
    </row>
    <row r="229" spans="4:17" x14ac:dyDescent="0.25">
      <c r="D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8"/>
    </row>
    <row r="230" spans="4:17" x14ac:dyDescent="0.25">
      <c r="D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8"/>
    </row>
    <row r="231" spans="4:17" x14ac:dyDescent="0.25">
      <c r="D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8"/>
    </row>
    <row r="232" spans="4:17" x14ac:dyDescent="0.25">
      <c r="D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8"/>
    </row>
    <row r="233" spans="4:17" x14ac:dyDescent="0.25">
      <c r="D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8"/>
    </row>
    <row r="234" spans="4:17" x14ac:dyDescent="0.25">
      <c r="D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8"/>
    </row>
    <row r="235" spans="4:17" x14ac:dyDescent="0.25">
      <c r="D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8"/>
    </row>
    <row r="236" spans="4:17" x14ac:dyDescent="0.25">
      <c r="D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8"/>
    </row>
    <row r="237" spans="4:17" x14ac:dyDescent="0.25">
      <c r="D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8"/>
    </row>
    <row r="238" spans="4:17" x14ac:dyDescent="0.25">
      <c r="D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8"/>
    </row>
    <row r="239" spans="4:17" x14ac:dyDescent="0.25">
      <c r="D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8"/>
    </row>
    <row r="240" spans="4:17" x14ac:dyDescent="0.25">
      <c r="D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8"/>
    </row>
    <row r="241" spans="4:17" x14ac:dyDescent="0.25">
      <c r="D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8"/>
    </row>
    <row r="242" spans="4:17" x14ac:dyDescent="0.25">
      <c r="D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8"/>
    </row>
    <row r="243" spans="4:17" x14ac:dyDescent="0.25">
      <c r="D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8"/>
    </row>
    <row r="244" spans="4:17" x14ac:dyDescent="0.25">
      <c r="D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8"/>
    </row>
    <row r="245" spans="4:17" x14ac:dyDescent="0.25">
      <c r="D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8"/>
    </row>
    <row r="246" spans="4:17" x14ac:dyDescent="0.25">
      <c r="D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8"/>
    </row>
    <row r="247" spans="4:17" x14ac:dyDescent="0.25">
      <c r="D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8"/>
    </row>
    <row r="248" spans="4:17" x14ac:dyDescent="0.25">
      <c r="D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8"/>
    </row>
    <row r="249" spans="4:17" x14ac:dyDescent="0.25">
      <c r="D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8"/>
    </row>
    <row r="250" spans="4:17" x14ac:dyDescent="0.25">
      <c r="D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8"/>
    </row>
    <row r="251" spans="4:17" x14ac:dyDescent="0.25">
      <c r="D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8"/>
    </row>
    <row r="252" spans="4:17" x14ac:dyDescent="0.25">
      <c r="D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8"/>
    </row>
    <row r="253" spans="4:17" x14ac:dyDescent="0.25">
      <c r="D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8"/>
    </row>
    <row r="254" spans="4:17" x14ac:dyDescent="0.25">
      <c r="D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8"/>
    </row>
    <row r="255" spans="4:17" x14ac:dyDescent="0.25">
      <c r="D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8"/>
    </row>
    <row r="256" spans="4:17" x14ac:dyDescent="0.25">
      <c r="D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8"/>
    </row>
    <row r="257" spans="4:17" x14ac:dyDescent="0.25">
      <c r="D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8"/>
    </row>
    <row r="258" spans="4:17" x14ac:dyDescent="0.25">
      <c r="D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8"/>
    </row>
    <row r="259" spans="4:17" x14ac:dyDescent="0.25">
      <c r="D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8"/>
    </row>
    <row r="260" spans="4:17" x14ac:dyDescent="0.25">
      <c r="D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8"/>
    </row>
    <row r="261" spans="4:17" x14ac:dyDescent="0.25">
      <c r="D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8"/>
    </row>
    <row r="262" spans="4:17" x14ac:dyDescent="0.25">
      <c r="D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8"/>
    </row>
    <row r="263" spans="4:17" x14ac:dyDescent="0.25">
      <c r="D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8"/>
    </row>
    <row r="264" spans="4:17" x14ac:dyDescent="0.25">
      <c r="D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8"/>
    </row>
    <row r="265" spans="4:17" x14ac:dyDescent="0.25">
      <c r="D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8"/>
    </row>
    <row r="266" spans="4:17" x14ac:dyDescent="0.25">
      <c r="D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8"/>
    </row>
    <row r="267" spans="4:17" x14ac:dyDescent="0.25">
      <c r="D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8"/>
    </row>
    <row r="268" spans="4:17" x14ac:dyDescent="0.25">
      <c r="D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8"/>
    </row>
    <row r="269" spans="4:17" x14ac:dyDescent="0.25">
      <c r="D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8"/>
    </row>
    <row r="270" spans="4:17" x14ac:dyDescent="0.25">
      <c r="D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8"/>
    </row>
    <row r="271" spans="4:17" x14ac:dyDescent="0.25">
      <c r="D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8"/>
    </row>
    <row r="272" spans="4:17" x14ac:dyDescent="0.25">
      <c r="D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8"/>
    </row>
    <row r="273" spans="4:17" x14ac:dyDescent="0.25">
      <c r="D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8"/>
    </row>
    <row r="274" spans="4:17" x14ac:dyDescent="0.25">
      <c r="D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8"/>
    </row>
    <row r="275" spans="4:17" x14ac:dyDescent="0.25">
      <c r="D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8"/>
    </row>
    <row r="276" spans="4:17" x14ac:dyDescent="0.25">
      <c r="D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8"/>
    </row>
    <row r="277" spans="4:17" x14ac:dyDescent="0.25">
      <c r="D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8"/>
    </row>
    <row r="278" spans="4:17" x14ac:dyDescent="0.25">
      <c r="D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8"/>
    </row>
    <row r="279" spans="4:17" x14ac:dyDescent="0.25">
      <c r="D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8"/>
    </row>
    <row r="280" spans="4:17" x14ac:dyDescent="0.25">
      <c r="D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8"/>
    </row>
    <row r="281" spans="4:17" x14ac:dyDescent="0.25">
      <c r="D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8"/>
    </row>
    <row r="282" spans="4:17" x14ac:dyDescent="0.25">
      <c r="D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8"/>
    </row>
    <row r="283" spans="4:17" x14ac:dyDescent="0.25">
      <c r="D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8"/>
    </row>
    <row r="284" spans="4:17" x14ac:dyDescent="0.25">
      <c r="D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8"/>
    </row>
    <row r="285" spans="4:17" x14ac:dyDescent="0.25">
      <c r="D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8"/>
    </row>
    <row r="286" spans="4:17" x14ac:dyDescent="0.25">
      <c r="D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8"/>
    </row>
    <row r="287" spans="4:17" x14ac:dyDescent="0.25">
      <c r="D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8"/>
    </row>
    <row r="288" spans="4:17" x14ac:dyDescent="0.25">
      <c r="D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8"/>
    </row>
    <row r="289" spans="4:17" x14ac:dyDescent="0.25">
      <c r="D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8"/>
    </row>
    <row r="290" spans="4:17" x14ac:dyDescent="0.25">
      <c r="D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8"/>
    </row>
    <row r="291" spans="4:17" x14ac:dyDescent="0.25">
      <c r="D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8"/>
    </row>
    <row r="292" spans="4:17" x14ac:dyDescent="0.25">
      <c r="D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8"/>
    </row>
    <row r="293" spans="4:17" x14ac:dyDescent="0.25">
      <c r="D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8"/>
    </row>
    <row r="294" spans="4:17" x14ac:dyDescent="0.25">
      <c r="D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8"/>
    </row>
    <row r="295" spans="4:17" x14ac:dyDescent="0.25">
      <c r="D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8"/>
    </row>
    <row r="296" spans="4:17" x14ac:dyDescent="0.25">
      <c r="D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8"/>
    </row>
    <row r="297" spans="4:17" x14ac:dyDescent="0.25">
      <c r="D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8"/>
    </row>
    <row r="298" spans="4:17" x14ac:dyDescent="0.25">
      <c r="D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8"/>
    </row>
    <row r="299" spans="4:17" x14ac:dyDescent="0.25">
      <c r="D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8"/>
    </row>
    <row r="300" spans="4:17" x14ac:dyDescent="0.25">
      <c r="D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8"/>
    </row>
    <row r="301" spans="4:17" x14ac:dyDescent="0.25">
      <c r="D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8"/>
    </row>
    <row r="302" spans="4:17" x14ac:dyDescent="0.25">
      <c r="D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8"/>
    </row>
    <row r="303" spans="4:17" x14ac:dyDescent="0.25">
      <c r="D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8"/>
    </row>
    <row r="304" spans="4:17" x14ac:dyDescent="0.25">
      <c r="D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8"/>
    </row>
    <row r="305" spans="4:17" x14ac:dyDescent="0.25">
      <c r="D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8"/>
    </row>
    <row r="306" spans="4:17" x14ac:dyDescent="0.25">
      <c r="D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8"/>
    </row>
    <row r="307" spans="4:17" x14ac:dyDescent="0.25">
      <c r="D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8"/>
    </row>
    <row r="308" spans="4:17" x14ac:dyDescent="0.25">
      <c r="D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8"/>
    </row>
    <row r="309" spans="4:17" x14ac:dyDescent="0.25">
      <c r="D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8"/>
    </row>
    <row r="310" spans="4:17" x14ac:dyDescent="0.25">
      <c r="D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8"/>
    </row>
    <row r="311" spans="4:17" x14ac:dyDescent="0.25">
      <c r="D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8"/>
    </row>
    <row r="312" spans="4:17" x14ac:dyDescent="0.25">
      <c r="D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8"/>
    </row>
    <row r="313" spans="4:17" x14ac:dyDescent="0.25">
      <c r="D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8"/>
    </row>
    <row r="314" spans="4:17" x14ac:dyDescent="0.25">
      <c r="D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8"/>
    </row>
    <row r="315" spans="4:17" x14ac:dyDescent="0.25">
      <c r="D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8"/>
    </row>
    <row r="316" spans="4:17" x14ac:dyDescent="0.25">
      <c r="D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8"/>
    </row>
    <row r="317" spans="4:17" x14ac:dyDescent="0.25">
      <c r="D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8"/>
    </row>
    <row r="318" spans="4:17" x14ac:dyDescent="0.25">
      <c r="D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8"/>
    </row>
    <row r="319" spans="4:17" x14ac:dyDescent="0.25">
      <c r="D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8"/>
    </row>
    <row r="320" spans="4:17" x14ac:dyDescent="0.25">
      <c r="D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8"/>
    </row>
    <row r="321" spans="4:17" x14ac:dyDescent="0.25">
      <c r="D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8"/>
    </row>
    <row r="322" spans="4:17" x14ac:dyDescent="0.25">
      <c r="D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8"/>
    </row>
    <row r="323" spans="4:17" x14ac:dyDescent="0.25">
      <c r="D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8"/>
    </row>
    <row r="324" spans="4:17" x14ac:dyDescent="0.25">
      <c r="D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8"/>
    </row>
    <row r="325" spans="4:17" x14ac:dyDescent="0.25">
      <c r="D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8"/>
    </row>
    <row r="326" spans="4:17" x14ac:dyDescent="0.25">
      <c r="D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8"/>
    </row>
    <row r="327" spans="4:17" x14ac:dyDescent="0.25">
      <c r="D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8"/>
    </row>
    <row r="328" spans="4:17" x14ac:dyDescent="0.25">
      <c r="D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8"/>
    </row>
    <row r="329" spans="4:17" x14ac:dyDescent="0.25">
      <c r="D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8"/>
    </row>
    <row r="330" spans="4:17" x14ac:dyDescent="0.25">
      <c r="D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8"/>
    </row>
    <row r="331" spans="4:17" x14ac:dyDescent="0.25">
      <c r="D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8"/>
    </row>
    <row r="332" spans="4:17" x14ac:dyDescent="0.25">
      <c r="D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8"/>
    </row>
    <row r="333" spans="4:17" x14ac:dyDescent="0.25">
      <c r="D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8"/>
    </row>
    <row r="334" spans="4:17" x14ac:dyDescent="0.25">
      <c r="D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8"/>
    </row>
    <row r="335" spans="4:17" x14ac:dyDescent="0.25">
      <c r="D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8"/>
    </row>
    <row r="336" spans="4:17" x14ac:dyDescent="0.25">
      <c r="D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8"/>
    </row>
    <row r="337" spans="4:17" x14ac:dyDescent="0.25">
      <c r="D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8"/>
    </row>
    <row r="338" spans="4:17" x14ac:dyDescent="0.25">
      <c r="D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8"/>
    </row>
    <row r="339" spans="4:17" x14ac:dyDescent="0.25">
      <c r="D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8"/>
    </row>
    <row r="340" spans="4:17" x14ac:dyDescent="0.25">
      <c r="D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8"/>
    </row>
    <row r="341" spans="4:17" x14ac:dyDescent="0.25">
      <c r="D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8"/>
    </row>
    <row r="342" spans="4:17" x14ac:dyDescent="0.25">
      <c r="D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8"/>
    </row>
    <row r="343" spans="4:17" x14ac:dyDescent="0.25">
      <c r="D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8"/>
    </row>
    <row r="344" spans="4:17" x14ac:dyDescent="0.25">
      <c r="D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8"/>
    </row>
    <row r="345" spans="4:17" x14ac:dyDescent="0.25">
      <c r="D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8"/>
    </row>
    <row r="346" spans="4:17" x14ac:dyDescent="0.25">
      <c r="D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8"/>
    </row>
    <row r="347" spans="4:17" x14ac:dyDescent="0.25">
      <c r="D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8"/>
    </row>
    <row r="348" spans="4:17" x14ac:dyDescent="0.25">
      <c r="D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8"/>
    </row>
    <row r="349" spans="4:17" x14ac:dyDescent="0.25">
      <c r="D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8"/>
    </row>
    <row r="350" spans="4:17" x14ac:dyDescent="0.25">
      <c r="D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8"/>
    </row>
    <row r="351" spans="4:17" x14ac:dyDescent="0.25">
      <c r="D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8"/>
    </row>
    <row r="352" spans="4:17" x14ac:dyDescent="0.25">
      <c r="D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8"/>
    </row>
    <row r="353" spans="4:17" x14ac:dyDescent="0.25">
      <c r="D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8"/>
    </row>
    <row r="354" spans="4:17" x14ac:dyDescent="0.25">
      <c r="D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8"/>
    </row>
    <row r="355" spans="4:17" x14ac:dyDescent="0.25">
      <c r="D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8"/>
    </row>
    <row r="356" spans="4:17" x14ac:dyDescent="0.25">
      <c r="D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8"/>
    </row>
    <row r="357" spans="4:17" x14ac:dyDescent="0.25">
      <c r="D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8"/>
    </row>
    <row r="358" spans="4:17" x14ac:dyDescent="0.25">
      <c r="D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8"/>
    </row>
    <row r="359" spans="4:17" x14ac:dyDescent="0.25">
      <c r="D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8"/>
    </row>
    <row r="360" spans="4:17" x14ac:dyDescent="0.25">
      <c r="D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8"/>
    </row>
    <row r="361" spans="4:17" x14ac:dyDescent="0.25">
      <c r="D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8"/>
    </row>
    <row r="362" spans="4:17" x14ac:dyDescent="0.25">
      <c r="D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8"/>
    </row>
    <row r="363" spans="4:17" x14ac:dyDescent="0.25">
      <c r="D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8"/>
    </row>
    <row r="364" spans="4:17" x14ac:dyDescent="0.25">
      <c r="D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8"/>
    </row>
    <row r="365" spans="4:17" x14ac:dyDescent="0.25">
      <c r="D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8"/>
    </row>
    <row r="366" spans="4:17" x14ac:dyDescent="0.25">
      <c r="D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8"/>
    </row>
    <row r="367" spans="4:17" x14ac:dyDescent="0.25">
      <c r="D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8"/>
    </row>
    <row r="368" spans="4:17" x14ac:dyDescent="0.25">
      <c r="D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8"/>
    </row>
    <row r="369" spans="4:17" x14ac:dyDescent="0.25">
      <c r="D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8"/>
    </row>
    <row r="370" spans="4:17" x14ac:dyDescent="0.25">
      <c r="D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8"/>
    </row>
    <row r="371" spans="4:17" x14ac:dyDescent="0.25">
      <c r="D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8"/>
    </row>
    <row r="372" spans="4:17" x14ac:dyDescent="0.25">
      <c r="D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8"/>
    </row>
    <row r="373" spans="4:17" x14ac:dyDescent="0.25">
      <c r="D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8"/>
    </row>
    <row r="374" spans="4:17" x14ac:dyDescent="0.25">
      <c r="D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8"/>
    </row>
    <row r="375" spans="4:17" x14ac:dyDescent="0.25">
      <c r="D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8"/>
    </row>
    <row r="376" spans="4:17" x14ac:dyDescent="0.25">
      <c r="D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8"/>
    </row>
    <row r="377" spans="4:17" x14ac:dyDescent="0.25">
      <c r="D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8"/>
    </row>
    <row r="378" spans="4:17" x14ac:dyDescent="0.25">
      <c r="D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8"/>
    </row>
    <row r="379" spans="4:17" x14ac:dyDescent="0.25">
      <c r="D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8"/>
    </row>
    <row r="380" spans="4:17" x14ac:dyDescent="0.25">
      <c r="D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8"/>
    </row>
    <row r="381" spans="4:17" x14ac:dyDescent="0.25">
      <c r="D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8"/>
    </row>
    <row r="382" spans="4:17" x14ac:dyDescent="0.25">
      <c r="D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8"/>
    </row>
    <row r="383" spans="4:17" x14ac:dyDescent="0.25">
      <c r="D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8"/>
    </row>
    <row r="384" spans="4:17" x14ac:dyDescent="0.25">
      <c r="D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8"/>
    </row>
    <row r="385" spans="4:17" x14ac:dyDescent="0.25">
      <c r="D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8"/>
    </row>
    <row r="386" spans="4:17" x14ac:dyDescent="0.25">
      <c r="D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8"/>
    </row>
    <row r="387" spans="4:17" x14ac:dyDescent="0.25">
      <c r="D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8"/>
    </row>
    <row r="388" spans="4:17" x14ac:dyDescent="0.25">
      <c r="D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8"/>
    </row>
    <row r="389" spans="4:17" x14ac:dyDescent="0.25">
      <c r="D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8"/>
    </row>
    <row r="390" spans="4:17" x14ac:dyDescent="0.25">
      <c r="D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8"/>
    </row>
    <row r="391" spans="4:17" x14ac:dyDescent="0.25">
      <c r="D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8"/>
    </row>
    <row r="392" spans="4:17" x14ac:dyDescent="0.25">
      <c r="D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8"/>
    </row>
    <row r="393" spans="4:17" x14ac:dyDescent="0.25">
      <c r="D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8"/>
    </row>
    <row r="394" spans="4:17" x14ac:dyDescent="0.25">
      <c r="D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8"/>
    </row>
    <row r="395" spans="4:17" x14ac:dyDescent="0.25">
      <c r="D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8"/>
    </row>
    <row r="396" spans="4:17" x14ac:dyDescent="0.25">
      <c r="D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8"/>
    </row>
    <row r="397" spans="4:17" x14ac:dyDescent="0.25">
      <c r="D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8"/>
    </row>
    <row r="398" spans="4:17" x14ac:dyDescent="0.25">
      <c r="D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8"/>
    </row>
    <row r="399" spans="4:17" x14ac:dyDescent="0.25">
      <c r="D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8"/>
    </row>
    <row r="400" spans="4:17" x14ac:dyDescent="0.25">
      <c r="D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8"/>
    </row>
    <row r="401" spans="4:17" x14ac:dyDescent="0.25">
      <c r="D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8"/>
    </row>
    <row r="402" spans="4:17" x14ac:dyDescent="0.25">
      <c r="D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8"/>
    </row>
    <row r="403" spans="4:17" x14ac:dyDescent="0.25">
      <c r="D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8"/>
    </row>
    <row r="404" spans="4:17" x14ac:dyDescent="0.25">
      <c r="D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8"/>
    </row>
    <row r="405" spans="4:17" x14ac:dyDescent="0.25">
      <c r="D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8"/>
    </row>
    <row r="406" spans="4:17" x14ac:dyDescent="0.25">
      <c r="D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8"/>
    </row>
    <row r="407" spans="4:17" x14ac:dyDescent="0.25">
      <c r="D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8"/>
    </row>
    <row r="408" spans="4:17" x14ac:dyDescent="0.25">
      <c r="D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8"/>
    </row>
    <row r="409" spans="4:17" x14ac:dyDescent="0.25">
      <c r="D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8"/>
    </row>
    <row r="410" spans="4:17" x14ac:dyDescent="0.25">
      <c r="D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8"/>
    </row>
    <row r="411" spans="4:17" x14ac:dyDescent="0.25">
      <c r="D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8"/>
    </row>
    <row r="412" spans="4:17" x14ac:dyDescent="0.25">
      <c r="D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8"/>
    </row>
    <row r="413" spans="4:17" x14ac:dyDescent="0.25">
      <c r="D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8"/>
    </row>
    <row r="414" spans="4:17" x14ac:dyDescent="0.25">
      <c r="D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8"/>
    </row>
    <row r="415" spans="4:17" x14ac:dyDescent="0.25">
      <c r="D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8"/>
    </row>
    <row r="416" spans="4:17" x14ac:dyDescent="0.25">
      <c r="D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8"/>
    </row>
    <row r="417" spans="4:17" x14ac:dyDescent="0.25">
      <c r="D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8"/>
    </row>
    <row r="418" spans="4:17" x14ac:dyDescent="0.25">
      <c r="D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8"/>
    </row>
    <row r="419" spans="4:17" x14ac:dyDescent="0.25">
      <c r="D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8"/>
    </row>
    <row r="420" spans="4:17" x14ac:dyDescent="0.25">
      <c r="D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8"/>
    </row>
    <row r="421" spans="4:17" x14ac:dyDescent="0.25">
      <c r="D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8"/>
    </row>
    <row r="422" spans="4:17" x14ac:dyDescent="0.25">
      <c r="D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8"/>
    </row>
    <row r="423" spans="4:17" x14ac:dyDescent="0.25">
      <c r="D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8"/>
    </row>
    <row r="424" spans="4:17" x14ac:dyDescent="0.25">
      <c r="D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8"/>
    </row>
    <row r="425" spans="4:17" x14ac:dyDescent="0.25">
      <c r="D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8"/>
    </row>
    <row r="426" spans="4:17" x14ac:dyDescent="0.25">
      <c r="D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8"/>
    </row>
    <row r="427" spans="4:17" x14ac:dyDescent="0.25">
      <c r="D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8"/>
    </row>
    <row r="428" spans="4:17" x14ac:dyDescent="0.25">
      <c r="D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8"/>
    </row>
    <row r="429" spans="4:17" x14ac:dyDescent="0.25">
      <c r="D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8"/>
    </row>
    <row r="430" spans="4:17" x14ac:dyDescent="0.25">
      <c r="D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8"/>
    </row>
    <row r="431" spans="4:17" x14ac:dyDescent="0.25">
      <c r="D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8"/>
    </row>
    <row r="432" spans="4:17" x14ac:dyDescent="0.25">
      <c r="D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8"/>
    </row>
    <row r="433" spans="4:17" x14ac:dyDescent="0.25">
      <c r="D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8"/>
    </row>
    <row r="434" spans="4:17" x14ac:dyDescent="0.25">
      <c r="D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8"/>
    </row>
    <row r="435" spans="4:17" x14ac:dyDescent="0.25">
      <c r="D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8"/>
    </row>
    <row r="436" spans="4:17" x14ac:dyDescent="0.25">
      <c r="D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8"/>
    </row>
    <row r="437" spans="4:17" x14ac:dyDescent="0.25">
      <c r="D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8"/>
    </row>
    <row r="438" spans="4:17" x14ac:dyDescent="0.25">
      <c r="D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8"/>
    </row>
    <row r="439" spans="4:17" x14ac:dyDescent="0.25">
      <c r="D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8"/>
    </row>
    <row r="440" spans="4:17" x14ac:dyDescent="0.25">
      <c r="D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8"/>
    </row>
    <row r="441" spans="4:17" x14ac:dyDescent="0.25">
      <c r="D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8"/>
    </row>
    <row r="442" spans="4:17" x14ac:dyDescent="0.25">
      <c r="D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8"/>
    </row>
    <row r="443" spans="4:17" x14ac:dyDescent="0.25">
      <c r="D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8"/>
    </row>
    <row r="444" spans="4:17" x14ac:dyDescent="0.25">
      <c r="D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8"/>
    </row>
    <row r="445" spans="4:17" x14ac:dyDescent="0.25">
      <c r="D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8"/>
    </row>
    <row r="446" spans="4:17" x14ac:dyDescent="0.25">
      <c r="D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8"/>
    </row>
    <row r="447" spans="4:17" x14ac:dyDescent="0.25">
      <c r="D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8"/>
    </row>
    <row r="448" spans="4:17" x14ac:dyDescent="0.25">
      <c r="D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8"/>
    </row>
    <row r="449" spans="4:17" x14ac:dyDescent="0.25">
      <c r="D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8"/>
    </row>
    <row r="450" spans="4:17" x14ac:dyDescent="0.25">
      <c r="D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8"/>
    </row>
    <row r="451" spans="4:17" x14ac:dyDescent="0.25">
      <c r="D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8"/>
    </row>
    <row r="452" spans="4:17" x14ac:dyDescent="0.25">
      <c r="D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8"/>
    </row>
    <row r="453" spans="4:17" x14ac:dyDescent="0.25">
      <c r="D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8"/>
    </row>
    <row r="454" spans="4:17" x14ac:dyDescent="0.25">
      <c r="D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8"/>
    </row>
    <row r="455" spans="4:17" x14ac:dyDescent="0.25">
      <c r="D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8"/>
    </row>
    <row r="456" spans="4:17" x14ac:dyDescent="0.25">
      <c r="D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8"/>
    </row>
    <row r="457" spans="4:17" x14ac:dyDescent="0.25">
      <c r="D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8"/>
    </row>
    <row r="458" spans="4:17" x14ac:dyDescent="0.25">
      <c r="D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8"/>
    </row>
    <row r="459" spans="4:17" x14ac:dyDescent="0.25">
      <c r="D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8"/>
    </row>
    <row r="460" spans="4:17" x14ac:dyDescent="0.25">
      <c r="D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8"/>
    </row>
    <row r="461" spans="4:17" x14ac:dyDescent="0.25">
      <c r="D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8"/>
    </row>
    <row r="462" spans="4:17" x14ac:dyDescent="0.25">
      <c r="D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8"/>
    </row>
    <row r="463" spans="4:17" x14ac:dyDescent="0.25">
      <c r="D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8"/>
    </row>
    <row r="464" spans="4:17" x14ac:dyDescent="0.25">
      <c r="D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8"/>
    </row>
    <row r="465" spans="4:17" x14ac:dyDescent="0.25">
      <c r="D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8"/>
    </row>
    <row r="466" spans="4:17" x14ac:dyDescent="0.25">
      <c r="D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8"/>
    </row>
    <row r="467" spans="4:17" x14ac:dyDescent="0.25">
      <c r="D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8"/>
    </row>
    <row r="468" spans="4:17" x14ac:dyDescent="0.25">
      <c r="D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8"/>
    </row>
    <row r="469" spans="4:17" x14ac:dyDescent="0.25">
      <c r="D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8"/>
    </row>
    <row r="470" spans="4:17" x14ac:dyDescent="0.25">
      <c r="D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8"/>
    </row>
    <row r="471" spans="4:17" x14ac:dyDescent="0.25">
      <c r="D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8"/>
    </row>
    <row r="472" spans="4:17" x14ac:dyDescent="0.25">
      <c r="D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8"/>
    </row>
    <row r="473" spans="4:17" x14ac:dyDescent="0.25">
      <c r="D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8"/>
    </row>
    <row r="474" spans="4:17" x14ac:dyDescent="0.25">
      <c r="D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8"/>
    </row>
    <row r="475" spans="4:17" x14ac:dyDescent="0.25">
      <c r="D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8"/>
    </row>
    <row r="476" spans="4:17" x14ac:dyDescent="0.25">
      <c r="D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8"/>
    </row>
    <row r="477" spans="4:17" x14ac:dyDescent="0.25">
      <c r="D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8"/>
    </row>
    <row r="478" spans="4:17" x14ac:dyDescent="0.25">
      <c r="D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8"/>
    </row>
    <row r="479" spans="4:17" x14ac:dyDescent="0.25">
      <c r="D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8"/>
    </row>
    <row r="480" spans="4:17" x14ac:dyDescent="0.25">
      <c r="D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8"/>
    </row>
    <row r="481" spans="4:17" x14ac:dyDescent="0.25">
      <c r="D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8"/>
    </row>
    <row r="482" spans="4:17" x14ac:dyDescent="0.25">
      <c r="D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8"/>
    </row>
    <row r="483" spans="4:17" x14ac:dyDescent="0.25">
      <c r="D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8"/>
    </row>
    <row r="484" spans="4:17" x14ac:dyDescent="0.25">
      <c r="D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8"/>
    </row>
    <row r="485" spans="4:17" x14ac:dyDescent="0.25">
      <c r="D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8"/>
    </row>
    <row r="486" spans="4:17" x14ac:dyDescent="0.25">
      <c r="D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8"/>
    </row>
    <row r="487" spans="4:17" x14ac:dyDescent="0.25">
      <c r="D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8"/>
    </row>
    <row r="488" spans="4:17" x14ac:dyDescent="0.25">
      <c r="D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8"/>
    </row>
    <row r="489" spans="4:17" x14ac:dyDescent="0.25">
      <c r="D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8"/>
    </row>
    <row r="490" spans="4:17" x14ac:dyDescent="0.25">
      <c r="D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8"/>
    </row>
    <row r="491" spans="4:17" x14ac:dyDescent="0.25">
      <c r="D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8"/>
    </row>
    <row r="492" spans="4:17" x14ac:dyDescent="0.25">
      <c r="D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8"/>
    </row>
    <row r="493" spans="4:17" x14ac:dyDescent="0.25">
      <c r="D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8"/>
    </row>
    <row r="494" spans="4:17" x14ac:dyDescent="0.25">
      <c r="D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8"/>
    </row>
    <row r="495" spans="4:17" x14ac:dyDescent="0.25">
      <c r="D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8"/>
    </row>
    <row r="496" spans="4:17" x14ac:dyDescent="0.25">
      <c r="D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8"/>
    </row>
    <row r="497" spans="4:17" x14ac:dyDescent="0.25">
      <c r="D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8"/>
    </row>
    <row r="498" spans="4:17" x14ac:dyDescent="0.25">
      <c r="D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8"/>
    </row>
    <row r="499" spans="4:17" x14ac:dyDescent="0.25">
      <c r="D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8"/>
    </row>
    <row r="500" spans="4:17" x14ac:dyDescent="0.25">
      <c r="D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8"/>
    </row>
    <row r="501" spans="4:17" x14ac:dyDescent="0.25">
      <c r="D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8"/>
    </row>
    <row r="502" spans="4:17" x14ac:dyDescent="0.25">
      <c r="D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8"/>
    </row>
    <row r="503" spans="4:17" x14ac:dyDescent="0.25">
      <c r="D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8"/>
    </row>
    <row r="504" spans="4:17" x14ac:dyDescent="0.25">
      <c r="D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8"/>
    </row>
    <row r="505" spans="4:17" x14ac:dyDescent="0.25">
      <c r="D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8"/>
    </row>
    <row r="506" spans="4:17" x14ac:dyDescent="0.25">
      <c r="D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8"/>
    </row>
    <row r="507" spans="4:17" x14ac:dyDescent="0.25">
      <c r="D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8"/>
    </row>
    <row r="508" spans="4:17" x14ac:dyDescent="0.25">
      <c r="D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8"/>
    </row>
    <row r="509" spans="4:17" x14ac:dyDescent="0.25">
      <c r="D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8"/>
    </row>
    <row r="510" spans="4:17" x14ac:dyDescent="0.25">
      <c r="D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8"/>
    </row>
    <row r="511" spans="4:17" x14ac:dyDescent="0.25">
      <c r="D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8"/>
    </row>
    <row r="512" spans="4:17" x14ac:dyDescent="0.25">
      <c r="D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8"/>
    </row>
    <row r="513" spans="4:17" x14ac:dyDescent="0.25">
      <c r="D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8"/>
    </row>
    <row r="514" spans="4:17" x14ac:dyDescent="0.25">
      <c r="D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8"/>
    </row>
    <row r="515" spans="4:17" x14ac:dyDescent="0.25">
      <c r="D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8"/>
    </row>
    <row r="516" spans="4:17" x14ac:dyDescent="0.25">
      <c r="D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8"/>
    </row>
    <row r="517" spans="4:17" x14ac:dyDescent="0.25">
      <c r="D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8"/>
    </row>
    <row r="518" spans="4:17" x14ac:dyDescent="0.25">
      <c r="D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8"/>
    </row>
    <row r="519" spans="4:17" x14ac:dyDescent="0.25">
      <c r="D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8"/>
    </row>
    <row r="520" spans="4:17" x14ac:dyDescent="0.25">
      <c r="D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8"/>
    </row>
    <row r="521" spans="4:17" x14ac:dyDescent="0.25">
      <c r="D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8"/>
    </row>
    <row r="522" spans="4:17" x14ac:dyDescent="0.25">
      <c r="D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8"/>
    </row>
    <row r="523" spans="4:17" x14ac:dyDescent="0.25">
      <c r="D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8"/>
    </row>
    <row r="524" spans="4:17" x14ac:dyDescent="0.25">
      <c r="D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8"/>
    </row>
    <row r="525" spans="4:17" x14ac:dyDescent="0.25">
      <c r="D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8"/>
    </row>
    <row r="526" spans="4:17" x14ac:dyDescent="0.25">
      <c r="D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8"/>
    </row>
    <row r="527" spans="4:17" x14ac:dyDescent="0.25">
      <c r="D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8"/>
    </row>
    <row r="528" spans="4:17" x14ac:dyDescent="0.25">
      <c r="D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8"/>
    </row>
    <row r="529" spans="4:17" x14ac:dyDescent="0.25">
      <c r="D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8"/>
    </row>
    <row r="530" spans="4:17" x14ac:dyDescent="0.25">
      <c r="D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8"/>
    </row>
    <row r="531" spans="4:17" x14ac:dyDescent="0.25">
      <c r="D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8"/>
    </row>
    <row r="532" spans="4:17" x14ac:dyDescent="0.25">
      <c r="D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8"/>
    </row>
    <row r="533" spans="4:17" x14ac:dyDescent="0.25">
      <c r="D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8"/>
    </row>
    <row r="534" spans="4:17" x14ac:dyDescent="0.25">
      <c r="D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8"/>
    </row>
    <row r="535" spans="4:17" x14ac:dyDescent="0.25">
      <c r="D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8"/>
    </row>
    <row r="536" spans="4:17" x14ac:dyDescent="0.25">
      <c r="D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8"/>
    </row>
    <row r="537" spans="4:17" x14ac:dyDescent="0.25">
      <c r="D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8"/>
    </row>
    <row r="538" spans="4:17" x14ac:dyDescent="0.25">
      <c r="D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8"/>
    </row>
    <row r="539" spans="4:17" x14ac:dyDescent="0.25">
      <c r="D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8"/>
    </row>
    <row r="540" spans="4:17" x14ac:dyDescent="0.25">
      <c r="D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8"/>
    </row>
    <row r="541" spans="4:17" x14ac:dyDescent="0.25">
      <c r="D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8"/>
    </row>
    <row r="542" spans="4:17" x14ac:dyDescent="0.25">
      <c r="D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8"/>
    </row>
    <row r="543" spans="4:17" x14ac:dyDescent="0.25">
      <c r="D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8"/>
    </row>
    <row r="544" spans="4:17" x14ac:dyDescent="0.25">
      <c r="D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8"/>
    </row>
    <row r="545" spans="4:17" x14ac:dyDescent="0.25">
      <c r="D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8"/>
    </row>
    <row r="546" spans="4:17" x14ac:dyDescent="0.25">
      <c r="D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8"/>
    </row>
    <row r="547" spans="4:17" x14ac:dyDescent="0.25">
      <c r="D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8"/>
    </row>
    <row r="548" spans="4:17" x14ac:dyDescent="0.25">
      <c r="D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8"/>
    </row>
    <row r="549" spans="4:17" x14ac:dyDescent="0.25">
      <c r="D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8"/>
    </row>
    <row r="550" spans="4:17" x14ac:dyDescent="0.25">
      <c r="D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8"/>
    </row>
    <row r="551" spans="4:17" x14ac:dyDescent="0.25">
      <c r="D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8"/>
    </row>
    <row r="552" spans="4:17" x14ac:dyDescent="0.25">
      <c r="D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8"/>
    </row>
    <row r="553" spans="4:17" x14ac:dyDescent="0.25">
      <c r="D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8"/>
    </row>
    <row r="554" spans="4:17" x14ac:dyDescent="0.25">
      <c r="D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8"/>
    </row>
    <row r="555" spans="4:17" x14ac:dyDescent="0.25">
      <c r="D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8"/>
    </row>
    <row r="556" spans="4:17" x14ac:dyDescent="0.25">
      <c r="D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8"/>
    </row>
    <row r="557" spans="4:17" x14ac:dyDescent="0.25">
      <c r="D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8"/>
    </row>
    <row r="558" spans="4:17" x14ac:dyDescent="0.25">
      <c r="D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8"/>
    </row>
    <row r="559" spans="4:17" x14ac:dyDescent="0.25">
      <c r="D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8"/>
    </row>
    <row r="560" spans="4:17" x14ac:dyDescent="0.25">
      <c r="D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8"/>
    </row>
    <row r="561" spans="4:17" x14ac:dyDescent="0.25">
      <c r="D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8"/>
    </row>
    <row r="562" spans="4:17" x14ac:dyDescent="0.25">
      <c r="D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8"/>
    </row>
    <row r="563" spans="4:17" x14ac:dyDescent="0.25">
      <c r="D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8"/>
    </row>
    <row r="564" spans="4:17" x14ac:dyDescent="0.25">
      <c r="D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8"/>
    </row>
    <row r="565" spans="4:17" x14ac:dyDescent="0.25">
      <c r="D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8"/>
    </row>
    <row r="566" spans="4:17" x14ac:dyDescent="0.25">
      <c r="D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8"/>
    </row>
    <row r="567" spans="4:17" x14ac:dyDescent="0.25">
      <c r="D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8"/>
    </row>
    <row r="568" spans="4:17" x14ac:dyDescent="0.25">
      <c r="D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8"/>
    </row>
    <row r="569" spans="4:17" x14ac:dyDescent="0.25">
      <c r="D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8"/>
    </row>
    <row r="570" spans="4:17" x14ac:dyDescent="0.25">
      <c r="D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8"/>
    </row>
    <row r="571" spans="4:17" x14ac:dyDescent="0.25">
      <c r="D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8"/>
    </row>
    <row r="572" spans="4:17" x14ac:dyDescent="0.25">
      <c r="D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8"/>
    </row>
    <row r="573" spans="4:17" x14ac:dyDescent="0.25">
      <c r="D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8"/>
    </row>
    <row r="574" spans="4:17" x14ac:dyDescent="0.25">
      <c r="D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8"/>
    </row>
    <row r="575" spans="4:17" x14ac:dyDescent="0.25">
      <c r="D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8"/>
    </row>
    <row r="576" spans="4:17" x14ac:dyDescent="0.25">
      <c r="D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8"/>
    </row>
    <row r="577" spans="4:17" x14ac:dyDescent="0.25">
      <c r="D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8"/>
    </row>
    <row r="578" spans="4:17" x14ac:dyDescent="0.25">
      <c r="D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8"/>
    </row>
    <row r="579" spans="4:17" x14ac:dyDescent="0.25">
      <c r="D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8"/>
    </row>
    <row r="580" spans="4:17" x14ac:dyDescent="0.25">
      <c r="D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8"/>
    </row>
    <row r="581" spans="4:17" x14ac:dyDescent="0.25">
      <c r="D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8"/>
    </row>
    <row r="582" spans="4:17" x14ac:dyDescent="0.25">
      <c r="D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8"/>
    </row>
    <row r="583" spans="4:17" x14ac:dyDescent="0.25">
      <c r="D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8"/>
    </row>
    <row r="584" spans="4:17" x14ac:dyDescent="0.25">
      <c r="D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8"/>
    </row>
    <row r="585" spans="4:17" x14ac:dyDescent="0.25">
      <c r="D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8"/>
    </row>
    <row r="586" spans="4:17" x14ac:dyDescent="0.25">
      <c r="D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8"/>
    </row>
    <row r="587" spans="4:17" x14ac:dyDescent="0.25">
      <c r="D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8"/>
    </row>
    <row r="588" spans="4:17" x14ac:dyDescent="0.25">
      <c r="D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8"/>
    </row>
    <row r="589" spans="4:17" x14ac:dyDescent="0.25">
      <c r="D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8"/>
    </row>
    <row r="590" spans="4:17" x14ac:dyDescent="0.25">
      <c r="D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8"/>
    </row>
    <row r="591" spans="4:17" x14ac:dyDescent="0.25">
      <c r="D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8"/>
    </row>
    <row r="592" spans="4:17" x14ac:dyDescent="0.25">
      <c r="D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8"/>
    </row>
    <row r="593" spans="4:17" x14ac:dyDescent="0.25">
      <c r="D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8"/>
    </row>
    <row r="594" spans="4:17" x14ac:dyDescent="0.25">
      <c r="D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8"/>
    </row>
    <row r="595" spans="4:17" x14ac:dyDescent="0.25">
      <c r="D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8"/>
    </row>
    <row r="596" spans="4:17" x14ac:dyDescent="0.25">
      <c r="D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8"/>
    </row>
    <row r="597" spans="4:17" x14ac:dyDescent="0.25">
      <c r="D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8"/>
    </row>
    <row r="598" spans="4:17" x14ac:dyDescent="0.25">
      <c r="D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8"/>
    </row>
    <row r="599" spans="4:17" x14ac:dyDescent="0.25">
      <c r="D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8"/>
    </row>
    <row r="600" spans="4:17" x14ac:dyDescent="0.25">
      <c r="D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8"/>
    </row>
    <row r="601" spans="4:17" x14ac:dyDescent="0.25">
      <c r="D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8"/>
    </row>
    <row r="602" spans="4:17" x14ac:dyDescent="0.25">
      <c r="D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8"/>
    </row>
    <row r="603" spans="4:17" x14ac:dyDescent="0.25">
      <c r="D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8"/>
    </row>
    <row r="604" spans="4:17" x14ac:dyDescent="0.25">
      <c r="D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8"/>
    </row>
    <row r="605" spans="4:17" x14ac:dyDescent="0.25">
      <c r="D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8"/>
    </row>
    <row r="606" spans="4:17" x14ac:dyDescent="0.25">
      <c r="D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8"/>
    </row>
    <row r="607" spans="4:17" x14ac:dyDescent="0.25">
      <c r="D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8"/>
    </row>
    <row r="608" spans="4:17" x14ac:dyDescent="0.25">
      <c r="D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8"/>
    </row>
    <row r="609" spans="4:17" x14ac:dyDescent="0.25">
      <c r="D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8"/>
    </row>
    <row r="610" spans="4:17" x14ac:dyDescent="0.25">
      <c r="D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8"/>
    </row>
    <row r="611" spans="4:17" x14ac:dyDescent="0.25">
      <c r="D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8"/>
    </row>
    <row r="612" spans="4:17" x14ac:dyDescent="0.25">
      <c r="D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8"/>
    </row>
    <row r="613" spans="4:17" x14ac:dyDescent="0.25">
      <c r="D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8"/>
    </row>
    <row r="614" spans="4:17" x14ac:dyDescent="0.25">
      <c r="D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8"/>
    </row>
    <row r="615" spans="4:17" x14ac:dyDescent="0.25">
      <c r="D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8"/>
    </row>
    <row r="616" spans="4:17" x14ac:dyDescent="0.25">
      <c r="D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8"/>
    </row>
    <row r="617" spans="4:17" x14ac:dyDescent="0.25">
      <c r="D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8"/>
    </row>
    <row r="618" spans="4:17" x14ac:dyDescent="0.25">
      <c r="D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8"/>
    </row>
    <row r="619" spans="4:17" x14ac:dyDescent="0.25">
      <c r="D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8"/>
    </row>
    <row r="620" spans="4:17" x14ac:dyDescent="0.25">
      <c r="D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8"/>
    </row>
    <row r="621" spans="4:17" x14ac:dyDescent="0.25">
      <c r="D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8"/>
    </row>
    <row r="622" spans="4:17" x14ac:dyDescent="0.25">
      <c r="D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8"/>
    </row>
    <row r="623" spans="4:17" x14ac:dyDescent="0.25">
      <c r="D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8"/>
    </row>
    <row r="624" spans="4:17" x14ac:dyDescent="0.25">
      <c r="D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8"/>
    </row>
    <row r="625" spans="4:17" x14ac:dyDescent="0.25">
      <c r="D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8"/>
    </row>
    <row r="626" spans="4:17" x14ac:dyDescent="0.25">
      <c r="D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8"/>
    </row>
    <row r="627" spans="4:17" x14ac:dyDescent="0.25">
      <c r="D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8"/>
    </row>
    <row r="628" spans="4:17" x14ac:dyDescent="0.25">
      <c r="D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8"/>
    </row>
    <row r="629" spans="4:17" x14ac:dyDescent="0.25">
      <c r="D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8"/>
    </row>
    <row r="630" spans="4:17" x14ac:dyDescent="0.25">
      <c r="D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8"/>
    </row>
    <row r="631" spans="4:17" x14ac:dyDescent="0.25">
      <c r="D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8"/>
    </row>
    <row r="632" spans="4:17" x14ac:dyDescent="0.25">
      <c r="D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8"/>
    </row>
    <row r="633" spans="4:17" x14ac:dyDescent="0.25">
      <c r="D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8"/>
    </row>
    <row r="634" spans="4:17" x14ac:dyDescent="0.25">
      <c r="D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8"/>
    </row>
    <row r="635" spans="4:17" x14ac:dyDescent="0.25">
      <c r="D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8"/>
    </row>
    <row r="636" spans="4:17" x14ac:dyDescent="0.25">
      <c r="D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8"/>
    </row>
    <row r="637" spans="4:17" x14ac:dyDescent="0.25">
      <c r="D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8"/>
    </row>
    <row r="638" spans="4:17" x14ac:dyDescent="0.25">
      <c r="D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8"/>
    </row>
    <row r="639" spans="4:17" x14ac:dyDescent="0.25">
      <c r="D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8"/>
    </row>
    <row r="640" spans="4:17" x14ac:dyDescent="0.25">
      <c r="D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8"/>
    </row>
    <row r="641" spans="4:17" x14ac:dyDescent="0.25">
      <c r="D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8"/>
    </row>
    <row r="642" spans="4:17" x14ac:dyDescent="0.25">
      <c r="D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8"/>
    </row>
    <row r="643" spans="4:17" x14ac:dyDescent="0.25">
      <c r="D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8"/>
    </row>
    <row r="644" spans="4:17" x14ac:dyDescent="0.25">
      <c r="D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8"/>
    </row>
    <row r="645" spans="4:17" x14ac:dyDescent="0.25">
      <c r="D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8"/>
    </row>
    <row r="646" spans="4:17" x14ac:dyDescent="0.25">
      <c r="D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8"/>
    </row>
    <row r="647" spans="4:17" x14ac:dyDescent="0.25">
      <c r="D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8"/>
    </row>
    <row r="648" spans="4:17" x14ac:dyDescent="0.25">
      <c r="D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8"/>
    </row>
    <row r="649" spans="4:17" x14ac:dyDescent="0.25">
      <c r="D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8"/>
    </row>
    <row r="650" spans="4:17" x14ac:dyDescent="0.25">
      <c r="D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8"/>
    </row>
    <row r="651" spans="4:17" x14ac:dyDescent="0.25">
      <c r="D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8"/>
    </row>
    <row r="652" spans="4:17" x14ac:dyDescent="0.25">
      <c r="D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8"/>
    </row>
    <row r="653" spans="4:17" x14ac:dyDescent="0.25">
      <c r="D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8"/>
    </row>
    <row r="654" spans="4:17" x14ac:dyDescent="0.25">
      <c r="D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8"/>
    </row>
    <row r="655" spans="4:17" x14ac:dyDescent="0.25">
      <c r="D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8"/>
    </row>
    <row r="656" spans="4:17" x14ac:dyDescent="0.25">
      <c r="D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8"/>
    </row>
    <row r="657" spans="4:17" x14ac:dyDescent="0.25">
      <c r="D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8"/>
    </row>
    <row r="658" spans="4:17" x14ac:dyDescent="0.25">
      <c r="D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8"/>
    </row>
    <row r="659" spans="4:17" x14ac:dyDescent="0.25">
      <c r="D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8"/>
    </row>
    <row r="660" spans="4:17" x14ac:dyDescent="0.25">
      <c r="D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8"/>
    </row>
    <row r="661" spans="4:17" x14ac:dyDescent="0.25">
      <c r="D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8"/>
    </row>
    <row r="662" spans="4:17" x14ac:dyDescent="0.25">
      <c r="D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8"/>
    </row>
    <row r="663" spans="4:17" x14ac:dyDescent="0.25">
      <c r="D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8"/>
    </row>
    <row r="664" spans="4:17" x14ac:dyDescent="0.25">
      <c r="D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8"/>
    </row>
    <row r="665" spans="4:17" x14ac:dyDescent="0.25">
      <c r="D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8"/>
    </row>
    <row r="666" spans="4:17" x14ac:dyDescent="0.25">
      <c r="D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8"/>
    </row>
    <row r="667" spans="4:17" x14ac:dyDescent="0.25">
      <c r="D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8"/>
    </row>
    <row r="668" spans="4:17" x14ac:dyDescent="0.25">
      <c r="D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8"/>
    </row>
    <row r="669" spans="4:17" x14ac:dyDescent="0.25">
      <c r="D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8"/>
    </row>
    <row r="670" spans="4:17" x14ac:dyDescent="0.25">
      <c r="D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8"/>
    </row>
    <row r="671" spans="4:17" x14ac:dyDescent="0.25">
      <c r="D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8"/>
    </row>
    <row r="672" spans="4:17" x14ac:dyDescent="0.25">
      <c r="D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8"/>
    </row>
    <row r="673" spans="4:17" x14ac:dyDescent="0.25">
      <c r="D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8"/>
    </row>
    <row r="674" spans="4:17" x14ac:dyDescent="0.25">
      <c r="D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8"/>
    </row>
    <row r="675" spans="4:17" x14ac:dyDescent="0.25">
      <c r="D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8"/>
    </row>
    <row r="676" spans="4:17" x14ac:dyDescent="0.25">
      <c r="D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8"/>
    </row>
    <row r="677" spans="4:17" x14ac:dyDescent="0.25">
      <c r="D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8"/>
    </row>
    <row r="678" spans="4:17" x14ac:dyDescent="0.25">
      <c r="D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8"/>
    </row>
    <row r="679" spans="4:17" x14ac:dyDescent="0.25">
      <c r="D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8"/>
    </row>
    <row r="680" spans="4:17" x14ac:dyDescent="0.25">
      <c r="D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8"/>
    </row>
    <row r="681" spans="4:17" x14ac:dyDescent="0.25">
      <c r="D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8"/>
    </row>
    <row r="682" spans="4:17" x14ac:dyDescent="0.25">
      <c r="D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8"/>
    </row>
    <row r="683" spans="4:17" x14ac:dyDescent="0.25">
      <c r="D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8"/>
    </row>
    <row r="684" spans="4:17" x14ac:dyDescent="0.25">
      <c r="D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8"/>
    </row>
    <row r="685" spans="4:17" x14ac:dyDescent="0.25">
      <c r="D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8"/>
    </row>
    <row r="686" spans="4:17" x14ac:dyDescent="0.25">
      <c r="D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8"/>
    </row>
    <row r="687" spans="4:17" x14ac:dyDescent="0.25">
      <c r="D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8"/>
    </row>
    <row r="688" spans="4:17" x14ac:dyDescent="0.25">
      <c r="D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8"/>
    </row>
    <row r="689" spans="4:17" x14ac:dyDescent="0.25">
      <c r="D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8"/>
    </row>
    <row r="690" spans="4:17" x14ac:dyDescent="0.25">
      <c r="D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8"/>
    </row>
    <row r="691" spans="4:17" x14ac:dyDescent="0.25">
      <c r="D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8"/>
    </row>
    <row r="692" spans="4:17" x14ac:dyDescent="0.25">
      <c r="D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8"/>
    </row>
    <row r="693" spans="4:17" x14ac:dyDescent="0.25">
      <c r="D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8"/>
    </row>
    <row r="694" spans="4:17" x14ac:dyDescent="0.25">
      <c r="D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8"/>
    </row>
    <row r="695" spans="4:17" x14ac:dyDescent="0.25">
      <c r="D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8"/>
    </row>
    <row r="696" spans="4:17" x14ac:dyDescent="0.25">
      <c r="D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8"/>
    </row>
    <row r="697" spans="4:17" x14ac:dyDescent="0.25">
      <c r="D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8"/>
    </row>
    <row r="698" spans="4:17" x14ac:dyDescent="0.25">
      <c r="D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8"/>
    </row>
    <row r="699" spans="4:17" x14ac:dyDescent="0.25">
      <c r="D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8"/>
    </row>
    <row r="700" spans="4:17" x14ac:dyDescent="0.25">
      <c r="D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8"/>
    </row>
    <row r="701" spans="4:17" x14ac:dyDescent="0.25">
      <c r="D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8"/>
    </row>
    <row r="702" spans="4:17" x14ac:dyDescent="0.25">
      <c r="D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8"/>
    </row>
    <row r="703" spans="4:17" x14ac:dyDescent="0.25">
      <c r="D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8"/>
    </row>
    <row r="704" spans="4:17" x14ac:dyDescent="0.25">
      <c r="D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8"/>
    </row>
    <row r="705" spans="4:17" x14ac:dyDescent="0.25">
      <c r="D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8"/>
    </row>
    <row r="706" spans="4:17" x14ac:dyDescent="0.25">
      <c r="D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8"/>
    </row>
    <row r="707" spans="4:17" x14ac:dyDescent="0.25">
      <c r="D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8"/>
    </row>
    <row r="708" spans="4:17" x14ac:dyDescent="0.25">
      <c r="D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8"/>
    </row>
    <row r="709" spans="4:17" x14ac:dyDescent="0.25">
      <c r="D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8"/>
    </row>
    <row r="710" spans="4:17" x14ac:dyDescent="0.25">
      <c r="D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8"/>
    </row>
    <row r="711" spans="4:17" x14ac:dyDescent="0.25">
      <c r="D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8"/>
    </row>
    <row r="712" spans="4:17" x14ac:dyDescent="0.25">
      <c r="D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8"/>
    </row>
    <row r="713" spans="4:17" x14ac:dyDescent="0.25">
      <c r="D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8"/>
    </row>
    <row r="714" spans="4:17" x14ac:dyDescent="0.25">
      <c r="D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8"/>
    </row>
    <row r="715" spans="4:17" x14ac:dyDescent="0.25">
      <c r="D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8"/>
    </row>
    <row r="716" spans="4:17" x14ac:dyDescent="0.25">
      <c r="D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8"/>
    </row>
    <row r="717" spans="4:17" x14ac:dyDescent="0.25">
      <c r="D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8"/>
    </row>
    <row r="718" spans="4:17" x14ac:dyDescent="0.25">
      <c r="D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8"/>
    </row>
    <row r="719" spans="4:17" x14ac:dyDescent="0.25">
      <c r="D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8"/>
    </row>
    <row r="720" spans="4:17" x14ac:dyDescent="0.25">
      <c r="D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8"/>
    </row>
    <row r="721" spans="4:17" x14ac:dyDescent="0.25">
      <c r="D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8"/>
    </row>
    <row r="722" spans="4:17" x14ac:dyDescent="0.25">
      <c r="D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8"/>
    </row>
    <row r="723" spans="4:17" x14ac:dyDescent="0.25">
      <c r="D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8"/>
    </row>
    <row r="724" spans="4:17" x14ac:dyDescent="0.25">
      <c r="D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8"/>
    </row>
    <row r="725" spans="4:17" x14ac:dyDescent="0.25">
      <c r="D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8"/>
    </row>
    <row r="726" spans="4:17" x14ac:dyDescent="0.25">
      <c r="D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8"/>
    </row>
    <row r="727" spans="4:17" x14ac:dyDescent="0.25">
      <c r="D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8"/>
    </row>
    <row r="728" spans="4:17" x14ac:dyDescent="0.25">
      <c r="D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8"/>
    </row>
    <row r="729" spans="4:17" x14ac:dyDescent="0.25">
      <c r="D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8"/>
    </row>
    <row r="730" spans="4:17" x14ac:dyDescent="0.25">
      <c r="D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8"/>
    </row>
    <row r="731" spans="4:17" x14ac:dyDescent="0.25">
      <c r="D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8"/>
    </row>
    <row r="732" spans="4:17" x14ac:dyDescent="0.25">
      <c r="D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8"/>
    </row>
    <row r="733" spans="4:17" x14ac:dyDescent="0.25">
      <c r="D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8"/>
    </row>
    <row r="734" spans="4:17" x14ac:dyDescent="0.25">
      <c r="D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8"/>
    </row>
    <row r="735" spans="4:17" x14ac:dyDescent="0.25">
      <c r="D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8"/>
    </row>
    <row r="736" spans="4:17" x14ac:dyDescent="0.25">
      <c r="D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8"/>
    </row>
    <row r="737" spans="4:17" x14ac:dyDescent="0.25">
      <c r="D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8"/>
    </row>
    <row r="738" spans="4:17" x14ac:dyDescent="0.25">
      <c r="D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8"/>
    </row>
    <row r="739" spans="4:17" x14ac:dyDescent="0.25">
      <c r="D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8"/>
    </row>
    <row r="740" spans="4:17" x14ac:dyDescent="0.25">
      <c r="D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8"/>
    </row>
    <row r="741" spans="4:17" x14ac:dyDescent="0.25">
      <c r="D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8"/>
    </row>
    <row r="742" spans="4:17" x14ac:dyDescent="0.25">
      <c r="D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8"/>
    </row>
    <row r="743" spans="4:17" x14ac:dyDescent="0.25">
      <c r="D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8"/>
    </row>
    <row r="744" spans="4:17" x14ac:dyDescent="0.25">
      <c r="D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8"/>
    </row>
    <row r="745" spans="4:17" x14ac:dyDescent="0.25">
      <c r="D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8"/>
    </row>
    <row r="746" spans="4:17" x14ac:dyDescent="0.25">
      <c r="D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8"/>
    </row>
    <row r="747" spans="4:17" x14ac:dyDescent="0.25">
      <c r="D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8"/>
    </row>
    <row r="748" spans="4:17" x14ac:dyDescent="0.25">
      <c r="D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8"/>
    </row>
    <row r="749" spans="4:17" x14ac:dyDescent="0.25">
      <c r="D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8"/>
    </row>
    <row r="750" spans="4:17" x14ac:dyDescent="0.25">
      <c r="D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8"/>
    </row>
    <row r="751" spans="4:17" x14ac:dyDescent="0.25">
      <c r="D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8"/>
    </row>
    <row r="752" spans="4:17" x14ac:dyDescent="0.25">
      <c r="D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8"/>
    </row>
    <row r="753" spans="4:17" x14ac:dyDescent="0.25">
      <c r="D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8"/>
    </row>
    <row r="754" spans="4:17" x14ac:dyDescent="0.25">
      <c r="D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8"/>
    </row>
    <row r="755" spans="4:17" x14ac:dyDescent="0.25">
      <c r="D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8"/>
    </row>
    <row r="756" spans="4:17" x14ac:dyDescent="0.25">
      <c r="D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8"/>
    </row>
    <row r="757" spans="4:17" x14ac:dyDescent="0.25">
      <c r="D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8"/>
    </row>
    <row r="758" spans="4:17" x14ac:dyDescent="0.25">
      <c r="D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8"/>
    </row>
    <row r="759" spans="4:17" x14ac:dyDescent="0.25">
      <c r="D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8"/>
    </row>
    <row r="760" spans="4:17" x14ac:dyDescent="0.25">
      <c r="D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8"/>
    </row>
    <row r="761" spans="4:17" x14ac:dyDescent="0.25">
      <c r="D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8"/>
    </row>
    <row r="762" spans="4:17" x14ac:dyDescent="0.25">
      <c r="D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8"/>
    </row>
    <row r="763" spans="4:17" x14ac:dyDescent="0.25">
      <c r="D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8"/>
    </row>
    <row r="764" spans="4:17" x14ac:dyDescent="0.25">
      <c r="D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8"/>
    </row>
    <row r="765" spans="4:17" x14ac:dyDescent="0.25">
      <c r="D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8"/>
    </row>
    <row r="766" spans="4:17" x14ac:dyDescent="0.25">
      <c r="D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8"/>
    </row>
    <row r="767" spans="4:17" x14ac:dyDescent="0.25">
      <c r="D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8"/>
    </row>
    <row r="768" spans="4:17" x14ac:dyDescent="0.25">
      <c r="D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8"/>
    </row>
    <row r="769" spans="4:17" x14ac:dyDescent="0.25">
      <c r="D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8"/>
    </row>
    <row r="770" spans="4:17" x14ac:dyDescent="0.25">
      <c r="D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8"/>
    </row>
    <row r="771" spans="4:17" x14ac:dyDescent="0.25">
      <c r="D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8"/>
    </row>
    <row r="772" spans="4:17" x14ac:dyDescent="0.25">
      <c r="D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8"/>
    </row>
    <row r="773" spans="4:17" x14ac:dyDescent="0.25">
      <c r="D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8"/>
    </row>
    <row r="774" spans="4:17" x14ac:dyDescent="0.25">
      <c r="D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8"/>
    </row>
    <row r="775" spans="4:17" x14ac:dyDescent="0.25">
      <c r="D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8"/>
    </row>
    <row r="776" spans="4:17" x14ac:dyDescent="0.25">
      <c r="D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8"/>
    </row>
    <row r="777" spans="4:17" x14ac:dyDescent="0.25">
      <c r="D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8"/>
    </row>
    <row r="778" spans="4:17" x14ac:dyDescent="0.25">
      <c r="D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8"/>
    </row>
    <row r="779" spans="4:17" x14ac:dyDescent="0.25">
      <c r="D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8"/>
    </row>
    <row r="780" spans="4:17" x14ac:dyDescent="0.25">
      <c r="D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8"/>
    </row>
    <row r="781" spans="4:17" x14ac:dyDescent="0.25">
      <c r="D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8"/>
    </row>
    <row r="782" spans="4:17" x14ac:dyDescent="0.25">
      <c r="D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8"/>
    </row>
    <row r="783" spans="4:17" x14ac:dyDescent="0.25">
      <c r="D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8"/>
    </row>
    <row r="784" spans="4:17" x14ac:dyDescent="0.25">
      <c r="D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8"/>
    </row>
    <row r="785" spans="4:17" x14ac:dyDescent="0.25">
      <c r="D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8"/>
    </row>
    <row r="786" spans="4:17" x14ac:dyDescent="0.25">
      <c r="D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8"/>
    </row>
    <row r="787" spans="4:17" x14ac:dyDescent="0.25">
      <c r="D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8"/>
    </row>
    <row r="788" spans="4:17" x14ac:dyDescent="0.25">
      <c r="D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8"/>
    </row>
    <row r="789" spans="4:17" x14ac:dyDescent="0.25">
      <c r="D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8"/>
    </row>
    <row r="790" spans="4:17" x14ac:dyDescent="0.25">
      <c r="D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8"/>
    </row>
    <row r="791" spans="4:17" x14ac:dyDescent="0.25">
      <c r="D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8"/>
    </row>
    <row r="792" spans="4:17" x14ac:dyDescent="0.25">
      <c r="D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8"/>
    </row>
    <row r="793" spans="4:17" x14ac:dyDescent="0.25">
      <c r="D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8"/>
    </row>
    <row r="794" spans="4:17" x14ac:dyDescent="0.25">
      <c r="D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8"/>
    </row>
    <row r="795" spans="4:17" x14ac:dyDescent="0.25">
      <c r="D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8"/>
    </row>
    <row r="796" spans="4:17" x14ac:dyDescent="0.25">
      <c r="D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8"/>
    </row>
    <row r="797" spans="4:17" x14ac:dyDescent="0.25">
      <c r="D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8"/>
    </row>
    <row r="798" spans="4:17" x14ac:dyDescent="0.25">
      <c r="D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8"/>
    </row>
    <row r="799" spans="4:17" x14ac:dyDescent="0.25">
      <c r="D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8"/>
    </row>
    <row r="800" spans="4:17" x14ac:dyDescent="0.25">
      <c r="D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8"/>
    </row>
    <row r="801" spans="4:17" x14ac:dyDescent="0.25">
      <c r="D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8"/>
    </row>
    <row r="802" spans="4:17" x14ac:dyDescent="0.25">
      <c r="D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8"/>
    </row>
    <row r="803" spans="4:17" x14ac:dyDescent="0.25">
      <c r="D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8"/>
    </row>
    <row r="804" spans="4:17" x14ac:dyDescent="0.25">
      <c r="D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8"/>
    </row>
    <row r="805" spans="4:17" x14ac:dyDescent="0.25">
      <c r="D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8"/>
    </row>
    <row r="806" spans="4:17" x14ac:dyDescent="0.25">
      <c r="D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8"/>
    </row>
    <row r="807" spans="4:17" x14ac:dyDescent="0.25">
      <c r="D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8"/>
    </row>
    <row r="808" spans="4:17" x14ac:dyDescent="0.25">
      <c r="D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8"/>
    </row>
    <row r="809" spans="4:17" x14ac:dyDescent="0.25">
      <c r="D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8"/>
    </row>
    <row r="810" spans="4:17" x14ac:dyDescent="0.25">
      <c r="D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8"/>
    </row>
    <row r="811" spans="4:17" x14ac:dyDescent="0.25">
      <c r="D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8"/>
    </row>
    <row r="812" spans="4:17" x14ac:dyDescent="0.25">
      <c r="D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8"/>
    </row>
    <row r="813" spans="4:17" x14ac:dyDescent="0.25">
      <c r="D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8"/>
    </row>
    <row r="814" spans="4:17" x14ac:dyDescent="0.25">
      <c r="D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8"/>
    </row>
    <row r="815" spans="4:17" x14ac:dyDescent="0.25">
      <c r="D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8"/>
    </row>
    <row r="816" spans="4:17" x14ac:dyDescent="0.25">
      <c r="D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8"/>
    </row>
    <row r="817" spans="4:17" x14ac:dyDescent="0.25">
      <c r="D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8"/>
    </row>
    <row r="818" spans="4:17" x14ac:dyDescent="0.25">
      <c r="D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8"/>
    </row>
    <row r="819" spans="4:17" x14ac:dyDescent="0.25">
      <c r="D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8"/>
    </row>
    <row r="820" spans="4:17" x14ac:dyDescent="0.25">
      <c r="D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8"/>
    </row>
    <row r="821" spans="4:17" x14ac:dyDescent="0.25">
      <c r="D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8"/>
    </row>
    <row r="822" spans="4:17" x14ac:dyDescent="0.25">
      <c r="D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8"/>
    </row>
    <row r="823" spans="4:17" x14ac:dyDescent="0.25">
      <c r="D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8"/>
    </row>
    <row r="824" spans="4:17" x14ac:dyDescent="0.25">
      <c r="D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8"/>
    </row>
    <row r="825" spans="4:17" x14ac:dyDescent="0.25">
      <c r="D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8"/>
    </row>
    <row r="826" spans="4:17" x14ac:dyDescent="0.25">
      <c r="D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8"/>
    </row>
    <row r="827" spans="4:17" x14ac:dyDescent="0.25">
      <c r="D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8"/>
    </row>
    <row r="828" spans="4:17" x14ac:dyDescent="0.25">
      <c r="D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8"/>
    </row>
    <row r="829" spans="4:17" x14ac:dyDescent="0.25">
      <c r="D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8"/>
    </row>
    <row r="830" spans="4:17" x14ac:dyDescent="0.25">
      <c r="D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8"/>
    </row>
    <row r="831" spans="4:17" x14ac:dyDescent="0.25">
      <c r="D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8"/>
    </row>
    <row r="832" spans="4:17" x14ac:dyDescent="0.25">
      <c r="D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8"/>
    </row>
    <row r="833" spans="4:17" x14ac:dyDescent="0.25">
      <c r="D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8"/>
    </row>
    <row r="834" spans="4:17" x14ac:dyDescent="0.25">
      <c r="D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8"/>
    </row>
    <row r="835" spans="4:17" x14ac:dyDescent="0.25">
      <c r="D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8"/>
    </row>
    <row r="836" spans="4:17" x14ac:dyDescent="0.25">
      <c r="D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8"/>
    </row>
    <row r="837" spans="4:17" x14ac:dyDescent="0.25">
      <c r="D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8"/>
    </row>
    <row r="838" spans="4:17" x14ac:dyDescent="0.25">
      <c r="D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8"/>
    </row>
    <row r="839" spans="4:17" x14ac:dyDescent="0.25">
      <c r="D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8"/>
    </row>
    <row r="840" spans="4:17" x14ac:dyDescent="0.25">
      <c r="D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8"/>
    </row>
    <row r="841" spans="4:17" x14ac:dyDescent="0.25">
      <c r="D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8"/>
    </row>
    <row r="842" spans="4:17" x14ac:dyDescent="0.25">
      <c r="D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8"/>
    </row>
    <row r="843" spans="4:17" x14ac:dyDescent="0.25">
      <c r="D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8"/>
    </row>
    <row r="844" spans="4:17" x14ac:dyDescent="0.25">
      <c r="D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8"/>
    </row>
    <row r="845" spans="4:17" x14ac:dyDescent="0.25">
      <c r="D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8"/>
    </row>
    <row r="846" spans="4:17" x14ac:dyDescent="0.25">
      <c r="D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8"/>
    </row>
    <row r="847" spans="4:17" x14ac:dyDescent="0.25">
      <c r="D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8"/>
    </row>
    <row r="848" spans="4:17" x14ac:dyDescent="0.25">
      <c r="D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8"/>
    </row>
    <row r="849" spans="4:17" x14ac:dyDescent="0.25">
      <c r="D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8"/>
    </row>
    <row r="850" spans="4:17" x14ac:dyDescent="0.25">
      <c r="D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8"/>
    </row>
    <row r="851" spans="4:17" x14ac:dyDescent="0.25">
      <c r="D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8"/>
    </row>
    <row r="852" spans="4:17" x14ac:dyDescent="0.25">
      <c r="D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8"/>
    </row>
    <row r="853" spans="4:17" x14ac:dyDescent="0.25">
      <c r="D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8"/>
    </row>
    <row r="854" spans="4:17" x14ac:dyDescent="0.25">
      <c r="D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8"/>
    </row>
    <row r="855" spans="4:17" x14ac:dyDescent="0.25">
      <c r="D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8"/>
    </row>
    <row r="856" spans="4:17" x14ac:dyDescent="0.25">
      <c r="D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8"/>
    </row>
    <row r="857" spans="4:17" x14ac:dyDescent="0.25">
      <c r="D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8"/>
    </row>
    <row r="858" spans="4:17" x14ac:dyDescent="0.25">
      <c r="D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8"/>
    </row>
    <row r="859" spans="4:17" x14ac:dyDescent="0.25">
      <c r="D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8"/>
    </row>
    <row r="860" spans="4:17" x14ac:dyDescent="0.25">
      <c r="D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8"/>
    </row>
    <row r="861" spans="4:17" x14ac:dyDescent="0.25">
      <c r="D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8"/>
    </row>
    <row r="862" spans="4:17" x14ac:dyDescent="0.25">
      <c r="D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8"/>
    </row>
    <row r="863" spans="4:17" x14ac:dyDescent="0.25">
      <c r="D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8"/>
    </row>
    <row r="864" spans="4:17" x14ac:dyDescent="0.25">
      <c r="D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8"/>
    </row>
    <row r="865" spans="4:17" x14ac:dyDescent="0.25">
      <c r="D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8"/>
    </row>
    <row r="866" spans="4:17" x14ac:dyDescent="0.25">
      <c r="D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8"/>
    </row>
    <row r="867" spans="4:17" x14ac:dyDescent="0.25">
      <c r="D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8"/>
    </row>
    <row r="868" spans="4:17" x14ac:dyDescent="0.25">
      <c r="D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8"/>
    </row>
    <row r="869" spans="4:17" x14ac:dyDescent="0.25">
      <c r="D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8"/>
    </row>
    <row r="870" spans="4:17" x14ac:dyDescent="0.25">
      <c r="D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8"/>
    </row>
    <row r="871" spans="4:17" x14ac:dyDescent="0.25">
      <c r="D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8"/>
    </row>
    <row r="872" spans="4:17" x14ac:dyDescent="0.25">
      <c r="D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8"/>
    </row>
    <row r="873" spans="4:17" x14ac:dyDescent="0.25">
      <c r="D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8"/>
    </row>
    <row r="874" spans="4:17" x14ac:dyDescent="0.25">
      <c r="D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8"/>
    </row>
    <row r="875" spans="4:17" x14ac:dyDescent="0.25">
      <c r="D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8"/>
    </row>
    <row r="876" spans="4:17" x14ac:dyDescent="0.25">
      <c r="D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8"/>
    </row>
    <row r="877" spans="4:17" x14ac:dyDescent="0.25">
      <c r="D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8"/>
    </row>
    <row r="878" spans="4:17" x14ac:dyDescent="0.25">
      <c r="D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8"/>
    </row>
    <row r="879" spans="4:17" x14ac:dyDescent="0.25">
      <c r="D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8"/>
    </row>
    <row r="880" spans="4:17" x14ac:dyDescent="0.25">
      <c r="D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8"/>
    </row>
    <row r="881" spans="4:17" x14ac:dyDescent="0.25">
      <c r="D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8"/>
    </row>
    <row r="882" spans="4:17" x14ac:dyDescent="0.25">
      <c r="D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8"/>
    </row>
    <row r="883" spans="4:17" x14ac:dyDescent="0.25">
      <c r="D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8"/>
    </row>
    <row r="884" spans="4:17" x14ac:dyDescent="0.25">
      <c r="D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8"/>
    </row>
    <row r="885" spans="4:17" x14ac:dyDescent="0.25">
      <c r="D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8"/>
    </row>
    <row r="886" spans="4:17" x14ac:dyDescent="0.25">
      <c r="D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8"/>
    </row>
    <row r="887" spans="4:17" x14ac:dyDescent="0.25">
      <c r="D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8"/>
    </row>
    <row r="888" spans="4:17" x14ac:dyDescent="0.25">
      <c r="D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8"/>
    </row>
    <row r="889" spans="4:17" x14ac:dyDescent="0.25">
      <c r="D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8"/>
    </row>
    <row r="890" spans="4:17" x14ac:dyDescent="0.25">
      <c r="D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8"/>
    </row>
    <row r="891" spans="4:17" x14ac:dyDescent="0.25">
      <c r="D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8"/>
    </row>
    <row r="892" spans="4:17" x14ac:dyDescent="0.25">
      <c r="D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8"/>
    </row>
    <row r="893" spans="4:17" x14ac:dyDescent="0.25">
      <c r="D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8"/>
    </row>
    <row r="894" spans="4:17" x14ac:dyDescent="0.25">
      <c r="D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8"/>
    </row>
    <row r="895" spans="4:17" x14ac:dyDescent="0.25">
      <c r="D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8"/>
    </row>
    <row r="896" spans="4:17" x14ac:dyDescent="0.25">
      <c r="D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8"/>
    </row>
    <row r="897" spans="4:17" x14ac:dyDescent="0.25">
      <c r="D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8"/>
    </row>
    <row r="898" spans="4:17" x14ac:dyDescent="0.25">
      <c r="D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8"/>
    </row>
    <row r="899" spans="4:17" x14ac:dyDescent="0.25">
      <c r="D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8"/>
    </row>
    <row r="900" spans="4:17" x14ac:dyDescent="0.25">
      <c r="D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8"/>
    </row>
    <row r="901" spans="4:17" x14ac:dyDescent="0.25">
      <c r="D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8"/>
    </row>
    <row r="902" spans="4:17" x14ac:dyDescent="0.25">
      <c r="D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8"/>
    </row>
    <row r="903" spans="4:17" x14ac:dyDescent="0.25">
      <c r="D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8"/>
    </row>
    <row r="904" spans="4:17" x14ac:dyDescent="0.25">
      <c r="D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8"/>
    </row>
    <row r="905" spans="4:17" x14ac:dyDescent="0.25">
      <c r="D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8"/>
    </row>
    <row r="906" spans="4:17" x14ac:dyDescent="0.25">
      <c r="D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8"/>
    </row>
    <row r="907" spans="4:17" x14ac:dyDescent="0.25">
      <c r="D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8"/>
    </row>
  </sheetData>
  <mergeCells count="3">
    <mergeCell ref="U27:X28"/>
    <mergeCell ref="V38:X38"/>
    <mergeCell ref="V39:X39"/>
  </mergeCells>
  <conditionalFormatting sqref="F8:P169 P12:P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Q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2020-11-03T18:45:02Z</dcterms:created>
  <dcterms:modified xsi:type="dcterms:W3CDTF">2020-11-03T19:40:37Z</dcterms:modified>
</cp:coreProperties>
</file>