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13_ncr:1_{9E8420F2-AD34-415F-B7D1-E54BF5A3E5A9}" xr6:coauthVersionLast="45" xr6:coauthVersionMax="45" xr10:uidLastSave="{00000000-0000-0000-0000-000000000000}"/>
  <bookViews>
    <workbookView xWindow="-120" yWindow="-120" windowWidth="29040" windowHeight="15840" xr2:uid="{5D351B83-06FB-4250-9F17-00F715BD5A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R10" i="1"/>
  <c r="Q10" i="1"/>
  <c r="Q9" i="1"/>
  <c r="O9" i="1"/>
  <c r="I9" i="1" l="1"/>
  <c r="H9" i="1"/>
  <c r="R9" i="1"/>
  <c r="M9" i="1"/>
  <c r="J9" i="1" s="1"/>
  <c r="N9" i="1"/>
  <c r="E10" i="1" s="1"/>
  <c r="P9" i="1"/>
  <c r="L9" i="1"/>
  <c r="K9" i="1"/>
  <c r="G9" i="1"/>
  <c r="F9" i="1"/>
  <c r="E9" i="1"/>
  <c r="D9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11" i="1"/>
  <c r="C12" i="1" s="1"/>
  <c r="C10" i="1"/>
  <c r="C9" i="1"/>
  <c r="M4" i="1"/>
  <c r="M2" i="1"/>
  <c r="G10" i="1" l="1"/>
  <c r="F10" i="1"/>
  <c r="D10" i="1"/>
  <c r="K10" i="1" l="1"/>
  <c r="O10" i="1"/>
  <c r="L10" i="1" s="1"/>
  <c r="I10" i="1" s="1"/>
  <c r="P10" i="1" l="1"/>
  <c r="H10" i="1"/>
  <c r="M10" i="1" l="1"/>
  <c r="J10" i="1" l="1"/>
  <c r="D11" i="1" s="1"/>
  <c r="N10" i="1"/>
  <c r="E11" i="1" s="1"/>
  <c r="F11" i="1"/>
  <c r="O11" i="1" l="1"/>
  <c r="L11" i="1" s="1"/>
  <c r="I11" i="1" s="1"/>
  <c r="K11" i="1"/>
  <c r="H11" i="1" s="1"/>
  <c r="G11" i="1"/>
  <c r="P11" i="1" l="1"/>
  <c r="Q11" i="1" s="1"/>
  <c r="M11" i="1" l="1"/>
  <c r="J11" i="1" s="1"/>
  <c r="D12" i="1" s="1"/>
  <c r="R11" i="1" l="1"/>
  <c r="F12" i="1" s="1"/>
  <c r="N11" i="1"/>
  <c r="E12" i="1" s="1"/>
  <c r="G12" i="1" l="1"/>
  <c r="K12" i="1"/>
  <c r="H12" i="1" s="1"/>
  <c r="O12" i="1"/>
  <c r="P12" i="1" s="1"/>
  <c r="M12" i="1" s="1"/>
  <c r="J12" i="1" s="1"/>
  <c r="L12" i="1" l="1"/>
  <c r="I12" i="1" s="1"/>
  <c r="D13" i="1" s="1"/>
  <c r="Q12" i="1" l="1"/>
  <c r="N12" i="1" l="1"/>
  <c r="E13" i="1" s="1"/>
  <c r="R12" i="1"/>
  <c r="F13" i="1" s="1"/>
  <c r="G13" i="1"/>
  <c r="K13" i="1" l="1"/>
  <c r="H13" i="1" s="1"/>
  <c r="O13" i="1"/>
  <c r="L13" i="1" s="1"/>
  <c r="I13" i="1" s="1"/>
  <c r="P13" i="1"/>
  <c r="Q13" i="1" s="1"/>
  <c r="M13" i="1" l="1"/>
  <c r="R13" i="1" s="1"/>
  <c r="J13" i="1" l="1"/>
  <c r="D14" i="1" s="1"/>
  <c r="N13" i="1"/>
  <c r="E14" i="1" s="1"/>
  <c r="F14" i="1"/>
  <c r="G14" i="1" l="1"/>
  <c r="O14" i="1"/>
  <c r="L14" i="1" s="1"/>
  <c r="I14" i="1" s="1"/>
  <c r="K14" i="1"/>
  <c r="H14" i="1" s="1"/>
  <c r="P14" i="1"/>
  <c r="M14" i="1" s="1"/>
  <c r="J14" i="1" s="1"/>
  <c r="Q14" i="1" l="1"/>
  <c r="R14" i="1" s="1"/>
  <c r="D15" i="1"/>
  <c r="N14" i="1" l="1"/>
  <c r="E15" i="1" s="1"/>
  <c r="G15" i="1" s="1"/>
  <c r="F15" i="1"/>
  <c r="O15" i="1" l="1"/>
  <c r="K15" i="1"/>
  <c r="H15" i="1" s="1"/>
  <c r="L15" i="1"/>
  <c r="I15" i="1" s="1"/>
  <c r="P15" i="1"/>
  <c r="M15" i="1" s="1"/>
  <c r="J15" i="1" s="1"/>
  <c r="Q15" i="1" l="1"/>
  <c r="R15" i="1" s="1"/>
  <c r="D16" i="1"/>
  <c r="N15" i="1" l="1"/>
  <c r="E16" i="1" s="1"/>
  <c r="F16" i="1"/>
  <c r="K16" i="1" l="1"/>
  <c r="O16" i="1"/>
  <c r="L16" i="1" s="1"/>
  <c r="I16" i="1" s="1"/>
  <c r="G16" i="1"/>
  <c r="H16" i="1"/>
  <c r="P16" i="1" l="1"/>
  <c r="Q16" i="1" s="1"/>
  <c r="R16" i="1" l="1"/>
  <c r="M16" i="1"/>
  <c r="J16" i="1" s="1"/>
  <c r="D17" i="1" s="1"/>
  <c r="N16" i="1" l="1"/>
  <c r="E17" i="1" s="1"/>
  <c r="G17" i="1" s="1"/>
  <c r="F17" i="1"/>
  <c r="K17" i="1" l="1"/>
  <c r="H17" i="1" s="1"/>
  <c r="O17" i="1"/>
  <c r="P17" i="1" s="1"/>
  <c r="M17" i="1" s="1"/>
  <c r="J17" i="1" s="1"/>
  <c r="L17" i="1" l="1"/>
  <c r="I17" i="1" s="1"/>
  <c r="D18" i="1" s="1"/>
  <c r="Q17" i="1"/>
  <c r="R17" i="1" s="1"/>
  <c r="N17" i="1" l="1"/>
  <c r="E18" i="1" s="1"/>
  <c r="F18" i="1"/>
  <c r="K18" i="1" l="1"/>
  <c r="H18" i="1" s="1"/>
  <c r="O18" i="1"/>
  <c r="P18" i="1" s="1"/>
  <c r="G18" i="1"/>
  <c r="M18" i="1" l="1"/>
  <c r="J18" i="1" s="1"/>
  <c r="L18" i="1"/>
  <c r="Q18" i="1" s="1"/>
  <c r="R18" i="1" s="1"/>
  <c r="N18" i="1" l="1"/>
  <c r="F19" i="1"/>
  <c r="I18" i="1"/>
  <c r="D19" i="1" s="1"/>
  <c r="E19" i="1"/>
  <c r="O19" i="1" l="1"/>
  <c r="L19" i="1" s="1"/>
  <c r="K19" i="1"/>
  <c r="P19" i="1" s="1"/>
  <c r="Q19" i="1" s="1"/>
  <c r="I19" i="1"/>
  <c r="G19" i="1"/>
  <c r="H19" i="1"/>
  <c r="M19" i="1" l="1"/>
  <c r="J19" i="1" s="1"/>
  <c r="D20" i="1" s="1"/>
  <c r="R19" i="1" l="1"/>
  <c r="N19" i="1"/>
  <c r="E20" i="1" s="1"/>
  <c r="G20" i="1" s="1"/>
  <c r="F20" i="1"/>
  <c r="K20" i="1" l="1"/>
  <c r="H20" i="1" s="1"/>
  <c r="O20" i="1"/>
  <c r="L20" i="1" s="1"/>
  <c r="I20" i="1" s="1"/>
  <c r="P20" i="1" l="1"/>
  <c r="M20" i="1" l="1"/>
  <c r="J20" i="1" s="1"/>
  <c r="D21" i="1" s="1"/>
  <c r="Q20" i="1"/>
  <c r="N20" i="1" l="1"/>
  <c r="E21" i="1" s="1"/>
  <c r="G21" i="1" s="1"/>
  <c r="R20" i="1"/>
  <c r="F21" i="1" s="1"/>
  <c r="K21" i="1" l="1"/>
  <c r="H21" i="1" s="1"/>
  <c r="O21" i="1"/>
  <c r="L21" i="1" s="1"/>
  <c r="I21" i="1" s="1"/>
  <c r="P21" i="1" l="1"/>
  <c r="Q21" i="1" s="1"/>
  <c r="M21" i="1" l="1"/>
  <c r="J21" i="1" s="1"/>
  <c r="D22" i="1" s="1"/>
  <c r="R21" i="1"/>
  <c r="F22" i="1" s="1"/>
  <c r="N21" i="1"/>
  <c r="E22" i="1" s="1"/>
  <c r="G22" i="1" s="1"/>
  <c r="O22" i="1" l="1"/>
  <c r="P22" i="1" s="1"/>
  <c r="M22" i="1" s="1"/>
  <c r="J22" i="1" s="1"/>
  <c r="K22" i="1"/>
  <c r="H22" i="1" s="1"/>
  <c r="L22" i="1"/>
  <c r="I22" i="1" s="1"/>
  <c r="Q22" i="1" l="1"/>
  <c r="R22" i="1" s="1"/>
  <c r="D23" i="1"/>
  <c r="N22" i="1" l="1"/>
  <c r="E23" i="1" s="1"/>
  <c r="G23" i="1" s="1"/>
  <c r="F23" i="1"/>
  <c r="K23" i="1" l="1"/>
  <c r="H23" i="1" s="1"/>
  <c r="O23" i="1"/>
  <c r="L23" i="1" s="1"/>
  <c r="I23" i="1" s="1"/>
  <c r="P23" i="1" l="1"/>
  <c r="Q23" i="1" s="1"/>
  <c r="M23" i="1" l="1"/>
  <c r="J23" i="1" s="1"/>
  <c r="D24" i="1" s="1"/>
  <c r="R23" i="1" l="1"/>
  <c r="F24" i="1" s="1"/>
  <c r="N23" i="1"/>
  <c r="E24" i="1" s="1"/>
  <c r="O24" i="1" l="1"/>
  <c r="L24" i="1" s="1"/>
  <c r="I24" i="1" s="1"/>
  <c r="K24" i="1"/>
  <c r="G24" i="1"/>
  <c r="H24" i="1"/>
  <c r="P24" i="1" l="1"/>
  <c r="M24" i="1" l="1"/>
  <c r="J24" i="1" s="1"/>
  <c r="D25" i="1" s="1"/>
  <c r="Q24" i="1"/>
  <c r="N24" i="1" l="1"/>
  <c r="E25" i="1" s="1"/>
  <c r="G25" i="1" s="1"/>
  <c r="R24" i="1"/>
  <c r="F25" i="1"/>
  <c r="O25" i="1" l="1"/>
  <c r="K25" i="1"/>
  <c r="H25" i="1" s="1"/>
  <c r="L25" i="1"/>
  <c r="I25" i="1" s="1"/>
  <c r="P25" i="1"/>
  <c r="M25" i="1" s="1"/>
  <c r="J25" i="1" s="1"/>
  <c r="D26" i="1" s="1"/>
  <c r="Q25" i="1" l="1"/>
  <c r="R25" i="1" s="1"/>
  <c r="F26" i="1" l="1"/>
  <c r="N25" i="1"/>
  <c r="E26" i="1" s="1"/>
  <c r="G26" i="1" s="1"/>
  <c r="O26" i="1" l="1"/>
  <c r="L26" i="1" s="1"/>
  <c r="I26" i="1" s="1"/>
  <c r="K26" i="1"/>
  <c r="H26" i="1" s="1"/>
  <c r="P26" i="1"/>
  <c r="Q26" i="1" s="1"/>
  <c r="N26" i="1" l="1"/>
  <c r="M26" i="1"/>
  <c r="J26" i="1" s="1"/>
  <c r="D27" i="1" s="1"/>
  <c r="E27" i="1" l="1"/>
  <c r="G27" i="1" s="1"/>
  <c r="R26" i="1"/>
  <c r="F27" i="1"/>
  <c r="O27" i="1" l="1"/>
  <c r="L27" i="1" s="1"/>
  <c r="I27" i="1" s="1"/>
  <c r="K27" i="1"/>
  <c r="P27" i="1" l="1"/>
  <c r="H27" i="1"/>
  <c r="Q27" i="1" l="1"/>
  <c r="M27" i="1"/>
  <c r="N27" i="1" l="1"/>
  <c r="R27" i="1"/>
  <c r="F28" i="1"/>
  <c r="J27" i="1"/>
  <c r="D28" i="1" s="1"/>
  <c r="E28" i="1"/>
  <c r="G28" i="1" l="1"/>
  <c r="K28" i="1"/>
  <c r="H28" i="1" s="1"/>
  <c r="O28" i="1"/>
  <c r="L28" i="1" s="1"/>
  <c r="I28" i="1" s="1"/>
  <c r="P28" i="1" l="1"/>
  <c r="Q28" i="1" l="1"/>
  <c r="R28" i="1" s="1"/>
  <c r="M28" i="1"/>
  <c r="J28" i="1" s="1"/>
  <c r="D29" i="1" s="1"/>
  <c r="N28" i="1" l="1"/>
  <c r="E29" i="1" s="1"/>
  <c r="F29" i="1"/>
  <c r="O29" i="1" l="1"/>
  <c r="L29" i="1" s="1"/>
  <c r="I29" i="1" s="1"/>
  <c r="K29" i="1"/>
  <c r="H29" i="1" s="1"/>
  <c r="P29" i="1"/>
  <c r="Q29" i="1" s="1"/>
  <c r="G29" i="1"/>
  <c r="N29" i="1" l="1"/>
  <c r="M29" i="1"/>
  <c r="J29" i="1" s="1"/>
  <c r="D30" i="1" s="1"/>
  <c r="E30" i="1"/>
  <c r="G30" i="1" s="1"/>
  <c r="R29" i="1" l="1"/>
  <c r="F30" i="1" s="1"/>
  <c r="K30" i="1" s="1"/>
  <c r="H30" i="1" s="1"/>
  <c r="O30" i="1" l="1"/>
  <c r="L30" i="1" s="1"/>
  <c r="I30" i="1" s="1"/>
  <c r="P30" i="1" l="1"/>
  <c r="M30" i="1" s="1"/>
  <c r="J30" i="1" s="1"/>
  <c r="D31" i="1" s="1"/>
  <c r="Q30" i="1"/>
  <c r="R30" i="1" l="1"/>
  <c r="F31" i="1" s="1"/>
  <c r="N30" i="1"/>
  <c r="E31" i="1" s="1"/>
  <c r="K31" i="1" l="1"/>
  <c r="H31" i="1" s="1"/>
  <c r="O31" i="1"/>
  <c r="L31" i="1" s="1"/>
  <c r="I31" i="1" s="1"/>
  <c r="G31" i="1"/>
  <c r="P31" i="1" l="1"/>
  <c r="Q31" i="1" l="1"/>
  <c r="M31" i="1"/>
  <c r="J31" i="1" s="1"/>
  <c r="D32" i="1" s="1"/>
  <c r="R31" i="1" l="1"/>
  <c r="N31" i="1"/>
  <c r="E32" i="1" s="1"/>
  <c r="G32" i="1" s="1"/>
  <c r="F32" i="1"/>
  <c r="K32" i="1" l="1"/>
  <c r="H32" i="1" s="1"/>
  <c r="O32" i="1"/>
  <c r="P32" i="1" s="1"/>
  <c r="L32" i="1" l="1"/>
  <c r="I32" i="1" s="1"/>
  <c r="M32" i="1"/>
  <c r="J32" i="1" s="1"/>
  <c r="D33" i="1" l="1"/>
  <c r="Q32" i="1"/>
  <c r="R32" i="1" s="1"/>
  <c r="N32" i="1" l="1"/>
  <c r="E33" i="1" s="1"/>
  <c r="F33" i="1"/>
  <c r="K33" i="1" l="1"/>
  <c r="H33" i="1" s="1"/>
  <c r="O33" i="1"/>
  <c r="L33" i="1" s="1"/>
  <c r="I33" i="1" s="1"/>
  <c r="G33" i="1"/>
  <c r="P33" i="1" l="1"/>
  <c r="Q33" i="1" l="1"/>
  <c r="R33" i="1" s="1"/>
  <c r="M33" i="1"/>
  <c r="J33" i="1" l="1"/>
  <c r="D34" i="1" s="1"/>
  <c r="N33" i="1"/>
  <c r="E34" i="1" s="1"/>
  <c r="F34" i="1"/>
  <c r="G34" i="1" l="1"/>
  <c r="K34" i="1"/>
  <c r="H34" i="1" s="1"/>
  <c r="O34" i="1"/>
  <c r="P34" i="1" l="1"/>
  <c r="M34" i="1" s="1"/>
  <c r="J34" i="1" s="1"/>
  <c r="L34" i="1"/>
  <c r="I34" i="1" s="1"/>
  <c r="Q34" i="1" l="1"/>
  <c r="R34" i="1" s="1"/>
  <c r="D35" i="1"/>
  <c r="F35" i="1" l="1"/>
  <c r="N34" i="1"/>
  <c r="E35" i="1" s="1"/>
  <c r="G35" i="1" l="1"/>
  <c r="O35" i="1"/>
  <c r="L35" i="1" s="1"/>
  <c r="I35" i="1" s="1"/>
  <c r="K35" i="1"/>
  <c r="H35" i="1" s="1"/>
  <c r="P35" i="1" l="1"/>
  <c r="M35" i="1" l="1"/>
  <c r="Q35" i="1"/>
  <c r="R35" i="1" s="1"/>
  <c r="N35" i="1" l="1"/>
  <c r="F36" i="1"/>
  <c r="J35" i="1"/>
  <c r="D36" i="1" s="1"/>
  <c r="E36" i="1"/>
  <c r="G36" i="1" s="1"/>
  <c r="O36" i="1" l="1"/>
  <c r="L36" i="1" s="1"/>
  <c r="I36" i="1" s="1"/>
  <c r="K36" i="1"/>
  <c r="H36" i="1" s="1"/>
  <c r="P36" i="1"/>
  <c r="M36" i="1" s="1"/>
  <c r="J36" i="1" s="1"/>
  <c r="D37" i="1" s="1"/>
  <c r="Q36" i="1" l="1"/>
  <c r="R36" i="1" s="1"/>
  <c r="N36" i="1" l="1"/>
  <c r="E37" i="1" s="1"/>
  <c r="F37" i="1"/>
  <c r="O37" i="1" l="1"/>
  <c r="L37" i="1" s="1"/>
  <c r="I37" i="1" s="1"/>
  <c r="K37" i="1"/>
  <c r="H37" i="1" s="1"/>
  <c r="G37" i="1"/>
  <c r="P37" i="1" l="1"/>
  <c r="Q37" i="1" s="1"/>
  <c r="R37" i="1" s="1"/>
  <c r="N37" i="1"/>
  <c r="M37" i="1"/>
  <c r="J37" i="1" l="1"/>
  <c r="D38" i="1" s="1"/>
  <c r="E38" i="1"/>
  <c r="F38" i="1"/>
  <c r="G38" i="1" l="1"/>
  <c r="K38" i="1"/>
  <c r="H38" i="1" s="1"/>
  <c r="O38" i="1"/>
  <c r="P38" i="1" s="1"/>
  <c r="M38" i="1" l="1"/>
  <c r="J38" i="1" s="1"/>
  <c r="L38" i="1"/>
  <c r="I38" i="1" s="1"/>
  <c r="D39" i="1" s="1"/>
  <c r="Q38" i="1" l="1"/>
  <c r="R38" i="1" s="1"/>
  <c r="N38" i="1" l="1"/>
  <c r="E39" i="1" s="1"/>
  <c r="F39" i="1"/>
  <c r="K39" i="1" l="1"/>
  <c r="O39" i="1"/>
  <c r="L39" i="1" s="1"/>
  <c r="I39" i="1" s="1"/>
  <c r="H39" i="1"/>
  <c r="G39" i="1"/>
  <c r="P39" i="1" l="1"/>
  <c r="M39" i="1" l="1"/>
  <c r="J39" i="1" s="1"/>
  <c r="D40" i="1" s="1"/>
  <c r="Q39" i="1"/>
  <c r="R39" i="1" s="1"/>
  <c r="N39" i="1" l="1"/>
  <c r="E40" i="1" s="1"/>
  <c r="G40" i="1" s="1"/>
  <c r="F40" i="1"/>
  <c r="K40" i="1" l="1"/>
  <c r="H40" i="1" s="1"/>
  <c r="O40" i="1"/>
  <c r="L40" i="1" s="1"/>
  <c r="I40" i="1" s="1"/>
  <c r="P40" i="1"/>
  <c r="M40" i="1" s="1"/>
  <c r="J40" i="1" s="1"/>
  <c r="D41" i="1" s="1"/>
  <c r="Q40" i="1" l="1"/>
  <c r="R40" i="1" s="1"/>
  <c r="N40" i="1" l="1"/>
  <c r="E41" i="1" s="1"/>
  <c r="F41" i="1"/>
  <c r="K41" i="1" l="1"/>
  <c r="O41" i="1"/>
  <c r="L41" i="1" s="1"/>
  <c r="I41" i="1" s="1"/>
  <c r="H41" i="1"/>
  <c r="G41" i="1"/>
  <c r="P41" i="1" l="1"/>
  <c r="Q41" i="1" l="1"/>
  <c r="R41" i="1" s="1"/>
  <c r="M41" i="1"/>
  <c r="J41" i="1" l="1"/>
  <c r="D42" i="1" s="1"/>
  <c r="N41" i="1"/>
  <c r="E42" i="1" s="1"/>
  <c r="G42" i="1" s="1"/>
  <c r="F42" i="1"/>
  <c r="O42" i="1" l="1"/>
  <c r="P42" i="1" s="1"/>
  <c r="Q42" i="1" s="1"/>
  <c r="K42" i="1"/>
  <c r="H42" i="1" s="1"/>
  <c r="L42" i="1"/>
  <c r="I42" i="1" s="1"/>
  <c r="N42" i="1" l="1"/>
  <c r="M42" i="1"/>
  <c r="J42" i="1" s="1"/>
  <c r="D43" i="1" s="1"/>
  <c r="R42" i="1" l="1"/>
  <c r="F43" i="1"/>
  <c r="E43" i="1"/>
  <c r="K43" i="1" l="1"/>
  <c r="O43" i="1"/>
  <c r="P43" i="1" s="1"/>
  <c r="M43" i="1" s="1"/>
  <c r="J43" i="1" s="1"/>
  <c r="H43" i="1"/>
  <c r="G43" i="1"/>
  <c r="L43" i="1" l="1"/>
  <c r="I43" i="1" s="1"/>
  <c r="D44" i="1" s="1"/>
  <c r="Q43" i="1"/>
  <c r="R43" i="1" s="1"/>
  <c r="N43" i="1" l="1"/>
  <c r="E44" i="1" s="1"/>
  <c r="F44" i="1"/>
  <c r="O44" i="1" l="1"/>
  <c r="P44" i="1" s="1"/>
  <c r="Q44" i="1" s="1"/>
  <c r="K44" i="1"/>
  <c r="L44" i="1"/>
  <c r="I44" i="1" s="1"/>
  <c r="G44" i="1"/>
  <c r="H44" i="1"/>
  <c r="N44" i="1" l="1"/>
  <c r="M44" i="1"/>
  <c r="J44" i="1" s="1"/>
  <c r="D45" i="1" s="1"/>
  <c r="R44" i="1" l="1"/>
  <c r="F45" i="1" s="1"/>
  <c r="E45" i="1"/>
  <c r="K45" i="1" l="1"/>
  <c r="O45" i="1"/>
  <c r="P45" i="1" s="1"/>
  <c r="H45" i="1"/>
  <c r="G45" i="1"/>
  <c r="M45" i="1" l="1"/>
  <c r="J45" i="1" s="1"/>
  <c r="L45" i="1"/>
  <c r="I45" i="1" s="1"/>
  <c r="D46" i="1" s="1"/>
  <c r="Q45" i="1" l="1"/>
  <c r="R45" i="1" s="1"/>
  <c r="N45" i="1" l="1"/>
  <c r="E46" i="1" s="1"/>
  <c r="F46" i="1"/>
  <c r="O46" i="1" l="1"/>
  <c r="L46" i="1" s="1"/>
  <c r="I46" i="1" s="1"/>
  <c r="K46" i="1"/>
  <c r="H46" i="1"/>
  <c r="G46" i="1"/>
  <c r="P46" i="1" l="1"/>
  <c r="Q46" i="1" l="1"/>
  <c r="R46" i="1" s="1"/>
  <c r="M46" i="1"/>
  <c r="J46" i="1" s="1"/>
  <c r="D47" i="1" s="1"/>
  <c r="N46" i="1" l="1"/>
  <c r="E47" i="1" s="1"/>
  <c r="F47" i="1"/>
  <c r="K47" i="1" l="1"/>
  <c r="O47" i="1"/>
  <c r="L47" i="1" s="1"/>
  <c r="I47" i="1" s="1"/>
  <c r="H47" i="1"/>
  <c r="G47" i="1"/>
  <c r="P47" i="1" l="1"/>
  <c r="Q47" i="1" l="1"/>
  <c r="R47" i="1" s="1"/>
  <c r="M47" i="1"/>
  <c r="J47" i="1" s="1"/>
  <c r="D48" i="1" s="1"/>
  <c r="N47" i="1" l="1"/>
  <c r="E48" i="1" s="1"/>
  <c r="F48" i="1"/>
  <c r="O48" i="1" l="1"/>
  <c r="P48" i="1" s="1"/>
  <c r="M48" i="1" s="1"/>
  <c r="J48" i="1" s="1"/>
  <c r="K48" i="1"/>
  <c r="L48" i="1"/>
  <c r="I48" i="1" s="1"/>
  <c r="H48" i="1"/>
  <c r="G48" i="1"/>
  <c r="D49" i="1" l="1"/>
  <c r="Q48" i="1"/>
  <c r="R48" i="1" s="1"/>
  <c r="N48" i="1" l="1"/>
  <c r="E49" i="1" s="1"/>
  <c r="F49" i="1"/>
  <c r="K49" i="1" l="1"/>
  <c r="O49" i="1"/>
  <c r="P49" i="1" s="1"/>
  <c r="M49" i="1" s="1"/>
  <c r="J49" i="1" s="1"/>
  <c r="L49" i="1"/>
  <c r="I49" i="1" s="1"/>
  <c r="H49" i="1"/>
  <c r="G49" i="1"/>
  <c r="D50" i="1" l="1"/>
  <c r="Q49" i="1"/>
  <c r="R49" i="1" s="1"/>
  <c r="N49" i="1" l="1"/>
  <c r="E50" i="1" s="1"/>
  <c r="F50" i="1"/>
  <c r="O50" i="1" l="1"/>
  <c r="K50" i="1"/>
  <c r="H50" i="1" s="1"/>
  <c r="L50" i="1"/>
  <c r="I50" i="1" s="1"/>
  <c r="G50" i="1"/>
  <c r="P50" i="1" l="1"/>
  <c r="Q50" i="1" l="1"/>
  <c r="M50" i="1"/>
  <c r="R50" i="1" l="1"/>
  <c r="F51" i="1" s="1"/>
  <c r="J50" i="1"/>
  <c r="D51" i="1" s="1"/>
  <c r="N50" i="1"/>
  <c r="E51" i="1" s="1"/>
  <c r="K51" i="1" l="1"/>
  <c r="G51" i="1"/>
  <c r="H51" i="1"/>
  <c r="O51" i="1"/>
  <c r="L51" i="1" s="1"/>
  <c r="I51" i="1" s="1"/>
  <c r="P51" i="1" l="1"/>
  <c r="M51" i="1" l="1"/>
  <c r="J51" i="1" s="1"/>
  <c r="D52" i="1" s="1"/>
  <c r="Q51" i="1"/>
  <c r="R51" i="1" s="1"/>
  <c r="N51" i="1" l="1"/>
  <c r="E52" i="1" s="1"/>
  <c r="F52" i="1"/>
  <c r="O52" i="1" l="1"/>
  <c r="L52" i="1" s="1"/>
  <c r="I52" i="1" s="1"/>
  <c r="K52" i="1"/>
  <c r="H52" i="1"/>
  <c r="G52" i="1"/>
  <c r="P52" i="1" l="1"/>
  <c r="M52" i="1" l="1"/>
  <c r="J52" i="1" s="1"/>
  <c r="D53" i="1" s="1"/>
  <c r="Q52" i="1"/>
  <c r="R52" i="1" s="1"/>
  <c r="N52" i="1" l="1"/>
  <c r="E53" i="1" s="1"/>
  <c r="F53" i="1"/>
  <c r="O53" i="1" l="1"/>
  <c r="L53" i="1" s="1"/>
  <c r="I53" i="1" s="1"/>
  <c r="K53" i="1"/>
  <c r="P53" i="1"/>
  <c r="Q53" i="1" s="1"/>
  <c r="G53" i="1"/>
  <c r="H53" i="1"/>
  <c r="N53" i="1" l="1"/>
  <c r="M53" i="1"/>
  <c r="J53" i="1" s="1"/>
  <c r="D54" i="1" s="1"/>
  <c r="R53" i="1" l="1"/>
  <c r="F54" i="1" s="1"/>
  <c r="E54" i="1"/>
  <c r="G54" i="1" l="1"/>
  <c r="K54" i="1"/>
  <c r="H54" i="1" s="1"/>
  <c r="O54" i="1"/>
  <c r="P54" i="1" s="1"/>
  <c r="M54" i="1" s="1"/>
  <c r="J54" i="1" s="1"/>
  <c r="L54" i="1" l="1"/>
  <c r="I54" i="1" s="1"/>
  <c r="Q54" i="1"/>
  <c r="R54" i="1" s="1"/>
  <c r="D55" i="1"/>
  <c r="N54" i="1" l="1"/>
  <c r="E55" i="1" s="1"/>
  <c r="F55" i="1"/>
  <c r="K55" i="1" l="1"/>
  <c r="O55" i="1"/>
  <c r="L55" i="1" s="1"/>
  <c r="I55" i="1" s="1"/>
  <c r="H55" i="1"/>
  <c r="G55" i="1"/>
  <c r="P55" i="1" l="1"/>
  <c r="Q55" i="1" l="1"/>
  <c r="M55" i="1"/>
  <c r="J55" i="1" s="1"/>
  <c r="D56" i="1" s="1"/>
  <c r="R55" i="1" l="1"/>
  <c r="F56" i="1" s="1"/>
  <c r="N55" i="1"/>
  <c r="E56" i="1" s="1"/>
  <c r="G56" i="1" s="1"/>
  <c r="O56" i="1" l="1"/>
  <c r="K56" i="1"/>
  <c r="H56" i="1" s="1"/>
  <c r="L56" i="1"/>
  <c r="I56" i="1" s="1"/>
  <c r="P56" i="1"/>
  <c r="Q56" i="1" s="1"/>
  <c r="N56" i="1" l="1"/>
  <c r="M56" i="1"/>
  <c r="J56" i="1" s="1"/>
  <c r="D57" i="1" s="1"/>
  <c r="R56" i="1" l="1"/>
  <c r="F57" i="1" s="1"/>
  <c r="K57" i="1" s="1"/>
  <c r="E57" i="1"/>
  <c r="H57" i="1" l="1"/>
  <c r="G57" i="1"/>
  <c r="O57" i="1"/>
  <c r="L57" i="1" l="1"/>
  <c r="I57" i="1" s="1"/>
  <c r="P57" i="1"/>
  <c r="Q57" i="1" l="1"/>
  <c r="R57" i="1" s="1"/>
  <c r="M57" i="1"/>
  <c r="J57" i="1" s="1"/>
  <c r="D58" i="1" s="1"/>
  <c r="N57" i="1" l="1"/>
  <c r="E58" i="1" s="1"/>
  <c r="F58" i="1"/>
  <c r="O58" i="1" l="1"/>
  <c r="L58" i="1" s="1"/>
  <c r="I58" i="1" s="1"/>
  <c r="K58" i="1"/>
  <c r="G58" i="1"/>
  <c r="H58" i="1"/>
  <c r="P58" i="1" l="1"/>
  <c r="Q58" i="1" l="1"/>
  <c r="M58" i="1"/>
  <c r="J58" i="1" s="1"/>
  <c r="D59" i="1" s="1"/>
  <c r="R58" i="1" l="1"/>
  <c r="F59" i="1" s="1"/>
  <c r="N58" i="1"/>
  <c r="E59" i="1" s="1"/>
  <c r="K59" i="1" l="1"/>
  <c r="H59" i="1" s="1"/>
  <c r="O59" i="1"/>
  <c r="L59" i="1" s="1"/>
  <c r="I59" i="1" s="1"/>
  <c r="G59" i="1"/>
  <c r="P59" i="1" l="1"/>
  <c r="Q59" i="1" l="1"/>
  <c r="M59" i="1"/>
  <c r="J59" i="1" s="1"/>
  <c r="D60" i="1" s="1"/>
  <c r="R59" i="1" l="1"/>
  <c r="F60" i="1" s="1"/>
  <c r="N59" i="1"/>
  <c r="E60" i="1" s="1"/>
  <c r="K60" i="1" l="1"/>
  <c r="O60" i="1"/>
  <c r="L60" i="1" s="1"/>
  <c r="I60" i="1" s="1"/>
  <c r="G60" i="1"/>
  <c r="H60" i="1"/>
  <c r="P60" i="1" l="1"/>
  <c r="M60" i="1" l="1"/>
  <c r="J60" i="1" s="1"/>
  <c r="D61" i="1" s="1"/>
  <c r="Q60" i="1"/>
  <c r="R60" i="1" l="1"/>
  <c r="N60" i="1"/>
  <c r="E61" i="1" s="1"/>
  <c r="F61" i="1"/>
  <c r="O61" i="1" l="1"/>
  <c r="L61" i="1" s="1"/>
  <c r="K61" i="1"/>
  <c r="G61" i="1"/>
  <c r="I61" i="1"/>
  <c r="P61" i="1" l="1"/>
  <c r="H61" i="1"/>
  <c r="Q61" i="1" l="1"/>
  <c r="M61" i="1"/>
  <c r="J61" i="1" l="1"/>
  <c r="D62" i="1" s="1"/>
  <c r="N61" i="1"/>
  <c r="E62" i="1" s="1"/>
  <c r="G62" i="1" s="1"/>
  <c r="R61" i="1"/>
  <c r="F62" i="1" s="1"/>
  <c r="O62" i="1" l="1"/>
  <c r="L62" i="1" s="1"/>
  <c r="I62" i="1" s="1"/>
  <c r="K62" i="1"/>
  <c r="H62" i="1" s="1"/>
  <c r="P62" i="1"/>
  <c r="M62" i="1" s="1"/>
  <c r="J62" i="1" s="1"/>
  <c r="D63" i="1" s="1"/>
  <c r="Q62" i="1" l="1"/>
  <c r="R62" i="1" l="1"/>
  <c r="N62" i="1"/>
  <c r="E63" i="1" s="1"/>
  <c r="G63" i="1" s="1"/>
  <c r="F63" i="1"/>
  <c r="O63" i="1" l="1"/>
  <c r="L63" i="1" s="1"/>
  <c r="I63" i="1" s="1"/>
  <c r="K63" i="1"/>
  <c r="H63" i="1" s="1"/>
  <c r="P63" i="1" l="1"/>
  <c r="M63" i="1" l="1"/>
  <c r="J63" i="1" s="1"/>
  <c r="D64" i="1" s="1"/>
  <c r="Q63" i="1"/>
  <c r="R63" i="1" l="1"/>
  <c r="F64" i="1" s="1"/>
  <c r="N63" i="1"/>
  <c r="E64" i="1" s="1"/>
  <c r="G64" i="1" s="1"/>
  <c r="K64" i="1" l="1"/>
  <c r="H64" i="1" s="1"/>
  <c r="O64" i="1"/>
  <c r="L64" i="1" s="1"/>
  <c r="I64" i="1" s="1"/>
  <c r="P64" i="1"/>
  <c r="M64" i="1" s="1"/>
  <c r="Q64" i="1" l="1"/>
  <c r="R64" i="1" s="1"/>
  <c r="J64" i="1"/>
  <c r="D65" i="1" s="1"/>
  <c r="N64" i="1"/>
  <c r="E65" i="1" s="1"/>
  <c r="F65" i="1"/>
  <c r="G65" i="1" l="1"/>
  <c r="K65" i="1"/>
  <c r="H65" i="1" s="1"/>
  <c r="O65" i="1"/>
  <c r="P65" i="1" l="1"/>
  <c r="M65" i="1" s="1"/>
  <c r="J65" i="1" s="1"/>
  <c r="L65" i="1"/>
  <c r="I65" i="1" s="1"/>
  <c r="D66" i="1" s="1"/>
  <c r="Q65" i="1"/>
  <c r="R65" i="1" s="1"/>
  <c r="N65" i="1" l="1"/>
  <c r="E66" i="1" s="1"/>
  <c r="F66" i="1"/>
  <c r="O66" i="1" l="1"/>
  <c r="P66" i="1" s="1"/>
  <c r="M66" i="1" s="1"/>
  <c r="J66" i="1" s="1"/>
  <c r="K66" i="1"/>
  <c r="G66" i="1"/>
  <c r="H66" i="1"/>
  <c r="L66" i="1" l="1"/>
  <c r="I66" i="1" s="1"/>
  <c r="D67" i="1" s="1"/>
  <c r="Q66" i="1"/>
  <c r="R66" i="1" s="1"/>
  <c r="N66" i="1" l="1"/>
  <c r="E67" i="1" s="1"/>
  <c r="G67" i="1" s="1"/>
  <c r="F67" i="1"/>
  <c r="O67" i="1" l="1"/>
  <c r="K67" i="1"/>
  <c r="H67" i="1" s="1"/>
  <c r="L67" i="1"/>
  <c r="I67" i="1" s="1"/>
  <c r="P67" i="1" l="1"/>
  <c r="M67" i="1" s="1"/>
  <c r="J67" i="1" s="1"/>
  <c r="D68" i="1"/>
  <c r="Q67" i="1"/>
  <c r="R67" i="1" s="1"/>
  <c r="N67" i="1" l="1"/>
  <c r="E68" i="1" s="1"/>
  <c r="G68" i="1" s="1"/>
  <c r="F68" i="1"/>
  <c r="O68" i="1" l="1"/>
  <c r="K68" i="1"/>
  <c r="H68" i="1" s="1"/>
  <c r="P68" i="1"/>
  <c r="Q68" i="1" s="1"/>
  <c r="L68" i="1"/>
  <c r="I68" i="1" s="1"/>
  <c r="N68" i="1" l="1"/>
  <c r="M68" i="1"/>
  <c r="J68" i="1" s="1"/>
  <c r="D69" i="1" s="1"/>
  <c r="R68" i="1" l="1"/>
  <c r="F69" i="1" s="1"/>
  <c r="K69" i="1" s="1"/>
  <c r="E69" i="1"/>
  <c r="G69" i="1" l="1"/>
  <c r="O69" i="1"/>
  <c r="H69" i="1"/>
  <c r="L69" i="1" l="1"/>
  <c r="P69" i="1"/>
  <c r="Q69" i="1" l="1"/>
  <c r="M69" i="1"/>
  <c r="J69" i="1" s="1"/>
  <c r="I69" i="1"/>
  <c r="R69" i="1" l="1"/>
  <c r="F70" i="1" s="1"/>
  <c r="D70" i="1"/>
  <c r="N69" i="1"/>
  <c r="E70" i="1" s="1"/>
  <c r="G70" i="1" l="1"/>
  <c r="O70" i="1"/>
  <c r="P70" i="1" s="1"/>
  <c r="K70" i="1"/>
  <c r="H70" i="1" s="1"/>
  <c r="M70" i="1" l="1"/>
  <c r="J70" i="1" s="1"/>
  <c r="L70" i="1"/>
  <c r="I70" i="1" s="1"/>
  <c r="Q70" i="1" l="1"/>
  <c r="R70" i="1" s="1"/>
  <c r="N70" i="1"/>
  <c r="E71" i="1" s="1"/>
  <c r="G71" i="1" s="1"/>
  <c r="F71" i="1"/>
  <c r="D71" i="1"/>
  <c r="K71" i="1" l="1"/>
  <c r="H71" i="1" s="1"/>
  <c r="O71" i="1"/>
  <c r="L71" i="1" s="1"/>
  <c r="I71" i="1" s="1"/>
  <c r="P71" i="1" l="1"/>
  <c r="Q71" i="1" l="1"/>
  <c r="M71" i="1"/>
  <c r="J71" i="1" s="1"/>
  <c r="D72" i="1" s="1"/>
  <c r="R71" i="1" l="1"/>
  <c r="N71" i="1"/>
  <c r="E72" i="1" s="1"/>
  <c r="G72" i="1" s="1"/>
  <c r="F72" i="1"/>
  <c r="O72" i="1" l="1"/>
  <c r="L72" i="1" s="1"/>
  <c r="I72" i="1" s="1"/>
  <c r="K72" i="1"/>
  <c r="H72" i="1" s="1"/>
  <c r="P72" i="1" l="1"/>
  <c r="Q72" i="1" l="1"/>
  <c r="M72" i="1"/>
  <c r="J72" i="1" s="1"/>
  <c r="D73" i="1" s="1"/>
  <c r="R72" i="1" l="1"/>
  <c r="N72" i="1"/>
  <c r="E73" i="1" s="1"/>
  <c r="F73" i="1"/>
  <c r="K73" i="1" l="1"/>
  <c r="O73" i="1"/>
  <c r="P73" i="1" s="1"/>
  <c r="M73" i="1" s="1"/>
  <c r="J73" i="1" s="1"/>
  <c r="G73" i="1"/>
  <c r="H73" i="1"/>
  <c r="L73" i="1" l="1"/>
  <c r="I73" i="1" s="1"/>
  <c r="D74" i="1" s="1"/>
  <c r="Q73" i="1"/>
  <c r="R73" i="1" s="1"/>
  <c r="N73" i="1" l="1"/>
  <c r="E74" i="1" s="1"/>
  <c r="F74" i="1"/>
  <c r="O74" i="1" l="1"/>
  <c r="L74" i="1" s="1"/>
  <c r="I74" i="1" s="1"/>
  <c r="K74" i="1"/>
  <c r="P74" i="1"/>
  <c r="Q74" i="1" s="1"/>
  <c r="H74" i="1"/>
  <c r="G74" i="1"/>
  <c r="N74" i="1" l="1"/>
  <c r="M74" i="1"/>
  <c r="J74" i="1" s="1"/>
  <c r="D75" i="1" s="1"/>
  <c r="R74" i="1" l="1"/>
  <c r="F75" i="1"/>
  <c r="E75" i="1"/>
  <c r="G75" i="1" l="1"/>
  <c r="K75" i="1"/>
  <c r="H75" i="1" s="1"/>
  <c r="O75" i="1"/>
  <c r="L75" i="1" s="1"/>
  <c r="I75" i="1" s="1"/>
  <c r="P75" i="1" l="1"/>
  <c r="Q75" i="1" l="1"/>
  <c r="M75" i="1"/>
  <c r="R75" i="1" l="1"/>
  <c r="J75" i="1"/>
  <c r="D76" i="1" s="1"/>
  <c r="N75" i="1"/>
  <c r="E76" i="1" s="1"/>
  <c r="F76" i="1"/>
  <c r="G76" i="1" l="1"/>
  <c r="K76" i="1"/>
  <c r="H76" i="1" s="1"/>
  <c r="O76" i="1"/>
  <c r="P76" i="1" s="1"/>
  <c r="M76" i="1" s="1"/>
  <c r="J76" i="1" s="1"/>
  <c r="L76" i="1" l="1"/>
  <c r="I76" i="1" s="1"/>
  <c r="D77" i="1" s="1"/>
  <c r="Q76" i="1" l="1"/>
  <c r="R76" i="1" s="1"/>
  <c r="N76" i="1" l="1"/>
  <c r="E77" i="1" s="1"/>
  <c r="G77" i="1" s="1"/>
  <c r="F77" i="1"/>
  <c r="K77" i="1" l="1"/>
  <c r="H77" i="1" s="1"/>
  <c r="O77" i="1"/>
  <c r="L77" i="1" s="1"/>
  <c r="I77" i="1" s="1"/>
  <c r="P77" i="1" l="1"/>
  <c r="Q77" i="1" s="1"/>
  <c r="N77" i="1"/>
  <c r="M77" i="1"/>
  <c r="J77" i="1" s="1"/>
  <c r="D78" i="1" s="1"/>
  <c r="R77" i="1" l="1"/>
  <c r="F78" i="1" s="1"/>
  <c r="E78" i="1"/>
  <c r="G78" i="1" s="1"/>
  <c r="K78" i="1" l="1"/>
  <c r="H78" i="1" s="1"/>
  <c r="O78" i="1"/>
  <c r="L78" i="1" s="1"/>
  <c r="I78" i="1" s="1"/>
  <c r="P78" i="1" l="1"/>
  <c r="M78" i="1" l="1"/>
  <c r="J78" i="1" s="1"/>
  <c r="D79" i="1" s="1"/>
  <c r="Q78" i="1"/>
  <c r="R78" i="1" s="1"/>
  <c r="N78" i="1" l="1"/>
  <c r="E79" i="1" s="1"/>
  <c r="F79" i="1"/>
  <c r="K79" i="1" l="1"/>
  <c r="O79" i="1"/>
  <c r="P79" i="1" s="1"/>
  <c r="M79" i="1" s="1"/>
  <c r="J79" i="1" s="1"/>
  <c r="H79" i="1"/>
  <c r="G79" i="1"/>
  <c r="L79" i="1" l="1"/>
  <c r="Q79" i="1"/>
  <c r="R79" i="1" s="1"/>
  <c r="N79" i="1" l="1"/>
  <c r="F80" i="1"/>
  <c r="I79" i="1"/>
  <c r="D80" i="1" s="1"/>
  <c r="E80" i="1"/>
  <c r="G80" i="1" s="1"/>
  <c r="K80" i="1" l="1"/>
  <c r="H80" i="1" s="1"/>
  <c r="O80" i="1"/>
  <c r="L80" i="1" s="1"/>
  <c r="I80" i="1" s="1"/>
  <c r="P80" i="1" l="1"/>
  <c r="Q80" i="1" l="1"/>
  <c r="M80" i="1"/>
  <c r="J80" i="1" s="1"/>
  <c r="D81" i="1" s="1"/>
  <c r="R80" i="1" l="1"/>
  <c r="N80" i="1"/>
  <c r="E81" i="1" s="1"/>
  <c r="G81" i="1" s="1"/>
  <c r="F81" i="1"/>
  <c r="O81" i="1" l="1"/>
  <c r="L81" i="1" s="1"/>
  <c r="I81" i="1" s="1"/>
  <c r="K81" i="1"/>
  <c r="H81" i="1" s="1"/>
  <c r="P81" i="1" l="1"/>
  <c r="Q81" i="1" l="1"/>
  <c r="M81" i="1"/>
  <c r="J81" i="1" s="1"/>
  <c r="D82" i="1" s="1"/>
  <c r="R81" i="1" l="1"/>
  <c r="N81" i="1"/>
  <c r="E82" i="1" s="1"/>
  <c r="F82" i="1"/>
  <c r="O82" i="1" l="1"/>
  <c r="P82" i="1" s="1"/>
  <c r="M82" i="1" s="1"/>
  <c r="J82" i="1" s="1"/>
  <c r="K82" i="1"/>
  <c r="G82" i="1"/>
  <c r="H82" i="1"/>
  <c r="L82" i="1" l="1"/>
  <c r="I82" i="1" s="1"/>
  <c r="D83" i="1"/>
  <c r="Q82" i="1"/>
  <c r="R82" i="1" s="1"/>
  <c r="N82" i="1" l="1"/>
  <c r="E83" i="1" s="1"/>
  <c r="F83" i="1"/>
  <c r="K83" i="1" l="1"/>
  <c r="O83" i="1"/>
  <c r="L83" i="1" s="1"/>
  <c r="I83" i="1" s="1"/>
  <c r="G83" i="1"/>
  <c r="H83" i="1"/>
  <c r="P83" i="1" l="1"/>
  <c r="Q83" i="1" l="1"/>
  <c r="R83" i="1" s="1"/>
  <c r="M83" i="1"/>
  <c r="J83" i="1" s="1"/>
  <c r="D84" i="1" s="1"/>
  <c r="N83" i="1" l="1"/>
  <c r="E84" i="1" s="1"/>
  <c r="F84" i="1"/>
  <c r="K84" i="1" l="1"/>
  <c r="H84" i="1" s="1"/>
  <c r="O84" i="1"/>
  <c r="P84" i="1" s="1"/>
  <c r="G84" i="1"/>
  <c r="L84" i="1" l="1"/>
  <c r="I84" i="1" s="1"/>
  <c r="M84" i="1"/>
  <c r="J84" i="1" s="1"/>
  <c r="D85" i="1" s="1"/>
  <c r="Q84" i="1"/>
  <c r="R84" i="1" l="1"/>
  <c r="F85" i="1" s="1"/>
  <c r="N84" i="1"/>
  <c r="E85" i="1" s="1"/>
  <c r="K85" i="1" l="1"/>
  <c r="G85" i="1"/>
  <c r="H85" i="1"/>
  <c r="O85" i="1"/>
  <c r="L85" i="1" l="1"/>
  <c r="P85" i="1"/>
  <c r="Q85" i="1" l="1"/>
  <c r="M85" i="1"/>
  <c r="J85" i="1" s="1"/>
  <c r="I85" i="1"/>
  <c r="R85" i="1" l="1"/>
  <c r="F86" i="1" s="1"/>
  <c r="D86" i="1"/>
  <c r="N85" i="1"/>
  <c r="E86" i="1" s="1"/>
  <c r="G86" i="1" s="1"/>
  <c r="K86" i="1" l="1"/>
  <c r="H86" i="1" s="1"/>
  <c r="O86" i="1"/>
  <c r="L86" i="1" s="1"/>
  <c r="I86" i="1" s="1"/>
  <c r="P86" i="1" l="1"/>
  <c r="Q86" i="1" l="1"/>
  <c r="M86" i="1"/>
  <c r="J86" i="1" s="1"/>
  <c r="D87" i="1" s="1"/>
  <c r="R86" i="1" l="1"/>
  <c r="N86" i="1"/>
  <c r="E87" i="1" s="1"/>
  <c r="F87" i="1"/>
  <c r="O87" i="1" l="1"/>
  <c r="L87" i="1" s="1"/>
  <c r="I87" i="1" s="1"/>
  <c r="K87" i="1"/>
  <c r="P87" i="1" s="1"/>
  <c r="G87" i="1"/>
  <c r="H87" i="1"/>
  <c r="Q87" i="1" l="1"/>
  <c r="R87" i="1" s="1"/>
  <c r="M87" i="1"/>
  <c r="J87" i="1" s="1"/>
  <c r="D88" i="1"/>
  <c r="N87" i="1" l="1"/>
  <c r="E88" i="1" s="1"/>
  <c r="F88" i="1"/>
  <c r="O88" i="1" l="1"/>
  <c r="L88" i="1" s="1"/>
  <c r="I88" i="1" s="1"/>
  <c r="K88" i="1"/>
  <c r="G88" i="1"/>
  <c r="H88" i="1"/>
  <c r="P88" i="1" l="1"/>
  <c r="M88" i="1"/>
  <c r="J88" i="1" s="1"/>
  <c r="Q88" i="1"/>
  <c r="R88" i="1" s="1"/>
  <c r="D89" i="1"/>
  <c r="N88" i="1" l="1"/>
  <c r="E89" i="1" s="1"/>
  <c r="G89" i="1" s="1"/>
  <c r="F89" i="1"/>
  <c r="O89" i="1" l="1"/>
  <c r="L89" i="1" s="1"/>
  <c r="I89" i="1" s="1"/>
  <c r="K89" i="1"/>
  <c r="H89" i="1" s="1"/>
  <c r="P89" i="1"/>
  <c r="Q89" i="1" s="1"/>
  <c r="N89" i="1" l="1"/>
  <c r="M89" i="1"/>
  <c r="J89" i="1" s="1"/>
  <c r="D90" i="1" s="1"/>
  <c r="R89" i="1" l="1"/>
  <c r="F90" i="1" s="1"/>
  <c r="E90" i="1"/>
  <c r="K90" i="1" l="1"/>
  <c r="H90" i="1" s="1"/>
  <c r="O90" i="1"/>
  <c r="L90" i="1" s="1"/>
  <c r="I90" i="1" s="1"/>
  <c r="G90" i="1"/>
  <c r="P90" i="1" l="1"/>
  <c r="Q90" i="1" l="1"/>
  <c r="M90" i="1"/>
  <c r="R90" i="1" l="1"/>
  <c r="F91" i="1" s="1"/>
  <c r="J90" i="1"/>
  <c r="D91" i="1" s="1"/>
  <c r="N90" i="1"/>
  <c r="E91" i="1" s="1"/>
  <c r="K91" i="1" l="1"/>
  <c r="G91" i="1"/>
  <c r="O91" i="1"/>
  <c r="H91" i="1"/>
  <c r="P91" i="1" l="1"/>
  <c r="L91" i="1"/>
  <c r="I91" i="1" s="1"/>
  <c r="M91" i="1" l="1"/>
  <c r="J91" i="1" s="1"/>
  <c r="D92" i="1" s="1"/>
  <c r="Q91" i="1"/>
  <c r="R91" i="1" s="1"/>
  <c r="N91" i="1" l="1"/>
  <c r="E92" i="1" s="1"/>
  <c r="F92" i="1"/>
  <c r="K92" i="1" l="1"/>
  <c r="O92" i="1"/>
  <c r="L92" i="1" s="1"/>
  <c r="I92" i="1" s="1"/>
  <c r="G92" i="1"/>
  <c r="H92" i="1"/>
  <c r="P92" i="1" l="1"/>
  <c r="Q92" i="1" l="1"/>
  <c r="R92" i="1" s="1"/>
  <c r="M92" i="1"/>
  <c r="J92" i="1" l="1"/>
  <c r="D93" i="1" s="1"/>
  <c r="N92" i="1"/>
  <c r="E93" i="1" s="1"/>
  <c r="G93" i="1" s="1"/>
  <c r="F93" i="1"/>
  <c r="K93" i="1" l="1"/>
  <c r="H93" i="1" s="1"/>
  <c r="O93" i="1"/>
  <c r="P93" i="1" s="1"/>
  <c r="M93" i="1" s="1"/>
  <c r="J93" i="1" s="1"/>
  <c r="L93" i="1" l="1"/>
  <c r="I93" i="1" s="1"/>
  <c r="D94" i="1" s="1"/>
  <c r="Q93" i="1"/>
  <c r="R93" i="1" s="1"/>
  <c r="N93" i="1" l="1"/>
  <c r="E94" i="1" s="1"/>
  <c r="G94" i="1" s="1"/>
  <c r="F94" i="1"/>
  <c r="O94" i="1" l="1"/>
  <c r="L94" i="1" s="1"/>
  <c r="I94" i="1" s="1"/>
  <c r="K94" i="1"/>
  <c r="H94" i="1" s="1"/>
  <c r="P94" i="1"/>
  <c r="M94" i="1" s="1"/>
  <c r="J94" i="1" s="1"/>
  <c r="D95" i="1" s="1"/>
  <c r="Q94" i="1" l="1"/>
  <c r="R94" i="1" s="1"/>
  <c r="N94" i="1" l="1"/>
  <c r="E95" i="1" s="1"/>
  <c r="F95" i="1"/>
  <c r="O95" i="1" l="1"/>
  <c r="L95" i="1" s="1"/>
  <c r="I95" i="1" s="1"/>
  <c r="K95" i="1"/>
  <c r="G95" i="1"/>
  <c r="H95" i="1"/>
  <c r="P95" i="1" l="1"/>
  <c r="M95" i="1" l="1"/>
  <c r="J95" i="1" s="1"/>
  <c r="D96" i="1" s="1"/>
  <c r="Q95" i="1"/>
  <c r="R95" i="1" s="1"/>
  <c r="N95" i="1" l="1"/>
  <c r="E96" i="1" s="1"/>
  <c r="G96" i="1" s="1"/>
  <c r="F96" i="1"/>
  <c r="K96" i="1" l="1"/>
  <c r="H96" i="1" s="1"/>
  <c r="O96" i="1"/>
  <c r="L96" i="1" s="1"/>
  <c r="I96" i="1" s="1"/>
  <c r="P96" i="1" l="1"/>
  <c r="Q96" i="1" s="1"/>
  <c r="N96" i="1" s="1"/>
  <c r="M96" i="1" l="1"/>
  <c r="J96" i="1" s="1"/>
  <c r="D97" i="1" s="1"/>
  <c r="R96" i="1"/>
  <c r="F97" i="1" s="1"/>
  <c r="E97" i="1"/>
  <c r="G97" i="1" s="1"/>
  <c r="K97" i="1" l="1"/>
  <c r="H97" i="1" s="1"/>
  <c r="O97" i="1"/>
  <c r="P97" i="1" s="1"/>
  <c r="M97" i="1" s="1"/>
  <c r="J97" i="1" s="1"/>
  <c r="L97" i="1" l="1"/>
  <c r="I97" i="1" s="1"/>
  <c r="D98" i="1" s="1"/>
  <c r="Q97" i="1"/>
  <c r="R97" i="1" s="1"/>
  <c r="N97" i="1" l="1"/>
  <c r="E98" i="1" s="1"/>
  <c r="G98" i="1" s="1"/>
  <c r="F98" i="1"/>
  <c r="K98" i="1" l="1"/>
  <c r="H98" i="1" s="1"/>
  <c r="O98" i="1"/>
  <c r="L98" i="1" s="1"/>
  <c r="I98" i="1" s="1"/>
  <c r="P98" i="1" l="1"/>
  <c r="M98" i="1" l="1"/>
  <c r="J98" i="1" s="1"/>
  <c r="D99" i="1" s="1"/>
  <c r="Q98" i="1"/>
  <c r="R98" i="1" s="1"/>
  <c r="N98" i="1" l="1"/>
  <c r="E99" i="1" s="1"/>
  <c r="G99" i="1" s="1"/>
  <c r="F99" i="1"/>
  <c r="O99" i="1" l="1"/>
  <c r="K99" i="1"/>
  <c r="H99" i="1" s="1"/>
  <c r="L99" i="1"/>
  <c r="I99" i="1" s="1"/>
  <c r="P99" i="1" l="1"/>
  <c r="M99" i="1" s="1"/>
  <c r="J99" i="1" s="1"/>
  <c r="D100" i="1" s="1"/>
  <c r="Q99" i="1"/>
  <c r="R99" i="1" s="1"/>
  <c r="N99" i="1" l="1"/>
  <c r="E100" i="1" s="1"/>
  <c r="F100" i="1"/>
  <c r="O100" i="1" l="1"/>
  <c r="L100" i="1" s="1"/>
  <c r="I100" i="1" s="1"/>
  <c r="K100" i="1"/>
  <c r="P100" i="1"/>
  <c r="Q100" i="1" s="1"/>
  <c r="G100" i="1"/>
  <c r="H100" i="1"/>
  <c r="R100" i="1" l="1"/>
  <c r="N100" i="1"/>
  <c r="M100" i="1"/>
  <c r="J100" i="1" s="1"/>
  <c r="D101" i="1" s="1"/>
  <c r="F101" i="1" l="1"/>
  <c r="E101" i="1"/>
  <c r="G101" i="1" s="1"/>
  <c r="K101" i="1" l="1"/>
  <c r="H101" i="1" s="1"/>
  <c r="O101" i="1"/>
  <c r="P101" i="1" s="1"/>
  <c r="M101" i="1" s="1"/>
  <c r="J101" i="1" s="1"/>
  <c r="L101" i="1" l="1"/>
  <c r="I101" i="1" s="1"/>
  <c r="D102" i="1" s="1"/>
  <c r="Q101" i="1"/>
  <c r="R101" i="1" s="1"/>
  <c r="N101" i="1" l="1"/>
  <c r="E102" i="1" s="1"/>
  <c r="F102" i="1"/>
  <c r="K102" i="1" l="1"/>
  <c r="O102" i="1"/>
  <c r="P102" i="1" s="1"/>
  <c r="G102" i="1"/>
  <c r="H102" i="1"/>
  <c r="L102" i="1" l="1"/>
  <c r="I102" i="1" s="1"/>
  <c r="M102" i="1"/>
  <c r="J102" i="1" s="1"/>
  <c r="D103" i="1" l="1"/>
  <c r="Q102" i="1"/>
  <c r="R102" i="1" l="1"/>
  <c r="F103" i="1" s="1"/>
  <c r="N102" i="1"/>
  <c r="E103" i="1" s="1"/>
  <c r="G103" i="1" s="1"/>
  <c r="O103" i="1" l="1"/>
  <c r="P103" i="1" s="1"/>
  <c r="M103" i="1" s="1"/>
  <c r="J103" i="1" s="1"/>
  <c r="K103" i="1"/>
  <c r="H103" i="1"/>
  <c r="L103" i="1" l="1"/>
  <c r="I103" i="1" s="1"/>
  <c r="D104" i="1" s="1"/>
  <c r="Q103" i="1" l="1"/>
  <c r="R103" i="1" l="1"/>
  <c r="F104" i="1" s="1"/>
  <c r="N103" i="1"/>
  <c r="E104" i="1" s="1"/>
  <c r="K104" i="1" l="1"/>
  <c r="O104" i="1"/>
  <c r="L104" i="1"/>
  <c r="I104" i="1" s="1"/>
  <c r="P104" i="1"/>
  <c r="M104" i="1" s="1"/>
  <c r="J104" i="1" s="1"/>
  <c r="D105" i="1" s="1"/>
  <c r="G104" i="1"/>
  <c r="H104" i="1"/>
  <c r="Q104" i="1"/>
  <c r="R104" i="1" s="1"/>
  <c r="N104" i="1" l="1"/>
  <c r="E105" i="1" s="1"/>
  <c r="G105" i="1" s="1"/>
  <c r="F105" i="1"/>
  <c r="K105" i="1" l="1"/>
  <c r="H105" i="1" s="1"/>
  <c r="O105" i="1"/>
  <c r="P105" i="1" s="1"/>
  <c r="M105" i="1" l="1"/>
  <c r="J105" i="1" s="1"/>
  <c r="L105" i="1"/>
  <c r="I105" i="1" s="1"/>
  <c r="Q105" i="1" l="1"/>
  <c r="R105" i="1" s="1"/>
  <c r="D106" i="1"/>
  <c r="N105" i="1" l="1"/>
  <c r="E106" i="1" s="1"/>
  <c r="F106" i="1"/>
  <c r="K106" i="1" l="1"/>
  <c r="H106" i="1" s="1"/>
  <c r="O106" i="1"/>
  <c r="P106" i="1" s="1"/>
  <c r="M106" i="1" s="1"/>
  <c r="J106" i="1" s="1"/>
  <c r="G106" i="1"/>
  <c r="L106" i="1" l="1"/>
  <c r="I106" i="1" s="1"/>
  <c r="D107" i="1" s="1"/>
  <c r="Q106" i="1"/>
  <c r="R106" i="1" s="1"/>
  <c r="N106" i="1" l="1"/>
  <c r="E107" i="1" s="1"/>
  <c r="F107" i="1"/>
  <c r="K107" i="1" l="1"/>
  <c r="O107" i="1"/>
  <c r="L107" i="1" s="1"/>
  <c r="I107" i="1" s="1"/>
  <c r="G107" i="1"/>
  <c r="H107" i="1"/>
  <c r="P107" i="1" l="1"/>
  <c r="M107" i="1" l="1"/>
  <c r="J107" i="1" s="1"/>
  <c r="D108" i="1" s="1"/>
  <c r="Q107" i="1"/>
  <c r="R107" i="1" s="1"/>
  <c r="N107" i="1" l="1"/>
  <c r="E108" i="1" s="1"/>
  <c r="G108" i="1" s="1"/>
  <c r="F108" i="1"/>
  <c r="O108" i="1" l="1"/>
  <c r="L108" i="1" s="1"/>
  <c r="I108" i="1" s="1"/>
  <c r="K108" i="1"/>
  <c r="H108" i="1" s="1"/>
  <c r="P108" i="1"/>
  <c r="Q108" i="1" s="1"/>
  <c r="N108" i="1" l="1"/>
  <c r="M108" i="1"/>
  <c r="J108" i="1" s="1"/>
  <c r="D109" i="1" s="1"/>
  <c r="E109" i="1" l="1"/>
  <c r="R108" i="1"/>
  <c r="F109" i="1" s="1"/>
  <c r="G109" i="1"/>
  <c r="K109" i="1" l="1"/>
  <c r="H109" i="1" s="1"/>
  <c r="O109" i="1"/>
  <c r="P109" i="1" s="1"/>
  <c r="M109" i="1" s="1"/>
  <c r="J109" i="1" s="1"/>
  <c r="L109" i="1" l="1"/>
  <c r="I109" i="1" s="1"/>
  <c r="D110" i="1" s="1"/>
  <c r="Q109" i="1"/>
  <c r="R109" i="1" s="1"/>
  <c r="N109" i="1" l="1"/>
  <c r="E110" i="1" s="1"/>
  <c r="F110" i="1"/>
  <c r="K110" i="1" l="1"/>
  <c r="O110" i="1"/>
  <c r="L110" i="1" s="1"/>
  <c r="I110" i="1" s="1"/>
  <c r="H110" i="1"/>
  <c r="G110" i="1"/>
  <c r="P110" i="1" l="1"/>
  <c r="M110" i="1" l="1"/>
  <c r="J110" i="1" s="1"/>
  <c r="D111" i="1" s="1"/>
  <c r="Q110" i="1"/>
  <c r="R110" i="1" s="1"/>
  <c r="N110" i="1" l="1"/>
  <c r="E111" i="1" s="1"/>
  <c r="F111" i="1"/>
  <c r="O111" i="1" l="1"/>
  <c r="L111" i="1" s="1"/>
  <c r="I111" i="1" s="1"/>
  <c r="K111" i="1"/>
  <c r="H111" i="1" s="1"/>
  <c r="G111" i="1"/>
  <c r="P111" i="1" l="1"/>
  <c r="Q111" i="1" l="1"/>
  <c r="R111" i="1" s="1"/>
  <c r="M111" i="1"/>
  <c r="J111" i="1" l="1"/>
  <c r="D112" i="1" s="1"/>
  <c r="N111" i="1"/>
  <c r="E112" i="1" s="1"/>
  <c r="F112" i="1"/>
  <c r="G112" i="1" l="1"/>
  <c r="K112" i="1"/>
  <c r="H112" i="1" s="1"/>
  <c r="O112" i="1"/>
  <c r="L112" i="1" s="1"/>
  <c r="I112" i="1" s="1"/>
  <c r="P112" i="1" l="1"/>
  <c r="Q112" i="1" l="1"/>
  <c r="R112" i="1" s="1"/>
  <c r="M112" i="1"/>
  <c r="J112" i="1" l="1"/>
  <c r="D113" i="1" s="1"/>
  <c r="N112" i="1"/>
  <c r="E113" i="1" s="1"/>
  <c r="F113" i="1"/>
  <c r="G113" i="1" l="1"/>
  <c r="K113" i="1"/>
  <c r="H113" i="1" s="1"/>
  <c r="O113" i="1"/>
  <c r="L113" i="1" s="1"/>
  <c r="I113" i="1" s="1"/>
  <c r="P113" i="1" l="1"/>
  <c r="Q113" i="1" l="1"/>
  <c r="R113" i="1" s="1"/>
  <c r="M113" i="1"/>
  <c r="J113" i="1" l="1"/>
  <c r="D114" i="1" s="1"/>
  <c r="N113" i="1"/>
  <c r="E114" i="1" s="1"/>
  <c r="F114" i="1"/>
  <c r="O114" i="1" l="1"/>
  <c r="L114" i="1" s="1"/>
  <c r="I114" i="1" s="1"/>
  <c r="K114" i="1"/>
  <c r="H114" i="1" s="1"/>
  <c r="G114" i="1"/>
  <c r="P114" i="1" l="1"/>
  <c r="Q114" i="1" l="1"/>
  <c r="R114" i="1" s="1"/>
  <c r="M114" i="1"/>
  <c r="J114" i="1" l="1"/>
  <c r="D115" i="1" s="1"/>
  <c r="N114" i="1"/>
  <c r="E115" i="1" s="1"/>
  <c r="F115" i="1"/>
  <c r="G115" i="1" l="1"/>
  <c r="K115" i="1"/>
  <c r="H115" i="1" s="1"/>
  <c r="O115" i="1"/>
  <c r="P115" i="1" s="1"/>
  <c r="M115" i="1" s="1"/>
  <c r="J115" i="1" s="1"/>
  <c r="L115" i="1" l="1"/>
  <c r="I115" i="1" s="1"/>
  <c r="D116" i="1" s="1"/>
  <c r="Q115" i="1"/>
  <c r="R115" i="1" s="1"/>
  <c r="N115" i="1" l="1"/>
  <c r="E116" i="1" s="1"/>
  <c r="G116" i="1" s="1"/>
  <c r="F116" i="1"/>
  <c r="K116" i="1" l="1"/>
  <c r="H116" i="1" s="1"/>
  <c r="O116" i="1"/>
  <c r="P116" i="1" s="1"/>
  <c r="M116" i="1" s="1"/>
  <c r="J116" i="1" s="1"/>
  <c r="L116" i="1" l="1"/>
  <c r="I116" i="1" s="1"/>
  <c r="D117" i="1" s="1"/>
  <c r="Q116" i="1"/>
  <c r="R116" i="1" s="1"/>
  <c r="N116" i="1" l="1"/>
  <c r="E117" i="1" s="1"/>
  <c r="F117" i="1"/>
  <c r="K117" i="1" l="1"/>
  <c r="H117" i="1" s="1"/>
  <c r="O117" i="1"/>
  <c r="L117" i="1" s="1"/>
  <c r="I117" i="1" s="1"/>
  <c r="G117" i="1"/>
  <c r="P117" i="1" l="1"/>
  <c r="Q117" i="1" l="1"/>
  <c r="R117" i="1" s="1"/>
  <c r="M117" i="1"/>
  <c r="J117" i="1" s="1"/>
  <c r="D118" i="1" s="1"/>
  <c r="N117" i="1" l="1"/>
  <c r="E118" i="1" s="1"/>
  <c r="F118" i="1"/>
  <c r="K118" i="1" l="1"/>
  <c r="O118" i="1"/>
  <c r="L118" i="1" s="1"/>
  <c r="I118" i="1" s="1"/>
  <c r="H118" i="1"/>
  <c r="G118" i="1"/>
  <c r="P118" i="1" l="1"/>
  <c r="M118" i="1" l="1"/>
  <c r="Q118" i="1"/>
  <c r="R118" i="1" s="1"/>
  <c r="N118" i="1" l="1"/>
  <c r="F119" i="1"/>
  <c r="J118" i="1"/>
  <c r="D119" i="1" s="1"/>
  <c r="E119" i="1"/>
  <c r="G119" i="1" s="1"/>
  <c r="K119" i="1" l="1"/>
  <c r="H119" i="1" s="1"/>
  <c r="O119" i="1"/>
  <c r="P119" i="1" s="1"/>
  <c r="M119" i="1" l="1"/>
  <c r="J119" i="1" s="1"/>
  <c r="L119" i="1"/>
  <c r="I119" i="1" s="1"/>
  <c r="D120" i="1" s="1"/>
  <c r="Q119" i="1" l="1"/>
  <c r="R119" i="1" s="1"/>
  <c r="N119" i="1" l="1"/>
  <c r="E120" i="1" s="1"/>
  <c r="G120" i="1" s="1"/>
  <c r="F120" i="1"/>
  <c r="K120" i="1" l="1"/>
  <c r="H120" i="1" s="1"/>
  <c r="O120" i="1"/>
  <c r="P120" i="1" s="1"/>
  <c r="M120" i="1" s="1"/>
  <c r="J120" i="1" s="1"/>
  <c r="L120" i="1" l="1"/>
  <c r="I120" i="1" s="1"/>
  <c r="D121" i="1" s="1"/>
  <c r="Q120" i="1"/>
  <c r="R120" i="1" s="1"/>
  <c r="N120" i="1" l="1"/>
  <c r="E121" i="1" s="1"/>
  <c r="F121" i="1"/>
  <c r="O121" i="1" l="1"/>
  <c r="L121" i="1" s="1"/>
  <c r="I121" i="1" s="1"/>
  <c r="K121" i="1"/>
  <c r="H121" i="1" s="1"/>
  <c r="P121" i="1"/>
  <c r="Q121" i="1" s="1"/>
  <c r="G121" i="1"/>
  <c r="N121" i="1" l="1"/>
  <c r="M121" i="1"/>
  <c r="J121" i="1" s="1"/>
  <c r="D122" i="1" s="1"/>
  <c r="R121" i="1" l="1"/>
  <c r="F122" i="1" s="1"/>
  <c r="E122" i="1"/>
  <c r="O122" i="1" l="1"/>
  <c r="L122" i="1" s="1"/>
  <c r="I122" i="1" s="1"/>
  <c r="K122" i="1"/>
  <c r="H122" i="1" s="1"/>
  <c r="G122" i="1"/>
  <c r="P122" i="1" l="1"/>
  <c r="Q122" i="1" l="1"/>
  <c r="R122" i="1" s="1"/>
  <c r="M122" i="1"/>
  <c r="N122" i="1" l="1"/>
  <c r="F123" i="1"/>
  <c r="J122" i="1"/>
  <c r="D123" i="1" s="1"/>
  <c r="E123" i="1"/>
  <c r="G123" i="1" l="1"/>
  <c r="K123" i="1"/>
  <c r="H123" i="1" s="1"/>
  <c r="O123" i="1"/>
  <c r="L123" i="1" s="1"/>
  <c r="I123" i="1" s="1"/>
  <c r="P123" i="1" l="1"/>
  <c r="M123" i="1" l="1"/>
  <c r="J123" i="1" s="1"/>
  <c r="D124" i="1" s="1"/>
  <c r="Q123" i="1"/>
  <c r="R123" i="1" s="1"/>
  <c r="N123" i="1" l="1"/>
  <c r="E124" i="1" s="1"/>
  <c r="F124" i="1"/>
  <c r="K124" i="1" l="1"/>
  <c r="O124" i="1"/>
  <c r="P124" i="1" s="1"/>
  <c r="G124" i="1"/>
  <c r="H124" i="1"/>
  <c r="M124" i="1" l="1"/>
  <c r="J124" i="1" s="1"/>
  <c r="L124" i="1"/>
  <c r="I124" i="1" s="1"/>
  <c r="D125" i="1" s="1"/>
  <c r="Q124" i="1" l="1"/>
  <c r="R124" i="1" l="1"/>
  <c r="F125" i="1" s="1"/>
  <c r="N124" i="1"/>
  <c r="E125" i="1" s="1"/>
  <c r="G125" i="1" s="1"/>
  <c r="O125" i="1" l="1"/>
  <c r="L125" i="1" s="1"/>
  <c r="I125" i="1" s="1"/>
  <c r="K125" i="1"/>
  <c r="H125" i="1" s="1"/>
  <c r="P125" i="1" l="1"/>
  <c r="Q125" i="1" l="1"/>
  <c r="M125" i="1"/>
  <c r="J125" i="1" l="1"/>
  <c r="D126" i="1" s="1"/>
  <c r="N125" i="1"/>
  <c r="E126" i="1" s="1"/>
  <c r="G126" i="1" s="1"/>
  <c r="R125" i="1"/>
  <c r="F126" i="1" s="1"/>
  <c r="K126" i="1" l="1"/>
  <c r="H126" i="1" s="1"/>
  <c r="O126" i="1"/>
  <c r="L126" i="1" s="1"/>
  <c r="I126" i="1" s="1"/>
  <c r="P126" i="1"/>
  <c r="M126" i="1" s="1"/>
  <c r="J126" i="1" s="1"/>
  <c r="D127" i="1" s="1"/>
  <c r="Q126" i="1" l="1"/>
  <c r="R126" i="1" l="1"/>
  <c r="F127" i="1" s="1"/>
  <c r="N126" i="1"/>
  <c r="E127" i="1" s="1"/>
  <c r="G127" i="1" s="1"/>
  <c r="K127" i="1" l="1"/>
  <c r="H127" i="1" s="1"/>
  <c r="O127" i="1"/>
  <c r="L127" i="1" s="1"/>
  <c r="I127" i="1" s="1"/>
  <c r="P127" i="1" l="1"/>
  <c r="Q127" i="1" l="1"/>
  <c r="M127" i="1"/>
  <c r="J127" i="1" l="1"/>
  <c r="D128" i="1" s="1"/>
  <c r="N127" i="1"/>
  <c r="E128" i="1" s="1"/>
  <c r="G128" i="1" s="1"/>
  <c r="R127" i="1"/>
  <c r="F128" i="1" s="1"/>
  <c r="O128" i="1" l="1"/>
  <c r="P128" i="1" s="1"/>
  <c r="M128" i="1" s="1"/>
  <c r="J128" i="1" s="1"/>
  <c r="K128" i="1"/>
  <c r="H128" i="1" s="1"/>
  <c r="L128" i="1"/>
  <c r="I128" i="1" s="1"/>
  <c r="Q128" i="1"/>
  <c r="R128" i="1" s="1"/>
  <c r="N128" i="1" l="1"/>
  <c r="E129" i="1" s="1"/>
  <c r="D129" i="1"/>
  <c r="F129" i="1"/>
  <c r="O129" i="1"/>
  <c r="L129" i="1" s="1"/>
  <c r="I129" i="1" s="1"/>
  <c r="K129" i="1"/>
  <c r="H129" i="1" s="1"/>
  <c r="G129" i="1"/>
  <c r="P129" i="1" l="1"/>
  <c r="Q129" i="1" l="1"/>
  <c r="R129" i="1" s="1"/>
  <c r="M129" i="1"/>
  <c r="J129" i="1" l="1"/>
  <c r="D130" i="1" s="1"/>
  <c r="N129" i="1"/>
  <c r="E130" i="1" s="1"/>
  <c r="G130" i="1" s="1"/>
  <c r="F130" i="1"/>
  <c r="O130" i="1" l="1"/>
  <c r="L130" i="1" s="1"/>
  <c r="I130" i="1" s="1"/>
  <c r="K130" i="1"/>
  <c r="H130" i="1" s="1"/>
  <c r="P130" i="1" l="1"/>
  <c r="Q130" i="1" l="1"/>
  <c r="R130" i="1" s="1"/>
  <c r="M130" i="1"/>
  <c r="J130" i="1" s="1"/>
  <c r="D131" i="1" s="1"/>
  <c r="N130" i="1" l="1"/>
  <c r="E131" i="1" s="1"/>
  <c r="G131" i="1" s="1"/>
  <c r="F131" i="1"/>
  <c r="K131" i="1" l="1"/>
  <c r="H131" i="1" s="1"/>
  <c r="O131" i="1"/>
  <c r="P131" i="1" s="1"/>
  <c r="M131" i="1" s="1"/>
  <c r="J131" i="1" s="1"/>
  <c r="L131" i="1" l="1"/>
  <c r="I131" i="1" s="1"/>
  <c r="D132" i="1"/>
  <c r="Q131" i="1"/>
  <c r="R131" i="1" s="1"/>
  <c r="N131" i="1" l="1"/>
  <c r="E132" i="1" s="1"/>
  <c r="G132" i="1" s="1"/>
  <c r="F132" i="1"/>
  <c r="K132" i="1" l="1"/>
  <c r="H132" i="1" s="1"/>
  <c r="O132" i="1"/>
  <c r="P132" i="1" s="1"/>
  <c r="M132" i="1" s="1"/>
  <c r="J132" i="1" s="1"/>
  <c r="L132" i="1" l="1"/>
  <c r="I132" i="1" s="1"/>
  <c r="D133" i="1" s="1"/>
  <c r="Q132" i="1"/>
  <c r="R132" i="1" s="1"/>
  <c r="N132" i="1" l="1"/>
  <c r="E133" i="1" s="1"/>
  <c r="G133" i="1" s="1"/>
  <c r="F133" i="1"/>
  <c r="K133" i="1" l="1"/>
  <c r="H133" i="1" s="1"/>
  <c r="O133" i="1"/>
  <c r="P133" i="1" s="1"/>
  <c r="M133" i="1" s="1"/>
  <c r="J133" i="1" s="1"/>
  <c r="L133" i="1" l="1"/>
  <c r="I133" i="1" s="1"/>
  <c r="D134" i="1" s="1"/>
  <c r="Q133" i="1" l="1"/>
  <c r="R133" i="1" s="1"/>
  <c r="N133" i="1" l="1"/>
  <c r="E134" i="1" s="1"/>
  <c r="G134" i="1" s="1"/>
  <c r="F134" i="1"/>
  <c r="K134" i="1" l="1"/>
  <c r="H134" i="1" s="1"/>
  <c r="O134" i="1"/>
  <c r="P134" i="1" s="1"/>
  <c r="M134" i="1" l="1"/>
  <c r="J134" i="1" s="1"/>
  <c r="L134" i="1"/>
  <c r="I134" i="1" s="1"/>
  <c r="D135" i="1" s="1"/>
  <c r="Q134" i="1" l="1"/>
  <c r="R134" i="1" s="1"/>
  <c r="N134" i="1" l="1"/>
  <c r="E135" i="1" s="1"/>
  <c r="F135" i="1"/>
  <c r="G135" i="1" l="1"/>
  <c r="K135" i="1"/>
  <c r="H135" i="1" s="1"/>
  <c r="O135" i="1"/>
  <c r="P135" i="1" s="1"/>
  <c r="M135" i="1" s="1"/>
  <c r="J135" i="1" s="1"/>
  <c r="L135" i="1" l="1"/>
  <c r="I135" i="1" s="1"/>
  <c r="D136" i="1" s="1"/>
  <c r="Q135" i="1"/>
  <c r="R135" i="1" l="1"/>
  <c r="F136" i="1" s="1"/>
  <c r="N135" i="1"/>
  <c r="E136" i="1" s="1"/>
  <c r="K136" i="1" l="1"/>
  <c r="G136" i="1"/>
  <c r="O136" i="1"/>
  <c r="H136" i="1"/>
  <c r="L136" i="1" l="1"/>
  <c r="P136" i="1"/>
  <c r="Q136" i="1" l="1"/>
  <c r="M136" i="1"/>
  <c r="J136" i="1" s="1"/>
  <c r="I136" i="1"/>
  <c r="D137" i="1" l="1"/>
  <c r="R136" i="1"/>
  <c r="F137" i="1" s="1"/>
  <c r="N136" i="1"/>
  <c r="E137" i="1" s="1"/>
  <c r="K137" i="1" l="1"/>
  <c r="G137" i="1"/>
  <c r="O137" i="1"/>
  <c r="H137" i="1"/>
  <c r="L137" i="1" l="1"/>
  <c r="I137" i="1" s="1"/>
  <c r="P137" i="1"/>
  <c r="M137" i="1" l="1"/>
  <c r="J137" i="1" s="1"/>
  <c r="Q137" i="1"/>
  <c r="R137" i="1" s="1"/>
  <c r="D138" i="1"/>
  <c r="N137" i="1" l="1"/>
  <c r="E138" i="1" s="1"/>
  <c r="G138" i="1" s="1"/>
  <c r="F138" i="1"/>
  <c r="O138" i="1" l="1"/>
  <c r="P138" i="1" s="1"/>
  <c r="M138" i="1" s="1"/>
  <c r="J138" i="1" s="1"/>
  <c r="K138" i="1"/>
  <c r="H138" i="1" s="1"/>
  <c r="L138" i="1" l="1"/>
  <c r="I138" i="1" s="1"/>
  <c r="D139" i="1"/>
  <c r="Q138" i="1"/>
  <c r="R138" i="1" s="1"/>
  <c r="N138" i="1" l="1"/>
  <c r="E139" i="1" s="1"/>
  <c r="G139" i="1" s="1"/>
  <c r="F139" i="1"/>
  <c r="O139" i="1" l="1"/>
  <c r="K139" i="1"/>
  <c r="H139" i="1" s="1"/>
  <c r="L139" i="1"/>
  <c r="I139" i="1" s="1"/>
  <c r="P139" i="1" l="1"/>
  <c r="Q139" i="1" l="1"/>
  <c r="R139" i="1" s="1"/>
  <c r="M139" i="1"/>
  <c r="J139" i="1" s="1"/>
  <c r="D140" i="1" s="1"/>
  <c r="N139" i="1" l="1"/>
  <c r="E140" i="1" s="1"/>
  <c r="F140" i="1"/>
  <c r="O140" i="1" l="1"/>
  <c r="P140" i="1" s="1"/>
  <c r="M140" i="1" s="1"/>
  <c r="J140" i="1" s="1"/>
  <c r="K140" i="1"/>
  <c r="H140" i="1" s="1"/>
  <c r="G140" i="1"/>
  <c r="L140" i="1" l="1"/>
  <c r="I140" i="1" s="1"/>
  <c r="D141" i="1" s="1"/>
  <c r="Q140" i="1"/>
  <c r="R140" i="1" s="1"/>
  <c r="N140" i="1" l="1"/>
  <c r="E141" i="1" s="1"/>
  <c r="F141" i="1"/>
  <c r="O141" i="1" l="1"/>
  <c r="L141" i="1" s="1"/>
  <c r="I141" i="1" s="1"/>
  <c r="K141" i="1"/>
  <c r="H141" i="1" s="1"/>
  <c r="G141" i="1"/>
  <c r="P141" i="1" l="1"/>
  <c r="Q141" i="1" l="1"/>
  <c r="R141" i="1" s="1"/>
  <c r="M141" i="1"/>
  <c r="J141" i="1" l="1"/>
  <c r="D142" i="1" s="1"/>
  <c r="N141" i="1"/>
  <c r="E142" i="1" s="1"/>
  <c r="F142" i="1"/>
  <c r="G142" i="1" l="1"/>
  <c r="K142" i="1"/>
  <c r="H142" i="1" s="1"/>
  <c r="O142" i="1"/>
  <c r="P142" i="1" s="1"/>
  <c r="M142" i="1" s="1"/>
  <c r="J142" i="1" s="1"/>
  <c r="L142" i="1" l="1"/>
  <c r="I142" i="1" s="1"/>
  <c r="D143" i="1" s="1"/>
  <c r="Q142" i="1" l="1"/>
  <c r="N142" i="1" s="1"/>
  <c r="E143" i="1" s="1"/>
  <c r="R142" i="1" l="1"/>
  <c r="F143" i="1" s="1"/>
  <c r="G143" i="1"/>
  <c r="O143" i="1" l="1"/>
  <c r="L143" i="1"/>
  <c r="I143" i="1" s="1"/>
  <c r="K143" i="1"/>
  <c r="H143" i="1" s="1"/>
  <c r="P143" i="1" l="1"/>
  <c r="Q143" i="1" l="1"/>
  <c r="M143" i="1"/>
  <c r="J143" i="1" s="1"/>
  <c r="D144" i="1" s="1"/>
  <c r="R143" i="1" l="1"/>
  <c r="F144" i="1" s="1"/>
  <c r="N143" i="1"/>
  <c r="E144" i="1" s="1"/>
  <c r="G144" i="1" s="1"/>
  <c r="K144" i="1" l="1"/>
  <c r="H144" i="1" s="1"/>
  <c r="O144" i="1"/>
  <c r="L144" i="1" s="1"/>
  <c r="I144" i="1" s="1"/>
  <c r="P144" i="1" l="1"/>
  <c r="M144" i="1" l="1"/>
  <c r="J144" i="1" s="1"/>
  <c r="D145" i="1" s="1"/>
  <c r="Q144" i="1"/>
  <c r="R144" i="1" l="1"/>
  <c r="F145" i="1" s="1"/>
  <c r="N144" i="1"/>
  <c r="E145" i="1" s="1"/>
  <c r="G145" i="1" s="1"/>
  <c r="O145" i="1" l="1"/>
  <c r="L145" i="1" s="1"/>
  <c r="I145" i="1" s="1"/>
  <c r="K145" i="1"/>
  <c r="P145" i="1"/>
  <c r="Q145" i="1" s="1"/>
  <c r="N145" i="1" s="1"/>
  <c r="M145" i="1"/>
  <c r="J145" i="1" s="1"/>
  <c r="H145" i="1" l="1"/>
  <c r="D146" i="1" s="1"/>
  <c r="E146" i="1"/>
  <c r="R145" i="1"/>
  <c r="F146" i="1" s="1"/>
  <c r="K146" i="1" l="1"/>
  <c r="O146" i="1"/>
  <c r="P146" i="1" s="1"/>
  <c r="G146" i="1"/>
  <c r="H146" i="1"/>
  <c r="M146" i="1" l="1"/>
  <c r="J146" i="1" s="1"/>
  <c r="L146" i="1"/>
  <c r="I146" i="1" s="1"/>
  <c r="D147" i="1" l="1"/>
  <c r="Q146" i="1"/>
  <c r="R146" i="1" l="1"/>
  <c r="F147" i="1" s="1"/>
  <c r="N146" i="1"/>
  <c r="E147" i="1" s="1"/>
  <c r="G147" i="1" s="1"/>
  <c r="O147" i="1" l="1"/>
  <c r="L147" i="1" s="1"/>
  <c r="I147" i="1" s="1"/>
  <c r="K147" i="1"/>
  <c r="H147" i="1" s="1"/>
  <c r="P147" i="1"/>
  <c r="Q147" i="1" s="1"/>
  <c r="N147" i="1" s="1"/>
  <c r="M147" i="1" l="1"/>
  <c r="R147" i="1"/>
  <c r="F148" i="1" l="1"/>
  <c r="J147" i="1"/>
  <c r="D148" i="1" s="1"/>
  <c r="E148" i="1"/>
  <c r="G148" i="1" l="1"/>
  <c r="K148" i="1"/>
  <c r="O148" i="1"/>
  <c r="P148" i="1" s="1"/>
  <c r="M148" i="1" l="1"/>
  <c r="J148" i="1" s="1"/>
  <c r="L148" i="1"/>
  <c r="I148" i="1" s="1"/>
  <c r="H148" i="1"/>
  <c r="D149" i="1" l="1"/>
  <c r="Q148" i="1"/>
  <c r="N148" i="1" l="1"/>
  <c r="E149" i="1" s="1"/>
  <c r="R148" i="1"/>
  <c r="F149" i="1" s="1"/>
  <c r="O149" i="1" l="1"/>
  <c r="K149" i="1"/>
  <c r="H149" i="1" s="1"/>
  <c r="L149" i="1"/>
  <c r="I149" i="1" s="1"/>
  <c r="P149" i="1"/>
  <c r="Q149" i="1" s="1"/>
  <c r="N149" i="1" s="1"/>
  <c r="G149" i="1"/>
  <c r="M149" i="1" l="1"/>
  <c r="J149" i="1" s="1"/>
  <c r="D150" i="1" s="1"/>
  <c r="R149" i="1"/>
  <c r="F150" i="1" s="1"/>
  <c r="K150" i="1" l="1"/>
  <c r="E150" i="1"/>
  <c r="G150" i="1" l="1"/>
  <c r="H150" i="1"/>
  <c r="O150" i="1"/>
  <c r="L150" i="1" l="1"/>
  <c r="I150" i="1" s="1"/>
  <c r="P150" i="1"/>
  <c r="M150" i="1" l="1"/>
  <c r="J150" i="1" s="1"/>
  <c r="D151" i="1" s="1"/>
  <c r="Q150" i="1"/>
  <c r="N150" i="1" l="1"/>
  <c r="E151" i="1" s="1"/>
  <c r="R150" i="1"/>
  <c r="F151" i="1" s="1"/>
  <c r="K151" i="1" l="1"/>
  <c r="O151" i="1"/>
  <c r="P151" i="1" s="1"/>
  <c r="L151" i="1"/>
  <c r="I151" i="1" s="1"/>
  <c r="G151" i="1"/>
  <c r="H151" i="1"/>
  <c r="Q151" i="1" l="1"/>
  <c r="M151" i="1"/>
  <c r="J151" i="1" s="1"/>
  <c r="D152" i="1" s="1"/>
  <c r="N151" i="1" l="1"/>
  <c r="E152" i="1" s="1"/>
  <c r="G152" i="1" s="1"/>
  <c r="R151" i="1"/>
  <c r="F152" i="1" s="1"/>
  <c r="O152" i="1" l="1"/>
  <c r="P152" i="1" s="1"/>
  <c r="K152" i="1"/>
  <c r="H152" i="1" s="1"/>
  <c r="M152" i="1" l="1"/>
  <c r="J152" i="1" s="1"/>
  <c r="L152" i="1"/>
  <c r="I152" i="1" s="1"/>
  <c r="D153" i="1" s="1"/>
  <c r="Q152" i="1" l="1"/>
  <c r="N152" i="1" l="1"/>
  <c r="E153" i="1" s="1"/>
  <c r="R152" i="1"/>
  <c r="F153" i="1"/>
  <c r="O153" i="1" l="1"/>
  <c r="L153" i="1" s="1"/>
  <c r="I153" i="1" s="1"/>
  <c r="K153" i="1"/>
  <c r="P153" i="1"/>
  <c r="M153" i="1" s="1"/>
  <c r="G153" i="1"/>
  <c r="H153" i="1"/>
  <c r="J153" i="1" l="1"/>
  <c r="D154" i="1" s="1"/>
  <c r="Q153" i="1"/>
  <c r="N153" i="1" l="1"/>
  <c r="E154" i="1" s="1"/>
  <c r="R153" i="1"/>
  <c r="F154" i="1" s="1"/>
  <c r="K154" i="1" l="1"/>
  <c r="O154" i="1"/>
  <c r="L154" i="1" s="1"/>
  <c r="I154" i="1" s="1"/>
  <c r="P154" i="1"/>
  <c r="M154" i="1" s="1"/>
  <c r="J154" i="1" s="1"/>
  <c r="D155" i="1" s="1"/>
  <c r="G154" i="1"/>
  <c r="H154" i="1"/>
  <c r="Q154" i="1" l="1"/>
  <c r="N154" i="1" l="1"/>
  <c r="E155" i="1" s="1"/>
  <c r="G155" i="1" s="1"/>
  <c r="R154" i="1"/>
  <c r="F155" i="1" s="1"/>
  <c r="O155" i="1" l="1"/>
  <c r="K155" i="1"/>
  <c r="P155" i="1"/>
  <c r="Q155" i="1" s="1"/>
  <c r="N155" i="1" s="1"/>
  <c r="L155" i="1"/>
  <c r="I155" i="1" s="1"/>
  <c r="M155" i="1"/>
  <c r="J155" i="1" s="1"/>
  <c r="H155" i="1" l="1"/>
  <c r="E156" i="1"/>
  <c r="G156" i="1" s="1"/>
  <c r="D156" i="1"/>
  <c r="R155" i="1"/>
  <c r="F156" i="1" s="1"/>
  <c r="O156" i="1" l="1"/>
  <c r="L156" i="1" s="1"/>
  <c r="I156" i="1" s="1"/>
  <c r="K156" i="1"/>
  <c r="H156" i="1" s="1"/>
  <c r="P156" i="1"/>
  <c r="M156" i="1" s="1"/>
  <c r="J156" i="1" s="1"/>
  <c r="D157" i="1" s="1"/>
  <c r="Q156" i="1"/>
  <c r="R156" i="1" s="1"/>
  <c r="N156" i="1" l="1"/>
  <c r="E157" i="1" s="1"/>
  <c r="G157" i="1" s="1"/>
  <c r="F157" i="1"/>
  <c r="O157" i="1" l="1"/>
  <c r="L157" i="1" s="1"/>
  <c r="I157" i="1" s="1"/>
  <c r="K157" i="1"/>
  <c r="H157" i="1" s="1"/>
  <c r="P157" i="1" l="1"/>
  <c r="Q157" i="1" l="1"/>
  <c r="R157" i="1" s="1"/>
  <c r="M157" i="1"/>
  <c r="J157" i="1" s="1"/>
  <c r="D158" i="1" s="1"/>
  <c r="N157" i="1" l="1"/>
  <c r="E158" i="1" s="1"/>
  <c r="F158" i="1"/>
  <c r="K158" i="1" l="1"/>
  <c r="O158" i="1"/>
  <c r="L158" i="1" s="1"/>
  <c r="I158" i="1" s="1"/>
  <c r="G158" i="1"/>
  <c r="H158" i="1"/>
  <c r="P158" i="1" l="1"/>
  <c r="M158" i="1" s="1"/>
  <c r="J158" i="1" s="1"/>
  <c r="D159" i="1" s="1"/>
  <c r="Q158" i="1" l="1"/>
  <c r="R158" i="1" s="1"/>
  <c r="F159" i="1" s="1"/>
  <c r="N158" i="1" l="1"/>
  <c r="E159" i="1" s="1"/>
  <c r="K159" i="1"/>
  <c r="O159" i="1"/>
  <c r="L159" i="1" s="1"/>
  <c r="I159" i="1" s="1"/>
  <c r="H159" i="1"/>
  <c r="G159" i="1"/>
  <c r="P159" i="1" l="1"/>
  <c r="Q159" i="1" l="1"/>
  <c r="R159" i="1" s="1"/>
  <c r="M159" i="1"/>
  <c r="J159" i="1" s="1"/>
  <c r="D160" i="1" s="1"/>
  <c r="N159" i="1" l="1"/>
  <c r="E160" i="1" s="1"/>
  <c r="F160" i="1"/>
  <c r="K160" i="1" l="1"/>
  <c r="O160" i="1"/>
  <c r="L160" i="1" s="1"/>
  <c r="I160" i="1" s="1"/>
  <c r="H160" i="1"/>
  <c r="G160" i="1"/>
  <c r="P160" i="1" l="1"/>
  <c r="Q160" i="1" s="1"/>
  <c r="R160" i="1" s="1"/>
  <c r="M160" i="1"/>
  <c r="F161" i="1" l="1"/>
  <c r="N160" i="1"/>
  <c r="K161" i="1"/>
  <c r="J160" i="1"/>
  <c r="D161" i="1" s="1"/>
  <c r="E161" i="1"/>
  <c r="O161" i="1" s="1"/>
  <c r="L161" i="1" l="1"/>
  <c r="I161" i="1" s="1"/>
  <c r="P161" i="1"/>
  <c r="G161" i="1"/>
  <c r="H161" i="1"/>
  <c r="M161" i="1" l="1"/>
  <c r="J161" i="1" s="1"/>
  <c r="D162" i="1" s="1"/>
  <c r="Q161" i="1"/>
  <c r="R161" i="1" s="1"/>
  <c r="N161" i="1" l="1"/>
  <c r="E162" i="1" s="1"/>
  <c r="F162" i="1"/>
  <c r="K162" i="1" l="1"/>
  <c r="O162" i="1"/>
  <c r="L162" i="1" s="1"/>
  <c r="I162" i="1" s="1"/>
  <c r="G162" i="1"/>
  <c r="H162" i="1"/>
  <c r="P162" i="1" l="1"/>
  <c r="M162" i="1" l="1"/>
  <c r="J162" i="1" s="1"/>
  <c r="D163" i="1" s="1"/>
  <c r="Q162" i="1"/>
  <c r="R162" i="1" s="1"/>
  <c r="N162" i="1" l="1"/>
  <c r="E163" i="1" s="1"/>
  <c r="F163" i="1"/>
  <c r="O163" i="1" l="1"/>
  <c r="L163" i="1" s="1"/>
  <c r="I163" i="1" s="1"/>
  <c r="K163" i="1"/>
  <c r="P163" i="1"/>
  <c r="Q163" i="1" s="1"/>
  <c r="G163" i="1"/>
  <c r="H163" i="1"/>
  <c r="N163" i="1" l="1"/>
  <c r="M163" i="1"/>
  <c r="J163" i="1" s="1"/>
  <c r="D164" i="1" s="1"/>
  <c r="R163" i="1" l="1"/>
  <c r="F164" i="1" s="1"/>
  <c r="E164" i="1"/>
  <c r="G164" i="1" l="1"/>
  <c r="O164" i="1"/>
  <c r="L164" i="1" s="1"/>
  <c r="I164" i="1" s="1"/>
  <c r="K164" i="1"/>
  <c r="H164" i="1" s="1"/>
  <c r="P164" i="1" l="1"/>
  <c r="M164" i="1" l="1"/>
  <c r="J164" i="1" s="1"/>
  <c r="D165" i="1" s="1"/>
  <c r="Q164" i="1"/>
  <c r="R164" i="1" s="1"/>
  <c r="N164" i="1" l="1"/>
  <c r="E165" i="1" s="1"/>
  <c r="F165" i="1"/>
  <c r="K165" i="1" l="1"/>
  <c r="H165" i="1" s="1"/>
  <c r="O165" i="1"/>
  <c r="P165" i="1" s="1"/>
  <c r="G165" i="1"/>
  <c r="L165" i="1" l="1"/>
  <c r="I165" i="1" s="1"/>
  <c r="M165" i="1"/>
  <c r="J165" i="1" s="1"/>
  <c r="D166" i="1"/>
  <c r="Q165" i="1" l="1"/>
  <c r="R165" i="1" l="1"/>
  <c r="F166" i="1" s="1"/>
  <c r="N165" i="1"/>
  <c r="E166" i="1" s="1"/>
  <c r="G166" i="1" s="1"/>
  <c r="O166" i="1"/>
  <c r="L166" i="1" s="1"/>
  <c r="I166" i="1" s="1"/>
  <c r="K166" i="1"/>
  <c r="H166" i="1" s="1"/>
  <c r="P166" i="1" l="1"/>
  <c r="Q166" i="1" l="1"/>
  <c r="R166" i="1" s="1"/>
  <c r="M166" i="1"/>
  <c r="J166" i="1" s="1"/>
  <c r="D167" i="1" s="1"/>
  <c r="N166" i="1" l="1"/>
  <c r="E167" i="1" s="1"/>
  <c r="F167" i="1"/>
  <c r="O167" i="1" l="1"/>
  <c r="L167" i="1" s="1"/>
  <c r="I167" i="1" s="1"/>
  <c r="K167" i="1"/>
  <c r="H167" i="1" s="1"/>
  <c r="P167" i="1"/>
  <c r="Q167" i="1" s="1"/>
  <c r="G167" i="1"/>
  <c r="N167" i="1" l="1"/>
  <c r="M167" i="1"/>
  <c r="J167" i="1" s="1"/>
  <c r="D168" i="1" s="1"/>
  <c r="R167" i="1" l="1"/>
  <c r="E168" i="1"/>
  <c r="G168" i="1" s="1"/>
  <c r="F168" i="1"/>
  <c r="K168" i="1" l="1"/>
  <c r="H168" i="1" s="1"/>
  <c r="O168" i="1"/>
  <c r="P168" i="1" s="1"/>
  <c r="M168" i="1" l="1"/>
  <c r="J168" i="1" s="1"/>
  <c r="L168" i="1"/>
  <c r="I168" i="1" s="1"/>
  <c r="D169" i="1" s="1"/>
  <c r="Q168" i="1" l="1"/>
  <c r="R168" i="1" s="1"/>
  <c r="N168" i="1" l="1"/>
  <c r="E169" i="1" s="1"/>
  <c r="F169" i="1"/>
  <c r="O169" i="1" l="1"/>
  <c r="L169" i="1" s="1"/>
  <c r="I169" i="1" s="1"/>
  <c r="K169" i="1"/>
  <c r="H169" i="1" s="1"/>
  <c r="P169" i="1"/>
  <c r="Q169" i="1" s="1"/>
  <c r="G169" i="1"/>
  <c r="N169" i="1" l="1"/>
  <c r="M169" i="1"/>
  <c r="J169" i="1" s="1"/>
  <c r="D170" i="1" s="1"/>
  <c r="R169" i="1" l="1"/>
  <c r="F170" i="1" s="1"/>
  <c r="E170" i="1"/>
  <c r="G170" i="1" l="1"/>
  <c r="O170" i="1"/>
  <c r="L170" i="1" s="1"/>
  <c r="I170" i="1" s="1"/>
  <c r="K170" i="1"/>
  <c r="H170" i="1" s="1"/>
  <c r="P170" i="1" l="1"/>
  <c r="M170" i="1" l="1"/>
  <c r="J170" i="1" s="1"/>
  <c r="D171" i="1" s="1"/>
  <c r="Q170" i="1"/>
  <c r="R170" i="1" s="1"/>
  <c r="N170" i="1" l="1"/>
  <c r="E171" i="1" s="1"/>
  <c r="G171" i="1" s="1"/>
  <c r="F171" i="1"/>
  <c r="K171" i="1" l="1"/>
  <c r="H171" i="1" s="1"/>
  <c r="O171" i="1"/>
  <c r="P171" i="1" s="1"/>
  <c r="M171" i="1" l="1"/>
  <c r="J171" i="1" s="1"/>
  <c r="L171" i="1"/>
  <c r="I171" i="1" s="1"/>
  <c r="D172" i="1" l="1"/>
  <c r="Q171" i="1"/>
  <c r="R171" i="1" s="1"/>
  <c r="N171" i="1" l="1"/>
  <c r="E172" i="1" s="1"/>
  <c r="F172" i="1"/>
  <c r="O172" i="1" l="1"/>
  <c r="L172" i="1" s="1"/>
  <c r="I172" i="1" s="1"/>
  <c r="K172" i="1"/>
  <c r="H172" i="1" s="1"/>
  <c r="G172" i="1"/>
  <c r="P172" i="1" l="1"/>
  <c r="Q172" i="1" s="1"/>
  <c r="R172" i="1" s="1"/>
  <c r="M172" i="1"/>
  <c r="J172" i="1" s="1"/>
  <c r="D173" i="1" s="1"/>
  <c r="N172" i="1" l="1"/>
  <c r="E173" i="1" s="1"/>
  <c r="G173" i="1" s="1"/>
  <c r="F173" i="1"/>
  <c r="O173" i="1" l="1"/>
  <c r="P173" i="1" s="1"/>
  <c r="M173" i="1" s="1"/>
  <c r="J173" i="1" s="1"/>
  <c r="K173" i="1"/>
  <c r="H173" i="1" s="1"/>
  <c r="L173" i="1" l="1"/>
  <c r="I173" i="1" s="1"/>
  <c r="D174" i="1"/>
  <c r="Q173" i="1"/>
  <c r="R173" i="1" s="1"/>
  <c r="N173" i="1" l="1"/>
  <c r="E174" i="1" s="1"/>
  <c r="G174" i="1" s="1"/>
  <c r="F174" i="1"/>
  <c r="K174" i="1" l="1"/>
  <c r="H174" i="1" s="1"/>
  <c r="O174" i="1"/>
  <c r="P174" i="1" s="1"/>
  <c r="M174" i="1" s="1"/>
  <c r="J174" i="1" s="1"/>
  <c r="L174" i="1" l="1"/>
  <c r="I174" i="1" s="1"/>
  <c r="D175" i="1" s="1"/>
  <c r="Q174" i="1" l="1"/>
  <c r="R174" i="1" s="1"/>
  <c r="N174" i="1" l="1"/>
  <c r="E175" i="1" s="1"/>
  <c r="F175" i="1"/>
  <c r="K175" i="1" l="1"/>
  <c r="H175" i="1" s="1"/>
  <c r="O175" i="1"/>
  <c r="L175" i="1" s="1"/>
  <c r="I175" i="1" s="1"/>
  <c r="G175" i="1"/>
  <c r="P175" i="1" l="1"/>
  <c r="Q175" i="1" l="1"/>
  <c r="R175" i="1" s="1"/>
  <c r="M175" i="1"/>
  <c r="J175" i="1" l="1"/>
  <c r="D176" i="1" s="1"/>
  <c r="N175" i="1"/>
  <c r="E176" i="1" s="1"/>
  <c r="F176" i="1"/>
  <c r="G176" i="1" l="1"/>
  <c r="O176" i="1"/>
  <c r="L176" i="1" s="1"/>
  <c r="I176" i="1" s="1"/>
  <c r="K176" i="1"/>
  <c r="H176" i="1" s="1"/>
  <c r="P176" i="1" l="1"/>
  <c r="Q176" i="1" l="1"/>
  <c r="M176" i="1"/>
  <c r="R176" i="1" l="1"/>
  <c r="J176" i="1"/>
  <c r="D177" i="1" s="1"/>
  <c r="N176" i="1"/>
  <c r="E177" i="1" s="1"/>
  <c r="G177" i="1" s="1"/>
  <c r="F177" i="1"/>
  <c r="K177" i="1" l="1"/>
  <c r="H177" i="1" s="1"/>
  <c r="O177" i="1"/>
  <c r="L177" i="1" s="1"/>
  <c r="I177" i="1" s="1"/>
  <c r="P177" i="1" l="1"/>
  <c r="Q177" i="1" l="1"/>
  <c r="R177" i="1" s="1"/>
  <c r="M177" i="1"/>
  <c r="J177" i="1" s="1"/>
  <c r="D178" i="1" s="1"/>
  <c r="N177" i="1" l="1"/>
  <c r="E178" i="1" s="1"/>
  <c r="F178" i="1"/>
  <c r="K178" i="1" l="1"/>
  <c r="H178" i="1" s="1"/>
  <c r="O178" i="1"/>
  <c r="P178" i="1" s="1"/>
  <c r="M178" i="1" s="1"/>
  <c r="J178" i="1" s="1"/>
  <c r="G178" i="1"/>
  <c r="L178" i="1" l="1"/>
  <c r="I178" i="1" s="1"/>
  <c r="D179" i="1" s="1"/>
  <c r="Q178" i="1"/>
  <c r="R178" i="1" s="1"/>
  <c r="N178" i="1" l="1"/>
  <c r="E179" i="1" s="1"/>
  <c r="F179" i="1"/>
  <c r="O179" i="1" l="1"/>
  <c r="L179" i="1" s="1"/>
  <c r="K179" i="1"/>
  <c r="P179" i="1" s="1"/>
  <c r="Q179" i="1" s="1"/>
  <c r="I179" i="1"/>
  <c r="G179" i="1"/>
  <c r="H179" i="1"/>
  <c r="N179" i="1" l="1"/>
  <c r="M179" i="1"/>
  <c r="J179" i="1" s="1"/>
  <c r="D180" i="1" s="1"/>
  <c r="R179" i="1" l="1"/>
  <c r="F180" i="1" s="1"/>
  <c r="E180" i="1"/>
  <c r="G180" i="1" l="1"/>
  <c r="O180" i="1"/>
  <c r="L180" i="1" s="1"/>
  <c r="I180" i="1" s="1"/>
  <c r="K180" i="1"/>
  <c r="H180" i="1" s="1"/>
  <c r="P180" i="1" l="1"/>
  <c r="Q180" i="1" l="1"/>
  <c r="M180" i="1"/>
  <c r="J180" i="1" s="1"/>
  <c r="D181" i="1" s="1"/>
  <c r="R180" i="1" l="1"/>
  <c r="F181" i="1" s="1"/>
  <c r="N180" i="1"/>
  <c r="E181" i="1" s="1"/>
  <c r="G181" i="1" s="1"/>
  <c r="O181" i="1" l="1"/>
  <c r="K181" i="1"/>
  <c r="H181" i="1" s="1"/>
  <c r="P181" i="1" l="1"/>
  <c r="M181" i="1" s="1"/>
  <c r="J181" i="1" s="1"/>
  <c r="L181" i="1"/>
  <c r="I181" i="1" s="1"/>
  <c r="D182" i="1" s="1"/>
  <c r="Q181" i="1"/>
  <c r="R181" i="1" s="1"/>
  <c r="N181" i="1" l="1"/>
  <c r="E182" i="1" s="1"/>
  <c r="F182" i="1"/>
  <c r="K182" i="1" l="1"/>
  <c r="O182" i="1"/>
  <c r="L182" i="1" s="1"/>
  <c r="I182" i="1" s="1"/>
  <c r="H182" i="1"/>
  <c r="G182" i="1"/>
  <c r="P182" i="1" l="1"/>
  <c r="Q182" i="1" s="1"/>
  <c r="R182" i="1" s="1"/>
  <c r="M182" i="1"/>
  <c r="J182" i="1" s="1"/>
  <c r="D183" i="1" s="1"/>
  <c r="N182" i="1" l="1"/>
  <c r="F183" i="1"/>
  <c r="E183" i="1"/>
  <c r="G183" i="1" l="1"/>
  <c r="K183" i="1"/>
  <c r="H183" i="1" s="1"/>
  <c r="O183" i="1"/>
  <c r="P183" i="1" s="1"/>
  <c r="L183" i="1" l="1"/>
  <c r="I183" i="1" s="1"/>
  <c r="Q183" i="1"/>
  <c r="M183" i="1"/>
  <c r="J183" i="1" s="1"/>
  <c r="R183" i="1" l="1"/>
  <c r="F184" i="1" s="1"/>
  <c r="D184" i="1"/>
  <c r="N183" i="1"/>
  <c r="E184" i="1" s="1"/>
  <c r="K184" i="1" l="1"/>
  <c r="H184" i="1"/>
  <c r="G184" i="1"/>
  <c r="O184" i="1"/>
  <c r="P184" i="1" l="1"/>
  <c r="L184" i="1"/>
  <c r="I184" i="1" s="1"/>
  <c r="Q184" i="1" l="1"/>
  <c r="R184" i="1" s="1"/>
  <c r="M184" i="1"/>
  <c r="J184" i="1" s="1"/>
  <c r="D185" i="1" s="1"/>
  <c r="N184" i="1" l="1"/>
  <c r="E185" i="1" s="1"/>
  <c r="F185" i="1"/>
  <c r="K185" i="1" l="1"/>
  <c r="O185" i="1"/>
  <c r="L185" i="1" s="1"/>
  <c r="I185" i="1" s="1"/>
  <c r="H185" i="1"/>
  <c r="G185" i="1"/>
  <c r="P185" i="1" l="1"/>
  <c r="Q185" i="1" l="1"/>
  <c r="R185" i="1" s="1"/>
  <c r="M185" i="1"/>
  <c r="J185" i="1" s="1"/>
  <c r="D186" i="1" s="1"/>
  <c r="N185" i="1" l="1"/>
  <c r="E186" i="1" s="1"/>
  <c r="G186" i="1" s="1"/>
  <c r="F186" i="1"/>
  <c r="K186" i="1" l="1"/>
  <c r="H186" i="1" s="1"/>
  <c r="O186" i="1"/>
  <c r="L186" i="1" s="1"/>
  <c r="I186" i="1" s="1"/>
  <c r="P186" i="1" l="1"/>
  <c r="Q186" i="1" l="1"/>
  <c r="M186" i="1"/>
  <c r="J186" i="1" s="1"/>
  <c r="D187" i="1" s="1"/>
  <c r="R186" i="1" l="1"/>
  <c r="F187" i="1" s="1"/>
  <c r="N186" i="1"/>
  <c r="E187" i="1" s="1"/>
  <c r="G187" i="1" l="1"/>
  <c r="K187" i="1"/>
  <c r="H187" i="1" s="1"/>
  <c r="O187" i="1"/>
  <c r="P187" i="1" s="1"/>
  <c r="M187" i="1" s="1"/>
  <c r="J187" i="1" s="1"/>
  <c r="L187" i="1" l="1"/>
  <c r="I187" i="1" s="1"/>
  <c r="Q187" i="1"/>
  <c r="R187" i="1" s="1"/>
  <c r="D188" i="1"/>
  <c r="N187" i="1" l="1"/>
  <c r="E188" i="1" s="1"/>
  <c r="F188" i="1"/>
  <c r="K188" i="1" l="1"/>
  <c r="O188" i="1"/>
  <c r="L188" i="1" s="1"/>
  <c r="I188" i="1" s="1"/>
  <c r="G188" i="1"/>
  <c r="H188" i="1"/>
  <c r="P188" i="1" l="1"/>
  <c r="Q188" i="1" l="1"/>
  <c r="R188" i="1" s="1"/>
  <c r="M188" i="1"/>
  <c r="J188" i="1" s="1"/>
  <c r="D189" i="1" s="1"/>
  <c r="N188" i="1" l="1"/>
  <c r="E189" i="1" s="1"/>
  <c r="G189" i="1" s="1"/>
  <c r="F189" i="1"/>
  <c r="K189" i="1" l="1"/>
  <c r="H189" i="1" s="1"/>
  <c r="O189" i="1"/>
  <c r="L189" i="1" s="1"/>
  <c r="I189" i="1" s="1"/>
  <c r="P189" i="1" l="1"/>
  <c r="Q189" i="1" l="1"/>
  <c r="M189" i="1"/>
  <c r="J189" i="1" s="1"/>
  <c r="D190" i="1" s="1"/>
  <c r="R189" i="1" l="1"/>
  <c r="F190" i="1" s="1"/>
  <c r="N189" i="1"/>
  <c r="E190" i="1" s="1"/>
  <c r="K190" i="1" l="1"/>
  <c r="O190" i="1"/>
  <c r="L190" i="1" s="1"/>
  <c r="I190" i="1" s="1"/>
  <c r="H190" i="1"/>
  <c r="G190" i="1"/>
  <c r="P190" i="1" l="1"/>
  <c r="Q190" i="1" l="1"/>
  <c r="M190" i="1"/>
  <c r="J190" i="1" s="1"/>
  <c r="D191" i="1" s="1"/>
  <c r="R190" i="1" l="1"/>
  <c r="N190" i="1"/>
  <c r="E191" i="1" s="1"/>
  <c r="F191" i="1"/>
  <c r="G191" i="1" l="1"/>
  <c r="O191" i="1"/>
  <c r="L191" i="1" s="1"/>
  <c r="I191" i="1" s="1"/>
  <c r="K191" i="1"/>
  <c r="P191" i="1" l="1"/>
  <c r="M191" i="1" s="1"/>
  <c r="J191" i="1" s="1"/>
  <c r="Q191" i="1"/>
  <c r="R191" i="1" s="1"/>
  <c r="H191" i="1"/>
  <c r="D192" i="1" s="1"/>
  <c r="N191" i="1" l="1"/>
  <c r="E192" i="1" s="1"/>
  <c r="F192" i="1"/>
  <c r="O192" i="1" l="1"/>
  <c r="K192" i="1"/>
  <c r="H192" i="1" s="1"/>
  <c r="L192" i="1"/>
  <c r="I192" i="1" s="1"/>
  <c r="G192" i="1"/>
  <c r="P192" i="1" l="1"/>
  <c r="M192" i="1" s="1"/>
  <c r="J192" i="1" s="1"/>
  <c r="D193" i="1" s="1"/>
  <c r="Q192" i="1" l="1"/>
  <c r="R192" i="1" s="1"/>
  <c r="F193" i="1" s="1"/>
  <c r="N192" i="1" l="1"/>
  <c r="E193" i="1" s="1"/>
  <c r="K193" i="1"/>
  <c r="O193" i="1"/>
  <c r="L193" i="1" s="1"/>
  <c r="I193" i="1" s="1"/>
  <c r="G193" i="1"/>
  <c r="H193" i="1"/>
  <c r="P193" i="1" l="1"/>
  <c r="M193" i="1" l="1"/>
  <c r="Q193" i="1"/>
  <c r="R193" i="1" s="1"/>
  <c r="N193" i="1" l="1"/>
  <c r="F194" i="1"/>
  <c r="J193" i="1"/>
  <c r="D194" i="1" s="1"/>
  <c r="E194" i="1"/>
  <c r="G194" i="1" s="1"/>
  <c r="O194" i="1" l="1"/>
  <c r="L194" i="1" s="1"/>
  <c r="I194" i="1" s="1"/>
  <c r="K194" i="1"/>
  <c r="H194" i="1" s="1"/>
  <c r="P194" i="1"/>
  <c r="Q194" i="1" s="1"/>
  <c r="N194" i="1" l="1"/>
  <c r="M194" i="1"/>
  <c r="J194" i="1" s="1"/>
  <c r="D195" i="1" s="1"/>
  <c r="R194" i="1" l="1"/>
  <c r="F195" i="1" s="1"/>
  <c r="E195" i="1"/>
  <c r="G195" i="1" l="1"/>
  <c r="O195" i="1"/>
  <c r="L195" i="1" s="1"/>
  <c r="I195" i="1" s="1"/>
  <c r="K195" i="1"/>
  <c r="H195" i="1" s="1"/>
  <c r="P195" i="1" l="1"/>
  <c r="Q195" i="1" l="1"/>
  <c r="M195" i="1"/>
  <c r="J195" i="1" s="1"/>
  <c r="D196" i="1" s="1"/>
  <c r="R195" i="1" l="1"/>
  <c r="N195" i="1"/>
  <c r="E196" i="1" s="1"/>
  <c r="F196" i="1"/>
  <c r="O196" i="1" l="1"/>
  <c r="P196" i="1" s="1"/>
  <c r="M196" i="1" s="1"/>
  <c r="J196" i="1" s="1"/>
  <c r="K196" i="1"/>
  <c r="H196" i="1" s="1"/>
  <c r="G196" i="1"/>
  <c r="L196" i="1" l="1"/>
  <c r="I196" i="1" s="1"/>
  <c r="D197" i="1" s="1"/>
  <c r="Q196" i="1"/>
  <c r="R196" i="1" l="1"/>
  <c r="F197" i="1" s="1"/>
  <c r="N196" i="1"/>
  <c r="E197" i="1" s="1"/>
  <c r="K197" i="1" l="1"/>
  <c r="G197" i="1"/>
  <c r="H197" i="1"/>
  <c r="O197" i="1"/>
  <c r="P197" i="1" l="1"/>
  <c r="L197" i="1"/>
  <c r="I197" i="1" l="1"/>
  <c r="Q197" i="1"/>
  <c r="M197" i="1"/>
  <c r="J197" i="1" s="1"/>
  <c r="R197" i="1" l="1"/>
  <c r="F198" i="1" s="1"/>
  <c r="N197" i="1"/>
  <c r="E198" i="1"/>
  <c r="D198" i="1"/>
  <c r="K198" i="1" l="1"/>
  <c r="G198" i="1"/>
  <c r="O198" i="1"/>
  <c r="H198" i="1"/>
  <c r="P198" i="1" l="1"/>
  <c r="L198" i="1"/>
  <c r="I198" i="1" s="1"/>
  <c r="M198" i="1" l="1"/>
  <c r="J198" i="1" s="1"/>
  <c r="D199" i="1" s="1"/>
  <c r="Q198" i="1"/>
  <c r="R198" i="1" s="1"/>
  <c r="N198" i="1" l="1"/>
  <c r="E199" i="1" s="1"/>
  <c r="F199" i="1"/>
  <c r="K199" i="1" l="1"/>
  <c r="O199" i="1"/>
  <c r="L199" i="1" s="1"/>
  <c r="I199" i="1" s="1"/>
  <c r="H199" i="1"/>
  <c r="G199" i="1"/>
  <c r="P199" i="1" l="1"/>
  <c r="Q199" i="1" l="1"/>
  <c r="R199" i="1" s="1"/>
  <c r="M199" i="1"/>
  <c r="J199" i="1" s="1"/>
  <c r="D200" i="1" s="1"/>
  <c r="N199" i="1" l="1"/>
  <c r="E200" i="1" s="1"/>
  <c r="F200" i="1"/>
  <c r="O200" i="1" l="1"/>
  <c r="P200" i="1" s="1"/>
  <c r="M200" i="1" s="1"/>
  <c r="J200" i="1" s="1"/>
  <c r="K200" i="1"/>
  <c r="G200" i="1"/>
  <c r="H200" i="1"/>
  <c r="L200" i="1" l="1"/>
  <c r="I200" i="1" s="1"/>
  <c r="D201" i="1" s="1"/>
  <c r="Q200" i="1"/>
  <c r="R200" i="1" s="1"/>
  <c r="N200" i="1" l="1"/>
  <c r="E201" i="1" s="1"/>
  <c r="F201" i="1"/>
  <c r="K201" i="1" l="1"/>
  <c r="O201" i="1"/>
  <c r="P201" i="1" s="1"/>
  <c r="L201" i="1"/>
  <c r="I201" i="1" s="1"/>
  <c r="H201" i="1"/>
  <c r="G201" i="1"/>
  <c r="M201" i="1" l="1"/>
  <c r="J201" i="1" s="1"/>
  <c r="D202" i="1" s="1"/>
  <c r="Q201" i="1"/>
  <c r="R201" i="1" l="1"/>
  <c r="F202" i="1" s="1"/>
  <c r="N201" i="1"/>
  <c r="E202" i="1" s="1"/>
  <c r="K202" i="1" l="1"/>
  <c r="G202" i="1"/>
  <c r="H202" i="1"/>
  <c r="O202" i="1"/>
  <c r="P202" i="1" l="1"/>
  <c r="L202" i="1"/>
  <c r="I202" i="1" l="1"/>
  <c r="Q202" i="1"/>
  <c r="M202" i="1"/>
  <c r="J202" i="1" s="1"/>
  <c r="R202" i="1" l="1"/>
  <c r="N202" i="1"/>
  <c r="F203" i="1"/>
  <c r="E203" i="1"/>
  <c r="D203" i="1"/>
  <c r="K203" i="1" l="1"/>
  <c r="H203" i="1" s="1"/>
  <c r="O203" i="1"/>
  <c r="P203" i="1" s="1"/>
  <c r="G203" i="1"/>
  <c r="L203" i="1" l="1"/>
  <c r="I203" i="1" s="1"/>
  <c r="M203" i="1"/>
  <c r="J203" i="1" s="1"/>
  <c r="D204" i="1" s="1"/>
  <c r="Q203" i="1"/>
  <c r="R203" i="1" l="1"/>
  <c r="F204" i="1" s="1"/>
  <c r="N203" i="1"/>
  <c r="E204" i="1" s="1"/>
  <c r="K204" i="1" l="1"/>
  <c r="G204" i="1"/>
  <c r="H204" i="1"/>
  <c r="O204" i="1"/>
  <c r="P204" i="1" l="1"/>
  <c r="L204" i="1"/>
  <c r="I204" i="1" s="1"/>
  <c r="Q204" i="1" l="1"/>
  <c r="R204" i="1" s="1"/>
  <c r="M204" i="1"/>
  <c r="J204" i="1" s="1"/>
  <c r="D205" i="1" s="1"/>
  <c r="N204" i="1" l="1"/>
  <c r="E205" i="1" s="1"/>
  <c r="F205" i="1"/>
  <c r="K205" i="1" l="1"/>
  <c r="H205" i="1" s="1"/>
  <c r="O205" i="1"/>
  <c r="L205" i="1" s="1"/>
  <c r="I205" i="1" s="1"/>
  <c r="G205" i="1"/>
  <c r="P205" i="1" l="1"/>
  <c r="M205" i="1" l="1"/>
  <c r="J205" i="1" s="1"/>
  <c r="D206" i="1" s="1"/>
  <c r="Q205" i="1"/>
  <c r="R205" i="1" s="1"/>
  <c r="N205" i="1" l="1"/>
  <c r="E206" i="1" s="1"/>
  <c r="G206" i="1" s="1"/>
  <c r="F206" i="1"/>
  <c r="K206" i="1" l="1"/>
  <c r="H206" i="1" s="1"/>
  <c r="O206" i="1"/>
  <c r="P206" i="1" s="1"/>
  <c r="M206" i="1" l="1"/>
  <c r="J206" i="1" s="1"/>
  <c r="L206" i="1"/>
  <c r="I206" i="1" s="1"/>
  <c r="D207" i="1" l="1"/>
  <c r="Q206" i="1"/>
  <c r="R206" i="1" s="1"/>
  <c r="N206" i="1" l="1"/>
  <c r="E207" i="1" s="1"/>
  <c r="F207" i="1"/>
  <c r="K207" i="1" l="1"/>
  <c r="O207" i="1"/>
  <c r="L207" i="1" s="1"/>
  <c r="I207" i="1" s="1"/>
  <c r="H207" i="1"/>
  <c r="G207" i="1"/>
  <c r="P207" i="1" l="1"/>
  <c r="M207" i="1" s="1"/>
  <c r="J207" i="1" s="1"/>
  <c r="D208" i="1" s="1"/>
  <c r="Q207" i="1"/>
  <c r="R207" i="1" s="1"/>
  <c r="N207" i="1" l="1"/>
  <c r="E208" i="1" s="1"/>
  <c r="F208" i="1"/>
  <c r="O208" i="1" l="1"/>
  <c r="L208" i="1" s="1"/>
  <c r="I208" i="1" s="1"/>
  <c r="K208" i="1"/>
  <c r="H208" i="1"/>
  <c r="G208" i="1"/>
  <c r="P208" i="1" l="1"/>
  <c r="Q208" i="1" l="1"/>
  <c r="M208" i="1"/>
  <c r="R208" i="1" l="1"/>
  <c r="F209" i="1" s="1"/>
  <c r="J208" i="1"/>
  <c r="D209" i="1" s="1"/>
  <c r="N208" i="1"/>
  <c r="E209" i="1" s="1"/>
  <c r="G209" i="1" l="1"/>
  <c r="O209" i="1"/>
  <c r="P209" i="1" s="1"/>
  <c r="Q209" i="1" s="1"/>
  <c r="K209" i="1"/>
  <c r="H209" i="1" s="1"/>
  <c r="L209" i="1"/>
  <c r="I209" i="1" s="1"/>
  <c r="M209" i="1" l="1"/>
  <c r="J209" i="1" s="1"/>
  <c r="D210" i="1" s="1"/>
  <c r="N209" i="1"/>
  <c r="E210" i="1" s="1"/>
  <c r="R209" i="1" l="1"/>
  <c r="F210" i="1" s="1"/>
  <c r="K210" i="1" s="1"/>
  <c r="H210" i="1" s="1"/>
  <c r="O210" i="1"/>
  <c r="L210" i="1" s="1"/>
  <c r="I210" i="1" s="1"/>
  <c r="G210" i="1"/>
  <c r="P210" i="1" l="1"/>
  <c r="Q210" i="1" l="1"/>
  <c r="M210" i="1"/>
  <c r="R210" i="1" l="1"/>
  <c r="F211" i="1" s="1"/>
  <c r="J210" i="1"/>
  <c r="D211" i="1" s="1"/>
  <c r="N210" i="1"/>
  <c r="E211" i="1" s="1"/>
  <c r="K211" i="1" l="1"/>
  <c r="H211" i="1" s="1"/>
  <c r="G211" i="1"/>
  <c r="O211" i="1"/>
  <c r="L211" i="1" l="1"/>
  <c r="P211" i="1"/>
  <c r="Q211" i="1" l="1"/>
  <c r="R211" i="1" s="1"/>
  <c r="M211" i="1"/>
  <c r="J211" i="1" s="1"/>
  <c r="I211" i="1"/>
  <c r="D212" i="1" s="1"/>
  <c r="N211" i="1" l="1"/>
  <c r="E212" i="1" s="1"/>
  <c r="F212" i="1"/>
  <c r="O212" i="1" l="1"/>
  <c r="L212" i="1" s="1"/>
  <c r="I212" i="1" s="1"/>
  <c r="K212" i="1"/>
  <c r="P212" i="1" s="1"/>
  <c r="G212" i="1"/>
  <c r="H212" i="1" l="1"/>
  <c r="Q212" i="1"/>
  <c r="R212" i="1" s="1"/>
  <c r="M212" i="1"/>
  <c r="J212" i="1" s="1"/>
  <c r="D213" i="1" s="1"/>
  <c r="N212" i="1" l="1"/>
  <c r="E213" i="1" s="1"/>
  <c r="F213" i="1"/>
  <c r="O213" i="1" l="1"/>
  <c r="L213" i="1" s="1"/>
  <c r="I213" i="1" s="1"/>
  <c r="K213" i="1"/>
  <c r="H213" i="1" s="1"/>
  <c r="G213" i="1"/>
  <c r="P213" i="1" l="1"/>
  <c r="Q213" i="1" l="1"/>
  <c r="R213" i="1" s="1"/>
  <c r="M213" i="1"/>
  <c r="J213" i="1" s="1"/>
  <c r="D214" i="1" s="1"/>
  <c r="N213" i="1" l="1"/>
  <c r="E214" i="1" s="1"/>
  <c r="G214" i="1" s="1"/>
  <c r="F214" i="1"/>
  <c r="K214" i="1" l="1"/>
  <c r="H214" i="1" s="1"/>
  <c r="O214" i="1"/>
  <c r="L214" i="1" s="1"/>
  <c r="I214" i="1" s="1"/>
  <c r="P214" i="1" l="1"/>
  <c r="Q214" i="1" l="1"/>
  <c r="M214" i="1"/>
  <c r="J214" i="1" s="1"/>
  <c r="D215" i="1" s="1"/>
  <c r="R214" i="1" l="1"/>
  <c r="F215" i="1" s="1"/>
  <c r="N214" i="1"/>
  <c r="E215" i="1" s="1"/>
  <c r="O215" i="1" l="1"/>
  <c r="L215" i="1" s="1"/>
  <c r="I215" i="1" s="1"/>
  <c r="K215" i="1"/>
  <c r="P215" i="1" s="1"/>
  <c r="Q215" i="1" s="1"/>
  <c r="G215" i="1"/>
  <c r="H215" i="1" l="1"/>
  <c r="N215" i="1"/>
  <c r="M215" i="1"/>
  <c r="J215" i="1" s="1"/>
  <c r="D216" i="1" s="1"/>
  <c r="R215" i="1" l="1"/>
  <c r="E216" i="1"/>
  <c r="F216" i="1"/>
  <c r="K216" i="1" l="1"/>
  <c r="H216" i="1" s="1"/>
  <c r="O216" i="1"/>
  <c r="L216" i="1" s="1"/>
  <c r="I216" i="1" s="1"/>
  <c r="G216" i="1"/>
  <c r="P216" i="1" l="1"/>
  <c r="Q216" i="1" s="1"/>
  <c r="N216" i="1" s="1"/>
  <c r="M216" i="1" l="1"/>
  <c r="J216" i="1" s="1"/>
  <c r="D217" i="1" s="1"/>
  <c r="R216" i="1"/>
  <c r="F217" i="1" s="1"/>
  <c r="E217" i="1" l="1"/>
  <c r="G217" i="1" s="1"/>
  <c r="K217" i="1"/>
  <c r="O217" i="1"/>
  <c r="P217" i="1" s="1"/>
  <c r="M217" i="1" l="1"/>
  <c r="J217" i="1" s="1"/>
  <c r="L217" i="1"/>
  <c r="I217" i="1" s="1"/>
  <c r="H217" i="1"/>
  <c r="Q217" i="1"/>
  <c r="R217" i="1" l="1"/>
  <c r="F218" i="1" s="1"/>
  <c r="D218" i="1"/>
  <c r="N217" i="1"/>
  <c r="E218" i="1" s="1"/>
  <c r="K218" i="1" l="1"/>
  <c r="G218" i="1"/>
  <c r="H218" i="1"/>
  <c r="O218" i="1"/>
  <c r="L218" i="1" l="1"/>
  <c r="I218" i="1" s="1"/>
  <c r="P218" i="1"/>
  <c r="M218" i="1" l="1"/>
  <c r="J218" i="1" s="1"/>
  <c r="D219" i="1" s="1"/>
  <c r="Q218" i="1"/>
  <c r="R218" i="1" s="1"/>
  <c r="N218" i="1" l="1"/>
  <c r="E219" i="1" s="1"/>
  <c r="G219" i="1" s="1"/>
  <c r="F219" i="1"/>
  <c r="K219" i="1" l="1"/>
  <c r="H219" i="1" s="1"/>
  <c r="O219" i="1"/>
  <c r="P219" i="1" s="1"/>
  <c r="M219" i="1" s="1"/>
  <c r="J219" i="1" s="1"/>
  <c r="L219" i="1" l="1"/>
  <c r="I219" i="1" s="1"/>
  <c r="D220" i="1" s="1"/>
  <c r="Q219" i="1"/>
  <c r="R219" i="1" s="1"/>
  <c r="N219" i="1" l="1"/>
  <c r="E220" i="1" s="1"/>
  <c r="F220" i="1"/>
  <c r="K220" i="1" l="1"/>
  <c r="O220" i="1"/>
  <c r="L220" i="1" s="1"/>
  <c r="I220" i="1" s="1"/>
  <c r="G220" i="1"/>
  <c r="H220" i="1"/>
  <c r="P220" i="1" l="1"/>
  <c r="Q220" i="1" s="1"/>
  <c r="N220" i="1" s="1"/>
  <c r="M220" i="1" l="1"/>
  <c r="J220" i="1" s="1"/>
  <c r="D221" i="1" s="1"/>
  <c r="R220" i="1"/>
  <c r="F221" i="1" s="1"/>
  <c r="E221" i="1"/>
  <c r="G221" i="1" s="1"/>
  <c r="K221" i="1" l="1"/>
  <c r="H221" i="1" s="1"/>
  <c r="O221" i="1"/>
  <c r="P221" i="1" s="1"/>
  <c r="M221" i="1" s="1"/>
  <c r="J221" i="1" s="1"/>
  <c r="L221" i="1" l="1"/>
  <c r="I221" i="1" s="1"/>
  <c r="D222" i="1" s="1"/>
  <c r="Q221" i="1"/>
  <c r="R221" i="1" s="1"/>
  <c r="N221" i="1" l="1"/>
  <c r="E222" i="1" s="1"/>
  <c r="F222" i="1"/>
  <c r="K222" i="1" l="1"/>
  <c r="O222" i="1"/>
  <c r="L222" i="1" s="1"/>
  <c r="I222" i="1" s="1"/>
  <c r="H222" i="1"/>
  <c r="G222" i="1"/>
  <c r="P222" i="1" l="1"/>
  <c r="Q222" i="1" l="1"/>
  <c r="M222" i="1"/>
  <c r="R222" i="1" l="1"/>
  <c r="F223" i="1" s="1"/>
  <c r="J222" i="1"/>
  <c r="D223" i="1" s="1"/>
  <c r="N222" i="1"/>
  <c r="E223" i="1" s="1"/>
  <c r="K223" i="1" l="1"/>
  <c r="G223" i="1"/>
  <c r="O223" i="1"/>
  <c r="H223" i="1"/>
  <c r="L223" i="1" l="1"/>
  <c r="I223" i="1" s="1"/>
  <c r="P223" i="1"/>
  <c r="M223" i="1" l="1"/>
  <c r="J223" i="1" s="1"/>
  <c r="D224" i="1" s="1"/>
  <c r="Q223" i="1"/>
  <c r="R223" i="1" s="1"/>
  <c r="N223" i="1" l="1"/>
  <c r="E224" i="1" s="1"/>
  <c r="F224" i="1"/>
  <c r="K224" i="1" l="1"/>
  <c r="O224" i="1"/>
  <c r="L224" i="1" s="1"/>
  <c r="I224" i="1" s="1"/>
  <c r="H224" i="1"/>
  <c r="G224" i="1"/>
  <c r="P224" i="1" l="1"/>
  <c r="M224" i="1" l="1"/>
  <c r="J224" i="1" s="1"/>
  <c r="D225" i="1" s="1"/>
  <c r="Q224" i="1"/>
  <c r="R224" i="1" s="1"/>
  <c r="N224" i="1" l="1"/>
  <c r="E225" i="1" s="1"/>
  <c r="F225" i="1"/>
  <c r="K225" i="1" l="1"/>
  <c r="O225" i="1"/>
  <c r="L225" i="1" s="1"/>
  <c r="I225" i="1" s="1"/>
  <c r="G225" i="1"/>
  <c r="H225" i="1"/>
  <c r="P225" i="1" l="1"/>
  <c r="Q225" i="1" l="1"/>
  <c r="R225" i="1" s="1"/>
  <c r="M225" i="1"/>
  <c r="J225" i="1" l="1"/>
  <c r="D226" i="1" s="1"/>
  <c r="N225" i="1"/>
  <c r="E226" i="1" s="1"/>
  <c r="F226" i="1"/>
  <c r="G226" i="1" l="1"/>
  <c r="O226" i="1"/>
  <c r="L226" i="1" s="1"/>
  <c r="I226" i="1" s="1"/>
  <c r="K226" i="1"/>
  <c r="H226" i="1" s="1"/>
  <c r="P226" i="1" l="1"/>
  <c r="Q226" i="1" l="1"/>
  <c r="R226" i="1" s="1"/>
  <c r="M226" i="1"/>
  <c r="J226" i="1" s="1"/>
  <c r="D227" i="1" s="1"/>
  <c r="N226" i="1" l="1"/>
  <c r="E227" i="1" s="1"/>
  <c r="G227" i="1" s="1"/>
  <c r="F227" i="1"/>
  <c r="K227" i="1" l="1"/>
  <c r="H227" i="1" s="1"/>
  <c r="O227" i="1"/>
  <c r="P227" i="1" s="1"/>
  <c r="M227" i="1" l="1"/>
  <c r="J227" i="1" s="1"/>
  <c r="L227" i="1"/>
  <c r="I227" i="1" s="1"/>
  <c r="D228" i="1" s="1"/>
  <c r="Q227" i="1" l="1"/>
  <c r="R227" i="1" s="1"/>
  <c r="N227" i="1" l="1"/>
  <c r="E228" i="1" s="1"/>
  <c r="F228" i="1"/>
  <c r="K228" i="1" l="1"/>
  <c r="O228" i="1"/>
  <c r="L228" i="1" s="1"/>
  <c r="I228" i="1" s="1"/>
  <c r="P228" i="1"/>
  <c r="Q228" i="1" s="1"/>
  <c r="G228" i="1"/>
  <c r="H228" i="1"/>
  <c r="N228" i="1" l="1"/>
  <c r="M228" i="1"/>
  <c r="J228" i="1" s="1"/>
  <c r="D229" i="1" s="1"/>
  <c r="R228" i="1" l="1"/>
  <c r="F229" i="1" s="1"/>
  <c r="E229" i="1"/>
  <c r="G229" i="1" s="1"/>
  <c r="O229" i="1" l="1"/>
  <c r="L229" i="1" s="1"/>
  <c r="I229" i="1" s="1"/>
  <c r="K229" i="1"/>
  <c r="H229" i="1" s="1"/>
  <c r="P229" i="1" l="1"/>
  <c r="Q229" i="1" l="1"/>
  <c r="M229" i="1"/>
  <c r="J229" i="1" s="1"/>
  <c r="D230" i="1" s="1"/>
  <c r="R229" i="1" l="1"/>
  <c r="N229" i="1"/>
  <c r="E230" i="1" s="1"/>
  <c r="F230" i="1"/>
  <c r="O230" i="1" l="1"/>
  <c r="L230" i="1" s="1"/>
  <c r="K230" i="1"/>
  <c r="P230" i="1"/>
  <c r="Q230" i="1" s="1"/>
  <c r="H230" i="1"/>
  <c r="I230" i="1"/>
  <c r="G230" i="1"/>
  <c r="N230" i="1" l="1"/>
  <c r="M230" i="1"/>
  <c r="J230" i="1" s="1"/>
  <c r="D231" i="1" s="1"/>
  <c r="E231" i="1" l="1"/>
  <c r="G231" i="1" s="1"/>
  <c r="R230" i="1"/>
  <c r="F231" i="1" s="1"/>
  <c r="K231" i="1" l="1"/>
  <c r="H231" i="1" s="1"/>
  <c r="O231" i="1"/>
  <c r="P231" i="1" s="1"/>
  <c r="L231" i="1" l="1"/>
  <c r="I231" i="1" s="1"/>
  <c r="M231" i="1"/>
  <c r="J231" i="1" s="1"/>
  <c r="D232" i="1" s="1"/>
  <c r="Q231" i="1" l="1"/>
  <c r="R231" i="1" s="1"/>
  <c r="N231" i="1" l="1"/>
  <c r="E232" i="1" s="1"/>
  <c r="F232" i="1"/>
  <c r="K232" i="1" l="1"/>
  <c r="O232" i="1"/>
  <c r="L232" i="1" s="1"/>
  <c r="I232" i="1" s="1"/>
  <c r="G232" i="1"/>
  <c r="H232" i="1"/>
  <c r="P232" i="1" l="1"/>
  <c r="M232" i="1" l="1"/>
  <c r="J232" i="1" s="1"/>
  <c r="D233" i="1" s="1"/>
  <c r="Q232" i="1"/>
  <c r="R232" i="1" s="1"/>
  <c r="N232" i="1" l="1"/>
  <c r="E233" i="1" s="1"/>
  <c r="G233" i="1" s="1"/>
  <c r="F233" i="1"/>
  <c r="O233" i="1" l="1"/>
  <c r="L233" i="1" s="1"/>
  <c r="I233" i="1" s="1"/>
  <c r="K233" i="1"/>
  <c r="H233" i="1" s="1"/>
  <c r="P233" i="1" l="1"/>
  <c r="M233" i="1" l="1"/>
  <c r="J233" i="1" s="1"/>
  <c r="D234" i="1" s="1"/>
  <c r="Q233" i="1"/>
  <c r="R233" i="1" s="1"/>
  <c r="N233" i="1" l="1"/>
  <c r="E234" i="1" s="1"/>
  <c r="F234" i="1"/>
  <c r="K234" i="1" l="1"/>
  <c r="O234" i="1"/>
  <c r="P234" i="1" s="1"/>
  <c r="G234" i="1"/>
  <c r="H234" i="1"/>
  <c r="M234" i="1" l="1"/>
  <c r="J234" i="1" s="1"/>
  <c r="L234" i="1"/>
  <c r="I234" i="1" s="1"/>
  <c r="D235" i="1" l="1"/>
  <c r="Q234" i="1"/>
  <c r="R234" i="1" s="1"/>
  <c r="N234" i="1" l="1"/>
  <c r="E235" i="1" s="1"/>
  <c r="G235" i="1" s="1"/>
  <c r="F235" i="1"/>
  <c r="O235" i="1" l="1"/>
  <c r="L235" i="1" s="1"/>
  <c r="I235" i="1" s="1"/>
  <c r="K235" i="1"/>
  <c r="H235" i="1" s="1"/>
  <c r="P235" i="1"/>
  <c r="Q235" i="1" s="1"/>
  <c r="N235" i="1" l="1"/>
  <c r="M235" i="1"/>
  <c r="J235" i="1" s="1"/>
  <c r="D236" i="1" s="1"/>
  <c r="R235" i="1" l="1"/>
  <c r="F236" i="1" s="1"/>
  <c r="E236" i="1"/>
  <c r="G236" i="1" l="1"/>
  <c r="K236" i="1"/>
  <c r="H236" i="1" s="1"/>
  <c r="O236" i="1"/>
  <c r="L236" i="1" s="1"/>
  <c r="I236" i="1" s="1"/>
  <c r="P236" i="1" l="1"/>
  <c r="M236" i="1" l="1"/>
  <c r="J236" i="1" s="1"/>
  <c r="D237" i="1" s="1"/>
  <c r="Q236" i="1"/>
  <c r="R236" i="1" s="1"/>
  <c r="N236" i="1" l="1"/>
  <c r="E237" i="1" s="1"/>
  <c r="G237" i="1" s="1"/>
  <c r="F237" i="1"/>
  <c r="K237" i="1" l="1"/>
  <c r="H237" i="1" s="1"/>
  <c r="O237" i="1"/>
  <c r="L237" i="1" s="1"/>
  <c r="I237" i="1" s="1"/>
  <c r="P237" i="1" l="1"/>
  <c r="Q237" i="1" l="1"/>
  <c r="M237" i="1"/>
  <c r="J237" i="1" s="1"/>
  <c r="D238" i="1" s="1"/>
  <c r="R237" i="1" l="1"/>
  <c r="N237" i="1"/>
  <c r="E238" i="1" s="1"/>
  <c r="F238" i="1"/>
  <c r="K238" i="1" l="1"/>
  <c r="O238" i="1"/>
  <c r="L238" i="1" s="1"/>
  <c r="I238" i="1" s="1"/>
  <c r="H238" i="1"/>
  <c r="G238" i="1"/>
  <c r="P238" i="1" l="1"/>
  <c r="Q238" i="1" l="1"/>
  <c r="M238" i="1"/>
  <c r="J238" i="1" s="1"/>
  <c r="D239" i="1" s="1"/>
  <c r="R238" i="1" l="1"/>
  <c r="N238" i="1"/>
  <c r="E239" i="1" s="1"/>
  <c r="F239" i="1"/>
  <c r="O239" i="1" l="1"/>
  <c r="L239" i="1" s="1"/>
  <c r="I239" i="1" s="1"/>
  <c r="K239" i="1"/>
  <c r="H239" i="1" s="1"/>
  <c r="P239" i="1"/>
  <c r="Q239" i="1" s="1"/>
  <c r="G239" i="1"/>
  <c r="N239" i="1" l="1"/>
  <c r="M239" i="1"/>
  <c r="J239" i="1" s="1"/>
  <c r="D240" i="1" s="1"/>
  <c r="E240" i="1"/>
  <c r="R239" i="1" l="1"/>
  <c r="F240" i="1" s="1"/>
  <c r="K240" i="1" s="1"/>
  <c r="H240" i="1" s="1"/>
  <c r="G240" i="1"/>
  <c r="O240" i="1" l="1"/>
  <c r="L240" i="1" s="1"/>
  <c r="I240" i="1" s="1"/>
  <c r="P240" i="1" l="1"/>
  <c r="Q240" i="1" s="1"/>
  <c r="R240" i="1" s="1"/>
  <c r="M240" i="1"/>
  <c r="J240" i="1" l="1"/>
  <c r="D241" i="1" s="1"/>
  <c r="N240" i="1"/>
  <c r="E241" i="1" s="1"/>
  <c r="F241" i="1"/>
  <c r="G241" i="1" l="1"/>
  <c r="O241" i="1"/>
  <c r="L241" i="1" s="1"/>
  <c r="I241" i="1" s="1"/>
  <c r="K241" i="1"/>
  <c r="P241" i="1" l="1"/>
  <c r="H241" i="1"/>
  <c r="Q241" i="1" l="1"/>
  <c r="R241" i="1" s="1"/>
  <c r="M241" i="1"/>
  <c r="J241" i="1" l="1"/>
  <c r="D242" i="1" s="1"/>
  <c r="N241" i="1"/>
  <c r="E242" i="1" s="1"/>
  <c r="G242" i="1" s="1"/>
  <c r="F242" i="1"/>
  <c r="K242" i="1" l="1"/>
  <c r="H242" i="1" s="1"/>
  <c r="O242" i="1"/>
  <c r="L242" i="1" s="1"/>
  <c r="I242" i="1" s="1"/>
  <c r="P242" i="1" l="1"/>
  <c r="Q242" i="1" l="1"/>
  <c r="R242" i="1" s="1"/>
  <c r="M242" i="1"/>
  <c r="J242" i="1" s="1"/>
  <c r="D243" i="1" s="1"/>
  <c r="N242" i="1" l="1"/>
  <c r="E243" i="1" s="1"/>
  <c r="F243" i="1"/>
  <c r="O243" i="1" l="1"/>
  <c r="P243" i="1" s="1"/>
  <c r="M243" i="1" s="1"/>
  <c r="J243" i="1" s="1"/>
  <c r="K243" i="1"/>
  <c r="H243" i="1"/>
  <c r="G243" i="1"/>
  <c r="L243" i="1" l="1"/>
  <c r="I243" i="1" s="1"/>
  <c r="D244" i="1" s="1"/>
  <c r="Q243" i="1"/>
  <c r="R243" i="1" l="1"/>
  <c r="F244" i="1" s="1"/>
  <c r="N243" i="1"/>
  <c r="E244" i="1" s="1"/>
  <c r="K244" i="1" l="1"/>
  <c r="G244" i="1"/>
  <c r="H244" i="1"/>
  <c r="O244" i="1"/>
  <c r="L244" i="1" l="1"/>
  <c r="I244" i="1" s="1"/>
  <c r="P244" i="1"/>
  <c r="Q244" i="1" l="1"/>
  <c r="R244" i="1" s="1"/>
  <c r="M244" i="1"/>
  <c r="J244" i="1" s="1"/>
  <c r="D245" i="1" s="1"/>
  <c r="N244" i="1" l="1"/>
  <c r="E245" i="1" s="1"/>
  <c r="F245" i="1"/>
  <c r="O245" i="1" l="1"/>
  <c r="L245" i="1" s="1"/>
  <c r="I245" i="1" s="1"/>
  <c r="K245" i="1"/>
  <c r="H245" i="1"/>
  <c r="G245" i="1"/>
  <c r="P245" i="1" l="1"/>
  <c r="Q245" i="1" l="1"/>
  <c r="M245" i="1"/>
  <c r="R245" i="1" l="1"/>
  <c r="F246" i="1" s="1"/>
  <c r="J245" i="1"/>
  <c r="D246" i="1" s="1"/>
  <c r="N245" i="1"/>
  <c r="E246" i="1" s="1"/>
  <c r="K246" i="1" l="1"/>
  <c r="G246" i="1"/>
  <c r="H246" i="1"/>
  <c r="O246" i="1"/>
  <c r="L246" i="1" s="1"/>
  <c r="I246" i="1" s="1"/>
  <c r="P246" i="1" l="1"/>
  <c r="Q246" i="1" l="1"/>
  <c r="R246" i="1" s="1"/>
  <c r="M246" i="1"/>
  <c r="J246" i="1" s="1"/>
  <c r="D247" i="1" s="1"/>
  <c r="N246" i="1" l="1"/>
  <c r="E247" i="1" s="1"/>
  <c r="G247" i="1" s="1"/>
  <c r="F247" i="1"/>
  <c r="K247" i="1" l="1"/>
  <c r="H247" i="1" s="1"/>
  <c r="O247" i="1"/>
  <c r="L247" i="1" s="1"/>
  <c r="I247" i="1" s="1"/>
  <c r="P247" i="1" l="1"/>
  <c r="Q247" i="1" l="1"/>
  <c r="R247" i="1" s="1"/>
  <c r="M247" i="1"/>
  <c r="J247" i="1" s="1"/>
  <c r="D248" i="1" s="1"/>
  <c r="N247" i="1" l="1"/>
  <c r="E248" i="1" s="1"/>
  <c r="G248" i="1" s="1"/>
  <c r="F248" i="1"/>
  <c r="O248" i="1" l="1"/>
  <c r="P248" i="1" s="1"/>
  <c r="Q248" i="1" s="1"/>
  <c r="K248" i="1"/>
  <c r="H248" i="1" s="1"/>
  <c r="L248" i="1"/>
  <c r="I248" i="1" s="1"/>
  <c r="N248" i="1" l="1"/>
  <c r="M248" i="1"/>
  <c r="J248" i="1" s="1"/>
  <c r="D249" i="1" s="1"/>
  <c r="R248" i="1" l="1"/>
  <c r="F249" i="1" s="1"/>
  <c r="E249" i="1"/>
  <c r="G249" i="1" l="1"/>
  <c r="K249" i="1"/>
  <c r="H249" i="1" s="1"/>
  <c r="O249" i="1"/>
  <c r="L249" i="1" s="1"/>
  <c r="I249" i="1" s="1"/>
  <c r="P249" i="1" l="1"/>
  <c r="M249" i="1" l="1"/>
  <c r="Q249" i="1"/>
  <c r="R249" i="1" s="1"/>
  <c r="N249" i="1" l="1"/>
  <c r="F250" i="1"/>
  <c r="J249" i="1"/>
  <c r="D250" i="1" s="1"/>
  <c r="E250" i="1"/>
  <c r="G250" i="1" s="1"/>
  <c r="O250" i="1" l="1"/>
  <c r="K250" i="1"/>
  <c r="H250" i="1" s="1"/>
  <c r="L250" i="1"/>
  <c r="I250" i="1" s="1"/>
  <c r="P250" i="1" l="1"/>
  <c r="M250" i="1" s="1"/>
  <c r="J250" i="1" s="1"/>
  <c r="D251" i="1"/>
  <c r="Q250" i="1"/>
  <c r="R250" i="1" s="1"/>
  <c r="N250" i="1" l="1"/>
  <c r="E251" i="1" s="1"/>
  <c r="G251" i="1" s="1"/>
  <c r="F251" i="1"/>
  <c r="O251" i="1" l="1"/>
  <c r="L251" i="1" s="1"/>
  <c r="I251" i="1" s="1"/>
  <c r="K251" i="1"/>
  <c r="H251" i="1" s="1"/>
  <c r="P251" i="1" l="1"/>
  <c r="Q251" i="1" l="1"/>
  <c r="M251" i="1"/>
  <c r="J251" i="1" s="1"/>
  <c r="D252" i="1" s="1"/>
  <c r="R251" i="1" l="1"/>
  <c r="F252" i="1" s="1"/>
  <c r="N251" i="1"/>
  <c r="E252" i="1" s="1"/>
  <c r="O252" i="1" l="1"/>
  <c r="L252" i="1" s="1"/>
  <c r="I252" i="1" s="1"/>
  <c r="K252" i="1"/>
  <c r="P252" i="1"/>
  <c r="G252" i="1"/>
  <c r="H252" i="1"/>
  <c r="Q252" i="1"/>
  <c r="R252" i="1" s="1"/>
  <c r="M252" i="1"/>
  <c r="J252" i="1" s="1"/>
  <c r="D253" i="1" l="1"/>
  <c r="N252" i="1"/>
  <c r="E253" i="1" s="1"/>
  <c r="F253" i="1"/>
  <c r="G253" i="1" l="1"/>
  <c r="O253" i="1"/>
  <c r="K253" i="1"/>
  <c r="H253" i="1" s="1"/>
  <c r="L253" i="1"/>
  <c r="I253" i="1" s="1"/>
  <c r="P253" i="1" l="1"/>
  <c r="Q253" i="1" l="1"/>
  <c r="M253" i="1"/>
  <c r="J253" i="1" l="1"/>
  <c r="D254" i="1" s="1"/>
  <c r="R253" i="1"/>
  <c r="N253" i="1"/>
  <c r="E254" i="1" s="1"/>
  <c r="G254" i="1" s="1"/>
  <c r="F254" i="1"/>
  <c r="K254" i="1" l="1"/>
  <c r="H254" i="1" s="1"/>
  <c r="O254" i="1"/>
  <c r="P254" i="1" l="1"/>
  <c r="L254" i="1"/>
  <c r="I254" i="1" s="1"/>
  <c r="M254" i="1" l="1"/>
  <c r="J254" i="1" s="1"/>
  <c r="D255" i="1" s="1"/>
  <c r="Q254" i="1"/>
  <c r="R254" i="1" l="1"/>
  <c r="F255" i="1" s="1"/>
  <c r="N254" i="1"/>
  <c r="E255" i="1" s="1"/>
  <c r="G255" i="1" s="1"/>
  <c r="K255" i="1" l="1"/>
  <c r="H255" i="1" s="1"/>
  <c r="O255" i="1"/>
  <c r="L255" i="1" s="1"/>
  <c r="I255" i="1" s="1"/>
  <c r="P255" i="1"/>
  <c r="M255" i="1" s="1"/>
  <c r="Q255" i="1" l="1"/>
  <c r="R255" i="1" s="1"/>
  <c r="J255" i="1"/>
  <c r="D256" i="1" s="1"/>
  <c r="N255" i="1"/>
  <c r="E256" i="1" s="1"/>
  <c r="G256" i="1" s="1"/>
  <c r="F256" i="1"/>
  <c r="K256" i="1" l="1"/>
  <c r="H256" i="1" s="1"/>
  <c r="O256" i="1"/>
  <c r="P256" i="1" s="1"/>
  <c r="M256" i="1" s="1"/>
  <c r="J256" i="1" s="1"/>
  <c r="L256" i="1" l="1"/>
  <c r="I256" i="1" s="1"/>
  <c r="D257" i="1" s="1"/>
  <c r="Q256" i="1"/>
  <c r="R256" i="1" s="1"/>
  <c r="N256" i="1" l="1"/>
  <c r="E257" i="1" s="1"/>
  <c r="F257" i="1"/>
  <c r="K257" i="1" l="1"/>
  <c r="O257" i="1"/>
  <c r="L257" i="1" s="1"/>
  <c r="I257" i="1" s="1"/>
  <c r="G257" i="1"/>
  <c r="H257" i="1"/>
  <c r="P257" i="1" l="1"/>
  <c r="M257" i="1" l="1"/>
  <c r="J257" i="1" s="1"/>
  <c r="D258" i="1" s="1"/>
  <c r="Q257" i="1"/>
  <c r="R257" i="1" s="1"/>
  <c r="N257" i="1" l="1"/>
  <c r="E258" i="1" s="1"/>
  <c r="G258" i="1" s="1"/>
  <c r="F258" i="1"/>
  <c r="O258" i="1" l="1"/>
  <c r="L258" i="1" s="1"/>
  <c r="I258" i="1" s="1"/>
  <c r="K258" i="1"/>
  <c r="H258" i="1" s="1"/>
  <c r="P258" i="1" l="1"/>
  <c r="M258" i="1" l="1"/>
  <c r="J258" i="1" s="1"/>
  <c r="D259" i="1" s="1"/>
  <c r="Q258" i="1"/>
  <c r="R258" i="1" s="1"/>
  <c r="N258" i="1" l="1"/>
  <c r="E259" i="1" s="1"/>
  <c r="F259" i="1"/>
  <c r="O259" i="1" l="1"/>
  <c r="L259" i="1" s="1"/>
  <c r="K259" i="1"/>
  <c r="H259" i="1"/>
  <c r="I259" i="1"/>
  <c r="G259" i="1"/>
  <c r="P259" i="1" l="1"/>
  <c r="M259" i="1" s="1"/>
  <c r="J259" i="1" s="1"/>
  <c r="D260" i="1" s="1"/>
  <c r="Q259" i="1"/>
  <c r="R259" i="1" s="1"/>
  <c r="N259" i="1" l="1"/>
  <c r="E260" i="1" s="1"/>
  <c r="F260" i="1"/>
  <c r="K260" i="1" l="1"/>
  <c r="H260" i="1" s="1"/>
  <c r="O260" i="1"/>
  <c r="L260" i="1" s="1"/>
  <c r="I260" i="1" s="1"/>
  <c r="G260" i="1"/>
  <c r="P260" i="1" l="1"/>
  <c r="M260" i="1" l="1"/>
  <c r="Q260" i="1"/>
  <c r="R260" i="1" s="1"/>
  <c r="N260" i="1" l="1"/>
  <c r="F261" i="1"/>
  <c r="J260" i="1"/>
  <c r="D261" i="1" s="1"/>
  <c r="E261" i="1"/>
  <c r="G261" i="1" l="1"/>
  <c r="K261" i="1"/>
  <c r="H261" i="1" s="1"/>
  <c r="O261" i="1"/>
  <c r="P261" i="1" s="1"/>
  <c r="M261" i="1" s="1"/>
  <c r="J261" i="1" s="1"/>
  <c r="L261" i="1" l="1"/>
  <c r="I261" i="1" s="1"/>
  <c r="D262" i="1" s="1"/>
  <c r="Q261" i="1" l="1"/>
  <c r="R261" i="1" s="1"/>
  <c r="N261" i="1" l="1"/>
  <c r="E262" i="1" s="1"/>
  <c r="F262" i="1"/>
  <c r="K262" i="1" l="1"/>
  <c r="O262" i="1"/>
  <c r="L262" i="1" s="1"/>
  <c r="I262" i="1" s="1"/>
  <c r="G262" i="1"/>
  <c r="H262" i="1"/>
  <c r="P262" i="1" l="1"/>
  <c r="Q262" i="1" l="1"/>
  <c r="R262" i="1" s="1"/>
  <c r="M262" i="1"/>
  <c r="J262" i="1" l="1"/>
  <c r="D263" i="1" s="1"/>
  <c r="N262" i="1"/>
  <c r="E263" i="1" s="1"/>
  <c r="F263" i="1"/>
  <c r="G263" i="1" l="1"/>
  <c r="O263" i="1"/>
  <c r="L263" i="1" s="1"/>
  <c r="I263" i="1" s="1"/>
  <c r="K263" i="1"/>
  <c r="P263" i="1" l="1"/>
  <c r="H263" i="1"/>
  <c r="M263" i="1" l="1"/>
  <c r="Q263" i="1"/>
  <c r="R263" i="1" s="1"/>
  <c r="J263" i="1" l="1"/>
  <c r="D264" i="1" s="1"/>
  <c r="N263" i="1"/>
  <c r="E264" i="1" s="1"/>
  <c r="F264" i="1"/>
  <c r="G264" i="1" l="1"/>
  <c r="K264" i="1"/>
  <c r="H264" i="1" s="1"/>
  <c r="O264" i="1"/>
  <c r="P264" i="1" s="1"/>
  <c r="M264" i="1" l="1"/>
  <c r="J264" i="1" s="1"/>
  <c r="L264" i="1"/>
  <c r="I264" i="1" s="1"/>
  <c r="D265" i="1" l="1"/>
  <c r="Q264" i="1"/>
  <c r="R264" i="1" s="1"/>
  <c r="N264" i="1" l="1"/>
  <c r="E265" i="1" s="1"/>
  <c r="G265" i="1" s="1"/>
  <c r="F265" i="1"/>
  <c r="O265" i="1" l="1"/>
  <c r="L265" i="1" s="1"/>
  <c r="I265" i="1" s="1"/>
  <c r="K265" i="1"/>
  <c r="H265" i="1" s="1"/>
  <c r="P265" i="1" l="1"/>
  <c r="M265" i="1" l="1"/>
  <c r="J265" i="1" s="1"/>
  <c r="D266" i="1" s="1"/>
  <c r="Q265" i="1"/>
  <c r="R265" i="1" s="1"/>
  <c r="N265" i="1" l="1"/>
  <c r="E266" i="1" s="1"/>
  <c r="G266" i="1" s="1"/>
  <c r="F266" i="1"/>
  <c r="K266" i="1" l="1"/>
  <c r="H266" i="1" s="1"/>
  <c r="O266" i="1"/>
  <c r="P266" i="1" l="1"/>
  <c r="L266" i="1"/>
  <c r="I266" i="1" s="1"/>
  <c r="M266" i="1" l="1"/>
  <c r="J266" i="1" s="1"/>
  <c r="D267" i="1" s="1"/>
  <c r="Q266" i="1"/>
  <c r="R266" i="1" s="1"/>
  <c r="N266" i="1" l="1"/>
  <c r="E267" i="1" s="1"/>
  <c r="F267" i="1"/>
  <c r="K267" i="1" l="1"/>
  <c r="H267" i="1" s="1"/>
  <c r="O267" i="1"/>
  <c r="L267" i="1" s="1"/>
  <c r="I267" i="1" s="1"/>
  <c r="G267" i="1"/>
  <c r="P267" i="1" l="1"/>
  <c r="Q267" i="1" l="1"/>
  <c r="R267" i="1" s="1"/>
  <c r="M267" i="1"/>
  <c r="J267" i="1" s="1"/>
  <c r="D268" i="1" s="1"/>
  <c r="N267" i="1" l="1"/>
  <c r="E268" i="1" s="1"/>
  <c r="G268" i="1" s="1"/>
  <c r="F268" i="1"/>
  <c r="O268" i="1" l="1"/>
  <c r="L268" i="1" s="1"/>
  <c r="I268" i="1" s="1"/>
  <c r="K268" i="1"/>
  <c r="H268" i="1" s="1"/>
  <c r="P268" i="1" l="1"/>
  <c r="Q268" i="1" l="1"/>
  <c r="R268" i="1" s="1"/>
  <c r="M268" i="1"/>
  <c r="J268" i="1" s="1"/>
  <c r="D269" i="1" s="1"/>
  <c r="N268" i="1" l="1"/>
  <c r="E269" i="1" s="1"/>
  <c r="F269" i="1"/>
  <c r="G269" i="1" l="1"/>
  <c r="O269" i="1"/>
  <c r="P269" i="1" s="1"/>
  <c r="M269" i="1" s="1"/>
  <c r="J269" i="1" s="1"/>
  <c r="K269" i="1"/>
  <c r="H269" i="1" s="1"/>
  <c r="L269" i="1" l="1"/>
  <c r="I269" i="1" s="1"/>
  <c r="D270" i="1"/>
  <c r="Q269" i="1" l="1"/>
  <c r="R269" i="1" s="1"/>
  <c r="N269" i="1" l="1"/>
  <c r="E270" i="1" s="1"/>
  <c r="F270" i="1"/>
  <c r="K270" i="1" l="1"/>
  <c r="O270" i="1"/>
  <c r="L270" i="1" s="1"/>
  <c r="I270" i="1" s="1"/>
  <c r="H270" i="1"/>
  <c r="G270" i="1"/>
  <c r="P270" i="1" l="1"/>
  <c r="Q270" i="1" l="1"/>
  <c r="M270" i="1"/>
  <c r="R270" i="1" l="1"/>
  <c r="F271" i="1" s="1"/>
  <c r="J270" i="1"/>
  <c r="D271" i="1" s="1"/>
  <c r="N270" i="1"/>
  <c r="E271" i="1" s="1"/>
  <c r="G271" i="1" s="1"/>
  <c r="O271" i="1" l="1"/>
  <c r="P271" i="1" s="1"/>
  <c r="M271" i="1" s="1"/>
  <c r="J271" i="1" s="1"/>
  <c r="K271" i="1"/>
  <c r="H271" i="1" s="1"/>
  <c r="L271" i="1" l="1"/>
  <c r="I271" i="1" s="1"/>
  <c r="D272" i="1" s="1"/>
  <c r="Q271" i="1"/>
  <c r="R271" i="1" s="1"/>
  <c r="N271" i="1" l="1"/>
  <c r="E272" i="1" s="1"/>
  <c r="G272" i="1" s="1"/>
  <c r="F272" i="1"/>
  <c r="O272" i="1" l="1"/>
  <c r="K272" i="1"/>
  <c r="H272" i="1" s="1"/>
  <c r="L272" i="1"/>
  <c r="I272" i="1" s="1"/>
  <c r="P272" i="1" l="1"/>
  <c r="Q272" i="1" s="1"/>
  <c r="M272" i="1" l="1"/>
  <c r="J272" i="1" s="1"/>
  <c r="D273" i="1" s="1"/>
  <c r="N272" i="1"/>
  <c r="E273" i="1" s="1"/>
  <c r="G273" i="1" s="1"/>
  <c r="R272" i="1" l="1"/>
  <c r="F273" i="1" s="1"/>
  <c r="O273" i="1" s="1"/>
  <c r="L273" i="1" l="1"/>
  <c r="I273" i="1" s="1"/>
  <c r="K273" i="1"/>
  <c r="H273" i="1" s="1"/>
  <c r="P273" i="1" l="1"/>
  <c r="Q273" i="1" l="1"/>
  <c r="M273" i="1"/>
  <c r="J273" i="1" l="1"/>
  <c r="D274" i="1" s="1"/>
  <c r="R273" i="1"/>
  <c r="F274" i="1" s="1"/>
  <c r="N273" i="1"/>
  <c r="E274" i="1" s="1"/>
  <c r="G274" i="1" s="1"/>
  <c r="O274" i="1" l="1"/>
  <c r="P274" i="1" s="1"/>
  <c r="M274" i="1" s="1"/>
  <c r="J274" i="1" s="1"/>
  <c r="K274" i="1"/>
  <c r="H274" i="1" s="1"/>
  <c r="L274" i="1" l="1"/>
  <c r="I274" i="1" s="1"/>
  <c r="D275" i="1" s="1"/>
  <c r="Q274" i="1" l="1"/>
  <c r="R274" i="1" l="1"/>
  <c r="N274" i="1"/>
  <c r="E275" i="1" s="1"/>
  <c r="F275" i="1"/>
  <c r="G275" i="1" l="1"/>
  <c r="K275" i="1"/>
  <c r="H275" i="1" s="1"/>
  <c r="O275" i="1"/>
  <c r="L275" i="1" s="1"/>
  <c r="I275" i="1" s="1"/>
  <c r="P275" i="1" l="1"/>
  <c r="M275" i="1" l="1"/>
  <c r="J275" i="1" s="1"/>
  <c r="D276" i="1" s="1"/>
  <c r="Q275" i="1"/>
  <c r="R275" i="1" l="1"/>
  <c r="F276" i="1" s="1"/>
  <c r="N275" i="1"/>
  <c r="E276" i="1" s="1"/>
  <c r="G276" i="1" s="1"/>
  <c r="K276" i="1" l="1"/>
  <c r="H276" i="1" s="1"/>
  <c r="O276" i="1"/>
  <c r="P276" i="1" s="1"/>
  <c r="M276" i="1" s="1"/>
  <c r="J276" i="1" s="1"/>
  <c r="L276" i="1" l="1"/>
  <c r="I276" i="1" s="1"/>
  <c r="D277" i="1" s="1"/>
  <c r="Q276" i="1" l="1"/>
  <c r="R276" i="1" l="1"/>
  <c r="F277" i="1" s="1"/>
  <c r="N276" i="1"/>
  <c r="E277" i="1" s="1"/>
  <c r="K277" i="1" l="1"/>
  <c r="O277" i="1"/>
  <c r="L277" i="1" s="1"/>
  <c r="I277" i="1" s="1"/>
  <c r="P277" i="1"/>
  <c r="Q277" i="1" s="1"/>
  <c r="G277" i="1"/>
  <c r="H277" i="1"/>
  <c r="N277" i="1" l="1"/>
  <c r="M277" i="1"/>
  <c r="J277" i="1" s="1"/>
  <c r="D278" i="1" s="1"/>
  <c r="E278" i="1" l="1"/>
  <c r="G278" i="1" s="1"/>
  <c r="R277" i="1"/>
  <c r="F278" i="1" s="1"/>
  <c r="K278" i="1" l="1"/>
  <c r="H278" i="1" s="1"/>
  <c r="O278" i="1"/>
  <c r="P278" i="1" s="1"/>
  <c r="M278" i="1" l="1"/>
  <c r="J278" i="1" s="1"/>
  <c r="L278" i="1"/>
  <c r="I278" i="1" s="1"/>
  <c r="D279" i="1" l="1"/>
  <c r="Q278" i="1"/>
  <c r="R278" i="1" l="1"/>
  <c r="N278" i="1"/>
  <c r="E279" i="1" s="1"/>
  <c r="F279" i="1"/>
  <c r="K279" i="1" l="1"/>
  <c r="O279" i="1"/>
  <c r="P279" i="1" s="1"/>
  <c r="L279" i="1"/>
  <c r="I279" i="1" s="1"/>
  <c r="G279" i="1"/>
  <c r="H279" i="1"/>
  <c r="M279" i="1" l="1"/>
  <c r="J279" i="1" s="1"/>
  <c r="D280" i="1" s="1"/>
  <c r="Q279" i="1"/>
  <c r="R279" i="1" l="1"/>
  <c r="F280" i="1" s="1"/>
  <c r="N279" i="1"/>
  <c r="E280" i="1" s="1"/>
  <c r="O280" i="1" l="1"/>
  <c r="L280" i="1" s="1"/>
  <c r="I280" i="1" s="1"/>
  <c r="K280" i="1"/>
  <c r="H280" i="1"/>
  <c r="G280" i="1"/>
  <c r="P280" i="1" l="1"/>
  <c r="Q280" i="1" l="1"/>
  <c r="M280" i="1"/>
  <c r="J280" i="1" l="1"/>
  <c r="D281" i="1" s="1"/>
  <c r="E281" i="1"/>
  <c r="G281" i="1" s="1"/>
  <c r="N280" i="1"/>
  <c r="R280" i="1"/>
  <c r="F281" i="1" s="1"/>
  <c r="O281" i="1" l="1"/>
  <c r="L281" i="1" s="1"/>
  <c r="I281" i="1" s="1"/>
  <c r="K281" i="1"/>
  <c r="H281" i="1" s="1"/>
  <c r="P281" i="1"/>
  <c r="M281" i="1" s="1"/>
  <c r="J281" i="1" s="1"/>
  <c r="D282" i="1" s="1"/>
  <c r="Q281" i="1" l="1"/>
  <c r="R281" i="1" l="1"/>
  <c r="F282" i="1" s="1"/>
  <c r="N281" i="1"/>
  <c r="E282" i="1" s="1"/>
  <c r="O282" i="1" l="1"/>
  <c r="L282" i="1" s="1"/>
  <c r="I282" i="1" s="1"/>
  <c r="K282" i="1"/>
  <c r="H282" i="1" s="1"/>
  <c r="G282" i="1"/>
  <c r="P282" i="1" l="1"/>
  <c r="Q282" i="1" l="1"/>
  <c r="M282" i="1"/>
  <c r="J282" i="1" l="1"/>
  <c r="D283" i="1" s="1"/>
  <c r="N282" i="1"/>
  <c r="E283" i="1" s="1"/>
  <c r="G283" i="1" s="1"/>
  <c r="R282" i="1"/>
  <c r="F283" i="1" s="1"/>
  <c r="O283" i="1" l="1"/>
  <c r="L283" i="1" s="1"/>
  <c r="I283" i="1" s="1"/>
  <c r="K283" i="1"/>
  <c r="H283" i="1" s="1"/>
  <c r="P283" i="1"/>
  <c r="M283" i="1" s="1"/>
  <c r="J283" i="1" s="1"/>
  <c r="D284" i="1" s="1"/>
  <c r="Q283" i="1" l="1"/>
  <c r="R283" i="1" l="1"/>
  <c r="F284" i="1" s="1"/>
  <c r="N283" i="1"/>
  <c r="E284" i="1" s="1"/>
  <c r="K284" i="1" l="1"/>
  <c r="O284" i="1"/>
  <c r="L284" i="1" s="1"/>
  <c r="I284" i="1" s="1"/>
  <c r="H284" i="1"/>
  <c r="G284" i="1"/>
  <c r="P284" i="1" l="1"/>
  <c r="Q284" i="1" l="1"/>
  <c r="M284" i="1"/>
  <c r="J284" i="1" s="1"/>
  <c r="D285" i="1" s="1"/>
  <c r="R284" i="1" l="1"/>
  <c r="F285" i="1" s="1"/>
  <c r="N284" i="1"/>
  <c r="E285" i="1" s="1"/>
  <c r="G285" i="1" s="1"/>
  <c r="O285" i="1" l="1"/>
  <c r="L285" i="1" s="1"/>
  <c r="I285" i="1" s="1"/>
  <c r="K285" i="1"/>
  <c r="H285" i="1" s="1"/>
  <c r="P285" i="1" l="1"/>
  <c r="Q285" i="1" l="1"/>
  <c r="M285" i="1"/>
  <c r="J285" i="1" s="1"/>
  <c r="D286" i="1" s="1"/>
  <c r="N285" i="1" l="1"/>
  <c r="E286" i="1" s="1"/>
  <c r="R285" i="1"/>
  <c r="F286" i="1" s="1"/>
  <c r="K286" i="1" l="1"/>
  <c r="H286" i="1" s="1"/>
  <c r="O286" i="1"/>
  <c r="P286" i="1" s="1"/>
  <c r="M286" i="1" s="1"/>
  <c r="J286" i="1" s="1"/>
  <c r="L286" i="1"/>
  <c r="G286" i="1"/>
  <c r="I286" i="1"/>
  <c r="D287" i="1" s="1"/>
  <c r="Q286" i="1" l="1"/>
  <c r="N286" i="1" l="1"/>
  <c r="E287" i="1" s="1"/>
  <c r="G287" i="1" s="1"/>
  <c r="R286" i="1"/>
  <c r="F287" i="1" s="1"/>
  <c r="K287" i="1" l="1"/>
  <c r="H287" i="1" s="1"/>
  <c r="O287" i="1"/>
  <c r="P287" i="1" s="1"/>
  <c r="Q287" i="1" s="1"/>
  <c r="L287" i="1"/>
  <c r="I287" i="1" s="1"/>
  <c r="N287" i="1" l="1"/>
  <c r="M287" i="1"/>
  <c r="J287" i="1" s="1"/>
  <c r="D288" i="1" s="1"/>
  <c r="R287" i="1" l="1"/>
  <c r="F288" i="1" s="1"/>
  <c r="E288" i="1"/>
  <c r="G288" i="1" s="1"/>
  <c r="K288" i="1" l="1"/>
  <c r="H288" i="1" s="1"/>
  <c r="O288" i="1"/>
  <c r="L288" i="1" s="1"/>
  <c r="I288" i="1" s="1"/>
  <c r="P288" i="1" l="1"/>
  <c r="M288" i="1" l="1"/>
  <c r="J288" i="1" s="1"/>
  <c r="D289" i="1" s="1"/>
  <c r="Q288" i="1"/>
  <c r="N288" i="1" l="1"/>
  <c r="E289" i="1" s="1"/>
  <c r="R288" i="1"/>
  <c r="F289" i="1"/>
  <c r="O289" i="1" l="1"/>
  <c r="K289" i="1"/>
  <c r="P289" i="1" s="1"/>
  <c r="L289" i="1"/>
  <c r="I289" i="1" s="1"/>
  <c r="H289" i="1"/>
  <c r="G289" i="1"/>
  <c r="M289" i="1" l="1"/>
  <c r="J289" i="1" s="1"/>
  <c r="D290" i="1" s="1"/>
  <c r="Q289" i="1"/>
  <c r="N289" i="1" l="1"/>
  <c r="E290" i="1" s="1"/>
  <c r="R289" i="1"/>
  <c r="F290" i="1" s="1"/>
  <c r="K290" i="1" l="1"/>
  <c r="H290" i="1" s="1"/>
  <c r="O290" i="1"/>
  <c r="L290" i="1" s="1"/>
  <c r="I290" i="1" s="1"/>
  <c r="G290" i="1"/>
  <c r="P290" i="1" l="1"/>
  <c r="M290" i="1" l="1"/>
  <c r="J290" i="1" s="1"/>
  <c r="D291" i="1" s="1"/>
  <c r="Q290" i="1"/>
  <c r="N290" i="1" l="1"/>
  <c r="E291" i="1" s="1"/>
  <c r="R290" i="1"/>
  <c r="F291" i="1" s="1"/>
  <c r="O291" i="1" l="1"/>
  <c r="L291" i="1" s="1"/>
  <c r="I291" i="1" s="1"/>
  <c r="K291" i="1"/>
  <c r="H291" i="1" s="1"/>
  <c r="P291" i="1"/>
  <c r="Q291" i="1" s="1"/>
  <c r="G291" i="1"/>
  <c r="N291" i="1" l="1"/>
  <c r="M291" i="1"/>
  <c r="J291" i="1" s="1"/>
  <c r="D292" i="1" s="1"/>
  <c r="E292" i="1" l="1"/>
  <c r="R291" i="1"/>
  <c r="F292" i="1" s="1"/>
  <c r="K292" i="1" l="1"/>
  <c r="H292" i="1" s="1"/>
  <c r="O292" i="1"/>
  <c r="P292" i="1"/>
  <c r="G292" i="1"/>
  <c r="M292" i="1" l="1"/>
  <c r="J292" i="1" s="1"/>
  <c r="D293" i="1" s="1"/>
  <c r="L292" i="1"/>
  <c r="I292" i="1" s="1"/>
  <c r="Q292" i="1" l="1"/>
  <c r="N292" i="1" l="1"/>
  <c r="E293" i="1" s="1"/>
  <c r="G293" i="1" s="1"/>
  <c r="R292" i="1"/>
  <c r="F293" i="1" s="1"/>
  <c r="K293" i="1" l="1"/>
  <c r="H293" i="1" s="1"/>
  <c r="O293" i="1"/>
  <c r="L293" i="1" s="1"/>
  <c r="I293" i="1" s="1"/>
  <c r="P293" i="1"/>
  <c r="Q293" i="1" s="1"/>
  <c r="N293" i="1" l="1"/>
  <c r="M293" i="1"/>
  <c r="J293" i="1" s="1"/>
  <c r="D294" i="1" s="1"/>
  <c r="R293" i="1" l="1"/>
  <c r="F294" i="1" s="1"/>
  <c r="E294" i="1"/>
  <c r="G294" i="1" s="1"/>
  <c r="O294" i="1" l="1"/>
  <c r="L294" i="1" s="1"/>
  <c r="I294" i="1" s="1"/>
  <c r="K294" i="1"/>
  <c r="H294" i="1" s="1"/>
  <c r="P294" i="1"/>
  <c r="Q294" i="1" l="1"/>
  <c r="M294" i="1"/>
  <c r="J294" i="1" s="1"/>
  <c r="D295" i="1" s="1"/>
  <c r="R294" i="1" l="1"/>
  <c r="N294" i="1"/>
  <c r="E295" i="1" s="1"/>
  <c r="F295" i="1"/>
  <c r="O295" i="1" l="1"/>
  <c r="P295" i="1" s="1"/>
  <c r="Q295" i="1" s="1"/>
  <c r="R295" i="1" s="1"/>
  <c r="K295" i="1"/>
  <c r="H295" i="1" s="1"/>
  <c r="L295" i="1"/>
  <c r="I295" i="1"/>
  <c r="G295" i="1"/>
  <c r="M295" i="1"/>
  <c r="J295" i="1" l="1"/>
  <c r="D296" i="1" s="1"/>
  <c r="N295" i="1"/>
  <c r="E296" i="1" s="1"/>
  <c r="G296" i="1" s="1"/>
  <c r="F296" i="1"/>
  <c r="K296" i="1" l="1"/>
  <c r="H296" i="1" s="1"/>
  <c r="O296" i="1"/>
  <c r="P296" i="1" s="1"/>
  <c r="M296" i="1" s="1"/>
  <c r="J296" i="1" s="1"/>
  <c r="L296" i="1" l="1"/>
  <c r="I296" i="1" s="1"/>
  <c r="D297" i="1" s="1"/>
  <c r="Q296" i="1"/>
  <c r="R296" i="1" s="1"/>
  <c r="N296" i="1" l="1"/>
  <c r="E297" i="1" s="1"/>
  <c r="G297" i="1" s="1"/>
  <c r="F297" i="1"/>
  <c r="K297" i="1" l="1"/>
  <c r="H297" i="1" s="1"/>
  <c r="O297" i="1"/>
  <c r="L297" i="1" s="1"/>
  <c r="I297" i="1" s="1"/>
  <c r="P297" i="1" l="1"/>
  <c r="Q297" i="1" s="1"/>
  <c r="R297" i="1" s="1"/>
  <c r="M297" i="1"/>
  <c r="J297" i="1" s="1"/>
  <c r="D298" i="1" s="1"/>
  <c r="N297" i="1" l="1"/>
  <c r="F298" i="1"/>
  <c r="E298" i="1"/>
  <c r="G298" i="1" l="1"/>
  <c r="K298" i="1"/>
  <c r="H298" i="1" s="1"/>
  <c r="O298" i="1"/>
  <c r="L298" i="1" s="1"/>
  <c r="I298" i="1" s="1"/>
  <c r="P298" i="1" l="1"/>
  <c r="M298" i="1" l="1"/>
  <c r="Q298" i="1"/>
  <c r="R298" i="1" s="1"/>
  <c r="N298" i="1" l="1"/>
  <c r="F299" i="1"/>
  <c r="J298" i="1"/>
  <c r="D299" i="1" s="1"/>
  <c r="E299" i="1"/>
  <c r="G299" i="1" s="1"/>
  <c r="K299" i="1" l="1"/>
  <c r="H299" i="1" s="1"/>
  <c r="O299" i="1"/>
  <c r="L299" i="1" s="1"/>
  <c r="I299" i="1" s="1"/>
  <c r="P299" i="1" l="1"/>
  <c r="Q299" i="1" s="1"/>
  <c r="N299" i="1" s="1"/>
  <c r="M299" i="1"/>
  <c r="J299" i="1" s="1"/>
  <c r="D300" i="1" s="1"/>
  <c r="R299" i="1" l="1"/>
  <c r="F300" i="1" s="1"/>
  <c r="K300" i="1" s="1"/>
  <c r="E300" i="1"/>
  <c r="G300" i="1" l="1"/>
  <c r="H300" i="1"/>
  <c r="O300" i="1"/>
  <c r="L300" i="1" l="1"/>
  <c r="P300" i="1"/>
  <c r="Q300" i="1" l="1"/>
  <c r="R300" i="1" s="1"/>
  <c r="M300" i="1"/>
  <c r="J300" i="1" s="1"/>
  <c r="I300" i="1"/>
  <c r="D301" i="1" l="1"/>
  <c r="N300" i="1"/>
  <c r="E301" i="1" s="1"/>
  <c r="F301" i="1"/>
  <c r="O301" i="1" l="1"/>
  <c r="L301" i="1" s="1"/>
  <c r="I301" i="1" s="1"/>
  <c r="K301" i="1"/>
  <c r="H301" i="1" s="1"/>
  <c r="G301" i="1"/>
  <c r="P301" i="1" l="1"/>
  <c r="Q301" i="1" l="1"/>
  <c r="M301" i="1"/>
  <c r="R301" i="1" l="1"/>
  <c r="J301" i="1"/>
  <c r="D302" i="1" s="1"/>
  <c r="E302" i="1"/>
  <c r="N301" i="1"/>
  <c r="F302" i="1"/>
  <c r="G302" i="1" l="1"/>
  <c r="K302" i="1"/>
  <c r="H302" i="1" s="1"/>
  <c r="O302" i="1"/>
  <c r="L302" i="1" s="1"/>
  <c r="I302" i="1" s="1"/>
  <c r="P302" i="1" l="1"/>
  <c r="Q302" i="1" l="1"/>
  <c r="R302" i="1" s="1"/>
  <c r="M302" i="1"/>
  <c r="J302" i="1" s="1"/>
  <c r="D303" i="1" s="1"/>
  <c r="N302" i="1" l="1"/>
  <c r="E303" i="1" s="1"/>
  <c r="G303" i="1" s="1"/>
  <c r="F303" i="1"/>
  <c r="K303" i="1" l="1"/>
  <c r="H303" i="1" s="1"/>
  <c r="O303" i="1"/>
  <c r="P303" i="1" s="1"/>
  <c r="M303" i="1" l="1"/>
  <c r="J303" i="1" s="1"/>
  <c r="L303" i="1"/>
  <c r="I303" i="1" s="1"/>
  <c r="D304" i="1" l="1"/>
  <c r="Q303" i="1"/>
  <c r="R303" i="1" s="1"/>
  <c r="N303" i="1" l="1"/>
  <c r="E304" i="1" s="1"/>
  <c r="G304" i="1" s="1"/>
  <c r="F304" i="1"/>
  <c r="K304" i="1" l="1"/>
  <c r="H304" i="1" s="1"/>
  <c r="O304" i="1"/>
  <c r="L304" i="1" s="1"/>
  <c r="I304" i="1" s="1"/>
  <c r="P304" i="1" l="1"/>
  <c r="Q304" i="1" l="1"/>
  <c r="R304" i="1" s="1"/>
  <c r="M304" i="1"/>
  <c r="J304" i="1" s="1"/>
  <c r="D305" i="1" s="1"/>
  <c r="N304" i="1" l="1"/>
  <c r="E305" i="1" s="1"/>
  <c r="G305" i="1" s="1"/>
  <c r="F305" i="1"/>
  <c r="K305" i="1" l="1"/>
  <c r="H305" i="1" s="1"/>
  <c r="O305" i="1"/>
  <c r="L305" i="1" s="1"/>
  <c r="I305" i="1" s="1"/>
  <c r="P305" i="1" l="1"/>
  <c r="Q305" i="1" l="1"/>
  <c r="M305" i="1"/>
  <c r="J305" i="1" s="1"/>
  <c r="D306" i="1" s="1"/>
  <c r="R305" i="1" l="1"/>
  <c r="N305" i="1"/>
  <c r="E306" i="1" s="1"/>
  <c r="F306" i="1"/>
  <c r="O306" i="1" l="1"/>
  <c r="L306" i="1" s="1"/>
  <c r="I306" i="1" s="1"/>
  <c r="K306" i="1"/>
  <c r="H306" i="1" s="1"/>
  <c r="G306" i="1"/>
  <c r="P306" i="1" l="1"/>
  <c r="Q306" i="1" l="1"/>
  <c r="M306" i="1"/>
  <c r="J306" i="1" s="1"/>
  <c r="D307" i="1" s="1"/>
  <c r="R306" i="1" l="1"/>
  <c r="N306" i="1"/>
  <c r="E307" i="1" s="1"/>
  <c r="G307" i="1" s="1"/>
  <c r="F307" i="1"/>
  <c r="O307" i="1" l="1"/>
  <c r="P307" i="1" s="1"/>
  <c r="M307" i="1" s="1"/>
  <c r="J307" i="1" s="1"/>
  <c r="K307" i="1"/>
  <c r="H307" i="1" s="1"/>
  <c r="L307" i="1" l="1"/>
  <c r="I307" i="1" s="1"/>
  <c r="D308" i="1" s="1"/>
  <c r="Q307" i="1" l="1"/>
  <c r="R307" i="1" s="1"/>
  <c r="N307" i="1" l="1"/>
  <c r="E308" i="1" s="1"/>
  <c r="F308" i="1"/>
  <c r="K308" i="1" l="1"/>
  <c r="O308" i="1"/>
  <c r="L308" i="1" s="1"/>
  <c r="I308" i="1" s="1"/>
  <c r="G308" i="1"/>
  <c r="H308" i="1"/>
  <c r="P308" i="1" l="1"/>
  <c r="Q308" i="1" l="1"/>
  <c r="R308" i="1" s="1"/>
  <c r="M308" i="1"/>
  <c r="J308" i="1" s="1"/>
  <c r="D309" i="1" s="1"/>
  <c r="N308" i="1" l="1"/>
  <c r="E309" i="1" s="1"/>
  <c r="F309" i="1"/>
  <c r="O309" i="1" l="1"/>
  <c r="L309" i="1" s="1"/>
  <c r="I309" i="1" s="1"/>
  <c r="K309" i="1"/>
  <c r="G309" i="1"/>
  <c r="H309" i="1"/>
  <c r="P309" i="1" l="1"/>
  <c r="Q309" i="1" s="1"/>
  <c r="R309" i="1" s="1"/>
  <c r="M309" i="1"/>
  <c r="J309" i="1" s="1"/>
  <c r="D310" i="1" s="1"/>
  <c r="N309" i="1" l="1"/>
  <c r="E310" i="1" s="1"/>
  <c r="G310" i="1" s="1"/>
  <c r="F310" i="1"/>
  <c r="K310" i="1" l="1"/>
  <c r="H310" i="1" s="1"/>
  <c r="O310" i="1"/>
  <c r="P310" i="1" s="1"/>
  <c r="M310" i="1" l="1"/>
  <c r="J310" i="1" s="1"/>
  <c r="L310" i="1"/>
  <c r="I310" i="1" s="1"/>
  <c r="D311" i="1" l="1"/>
  <c r="Q310" i="1"/>
  <c r="R310" i="1" s="1"/>
  <c r="N310" i="1" l="1"/>
  <c r="E311" i="1" s="1"/>
  <c r="F311" i="1"/>
  <c r="K311" i="1" l="1"/>
  <c r="O311" i="1"/>
  <c r="P311" i="1" s="1"/>
  <c r="M311" i="1" s="1"/>
  <c r="J311" i="1" s="1"/>
  <c r="H311" i="1"/>
  <c r="G311" i="1"/>
  <c r="L311" i="1" l="1"/>
  <c r="Q311" i="1"/>
  <c r="R311" i="1" s="1"/>
  <c r="N311" i="1" l="1"/>
  <c r="F312" i="1"/>
  <c r="I311" i="1"/>
  <c r="D312" i="1" s="1"/>
  <c r="E312" i="1"/>
  <c r="G312" i="1" s="1"/>
  <c r="K312" i="1" l="1"/>
  <c r="H312" i="1" s="1"/>
  <c r="O312" i="1"/>
  <c r="L312" i="1" s="1"/>
  <c r="I312" i="1" s="1"/>
  <c r="P312" i="1" l="1"/>
  <c r="M312" i="1" l="1"/>
  <c r="J312" i="1" s="1"/>
  <c r="D313" i="1" s="1"/>
  <c r="Q312" i="1"/>
  <c r="R312" i="1" s="1"/>
  <c r="N312" i="1" l="1"/>
  <c r="E313" i="1" s="1"/>
  <c r="F313" i="1"/>
  <c r="O313" i="1" l="1"/>
  <c r="L313" i="1" s="1"/>
  <c r="I313" i="1" s="1"/>
  <c r="K313" i="1"/>
  <c r="H313" i="1" s="1"/>
  <c r="G313" i="1"/>
  <c r="P313" i="1" l="1"/>
  <c r="M313" i="1" l="1"/>
  <c r="Q313" i="1"/>
  <c r="R313" i="1" s="1"/>
  <c r="N313" i="1" l="1"/>
  <c r="F314" i="1"/>
  <c r="J313" i="1"/>
  <c r="D314" i="1" s="1"/>
  <c r="E314" i="1"/>
  <c r="G314" i="1" l="1"/>
  <c r="O314" i="1"/>
  <c r="K314" i="1"/>
  <c r="H314" i="1" s="1"/>
  <c r="L314" i="1"/>
  <c r="I314" i="1" s="1"/>
  <c r="P314" i="1" l="1"/>
  <c r="M314" i="1" s="1"/>
  <c r="J314" i="1" s="1"/>
  <c r="D315" i="1" s="1"/>
  <c r="Q314" i="1"/>
  <c r="R314" i="1" l="1"/>
  <c r="F315" i="1" s="1"/>
  <c r="N314" i="1"/>
  <c r="E315" i="1" s="1"/>
  <c r="G315" i="1" s="1"/>
  <c r="O315" i="1" l="1"/>
  <c r="L315" i="1" s="1"/>
  <c r="I315" i="1" s="1"/>
  <c r="K315" i="1"/>
  <c r="H315" i="1" s="1"/>
  <c r="P315" i="1"/>
  <c r="Q315" i="1" l="1"/>
  <c r="R315" i="1" s="1"/>
  <c r="M315" i="1"/>
  <c r="J315" i="1" s="1"/>
  <c r="D316" i="1" s="1"/>
  <c r="N315" i="1" l="1"/>
  <c r="E316" i="1" s="1"/>
  <c r="F316" i="1"/>
  <c r="O316" i="1" l="1"/>
  <c r="L316" i="1" s="1"/>
  <c r="I316" i="1" s="1"/>
  <c r="K316" i="1"/>
  <c r="P316" i="1"/>
  <c r="Q316" i="1" s="1"/>
  <c r="G316" i="1"/>
  <c r="H316" i="1"/>
  <c r="N316" i="1" l="1"/>
  <c r="M316" i="1"/>
  <c r="J316" i="1" s="1"/>
  <c r="D317" i="1" s="1"/>
  <c r="R316" i="1" l="1"/>
  <c r="F317" i="1" s="1"/>
  <c r="E317" i="1"/>
  <c r="G317" i="1" s="1"/>
  <c r="K317" i="1" l="1"/>
  <c r="H317" i="1" s="1"/>
  <c r="O317" i="1"/>
  <c r="L317" i="1" s="1"/>
  <c r="I317" i="1" s="1"/>
  <c r="P317" i="1" l="1"/>
  <c r="M317" i="1" l="1"/>
  <c r="J317" i="1" s="1"/>
  <c r="D318" i="1" s="1"/>
  <c r="Q317" i="1"/>
  <c r="R317" i="1" s="1"/>
  <c r="N317" i="1" l="1"/>
  <c r="E318" i="1" s="1"/>
  <c r="F318" i="1"/>
  <c r="K318" i="1" l="1"/>
  <c r="H318" i="1" s="1"/>
  <c r="O318" i="1"/>
  <c r="P318" i="1" s="1"/>
  <c r="M318" i="1" s="1"/>
  <c r="J318" i="1" s="1"/>
  <c r="G318" i="1"/>
  <c r="L318" i="1" l="1"/>
  <c r="I318" i="1" s="1"/>
  <c r="D319" i="1"/>
  <c r="Q318" i="1"/>
  <c r="R318" i="1" s="1"/>
  <c r="N318" i="1" l="1"/>
  <c r="E319" i="1" s="1"/>
  <c r="G319" i="1" s="1"/>
  <c r="F319" i="1"/>
  <c r="K319" i="1" l="1"/>
  <c r="H319" i="1" s="1"/>
  <c r="O319" i="1"/>
  <c r="P319" i="1" s="1"/>
  <c r="M319" i="1" s="1"/>
  <c r="J319" i="1" s="1"/>
  <c r="L319" i="1"/>
  <c r="I319" i="1" s="1"/>
  <c r="D320" i="1" l="1"/>
  <c r="Q319" i="1"/>
  <c r="R319" i="1" s="1"/>
  <c r="N319" i="1" l="1"/>
  <c r="E320" i="1" s="1"/>
  <c r="G320" i="1" s="1"/>
  <c r="F320" i="1"/>
  <c r="O320" i="1" l="1"/>
  <c r="K320" i="1"/>
  <c r="H320" i="1" s="1"/>
  <c r="L320" i="1"/>
  <c r="I320" i="1" s="1"/>
  <c r="P320" i="1" l="1"/>
  <c r="M320" i="1" s="1"/>
  <c r="J320" i="1" s="1"/>
  <c r="D321" i="1" s="1"/>
  <c r="Q320" i="1"/>
  <c r="R320" i="1" s="1"/>
  <c r="N320" i="1" l="1"/>
  <c r="E321" i="1" s="1"/>
  <c r="F321" i="1"/>
  <c r="K321" i="1" l="1"/>
  <c r="O321" i="1"/>
  <c r="L321" i="1" s="1"/>
  <c r="I321" i="1" s="1"/>
  <c r="G321" i="1"/>
  <c r="H321" i="1"/>
  <c r="P321" i="1" l="1"/>
  <c r="Q321" i="1" s="1"/>
  <c r="R321" i="1" s="1"/>
  <c r="M321" i="1"/>
  <c r="J321" i="1" s="1"/>
  <c r="D322" i="1" s="1"/>
  <c r="N321" i="1" l="1"/>
  <c r="F322" i="1"/>
  <c r="E322" i="1"/>
  <c r="G322" i="1" l="1"/>
  <c r="K322" i="1"/>
  <c r="H322" i="1" s="1"/>
  <c r="O322" i="1"/>
  <c r="L322" i="1" s="1"/>
  <c r="I322" i="1" s="1"/>
  <c r="P322" i="1" l="1"/>
  <c r="Q322" i="1" l="1"/>
  <c r="R322" i="1" s="1"/>
  <c r="M322" i="1"/>
  <c r="J322" i="1" l="1"/>
  <c r="D323" i="1" s="1"/>
  <c r="N322" i="1"/>
  <c r="E323" i="1" s="1"/>
  <c r="G323" i="1" s="1"/>
  <c r="F323" i="1"/>
  <c r="O323" i="1" l="1"/>
  <c r="L323" i="1" s="1"/>
  <c r="I323" i="1" s="1"/>
  <c r="K323" i="1"/>
  <c r="H323" i="1" s="1"/>
  <c r="P323" i="1"/>
  <c r="Q323" i="1" l="1"/>
  <c r="N323" i="1"/>
  <c r="M323" i="1"/>
  <c r="J323" i="1" s="1"/>
  <c r="D324" i="1" s="1"/>
  <c r="R323" i="1" l="1"/>
  <c r="F324" i="1"/>
  <c r="E324" i="1"/>
  <c r="G324" i="1" l="1"/>
  <c r="K324" i="1"/>
  <c r="H324" i="1" s="1"/>
  <c r="O324" i="1"/>
  <c r="P324" i="1" s="1"/>
  <c r="M324" i="1" s="1"/>
  <c r="J324" i="1" s="1"/>
  <c r="L324" i="1" l="1"/>
  <c r="I324" i="1" s="1"/>
  <c r="D325" i="1" s="1"/>
  <c r="Q324" i="1"/>
  <c r="R324" i="1" s="1"/>
  <c r="N324" i="1" l="1"/>
  <c r="E325" i="1" s="1"/>
  <c r="G325" i="1" s="1"/>
  <c r="F325" i="1"/>
  <c r="K325" i="1" l="1"/>
  <c r="H325" i="1" s="1"/>
  <c r="O325" i="1"/>
  <c r="P325" i="1" s="1"/>
  <c r="M325" i="1" l="1"/>
  <c r="J325" i="1" s="1"/>
  <c r="L325" i="1"/>
  <c r="I325" i="1" s="1"/>
  <c r="D326" i="1" s="1"/>
  <c r="Q325" i="1" l="1"/>
  <c r="R325" i="1" s="1"/>
  <c r="N325" i="1" l="1"/>
  <c r="E326" i="1" s="1"/>
  <c r="F326" i="1"/>
  <c r="O326" i="1" l="1"/>
  <c r="L326" i="1" s="1"/>
  <c r="I326" i="1" s="1"/>
  <c r="K326" i="1"/>
  <c r="H326" i="1" s="1"/>
  <c r="G326" i="1"/>
  <c r="P326" i="1" l="1"/>
  <c r="Q326" i="1" l="1"/>
  <c r="R326" i="1" s="1"/>
  <c r="M326" i="1"/>
  <c r="J326" i="1" l="1"/>
  <c r="D327" i="1" s="1"/>
  <c r="N326" i="1"/>
  <c r="E327" i="1" s="1"/>
  <c r="F327" i="1"/>
  <c r="O327" i="1" l="1"/>
  <c r="L327" i="1" s="1"/>
  <c r="I327" i="1" s="1"/>
  <c r="K327" i="1"/>
  <c r="H327" i="1" s="1"/>
  <c r="P327" i="1"/>
  <c r="M327" i="1" s="1"/>
  <c r="J327" i="1" s="1"/>
  <c r="D328" i="1" s="1"/>
  <c r="G327" i="1"/>
  <c r="Q327" i="1" l="1"/>
  <c r="R327" i="1" s="1"/>
  <c r="N327" i="1" l="1"/>
  <c r="E328" i="1" s="1"/>
  <c r="F328" i="1"/>
  <c r="K328" i="1" l="1"/>
  <c r="H328" i="1" s="1"/>
  <c r="O328" i="1"/>
  <c r="L328" i="1" s="1"/>
  <c r="G328" i="1"/>
  <c r="I328" i="1"/>
  <c r="P328" i="1" l="1"/>
  <c r="M328" i="1" s="1"/>
  <c r="J328" i="1" s="1"/>
  <c r="D329" i="1" s="1"/>
  <c r="Q328" i="1"/>
  <c r="R328" i="1" s="1"/>
  <c r="N328" i="1" l="1"/>
  <c r="E329" i="1" s="1"/>
  <c r="F329" i="1"/>
  <c r="K329" i="1" l="1"/>
  <c r="H329" i="1" s="1"/>
  <c r="O329" i="1"/>
  <c r="L329" i="1" s="1"/>
  <c r="I329" i="1" s="1"/>
  <c r="G329" i="1"/>
  <c r="P329" i="1" l="1"/>
  <c r="Q329" i="1" l="1"/>
  <c r="R329" i="1" s="1"/>
  <c r="M329" i="1"/>
  <c r="J329" i="1" l="1"/>
  <c r="D330" i="1" s="1"/>
  <c r="N329" i="1"/>
  <c r="E330" i="1" s="1"/>
  <c r="G330" i="1" s="1"/>
  <c r="F330" i="1"/>
  <c r="K330" i="1" l="1"/>
  <c r="H330" i="1" s="1"/>
  <c r="O330" i="1"/>
  <c r="L330" i="1" s="1"/>
  <c r="I330" i="1" s="1"/>
  <c r="P330" i="1" l="1"/>
  <c r="Q330" i="1" l="1"/>
  <c r="M330" i="1"/>
  <c r="J330" i="1" s="1"/>
  <c r="D331" i="1" s="1"/>
  <c r="R330" i="1" l="1"/>
  <c r="N330" i="1"/>
  <c r="E331" i="1" s="1"/>
  <c r="F331" i="1"/>
  <c r="K331" i="1" l="1"/>
  <c r="O331" i="1"/>
  <c r="G331" i="1"/>
  <c r="H331" i="1"/>
  <c r="P331" i="1" l="1"/>
  <c r="L331" i="1"/>
  <c r="I331" i="1" s="1"/>
  <c r="M331" i="1" l="1"/>
  <c r="J331" i="1" s="1"/>
  <c r="D332" i="1" s="1"/>
  <c r="Q331" i="1"/>
  <c r="R331" i="1" l="1"/>
  <c r="F332" i="1" s="1"/>
  <c r="N331" i="1"/>
  <c r="E332" i="1" s="1"/>
  <c r="O332" i="1" l="1"/>
  <c r="K332" i="1"/>
  <c r="P332" i="1" s="1"/>
  <c r="Q332" i="1" s="1"/>
  <c r="N332" i="1" s="1"/>
  <c r="L332" i="1"/>
  <c r="I332" i="1" s="1"/>
  <c r="G332" i="1"/>
  <c r="H332" i="1"/>
  <c r="M332" i="1" l="1"/>
  <c r="J332" i="1" s="1"/>
  <c r="D333" i="1" s="1"/>
  <c r="E333" i="1"/>
  <c r="G333" i="1" s="1"/>
  <c r="R332" i="1"/>
  <c r="F333" i="1" s="1"/>
  <c r="K333" i="1" l="1"/>
  <c r="H333" i="1" s="1"/>
  <c r="O333" i="1"/>
  <c r="L333" i="1" s="1"/>
  <c r="I333" i="1" s="1"/>
  <c r="P333" i="1" l="1"/>
  <c r="M333" i="1" s="1"/>
  <c r="J333" i="1" s="1"/>
  <c r="D334" i="1" s="1"/>
  <c r="Q333" i="1" l="1"/>
  <c r="R333" i="1" s="1"/>
  <c r="F334" i="1" l="1"/>
  <c r="N333" i="1"/>
  <c r="E334" i="1" s="1"/>
  <c r="G334" i="1" s="1"/>
  <c r="O334" i="1"/>
  <c r="K334" i="1"/>
  <c r="H334" i="1" s="1"/>
  <c r="L334" i="1"/>
  <c r="I334" i="1" s="1"/>
  <c r="P334" i="1" l="1"/>
  <c r="M334" i="1" s="1"/>
  <c r="J334" i="1" s="1"/>
  <c r="D335" i="1" s="1"/>
  <c r="Q334" i="1" l="1"/>
  <c r="R334" i="1" s="1"/>
  <c r="F335" i="1" l="1"/>
  <c r="N334" i="1"/>
  <c r="E335" i="1" s="1"/>
  <c r="K335" i="1"/>
  <c r="H335" i="1" s="1"/>
  <c r="O335" i="1"/>
  <c r="L335" i="1" s="1"/>
  <c r="I335" i="1" s="1"/>
  <c r="P335" i="1"/>
  <c r="G335" i="1"/>
  <c r="Q335" i="1" l="1"/>
  <c r="R335" i="1" s="1"/>
  <c r="N335" i="1"/>
  <c r="M335" i="1"/>
  <c r="J335" i="1" s="1"/>
  <c r="D336" i="1" s="1"/>
  <c r="E336" i="1"/>
  <c r="G336" i="1" l="1"/>
  <c r="F336" i="1"/>
  <c r="O336" i="1" l="1"/>
  <c r="L336" i="1" s="1"/>
  <c r="I336" i="1" s="1"/>
  <c r="K336" i="1"/>
  <c r="P336" i="1"/>
  <c r="Q336" i="1" s="1"/>
  <c r="N336" i="1" l="1"/>
  <c r="M336" i="1"/>
  <c r="J336" i="1" s="1"/>
  <c r="H336" i="1"/>
  <c r="E337" i="1"/>
  <c r="R336" i="1" l="1"/>
  <c r="D337" i="1"/>
  <c r="G337" i="1"/>
  <c r="F337" i="1"/>
  <c r="O337" i="1" l="1"/>
  <c r="P337" i="1" s="1"/>
  <c r="K337" i="1"/>
  <c r="L337" i="1" l="1"/>
  <c r="I337" i="1" s="1"/>
  <c r="M337" i="1"/>
  <c r="J337" i="1" s="1"/>
  <c r="H337" i="1"/>
  <c r="D338" i="1" l="1"/>
  <c r="Q337" i="1"/>
  <c r="R337" i="1" s="1"/>
  <c r="N337" i="1" l="1"/>
  <c r="E338" i="1" s="1"/>
  <c r="F338" i="1"/>
  <c r="K338" i="1" l="1"/>
  <c r="H338" i="1" s="1"/>
  <c r="O338" i="1"/>
  <c r="P338" i="1" s="1"/>
  <c r="G338" i="1"/>
  <c r="L338" i="1" l="1"/>
  <c r="I338" i="1" s="1"/>
  <c r="M338" i="1"/>
  <c r="J338" i="1" s="1"/>
  <c r="D339" i="1" s="1"/>
  <c r="Q338" i="1"/>
  <c r="R338" i="1" l="1"/>
  <c r="F339" i="1" s="1"/>
  <c r="N338" i="1"/>
  <c r="E339" i="1" s="1"/>
  <c r="K339" i="1" l="1"/>
  <c r="H339" i="1"/>
  <c r="G339" i="1"/>
  <c r="O339" i="1"/>
  <c r="P339" i="1" l="1"/>
  <c r="L339" i="1"/>
  <c r="I339" i="1" l="1"/>
  <c r="Q339" i="1"/>
  <c r="M339" i="1"/>
  <c r="J339" i="1" s="1"/>
  <c r="R339" i="1" l="1"/>
  <c r="F340" i="1" s="1"/>
  <c r="N339" i="1"/>
  <c r="E340" i="1"/>
  <c r="D340" i="1"/>
  <c r="K340" i="1" l="1"/>
  <c r="H340" i="1" s="1"/>
  <c r="O340" i="1"/>
  <c r="P340" i="1" s="1"/>
  <c r="M340" i="1" s="1"/>
  <c r="J340" i="1" s="1"/>
  <c r="G340" i="1"/>
  <c r="L340" i="1" l="1"/>
  <c r="Q340" i="1"/>
  <c r="R340" i="1" s="1"/>
  <c r="I340" i="1" l="1"/>
  <c r="D341" i="1" s="1"/>
  <c r="N340" i="1"/>
  <c r="E341" i="1" s="1"/>
  <c r="F341" i="1"/>
  <c r="G341" i="1" l="1"/>
  <c r="K341" i="1"/>
  <c r="H341" i="1" s="1"/>
  <c r="O341" i="1"/>
  <c r="L341" i="1" s="1"/>
  <c r="I341" i="1" s="1"/>
  <c r="P341" i="1" l="1"/>
  <c r="Q341" i="1" l="1"/>
  <c r="R341" i="1" s="1"/>
  <c r="M341" i="1"/>
  <c r="J341" i="1" l="1"/>
  <c r="D342" i="1" s="1"/>
  <c r="N341" i="1"/>
  <c r="E342" i="1" s="1"/>
  <c r="F342" i="1"/>
  <c r="G342" i="1" l="1"/>
  <c r="K342" i="1"/>
  <c r="H342" i="1" s="1"/>
  <c r="O342" i="1"/>
  <c r="L342" i="1" s="1"/>
  <c r="I342" i="1" s="1"/>
  <c r="P342" i="1" l="1"/>
  <c r="Q342" i="1" l="1"/>
  <c r="R342" i="1" s="1"/>
  <c r="M342" i="1"/>
  <c r="J342" i="1" l="1"/>
  <c r="D343" i="1" s="1"/>
  <c r="N342" i="1"/>
  <c r="E343" i="1" s="1"/>
  <c r="F343" i="1"/>
  <c r="G343" i="1" l="1"/>
  <c r="O343" i="1"/>
  <c r="L343" i="1" s="1"/>
  <c r="I343" i="1" s="1"/>
  <c r="K343" i="1"/>
  <c r="H343" i="1" s="1"/>
  <c r="P343" i="1" l="1"/>
  <c r="M343" i="1" l="1"/>
  <c r="J343" i="1" s="1"/>
  <c r="D344" i="1" s="1"/>
  <c r="Q343" i="1"/>
  <c r="R343" i="1" s="1"/>
  <c r="N343" i="1" l="1"/>
  <c r="E344" i="1" s="1"/>
  <c r="G344" i="1" s="1"/>
  <c r="F344" i="1"/>
  <c r="O344" i="1" l="1"/>
  <c r="L344" i="1" s="1"/>
  <c r="I344" i="1" s="1"/>
  <c r="K344" i="1"/>
  <c r="H344" i="1" s="1"/>
  <c r="P344" i="1" l="1"/>
  <c r="M344" i="1" l="1"/>
  <c r="J344" i="1" s="1"/>
  <c r="D345" i="1" s="1"/>
  <c r="Q344" i="1"/>
  <c r="R344" i="1" s="1"/>
  <c r="N344" i="1" l="1"/>
  <c r="E345" i="1" s="1"/>
  <c r="G345" i="1" s="1"/>
  <c r="F345" i="1"/>
  <c r="O345" i="1" l="1"/>
  <c r="L345" i="1" s="1"/>
  <c r="I345" i="1" s="1"/>
  <c r="K345" i="1"/>
  <c r="H345" i="1" s="1"/>
  <c r="P345" i="1"/>
  <c r="M345" i="1" s="1"/>
  <c r="J345" i="1" s="1"/>
  <c r="D346" i="1" s="1"/>
  <c r="Q345" i="1" l="1"/>
  <c r="R345" i="1" s="1"/>
  <c r="N345" i="1" l="1"/>
  <c r="E346" i="1" s="1"/>
  <c r="F346" i="1"/>
  <c r="O346" i="1" l="1"/>
  <c r="K346" i="1"/>
  <c r="H346" i="1" s="1"/>
  <c r="L346" i="1"/>
  <c r="I346" i="1" s="1"/>
  <c r="G346" i="1"/>
  <c r="P346" i="1" l="1"/>
  <c r="M346" i="1" l="1"/>
  <c r="Q346" i="1"/>
  <c r="R346" i="1" s="1"/>
  <c r="N346" i="1" l="1"/>
  <c r="F347" i="1"/>
  <c r="J346" i="1"/>
  <c r="D347" i="1" s="1"/>
  <c r="E347" i="1"/>
  <c r="K347" i="1" l="1"/>
  <c r="H347" i="1" s="1"/>
  <c r="O347" i="1"/>
  <c r="L347" i="1" s="1"/>
  <c r="I347" i="1" s="1"/>
  <c r="G347" i="1"/>
  <c r="P347" i="1" l="1"/>
  <c r="Q347" i="1" l="1"/>
  <c r="R347" i="1" s="1"/>
  <c r="M347" i="1"/>
  <c r="J347" i="1" l="1"/>
  <c r="D348" i="1" s="1"/>
  <c r="N347" i="1"/>
  <c r="E348" i="1" s="1"/>
  <c r="F348" i="1"/>
  <c r="G348" i="1" l="1"/>
  <c r="O348" i="1"/>
  <c r="L348" i="1" s="1"/>
  <c r="I348" i="1" s="1"/>
  <c r="K348" i="1"/>
  <c r="H348" i="1" s="1"/>
  <c r="P348" i="1" l="1"/>
  <c r="M348" i="1" l="1"/>
  <c r="Q348" i="1"/>
  <c r="R348" i="1" s="1"/>
  <c r="N348" i="1" l="1"/>
  <c r="F349" i="1"/>
  <c r="J348" i="1"/>
  <c r="D349" i="1" s="1"/>
  <c r="E349" i="1"/>
  <c r="G349" i="1" s="1"/>
  <c r="K349" i="1" l="1"/>
  <c r="H349" i="1" s="1"/>
  <c r="O349" i="1"/>
  <c r="L349" i="1" s="1"/>
  <c r="I349" i="1" s="1"/>
  <c r="P349" i="1" l="1"/>
  <c r="M349" i="1" l="1"/>
  <c r="J349" i="1" s="1"/>
  <c r="D350" i="1" s="1"/>
  <c r="Q349" i="1"/>
  <c r="R349" i="1" s="1"/>
  <c r="N349" i="1" l="1"/>
  <c r="E350" i="1" s="1"/>
  <c r="F350" i="1"/>
  <c r="O350" i="1" l="1"/>
  <c r="P350" i="1" s="1"/>
  <c r="M350" i="1" s="1"/>
  <c r="J350" i="1" s="1"/>
  <c r="K350" i="1"/>
  <c r="H350" i="1" s="1"/>
  <c r="L350" i="1"/>
  <c r="I350" i="1" s="1"/>
  <c r="G350" i="1"/>
  <c r="D351" i="1" l="1"/>
  <c r="Q350" i="1"/>
  <c r="R350" i="1" s="1"/>
  <c r="N350" i="1" l="1"/>
  <c r="E351" i="1" s="1"/>
  <c r="F351" i="1"/>
  <c r="K351" i="1" l="1"/>
  <c r="H351" i="1" s="1"/>
  <c r="O351" i="1"/>
  <c r="P351" i="1" s="1"/>
  <c r="M351" i="1" s="1"/>
  <c r="J351" i="1" s="1"/>
  <c r="G351" i="1"/>
  <c r="L351" i="1" l="1"/>
  <c r="I351" i="1" s="1"/>
  <c r="D352" i="1" s="1"/>
  <c r="Q351" i="1"/>
  <c r="R351" i="1" s="1"/>
  <c r="F352" i="1" s="1"/>
  <c r="N351" i="1" l="1"/>
  <c r="E352" i="1" s="1"/>
  <c r="G352" i="1" s="1"/>
  <c r="K352" i="1"/>
  <c r="O352" i="1"/>
  <c r="L352" i="1" s="1"/>
  <c r="I352" i="1" s="1"/>
  <c r="H352" i="1" l="1"/>
  <c r="P352" i="1"/>
  <c r="Q352" i="1" l="1"/>
  <c r="R352" i="1" s="1"/>
  <c r="M352" i="1"/>
  <c r="J352" i="1" s="1"/>
  <c r="D353" i="1" s="1"/>
  <c r="N352" i="1" l="1"/>
  <c r="E353" i="1" s="1"/>
  <c r="G353" i="1" s="1"/>
  <c r="F353" i="1"/>
  <c r="K353" i="1" l="1"/>
  <c r="H353" i="1" s="1"/>
  <c r="O353" i="1"/>
  <c r="P353" i="1" s="1"/>
  <c r="M353" i="1" s="1"/>
  <c r="J353" i="1" s="1"/>
  <c r="L353" i="1" l="1"/>
  <c r="I353" i="1" s="1"/>
  <c r="D354" i="1" s="1"/>
  <c r="Q353" i="1"/>
  <c r="R353" i="1" s="1"/>
  <c r="N353" i="1" l="1"/>
  <c r="E354" i="1" s="1"/>
  <c r="G354" i="1" s="1"/>
  <c r="F354" i="1"/>
  <c r="K354" i="1" l="1"/>
  <c r="H354" i="1" s="1"/>
  <c r="O354" i="1"/>
  <c r="P354" i="1" s="1"/>
  <c r="M354" i="1" s="1"/>
  <c r="J354" i="1" s="1"/>
  <c r="L354" i="1" l="1"/>
  <c r="I354" i="1" s="1"/>
  <c r="D355" i="1" s="1"/>
  <c r="Q354" i="1"/>
  <c r="R354" i="1" s="1"/>
  <c r="N354" i="1" l="1"/>
  <c r="E355" i="1" s="1"/>
  <c r="G355" i="1" s="1"/>
  <c r="F355" i="1"/>
  <c r="K355" i="1" l="1"/>
  <c r="H355" i="1" s="1"/>
  <c r="O355" i="1"/>
  <c r="L355" i="1" s="1"/>
  <c r="I355" i="1" s="1"/>
  <c r="P355" i="1" l="1"/>
  <c r="M355" i="1" l="1"/>
  <c r="J355" i="1" s="1"/>
  <c r="D356" i="1" s="1"/>
  <c r="Q355" i="1"/>
  <c r="R355" i="1" s="1"/>
  <c r="N355" i="1" l="1"/>
  <c r="E356" i="1" s="1"/>
  <c r="F356" i="1"/>
  <c r="O356" i="1" l="1"/>
  <c r="L356" i="1" s="1"/>
  <c r="I356" i="1" s="1"/>
  <c r="K356" i="1"/>
  <c r="H356" i="1" s="1"/>
  <c r="G356" i="1"/>
  <c r="P356" i="1" l="1"/>
  <c r="Q356" i="1" l="1"/>
  <c r="M356" i="1"/>
  <c r="J356" i="1" s="1"/>
  <c r="D357" i="1" s="1"/>
  <c r="R356" i="1" l="1"/>
  <c r="F357" i="1" s="1"/>
  <c r="N356" i="1"/>
  <c r="E357" i="1" s="1"/>
  <c r="G357" i="1" s="1"/>
  <c r="K357" i="1" l="1"/>
  <c r="H357" i="1" s="1"/>
  <c r="O357" i="1"/>
  <c r="L357" i="1" s="1"/>
  <c r="I357" i="1" s="1"/>
  <c r="P357" i="1" l="1"/>
  <c r="Q357" i="1" l="1"/>
  <c r="M357" i="1"/>
  <c r="N357" i="1" l="1"/>
  <c r="R357" i="1"/>
  <c r="J357" i="1"/>
  <c r="D358" i="1" s="1"/>
  <c r="E358" i="1"/>
  <c r="G358" i="1" s="1"/>
  <c r="F358" i="1"/>
  <c r="O358" i="1" l="1"/>
  <c r="L358" i="1" s="1"/>
  <c r="I358" i="1" s="1"/>
  <c r="K358" i="1"/>
  <c r="H358" i="1" s="1"/>
  <c r="P358" i="1"/>
  <c r="Q358" i="1" l="1"/>
  <c r="M358" i="1"/>
  <c r="J358" i="1" s="1"/>
  <c r="D359" i="1" s="1"/>
  <c r="R358" i="1" l="1"/>
  <c r="F359" i="1" s="1"/>
  <c r="N358" i="1"/>
  <c r="E359" i="1" s="1"/>
  <c r="G359" i="1" s="1"/>
  <c r="O359" i="1" l="1"/>
  <c r="P359" i="1" s="1"/>
  <c r="M359" i="1" s="1"/>
  <c r="J359" i="1" s="1"/>
  <c r="D360" i="1" s="1"/>
  <c r="K359" i="1"/>
  <c r="H359" i="1" s="1"/>
  <c r="L359" i="1"/>
  <c r="I359" i="1" s="1"/>
  <c r="Q359" i="1"/>
  <c r="R359" i="1" s="1"/>
  <c r="N359" i="1" l="1"/>
  <c r="E360" i="1" s="1"/>
  <c r="G360" i="1" s="1"/>
  <c r="F360" i="1"/>
  <c r="O360" i="1" l="1"/>
  <c r="P360" i="1" s="1"/>
  <c r="M360" i="1" s="1"/>
  <c r="J360" i="1" s="1"/>
  <c r="K360" i="1"/>
  <c r="H360" i="1" s="1"/>
  <c r="L360" i="1" l="1"/>
  <c r="I360" i="1" s="1"/>
  <c r="D361" i="1" s="1"/>
  <c r="Q360" i="1"/>
  <c r="R360" i="1" s="1"/>
  <c r="N360" i="1" l="1"/>
  <c r="E361" i="1" s="1"/>
  <c r="F361" i="1"/>
  <c r="O361" i="1" l="1"/>
  <c r="L361" i="1" s="1"/>
  <c r="I361" i="1" s="1"/>
  <c r="K361" i="1"/>
  <c r="H361" i="1" s="1"/>
  <c r="P361" i="1"/>
  <c r="Q361" i="1" s="1"/>
  <c r="G361" i="1"/>
  <c r="N361" i="1" l="1"/>
  <c r="M361" i="1"/>
  <c r="R361" i="1" l="1"/>
  <c r="F362" i="1" s="1"/>
  <c r="E362" i="1"/>
  <c r="J361" i="1"/>
  <c r="D362" i="1" s="1"/>
  <c r="K362" i="1" l="1"/>
  <c r="O362" i="1"/>
  <c r="P362" i="1" s="1"/>
  <c r="H362" i="1"/>
  <c r="G362" i="1"/>
  <c r="L362" i="1" l="1"/>
  <c r="I362" i="1" s="1"/>
  <c r="Q362" i="1"/>
  <c r="R362" i="1" s="1"/>
  <c r="M362" i="1"/>
  <c r="N362" i="1" l="1"/>
  <c r="F363" i="1"/>
  <c r="J362" i="1"/>
  <c r="D363" i="1" s="1"/>
  <c r="E363" i="1"/>
  <c r="O363" i="1" l="1"/>
  <c r="L363" i="1" s="1"/>
  <c r="I363" i="1" s="1"/>
  <c r="K363" i="1"/>
  <c r="H363" i="1" s="1"/>
  <c r="G363" i="1"/>
  <c r="P363" i="1" l="1"/>
  <c r="Q363" i="1" l="1"/>
  <c r="R363" i="1" s="1"/>
  <c r="M363" i="1"/>
  <c r="J363" i="1" l="1"/>
  <c r="D364" i="1" s="1"/>
  <c r="N363" i="1"/>
  <c r="E364" i="1" s="1"/>
  <c r="F364" i="1"/>
  <c r="G364" i="1" l="1"/>
  <c r="O364" i="1"/>
  <c r="K364" i="1"/>
  <c r="H364" i="1" s="1"/>
  <c r="L364" i="1"/>
  <c r="I364" i="1" s="1"/>
  <c r="P364" i="1" l="1"/>
  <c r="M364" i="1" l="1"/>
  <c r="J364" i="1" s="1"/>
  <c r="D365" i="1" s="1"/>
  <c r="Q364" i="1"/>
  <c r="R364" i="1" s="1"/>
  <c r="N364" i="1" l="1"/>
  <c r="E365" i="1" s="1"/>
  <c r="F365" i="1"/>
  <c r="O365" i="1" l="1"/>
  <c r="L365" i="1" s="1"/>
  <c r="I365" i="1" s="1"/>
  <c r="K365" i="1"/>
  <c r="H365" i="1" s="1"/>
  <c r="P365" i="1"/>
  <c r="Q365" i="1" s="1"/>
  <c r="G365" i="1"/>
  <c r="N365" i="1" l="1"/>
  <c r="M365" i="1"/>
  <c r="R365" i="1" s="1"/>
  <c r="J365" i="1" l="1"/>
  <c r="D366" i="1" s="1"/>
  <c r="E366" i="1"/>
  <c r="G366" i="1" s="1"/>
  <c r="F366" i="1"/>
  <c r="O366" i="1" l="1"/>
  <c r="L366" i="1" s="1"/>
  <c r="I366" i="1" s="1"/>
  <c r="K366" i="1"/>
  <c r="H366" i="1" s="1"/>
  <c r="P366" i="1"/>
  <c r="M366" i="1" s="1"/>
  <c r="J366" i="1" s="1"/>
  <c r="D367" i="1" s="1"/>
  <c r="Q366" i="1" l="1"/>
  <c r="R366" i="1" s="1"/>
  <c r="N366" i="1" l="1"/>
  <c r="E367" i="1" s="1"/>
  <c r="F367" i="1"/>
  <c r="O367" i="1" l="1"/>
  <c r="L367" i="1" s="1"/>
  <c r="I367" i="1" s="1"/>
  <c r="K367" i="1"/>
  <c r="H367" i="1" s="1"/>
  <c r="G367" i="1"/>
  <c r="P367" i="1" l="1"/>
  <c r="Q367" i="1" l="1"/>
  <c r="M367" i="1"/>
  <c r="J367" i="1" l="1"/>
  <c r="D368" i="1" s="1"/>
  <c r="R367" i="1"/>
  <c r="F368" i="1" s="1"/>
  <c r="N367" i="1"/>
  <c r="E368" i="1" s="1"/>
  <c r="G368" i="1" l="1"/>
  <c r="K368" i="1"/>
  <c r="H368" i="1" s="1"/>
  <c r="O368" i="1"/>
  <c r="L368" i="1" s="1"/>
  <c r="I368" i="1" s="1"/>
  <c r="P368" i="1" l="1"/>
  <c r="Q368" i="1" l="1"/>
  <c r="M368" i="1"/>
  <c r="J368" i="1" l="1"/>
  <c r="D369" i="1" s="1"/>
  <c r="N368" i="1"/>
  <c r="E369" i="1" s="1"/>
  <c r="R368" i="1"/>
  <c r="F369" i="1" s="1"/>
  <c r="G369" i="1" l="1"/>
  <c r="O369" i="1"/>
  <c r="L369" i="1" s="1"/>
  <c r="I369" i="1" s="1"/>
  <c r="K369" i="1"/>
  <c r="H369" i="1" s="1"/>
  <c r="P369" i="1" l="1"/>
  <c r="Q369" i="1" l="1"/>
  <c r="M369" i="1"/>
  <c r="J369" i="1" l="1"/>
  <c r="D370" i="1" s="1"/>
  <c r="N369" i="1"/>
  <c r="E370" i="1" s="1"/>
  <c r="R369" i="1"/>
  <c r="F370" i="1" s="1"/>
  <c r="G370" i="1" l="1"/>
  <c r="K370" i="1"/>
  <c r="H370" i="1" s="1"/>
  <c r="O370" i="1"/>
  <c r="L370" i="1" s="1"/>
  <c r="I370" i="1" s="1"/>
  <c r="P370" i="1"/>
  <c r="Q370" i="1" s="1"/>
  <c r="N370" i="1" l="1"/>
  <c r="M370" i="1"/>
  <c r="J370" i="1" s="1"/>
  <c r="D371" i="1" s="1"/>
  <c r="R370" i="1" l="1"/>
  <c r="F371" i="1" s="1"/>
  <c r="E371" i="1"/>
  <c r="K371" i="1" l="1"/>
  <c r="H371" i="1" s="1"/>
  <c r="O371" i="1"/>
  <c r="P371" i="1" s="1"/>
  <c r="G371" i="1"/>
  <c r="L371" i="1" l="1"/>
  <c r="I371" i="1" s="1"/>
  <c r="D372" i="1" s="1"/>
  <c r="M371" i="1"/>
  <c r="J371" i="1" s="1"/>
  <c r="Q371" i="1" l="1"/>
  <c r="N371" i="1" l="1"/>
  <c r="E372" i="1" s="1"/>
  <c r="R371" i="1"/>
  <c r="F372" i="1" s="1"/>
  <c r="K372" i="1" l="1"/>
  <c r="H372" i="1" s="1"/>
  <c r="O372" i="1"/>
  <c r="L372" i="1" s="1"/>
  <c r="I372" i="1" s="1"/>
  <c r="G372" i="1"/>
  <c r="P372" i="1" l="1"/>
  <c r="M372" i="1" l="1"/>
  <c r="J372" i="1" s="1"/>
  <c r="D373" i="1" s="1"/>
  <c r="Q372" i="1"/>
  <c r="N372" i="1" l="1"/>
  <c r="E373" i="1" s="1"/>
  <c r="R372" i="1"/>
  <c r="F373" i="1" s="1"/>
  <c r="K373" i="1" l="1"/>
  <c r="H373" i="1" s="1"/>
  <c r="O373" i="1"/>
  <c r="L373" i="1" s="1"/>
  <c r="I373" i="1" s="1"/>
  <c r="G373" i="1"/>
  <c r="P373" i="1" l="1"/>
  <c r="M373" i="1" l="1"/>
  <c r="J373" i="1" s="1"/>
  <c r="D374" i="1" s="1"/>
  <c r="Q373" i="1"/>
  <c r="N373" i="1" l="1"/>
  <c r="E374" i="1" s="1"/>
  <c r="R373" i="1"/>
  <c r="F374" i="1" s="1"/>
  <c r="K374" i="1" l="1"/>
  <c r="H374" i="1" s="1"/>
  <c r="O374" i="1"/>
  <c r="L374" i="1" s="1"/>
  <c r="I374" i="1" s="1"/>
  <c r="G374" i="1"/>
  <c r="P374" i="1" l="1"/>
  <c r="Q374" i="1" l="1"/>
  <c r="M374" i="1"/>
  <c r="J374" i="1" l="1"/>
  <c r="D375" i="1" s="1"/>
  <c r="N374" i="1"/>
  <c r="E375" i="1" s="1"/>
  <c r="R374" i="1"/>
  <c r="F375" i="1" s="1"/>
  <c r="G375" i="1" l="1"/>
  <c r="K375" i="1"/>
  <c r="H375" i="1" s="1"/>
  <c r="O375" i="1"/>
  <c r="P375" i="1" s="1"/>
  <c r="Q375" i="1" s="1"/>
  <c r="N375" i="1" s="1"/>
  <c r="L375" i="1"/>
  <c r="I375" i="1" s="1"/>
  <c r="M375" i="1" l="1"/>
  <c r="J375" i="1" s="1"/>
  <c r="D376" i="1" s="1"/>
  <c r="R375" i="1"/>
  <c r="E376" i="1"/>
  <c r="G376" i="1" s="1"/>
  <c r="F376" i="1"/>
  <c r="K376" i="1" l="1"/>
  <c r="H376" i="1" s="1"/>
  <c r="O376" i="1"/>
  <c r="L376" i="1" s="1"/>
  <c r="I376" i="1" s="1"/>
  <c r="P376" i="1" l="1"/>
  <c r="M376" i="1" l="1"/>
  <c r="J376" i="1" s="1"/>
  <c r="D377" i="1" s="1"/>
  <c r="Q376" i="1"/>
  <c r="N376" i="1" l="1"/>
  <c r="E377" i="1" s="1"/>
  <c r="R376" i="1"/>
  <c r="F377" i="1" s="1"/>
  <c r="K377" i="1" l="1"/>
  <c r="H377" i="1" s="1"/>
  <c r="O377" i="1"/>
  <c r="P377" i="1" s="1"/>
  <c r="G377" i="1"/>
  <c r="M377" i="1" l="1"/>
  <c r="J377" i="1" s="1"/>
  <c r="L377" i="1"/>
  <c r="I377" i="1" s="1"/>
  <c r="D378" i="1" s="1"/>
  <c r="Q377" i="1" l="1"/>
  <c r="N377" i="1" l="1"/>
  <c r="E378" i="1" s="1"/>
  <c r="G378" i="1" s="1"/>
  <c r="R377" i="1"/>
  <c r="F378" i="1"/>
  <c r="O378" i="1" l="1"/>
  <c r="K378" i="1"/>
  <c r="H378" i="1" s="1"/>
  <c r="L378" i="1"/>
  <c r="I378" i="1" s="1"/>
  <c r="P378" i="1" l="1"/>
  <c r="M378" i="1" l="1"/>
  <c r="J378" i="1" s="1"/>
  <c r="D379" i="1" s="1"/>
  <c r="Q378" i="1"/>
  <c r="N378" i="1" l="1"/>
  <c r="E379" i="1" s="1"/>
  <c r="G379" i="1" s="1"/>
  <c r="R378" i="1"/>
  <c r="F379" i="1"/>
  <c r="K379" i="1" l="1"/>
  <c r="H379" i="1" s="1"/>
  <c r="O379" i="1"/>
  <c r="P379" i="1" s="1"/>
  <c r="M379" i="1" l="1"/>
  <c r="J379" i="1" s="1"/>
  <c r="D380" i="1" s="1"/>
  <c r="L379" i="1"/>
  <c r="I379" i="1" s="1"/>
  <c r="Q379" i="1" l="1"/>
  <c r="N379" i="1" l="1"/>
  <c r="E380" i="1" s="1"/>
  <c r="R379" i="1"/>
  <c r="F380" i="1" s="1"/>
  <c r="K380" i="1" l="1"/>
  <c r="H380" i="1" s="1"/>
  <c r="O380" i="1"/>
  <c r="L380" i="1" s="1"/>
  <c r="I380" i="1" s="1"/>
  <c r="G380" i="1"/>
  <c r="P380" i="1" l="1"/>
  <c r="Q380" i="1" l="1"/>
  <c r="M380" i="1"/>
  <c r="N380" i="1" l="1"/>
  <c r="R380" i="1"/>
  <c r="J380" i="1"/>
  <c r="D381" i="1" s="1"/>
  <c r="E381" i="1"/>
  <c r="G381" i="1" s="1"/>
  <c r="F381" i="1"/>
  <c r="O381" i="1" l="1"/>
  <c r="L381" i="1" s="1"/>
  <c r="I381" i="1" s="1"/>
  <c r="K381" i="1"/>
  <c r="H381" i="1" s="1"/>
  <c r="P381" i="1" l="1"/>
  <c r="Q381" i="1" l="1"/>
  <c r="M381" i="1"/>
  <c r="J381" i="1" s="1"/>
  <c r="D382" i="1" s="1"/>
  <c r="N381" i="1" l="1"/>
  <c r="E382" i="1" s="1"/>
  <c r="R381" i="1"/>
  <c r="F382" i="1" s="1"/>
  <c r="O382" i="1" l="1"/>
  <c r="L382" i="1" s="1"/>
  <c r="I382" i="1" s="1"/>
  <c r="K382" i="1"/>
  <c r="G382" i="1"/>
  <c r="H382" i="1"/>
  <c r="P382" i="1" l="1"/>
  <c r="M382" i="1" l="1"/>
  <c r="J382" i="1" s="1"/>
  <c r="D383" i="1" s="1"/>
  <c r="Q382" i="1"/>
  <c r="N382" i="1" l="1"/>
  <c r="E383" i="1" s="1"/>
  <c r="R382" i="1"/>
  <c r="F383" i="1" s="1"/>
  <c r="K383" i="1" l="1"/>
  <c r="O383" i="1"/>
  <c r="L383" i="1" s="1"/>
  <c r="I383" i="1" s="1"/>
  <c r="G383" i="1"/>
  <c r="H383" i="1"/>
  <c r="P383" i="1" l="1"/>
  <c r="M383" i="1" l="1"/>
  <c r="J383" i="1" s="1"/>
  <c r="D384" i="1" s="1"/>
  <c r="Q383" i="1"/>
  <c r="N383" i="1" l="1"/>
  <c r="E384" i="1" s="1"/>
  <c r="G384" i="1" s="1"/>
  <c r="R383" i="1"/>
  <c r="F384" i="1" s="1"/>
  <c r="O384" i="1" l="1"/>
  <c r="L384" i="1" s="1"/>
  <c r="I384" i="1" s="1"/>
  <c r="K384" i="1"/>
  <c r="H384" i="1" s="1"/>
  <c r="P384" i="1"/>
  <c r="M384" i="1" s="1"/>
  <c r="J384" i="1" s="1"/>
  <c r="D385" i="1" s="1"/>
  <c r="Q384" i="1" l="1"/>
  <c r="N384" i="1" l="1"/>
  <c r="E385" i="1" s="1"/>
  <c r="R384" i="1"/>
  <c r="F385" i="1" s="1"/>
  <c r="O385" i="1" l="1"/>
  <c r="L385" i="1" s="1"/>
  <c r="I385" i="1" s="1"/>
  <c r="K385" i="1"/>
  <c r="H385" i="1" s="1"/>
  <c r="G385" i="1"/>
  <c r="P385" i="1" l="1"/>
  <c r="Q385" i="1" l="1"/>
  <c r="M385" i="1"/>
  <c r="J385" i="1" l="1"/>
  <c r="D386" i="1" s="1"/>
  <c r="N385" i="1"/>
  <c r="E386" i="1" s="1"/>
  <c r="R385" i="1"/>
  <c r="F386" i="1" s="1"/>
  <c r="K386" i="1" l="1"/>
  <c r="H386" i="1" s="1"/>
  <c r="O386" i="1"/>
  <c r="L386" i="1" s="1"/>
  <c r="I386" i="1" s="1"/>
  <c r="G386" i="1"/>
  <c r="P386" i="1" l="1"/>
  <c r="Q386" i="1" l="1"/>
  <c r="M386" i="1"/>
  <c r="J386" i="1" l="1"/>
  <c r="D387" i="1" s="1"/>
  <c r="N386" i="1"/>
  <c r="E387" i="1" s="1"/>
  <c r="G387" i="1" s="1"/>
  <c r="R386" i="1"/>
  <c r="F387" i="1" s="1"/>
  <c r="O387" i="1" l="1"/>
  <c r="L387" i="1" s="1"/>
  <c r="I387" i="1" s="1"/>
  <c r="K387" i="1"/>
  <c r="H387" i="1" s="1"/>
  <c r="P387" i="1" l="1"/>
  <c r="Q387" i="1" l="1"/>
  <c r="M387" i="1"/>
  <c r="J387" i="1" s="1"/>
  <c r="D388" i="1" s="1"/>
  <c r="N387" i="1" l="1"/>
  <c r="E388" i="1" s="1"/>
  <c r="R387" i="1"/>
  <c r="F388" i="1" s="1"/>
  <c r="K388" i="1" l="1"/>
  <c r="O388" i="1"/>
  <c r="P388" i="1" s="1"/>
  <c r="M388" i="1" s="1"/>
  <c r="J388" i="1" s="1"/>
  <c r="L388" i="1"/>
  <c r="I388" i="1" s="1"/>
  <c r="H388" i="1"/>
  <c r="G388" i="1"/>
  <c r="Q388" i="1" l="1"/>
  <c r="D389" i="1"/>
  <c r="N388" i="1" l="1"/>
  <c r="E389" i="1" s="1"/>
  <c r="G389" i="1" s="1"/>
  <c r="R388" i="1"/>
  <c r="F389" i="1" s="1"/>
  <c r="O389" i="1" l="1"/>
  <c r="P389" i="1" s="1"/>
  <c r="M389" i="1" s="1"/>
  <c r="J389" i="1" s="1"/>
  <c r="K389" i="1"/>
  <c r="H389" i="1" s="1"/>
  <c r="Q389" i="1"/>
  <c r="N389" i="1" s="1"/>
  <c r="E390" i="1" s="1"/>
  <c r="L389" i="1"/>
  <c r="I389" i="1" s="1"/>
  <c r="D390" i="1" s="1"/>
  <c r="G390" i="1" l="1"/>
  <c r="R389" i="1"/>
  <c r="F390" i="1" s="1"/>
  <c r="K390" i="1" l="1"/>
  <c r="O390" i="1"/>
  <c r="L390" i="1" s="1"/>
  <c r="I390" i="1" s="1"/>
  <c r="P390" i="1" l="1"/>
  <c r="H390" i="1"/>
  <c r="Q390" i="1" l="1"/>
  <c r="M390" i="1"/>
  <c r="J390" i="1" l="1"/>
  <c r="D391" i="1" s="1"/>
  <c r="N390" i="1"/>
  <c r="E391" i="1" s="1"/>
  <c r="G391" i="1" s="1"/>
  <c r="R390" i="1"/>
  <c r="F391" i="1" s="1"/>
  <c r="O391" i="1" l="1"/>
  <c r="L391" i="1" s="1"/>
  <c r="I391" i="1" s="1"/>
  <c r="K391" i="1"/>
  <c r="H391" i="1" s="1"/>
  <c r="P391" i="1"/>
  <c r="M391" i="1" s="1"/>
  <c r="J391" i="1" s="1"/>
  <c r="D392" i="1" s="1"/>
  <c r="Q391" i="1"/>
  <c r="N391" i="1" s="1"/>
  <c r="E392" i="1" l="1"/>
  <c r="R391" i="1"/>
  <c r="F392" i="1" s="1"/>
  <c r="O392" i="1" l="1"/>
  <c r="L392" i="1" s="1"/>
  <c r="I392" i="1" s="1"/>
  <c r="K392" i="1"/>
  <c r="H392" i="1"/>
  <c r="G392" i="1"/>
  <c r="P392" i="1" l="1"/>
  <c r="M392" i="1" l="1"/>
  <c r="J392" i="1" s="1"/>
  <c r="D393" i="1" s="1"/>
  <c r="Q392" i="1"/>
  <c r="N392" i="1" l="1"/>
  <c r="E393" i="1" s="1"/>
  <c r="R392" i="1"/>
  <c r="F393" i="1" s="1"/>
  <c r="K393" i="1" l="1"/>
  <c r="O393" i="1"/>
  <c r="L393" i="1" s="1"/>
  <c r="I393" i="1" s="1"/>
  <c r="P393" i="1"/>
  <c r="Q393" i="1" s="1"/>
  <c r="G393" i="1"/>
  <c r="H393" i="1"/>
  <c r="N393" i="1" l="1"/>
  <c r="R393" i="1"/>
  <c r="F394" i="1" s="1"/>
  <c r="M393" i="1"/>
  <c r="J393" i="1" s="1"/>
  <c r="D394" i="1" s="1"/>
  <c r="E394" i="1"/>
  <c r="G394" i="1" s="1"/>
  <c r="O394" i="1" l="1"/>
  <c r="L394" i="1" s="1"/>
  <c r="I394" i="1" s="1"/>
  <c r="K394" i="1"/>
  <c r="H394" i="1" s="1"/>
  <c r="P394" i="1"/>
  <c r="Q394" i="1" s="1"/>
  <c r="N394" i="1" l="1"/>
  <c r="M394" i="1"/>
  <c r="J394" i="1" s="1"/>
  <c r="D395" i="1" s="1"/>
  <c r="R394" i="1" l="1"/>
  <c r="F395" i="1" s="1"/>
  <c r="E395" i="1"/>
  <c r="G395" i="1" l="1"/>
  <c r="K395" i="1"/>
  <c r="H395" i="1" s="1"/>
  <c r="O395" i="1"/>
  <c r="L395" i="1" s="1"/>
  <c r="I395" i="1" s="1"/>
  <c r="P395" i="1" l="1"/>
  <c r="M395" i="1" l="1"/>
  <c r="J395" i="1" s="1"/>
  <c r="D396" i="1" s="1"/>
  <c r="Q395" i="1"/>
  <c r="N395" i="1" l="1"/>
  <c r="E396" i="1" s="1"/>
  <c r="R395" i="1"/>
  <c r="F396" i="1" s="1"/>
  <c r="K396" i="1" l="1"/>
  <c r="P396" i="1"/>
  <c r="M396" i="1" s="1"/>
  <c r="J396" i="1" s="1"/>
  <c r="O396" i="1"/>
  <c r="L396" i="1" s="1"/>
  <c r="I396" i="1" s="1"/>
  <c r="H396" i="1"/>
  <c r="G396" i="1"/>
  <c r="D397" i="1" l="1"/>
  <c r="Q396" i="1"/>
  <c r="N396" i="1" l="1"/>
  <c r="E397" i="1" s="1"/>
  <c r="R396" i="1"/>
  <c r="F397" i="1" s="1"/>
  <c r="K397" i="1" l="1"/>
  <c r="H397" i="1" s="1"/>
  <c r="O397" i="1"/>
  <c r="L397" i="1" s="1"/>
  <c r="G397" i="1"/>
  <c r="I397" i="1" l="1"/>
  <c r="P397" i="1"/>
  <c r="Q397" i="1" l="1"/>
  <c r="M397" i="1"/>
  <c r="J397" i="1" l="1"/>
  <c r="D398" i="1" s="1"/>
  <c r="N397" i="1"/>
  <c r="E398" i="1" s="1"/>
  <c r="R397" i="1"/>
  <c r="F398" i="1" s="1"/>
  <c r="G398" i="1" l="1"/>
  <c r="O398" i="1"/>
  <c r="L398" i="1" s="1"/>
  <c r="I398" i="1" s="1"/>
  <c r="K398" i="1"/>
  <c r="P398" i="1" s="1"/>
  <c r="Q398" i="1" s="1"/>
  <c r="N398" i="1" l="1"/>
  <c r="M398" i="1"/>
  <c r="J398" i="1" s="1"/>
  <c r="H398" i="1"/>
  <c r="D399" i="1" s="1"/>
  <c r="R398" i="1" l="1"/>
  <c r="F399" i="1" s="1"/>
  <c r="E399" i="1"/>
  <c r="G399" i="1" l="1"/>
  <c r="K399" i="1"/>
  <c r="H399" i="1" s="1"/>
  <c r="O399" i="1"/>
  <c r="P399" i="1" s="1"/>
  <c r="M399" i="1" s="1"/>
  <c r="J399" i="1" s="1"/>
  <c r="L399" i="1" l="1"/>
  <c r="I399" i="1" s="1"/>
  <c r="D400" i="1" s="1"/>
  <c r="Q399" i="1" l="1"/>
  <c r="N399" i="1" l="1"/>
  <c r="E400" i="1" s="1"/>
  <c r="R399" i="1"/>
  <c r="F400" i="1" s="1"/>
  <c r="O400" i="1" l="1"/>
  <c r="L400" i="1" s="1"/>
  <c r="I400" i="1" s="1"/>
  <c r="K400" i="1"/>
  <c r="P400" i="1"/>
  <c r="Q400" i="1" s="1"/>
  <c r="G400" i="1"/>
  <c r="H400" i="1"/>
  <c r="N400" i="1" l="1"/>
  <c r="M400" i="1"/>
  <c r="J400" i="1" s="1"/>
  <c r="D401" i="1" s="1"/>
  <c r="R400" i="1" l="1"/>
  <c r="F401" i="1" s="1"/>
  <c r="E401" i="1"/>
  <c r="G401" i="1" l="1"/>
  <c r="O401" i="1"/>
  <c r="L401" i="1" s="1"/>
  <c r="I401" i="1" s="1"/>
  <c r="K401" i="1"/>
  <c r="P401" i="1" s="1"/>
  <c r="Q401" i="1" s="1"/>
  <c r="N401" i="1" l="1"/>
  <c r="M401" i="1"/>
  <c r="J401" i="1" s="1"/>
  <c r="H401" i="1"/>
  <c r="D402" i="1" l="1"/>
  <c r="R401" i="1"/>
  <c r="F402" i="1" s="1"/>
  <c r="E402" i="1"/>
  <c r="O402" i="1" l="1"/>
  <c r="L402" i="1" s="1"/>
  <c r="I402" i="1" s="1"/>
  <c r="K402" i="1"/>
  <c r="H402" i="1" s="1"/>
  <c r="P402" i="1"/>
  <c r="M402" i="1" s="1"/>
  <c r="Q402" i="1"/>
  <c r="N402" i="1" s="1"/>
  <c r="G402" i="1"/>
  <c r="J402" i="1" l="1"/>
  <c r="D403" i="1" s="1"/>
  <c r="E403" i="1"/>
  <c r="G403" i="1" s="1"/>
  <c r="R402" i="1"/>
  <c r="F403" i="1" s="1"/>
  <c r="O403" i="1" l="1"/>
  <c r="P403" i="1" s="1"/>
  <c r="M403" i="1" s="1"/>
  <c r="J403" i="1" s="1"/>
  <c r="K403" i="1"/>
  <c r="H403" i="1" s="1"/>
  <c r="L403" i="1" l="1"/>
  <c r="I403" i="1" s="1"/>
  <c r="D404" i="1" s="1"/>
  <c r="Q403" i="1" l="1"/>
  <c r="N403" i="1" l="1"/>
  <c r="E404" i="1" s="1"/>
  <c r="G404" i="1" s="1"/>
  <c r="R403" i="1"/>
  <c r="F404" i="1" s="1"/>
  <c r="O404" i="1" l="1"/>
  <c r="P404" i="1" s="1"/>
  <c r="Q404" i="1" s="1"/>
  <c r="K404" i="1"/>
  <c r="H404" i="1" s="1"/>
  <c r="L404" i="1"/>
  <c r="I404" i="1" s="1"/>
  <c r="M404" i="1"/>
  <c r="J404" i="1" s="1"/>
  <c r="D405" i="1" s="1"/>
  <c r="N404" i="1" l="1"/>
  <c r="E405" i="1" s="1"/>
  <c r="R404" i="1"/>
  <c r="F405" i="1" s="1"/>
  <c r="K405" i="1" l="1"/>
  <c r="O405" i="1"/>
  <c r="L405" i="1" s="1"/>
  <c r="G405" i="1"/>
  <c r="H405" i="1"/>
  <c r="I405" i="1" l="1"/>
  <c r="P405" i="1"/>
  <c r="M405" i="1" l="1"/>
  <c r="Q405" i="1"/>
  <c r="N405" i="1" l="1"/>
  <c r="R405" i="1"/>
  <c r="F406" i="1" s="1"/>
  <c r="J405" i="1"/>
  <c r="D406" i="1" s="1"/>
  <c r="E406" i="1"/>
  <c r="G406" i="1" s="1"/>
  <c r="O406" i="1" l="1"/>
  <c r="L406" i="1" s="1"/>
  <c r="I406" i="1" s="1"/>
  <c r="K406" i="1"/>
  <c r="H406" i="1" s="1"/>
  <c r="P406" i="1"/>
  <c r="Q406" i="1" s="1"/>
  <c r="N406" i="1" l="1"/>
  <c r="M406" i="1"/>
  <c r="J406" i="1" s="1"/>
  <c r="D407" i="1" s="1"/>
  <c r="R406" i="1" l="1"/>
  <c r="F407" i="1" s="1"/>
  <c r="E407" i="1"/>
  <c r="G407" i="1" l="1"/>
  <c r="O407" i="1"/>
  <c r="L407" i="1" s="1"/>
  <c r="I407" i="1" s="1"/>
  <c r="P407" i="1"/>
  <c r="Q407" i="1" s="1"/>
  <c r="N407" i="1" s="1"/>
  <c r="K407" i="1"/>
  <c r="H407" i="1" s="1"/>
  <c r="M407" i="1" l="1"/>
  <c r="J407" i="1" s="1"/>
  <c r="D408" i="1" s="1"/>
  <c r="E408" i="1" l="1"/>
  <c r="G408" i="1" s="1"/>
  <c r="R407" i="1"/>
  <c r="F408" i="1" s="1"/>
  <c r="O408" i="1" l="1"/>
  <c r="P408" i="1" s="1"/>
  <c r="M408" i="1" s="1"/>
  <c r="J408" i="1" s="1"/>
  <c r="K408" i="1"/>
  <c r="H408" i="1" s="1"/>
  <c r="L408" i="1" l="1"/>
  <c r="I408" i="1" s="1"/>
  <c r="D409" i="1" s="1"/>
  <c r="Q408" i="1"/>
  <c r="N408" i="1" l="1"/>
  <c r="E409" i="1" s="1"/>
  <c r="R408" i="1"/>
  <c r="F409" i="1" s="1"/>
  <c r="K409" i="1" l="1"/>
  <c r="H409" i="1" s="1"/>
  <c r="O409" i="1"/>
  <c r="P409" i="1" s="1"/>
  <c r="G409" i="1"/>
  <c r="M409" i="1" l="1"/>
  <c r="J409" i="1" s="1"/>
  <c r="L409" i="1"/>
  <c r="I409" i="1" s="1"/>
  <c r="D410" i="1" l="1"/>
  <c r="Q409" i="1"/>
  <c r="N409" i="1" l="1"/>
  <c r="E410" i="1" s="1"/>
  <c r="G410" i="1" s="1"/>
  <c r="R409" i="1"/>
  <c r="F410" i="1" s="1"/>
  <c r="K410" i="1" l="1"/>
  <c r="H410" i="1" s="1"/>
  <c r="O410" i="1"/>
  <c r="L410" i="1" s="1"/>
  <c r="I410" i="1" s="1"/>
  <c r="P410" i="1" l="1"/>
  <c r="Q410" i="1" l="1"/>
  <c r="M410" i="1"/>
  <c r="J410" i="1" s="1"/>
  <c r="D411" i="1" s="1"/>
  <c r="N410" i="1" l="1"/>
  <c r="E411" i="1" s="1"/>
  <c r="G411" i="1" s="1"/>
  <c r="R410" i="1"/>
  <c r="F411" i="1" s="1"/>
  <c r="O411" i="1" l="1"/>
  <c r="P411" i="1" s="1"/>
  <c r="M411" i="1" s="1"/>
  <c r="J411" i="1" s="1"/>
  <c r="K411" i="1"/>
  <c r="H411" i="1" s="1"/>
  <c r="L411" i="1" l="1"/>
  <c r="I411" i="1" s="1"/>
  <c r="D412" i="1" s="1"/>
  <c r="Q411" i="1" l="1"/>
  <c r="N411" i="1" l="1"/>
  <c r="E412" i="1" s="1"/>
  <c r="G412" i="1" s="1"/>
  <c r="R411" i="1"/>
  <c r="F412" i="1" s="1"/>
  <c r="K412" i="1" l="1"/>
  <c r="H412" i="1" s="1"/>
  <c r="O412" i="1"/>
  <c r="P412" i="1" s="1"/>
  <c r="M412" i="1" s="1"/>
  <c r="J412" i="1" s="1"/>
  <c r="L412" i="1"/>
  <c r="I412" i="1" s="1"/>
  <c r="D413" i="1" s="1"/>
  <c r="Q412" i="1" l="1"/>
  <c r="N412" i="1" l="1"/>
  <c r="E413" i="1" s="1"/>
  <c r="R412" i="1"/>
  <c r="F413" i="1" s="1"/>
  <c r="K413" i="1" l="1"/>
  <c r="O413" i="1"/>
  <c r="L413" i="1" s="1"/>
  <c r="I413" i="1" s="1"/>
  <c r="H413" i="1"/>
  <c r="G413" i="1"/>
  <c r="P413" i="1" l="1"/>
  <c r="M413" i="1" l="1"/>
  <c r="J413" i="1" s="1"/>
  <c r="D414" i="1" s="1"/>
  <c r="Q413" i="1"/>
  <c r="N413" i="1" l="1"/>
  <c r="E414" i="1" s="1"/>
  <c r="R413" i="1"/>
  <c r="F414" i="1" s="1"/>
  <c r="O414" i="1" l="1"/>
  <c r="L414" i="1" s="1"/>
  <c r="I414" i="1" s="1"/>
  <c r="K414" i="1"/>
  <c r="P414" i="1"/>
  <c r="Q414" i="1" s="1"/>
  <c r="M414" i="1"/>
  <c r="J414" i="1" s="1"/>
  <c r="H414" i="1"/>
  <c r="G414" i="1"/>
  <c r="N414" i="1" l="1"/>
  <c r="E415" i="1" s="1"/>
  <c r="G415" i="1" s="1"/>
  <c r="R414" i="1"/>
  <c r="F415" i="1" s="1"/>
  <c r="D415" i="1"/>
  <c r="K415" i="1" l="1"/>
  <c r="H415" i="1" s="1"/>
  <c r="O415" i="1"/>
  <c r="P415" i="1" l="1"/>
  <c r="L415" i="1"/>
  <c r="I415" i="1" s="1"/>
  <c r="M415" i="1" l="1"/>
  <c r="J415" i="1" s="1"/>
  <c r="D416" i="1" s="1"/>
  <c r="Q415" i="1"/>
  <c r="N415" i="1" l="1"/>
  <c r="E416" i="1" s="1"/>
  <c r="R415" i="1"/>
  <c r="F416" i="1" s="1"/>
  <c r="O416" i="1" l="1"/>
  <c r="L416" i="1" s="1"/>
  <c r="I416" i="1" s="1"/>
  <c r="K416" i="1"/>
  <c r="P416" i="1"/>
  <c r="Q416" i="1" s="1"/>
  <c r="M416" i="1"/>
  <c r="J416" i="1" s="1"/>
  <c r="H416" i="1"/>
  <c r="G416" i="1"/>
  <c r="N416" i="1" l="1"/>
  <c r="E417" i="1" s="1"/>
  <c r="R416" i="1"/>
  <c r="F417" i="1"/>
  <c r="D417" i="1"/>
  <c r="O417" i="1" l="1"/>
  <c r="L417" i="1" s="1"/>
  <c r="K417" i="1"/>
  <c r="H417" i="1" s="1"/>
  <c r="P417" i="1"/>
  <c r="Q417" i="1" s="1"/>
  <c r="N417" i="1" s="1"/>
  <c r="I417" i="1"/>
  <c r="G417" i="1"/>
  <c r="M417" i="1" l="1"/>
  <c r="J417" i="1" s="1"/>
  <c r="D418" i="1" s="1"/>
  <c r="E418" i="1"/>
  <c r="R417" i="1"/>
  <c r="F418" i="1" s="1"/>
  <c r="K418" i="1" l="1"/>
  <c r="O418" i="1"/>
  <c r="P418" i="1" s="1"/>
  <c r="M418" i="1" s="1"/>
  <c r="J418" i="1" s="1"/>
  <c r="H418" i="1"/>
  <c r="G418" i="1"/>
  <c r="L418" i="1" l="1"/>
  <c r="I418" i="1" s="1"/>
  <c r="D419" i="1" s="1"/>
  <c r="Q418" i="1" l="1"/>
  <c r="N418" i="1" l="1"/>
  <c r="E419" i="1" s="1"/>
  <c r="G419" i="1" s="1"/>
  <c r="R418" i="1"/>
  <c r="F419" i="1"/>
  <c r="O419" i="1" l="1"/>
  <c r="L419" i="1" s="1"/>
  <c r="I419" i="1" s="1"/>
  <c r="K419" i="1"/>
  <c r="H419" i="1" s="1"/>
  <c r="P419" i="1" l="1"/>
  <c r="M419" i="1" l="1"/>
  <c r="J419" i="1" s="1"/>
  <c r="D420" i="1" s="1"/>
  <c r="Q419" i="1"/>
  <c r="N419" i="1" l="1"/>
  <c r="E420" i="1" s="1"/>
  <c r="R419" i="1"/>
  <c r="F420" i="1"/>
  <c r="O420" i="1" l="1"/>
  <c r="L420" i="1" s="1"/>
  <c r="I420" i="1" s="1"/>
  <c r="K420" i="1"/>
  <c r="H420" i="1" s="1"/>
  <c r="G420" i="1"/>
  <c r="P420" i="1" l="1"/>
  <c r="Q420" i="1" l="1"/>
  <c r="M420" i="1"/>
  <c r="N420" i="1" l="1"/>
  <c r="R420" i="1"/>
  <c r="J420" i="1"/>
  <c r="D421" i="1" s="1"/>
  <c r="E421" i="1"/>
  <c r="G421" i="1" s="1"/>
  <c r="F421" i="1"/>
  <c r="K421" i="1" l="1"/>
  <c r="H421" i="1" s="1"/>
  <c r="O421" i="1"/>
  <c r="P421" i="1" s="1"/>
  <c r="M421" i="1" s="1"/>
  <c r="J421" i="1" s="1"/>
  <c r="L421" i="1" l="1"/>
  <c r="I421" i="1" s="1"/>
  <c r="D422" i="1" s="1"/>
  <c r="Q421" i="1"/>
  <c r="N421" i="1" l="1"/>
  <c r="E422" i="1" s="1"/>
  <c r="R421" i="1"/>
  <c r="F422" i="1" s="1"/>
  <c r="O422" i="1" l="1"/>
  <c r="L422" i="1" s="1"/>
  <c r="I422" i="1" s="1"/>
  <c r="K422" i="1"/>
  <c r="H422" i="1" s="1"/>
  <c r="G422" i="1"/>
  <c r="P422" i="1" l="1"/>
  <c r="Q422" i="1" l="1"/>
  <c r="M422" i="1"/>
  <c r="J422" i="1" l="1"/>
  <c r="D423" i="1" s="1"/>
  <c r="N422" i="1"/>
  <c r="E423" i="1" s="1"/>
  <c r="G423" i="1" s="1"/>
  <c r="R422" i="1"/>
  <c r="F423" i="1" s="1"/>
  <c r="O423" i="1" l="1"/>
  <c r="L423" i="1" s="1"/>
  <c r="I423" i="1" s="1"/>
  <c r="K423" i="1"/>
  <c r="H423" i="1" s="1"/>
  <c r="P423" i="1"/>
  <c r="Q423" i="1" s="1"/>
  <c r="N423" i="1" l="1"/>
  <c r="M423" i="1"/>
  <c r="J423" i="1" s="1"/>
  <c r="D424" i="1" s="1"/>
  <c r="R423" i="1" l="1"/>
  <c r="F424" i="1" s="1"/>
  <c r="E424" i="1"/>
  <c r="G424" i="1" s="1"/>
  <c r="O424" i="1" l="1"/>
  <c r="K424" i="1"/>
  <c r="H424" i="1" s="1"/>
  <c r="L424" i="1"/>
  <c r="I424" i="1" s="1"/>
  <c r="P424" i="1" l="1"/>
  <c r="M424" i="1" l="1"/>
  <c r="J424" i="1" s="1"/>
  <c r="D425" i="1" s="1"/>
  <c r="Q424" i="1"/>
  <c r="N424" i="1" l="1"/>
  <c r="E425" i="1" s="1"/>
  <c r="G425" i="1" s="1"/>
  <c r="R424" i="1"/>
  <c r="F425" i="1" s="1"/>
  <c r="K425" i="1" l="1"/>
  <c r="H425" i="1" s="1"/>
  <c r="O425" i="1"/>
  <c r="L425" i="1" s="1"/>
  <c r="I425" i="1" s="1"/>
  <c r="P425" i="1" l="1"/>
  <c r="M425" i="1" l="1"/>
  <c r="J425" i="1" s="1"/>
  <c r="D426" i="1" s="1"/>
  <c r="Q425" i="1"/>
  <c r="N425" i="1" l="1"/>
  <c r="E426" i="1" s="1"/>
  <c r="R425" i="1"/>
  <c r="F426" i="1" s="1"/>
  <c r="K426" i="1" l="1"/>
  <c r="H426" i="1" s="1"/>
  <c r="O426" i="1"/>
  <c r="L426" i="1" s="1"/>
  <c r="I426" i="1" s="1"/>
  <c r="G426" i="1"/>
  <c r="P426" i="1" l="1"/>
  <c r="Q426" i="1" l="1"/>
  <c r="M426" i="1"/>
  <c r="J426" i="1" s="1"/>
  <c r="D427" i="1" s="1"/>
  <c r="N426" i="1" l="1"/>
  <c r="E427" i="1" s="1"/>
  <c r="R426" i="1"/>
  <c r="F427" i="1" s="1"/>
  <c r="K427" i="1" l="1"/>
  <c r="O427" i="1"/>
  <c r="L427" i="1" s="1"/>
  <c r="G427" i="1"/>
  <c r="I427" i="1"/>
  <c r="H427" i="1"/>
  <c r="P427" i="1" l="1"/>
  <c r="Q427" i="1" l="1"/>
  <c r="M427" i="1"/>
  <c r="J427" i="1" l="1"/>
  <c r="D428" i="1" s="1"/>
  <c r="N427" i="1"/>
  <c r="E428" i="1" s="1"/>
  <c r="G428" i="1" s="1"/>
  <c r="R427" i="1"/>
  <c r="F428" i="1" s="1"/>
  <c r="K428" i="1" l="1"/>
  <c r="H428" i="1" s="1"/>
  <c r="O428" i="1"/>
  <c r="L428" i="1" s="1"/>
  <c r="I428" i="1" s="1"/>
  <c r="P428" i="1" l="1"/>
  <c r="M428" i="1" l="1"/>
  <c r="J428" i="1" s="1"/>
  <c r="D429" i="1" s="1"/>
  <c r="Q428" i="1"/>
  <c r="N428" i="1" l="1"/>
  <c r="E429" i="1" s="1"/>
  <c r="R428" i="1"/>
  <c r="F429" i="1" s="1"/>
  <c r="O429" i="1" l="1"/>
  <c r="L429" i="1" s="1"/>
  <c r="K429" i="1"/>
  <c r="P429" i="1" s="1"/>
  <c r="M429" i="1" s="1"/>
  <c r="J429" i="1" s="1"/>
  <c r="Q429" i="1"/>
  <c r="N429" i="1" s="1"/>
  <c r="E430" i="1" s="1"/>
  <c r="H429" i="1"/>
  <c r="G429" i="1"/>
  <c r="I429" i="1"/>
  <c r="D430" i="1" l="1"/>
  <c r="G430" i="1"/>
  <c r="R429" i="1"/>
  <c r="F430" i="1" s="1"/>
  <c r="K430" i="1" l="1"/>
  <c r="H430" i="1" s="1"/>
  <c r="O430" i="1"/>
  <c r="L430" i="1" s="1"/>
  <c r="I430" i="1" s="1"/>
  <c r="P430" i="1" l="1"/>
  <c r="M430" i="1" l="1"/>
  <c r="J430" i="1" s="1"/>
  <c r="D431" i="1" s="1"/>
  <c r="Q430" i="1"/>
  <c r="N430" i="1" l="1"/>
  <c r="E431" i="1" s="1"/>
  <c r="R430" i="1"/>
  <c r="F431" i="1"/>
  <c r="O431" i="1" l="1"/>
  <c r="L431" i="1" s="1"/>
  <c r="I431" i="1" s="1"/>
  <c r="K431" i="1"/>
  <c r="P431" i="1" s="1"/>
  <c r="H431" i="1"/>
  <c r="G431" i="1"/>
  <c r="Q431" i="1" l="1"/>
  <c r="M431" i="1"/>
  <c r="J431" i="1" l="1"/>
  <c r="D432" i="1" s="1"/>
  <c r="N431" i="1"/>
  <c r="E432" i="1" s="1"/>
  <c r="R431" i="1"/>
  <c r="F432" i="1" s="1"/>
  <c r="K432" i="1" l="1"/>
  <c r="H432" i="1" s="1"/>
  <c r="O432" i="1"/>
  <c r="L432" i="1" s="1"/>
  <c r="I432" i="1" s="1"/>
  <c r="P432" i="1"/>
  <c r="M432" i="1" s="1"/>
  <c r="J432" i="1" s="1"/>
  <c r="D433" i="1" s="1"/>
  <c r="G432" i="1"/>
  <c r="Q432" i="1" l="1"/>
  <c r="N432" i="1" l="1"/>
  <c r="E433" i="1" s="1"/>
  <c r="R432" i="1"/>
  <c r="F433" i="1" s="1"/>
  <c r="O433" i="1" l="1"/>
  <c r="L433" i="1" s="1"/>
  <c r="I433" i="1" s="1"/>
  <c r="K433" i="1"/>
  <c r="H433" i="1"/>
  <c r="G433" i="1"/>
  <c r="P433" i="1" l="1"/>
  <c r="Q433" i="1" l="1"/>
  <c r="M433" i="1"/>
  <c r="J433" i="1" l="1"/>
  <c r="D434" i="1" s="1"/>
  <c r="N433" i="1"/>
  <c r="E434" i="1" s="1"/>
  <c r="R433" i="1"/>
  <c r="F434" i="1" s="1"/>
  <c r="G434" i="1" l="1"/>
  <c r="K434" i="1"/>
  <c r="H434" i="1" s="1"/>
  <c r="O434" i="1"/>
  <c r="L434" i="1" s="1"/>
  <c r="I434" i="1" s="1"/>
  <c r="P434" i="1" l="1"/>
  <c r="Q434" i="1" l="1"/>
  <c r="M434" i="1"/>
  <c r="J434" i="1" l="1"/>
  <c r="D435" i="1" s="1"/>
  <c r="N434" i="1"/>
  <c r="E435" i="1" s="1"/>
  <c r="R434" i="1"/>
  <c r="F435" i="1" s="1"/>
  <c r="K435" i="1" l="1"/>
  <c r="O435" i="1"/>
  <c r="L435" i="1" s="1"/>
  <c r="I435" i="1" s="1"/>
  <c r="G435" i="1"/>
  <c r="H435" i="1"/>
  <c r="P435" i="1" l="1"/>
  <c r="Q435" i="1" l="1"/>
  <c r="M435" i="1"/>
  <c r="J435" i="1" s="1"/>
  <c r="D436" i="1" s="1"/>
  <c r="N435" i="1" l="1"/>
  <c r="E436" i="1" s="1"/>
  <c r="G436" i="1" s="1"/>
  <c r="R435" i="1"/>
  <c r="F436" i="1" s="1"/>
  <c r="O436" i="1" l="1"/>
  <c r="P436" i="1" s="1"/>
  <c r="M436" i="1" s="1"/>
  <c r="J436" i="1" s="1"/>
  <c r="K436" i="1"/>
  <c r="H436" i="1" s="1"/>
  <c r="L436" i="1"/>
  <c r="I436" i="1" s="1"/>
  <c r="Q436" i="1"/>
  <c r="N436" i="1" s="1"/>
  <c r="E437" i="1" s="1"/>
  <c r="G437" i="1" s="1"/>
  <c r="D437" i="1" l="1"/>
  <c r="R436" i="1"/>
  <c r="F437" i="1" s="1"/>
  <c r="O437" i="1" l="1"/>
  <c r="L437" i="1" s="1"/>
  <c r="I437" i="1" s="1"/>
  <c r="K437" i="1"/>
  <c r="H437" i="1" s="1"/>
  <c r="P437" i="1" l="1"/>
  <c r="Q437" i="1" l="1"/>
  <c r="M437" i="1"/>
  <c r="J437" i="1" s="1"/>
  <c r="D438" i="1" s="1"/>
  <c r="N437" i="1" l="1"/>
  <c r="E438" i="1" s="1"/>
  <c r="G438" i="1" s="1"/>
  <c r="R437" i="1"/>
  <c r="F438" i="1" s="1"/>
  <c r="K438" i="1" l="1"/>
  <c r="H438" i="1" s="1"/>
  <c r="O438" i="1"/>
  <c r="L438" i="1" s="1"/>
  <c r="I438" i="1" s="1"/>
  <c r="P438" i="1" l="1"/>
  <c r="Q438" i="1" l="1"/>
  <c r="M438" i="1"/>
  <c r="J438" i="1" s="1"/>
  <c r="D439" i="1" s="1"/>
  <c r="N438" i="1" l="1"/>
  <c r="E439" i="1" s="1"/>
  <c r="R438" i="1"/>
  <c r="F439" i="1" s="1"/>
  <c r="K439" i="1" l="1"/>
  <c r="H439" i="1" s="1"/>
  <c r="O439" i="1"/>
  <c r="P439" i="1" s="1"/>
  <c r="G439" i="1"/>
  <c r="M439" i="1" l="1"/>
  <c r="J439" i="1" s="1"/>
  <c r="L439" i="1"/>
  <c r="I439" i="1" s="1"/>
  <c r="D440" i="1" s="1"/>
  <c r="Q439" i="1" l="1"/>
  <c r="N439" i="1" l="1"/>
  <c r="E440" i="1" s="1"/>
  <c r="R439" i="1"/>
  <c r="F440" i="1" s="1"/>
  <c r="O440" i="1" l="1"/>
  <c r="L440" i="1" s="1"/>
  <c r="I440" i="1" s="1"/>
  <c r="K440" i="1"/>
  <c r="H440" i="1"/>
  <c r="G440" i="1"/>
  <c r="P440" i="1" l="1"/>
  <c r="Q440" i="1" l="1"/>
  <c r="M440" i="1"/>
  <c r="J440" i="1" l="1"/>
  <c r="D441" i="1" s="1"/>
  <c r="E441" i="1"/>
  <c r="N440" i="1"/>
  <c r="R440" i="1"/>
  <c r="F441" i="1" s="1"/>
  <c r="K441" i="1" l="1"/>
  <c r="H441" i="1" s="1"/>
  <c r="O441" i="1"/>
  <c r="L441" i="1" s="1"/>
  <c r="I441" i="1" s="1"/>
  <c r="G441" i="1"/>
  <c r="P441" i="1" l="1"/>
  <c r="M441" i="1" l="1"/>
  <c r="J441" i="1" s="1"/>
  <c r="D442" i="1" s="1"/>
  <c r="Q441" i="1"/>
  <c r="N441" i="1" l="1"/>
  <c r="E442" i="1" s="1"/>
  <c r="G442" i="1" s="1"/>
  <c r="R441" i="1"/>
  <c r="F442" i="1" s="1"/>
  <c r="O442" i="1" l="1"/>
  <c r="K442" i="1"/>
  <c r="H442" i="1" s="1"/>
  <c r="L442" i="1"/>
  <c r="I442" i="1" s="1"/>
  <c r="P442" i="1" l="1"/>
  <c r="Q442" i="1" l="1"/>
  <c r="M442" i="1"/>
  <c r="J442" i="1" s="1"/>
  <c r="D443" i="1" s="1"/>
  <c r="N442" i="1" l="1"/>
  <c r="E443" i="1" s="1"/>
  <c r="R442" i="1"/>
  <c r="F443" i="1" s="1"/>
  <c r="K443" i="1" l="1"/>
  <c r="O443" i="1"/>
  <c r="L443" i="1" s="1"/>
  <c r="I443" i="1" s="1"/>
  <c r="H443" i="1"/>
  <c r="G443" i="1"/>
  <c r="P443" i="1" l="1"/>
  <c r="Q443" i="1" l="1"/>
  <c r="M443" i="1"/>
  <c r="J443" i="1" s="1"/>
  <c r="D444" i="1" s="1"/>
  <c r="N443" i="1" l="1"/>
  <c r="E444" i="1" s="1"/>
  <c r="R443" i="1"/>
  <c r="F444" i="1" s="1"/>
  <c r="O444" i="1" l="1"/>
  <c r="L444" i="1" s="1"/>
  <c r="I444" i="1" s="1"/>
  <c r="K444" i="1"/>
  <c r="P444" i="1"/>
  <c r="Q444" i="1" s="1"/>
  <c r="N444" i="1" s="1"/>
  <c r="G444" i="1"/>
  <c r="H444" i="1"/>
  <c r="M444" i="1" l="1"/>
  <c r="J444" i="1" l="1"/>
  <c r="D445" i="1" s="1"/>
  <c r="E445" i="1"/>
  <c r="G445" i="1" s="1"/>
  <c r="R444" i="1"/>
  <c r="F445" i="1" s="1"/>
  <c r="O445" i="1" l="1"/>
  <c r="L445" i="1" s="1"/>
  <c r="I445" i="1" s="1"/>
  <c r="K445" i="1"/>
  <c r="H445" i="1" s="1"/>
  <c r="P445" i="1"/>
  <c r="Q445" i="1" s="1"/>
  <c r="N445" i="1" l="1"/>
  <c r="M445" i="1"/>
  <c r="J445" i="1" s="1"/>
  <c r="D446" i="1" s="1"/>
  <c r="R445" i="1" l="1"/>
  <c r="F446" i="1" s="1"/>
  <c r="E446" i="1"/>
  <c r="G446" i="1" l="1"/>
  <c r="O446" i="1"/>
  <c r="L446" i="1" s="1"/>
  <c r="I446" i="1" s="1"/>
  <c r="K446" i="1"/>
  <c r="H446" i="1" s="1"/>
  <c r="P446" i="1" l="1"/>
  <c r="Q446" i="1" l="1"/>
  <c r="M446" i="1"/>
  <c r="J446" i="1" l="1"/>
  <c r="D447" i="1" s="1"/>
  <c r="N446" i="1"/>
  <c r="E447" i="1" s="1"/>
  <c r="R446" i="1"/>
  <c r="F447" i="1" s="1"/>
  <c r="K447" i="1" l="1"/>
  <c r="O447" i="1"/>
  <c r="P447" i="1" s="1"/>
  <c r="G447" i="1"/>
  <c r="H447" i="1"/>
  <c r="M447" i="1" l="1"/>
  <c r="J447" i="1" s="1"/>
  <c r="L447" i="1"/>
  <c r="I447" i="1" s="1"/>
  <c r="Q447" i="1" l="1"/>
  <c r="D448" i="1"/>
  <c r="N447" i="1" l="1"/>
  <c r="E448" i="1" s="1"/>
  <c r="R447" i="1"/>
  <c r="F448" i="1" s="1"/>
  <c r="K448" i="1" l="1"/>
  <c r="O448" i="1"/>
  <c r="L448" i="1" s="1"/>
  <c r="I448" i="1" s="1"/>
  <c r="G448" i="1"/>
  <c r="H448" i="1"/>
  <c r="P448" i="1" l="1"/>
  <c r="Q448" i="1" l="1"/>
  <c r="M448" i="1"/>
  <c r="J448" i="1" l="1"/>
  <c r="D449" i="1" s="1"/>
  <c r="N448" i="1"/>
  <c r="E449" i="1" s="1"/>
  <c r="R448" i="1"/>
  <c r="F449" i="1" s="1"/>
  <c r="G449" i="1" l="1"/>
  <c r="O449" i="1"/>
  <c r="K449" i="1"/>
  <c r="H449" i="1" s="1"/>
  <c r="P449" i="1"/>
  <c r="M449" i="1" s="1"/>
  <c r="J449" i="1" s="1"/>
  <c r="L449" i="1" l="1"/>
  <c r="I449" i="1" s="1"/>
  <c r="D450" i="1" s="1"/>
  <c r="Q449" i="1"/>
  <c r="N449" i="1" l="1"/>
  <c r="E450" i="1" s="1"/>
  <c r="R449" i="1"/>
  <c r="F450" i="1" s="1"/>
  <c r="O450" i="1" l="1"/>
  <c r="L450" i="1" s="1"/>
  <c r="I450" i="1" s="1"/>
  <c r="K450" i="1"/>
  <c r="H450" i="1" s="1"/>
  <c r="P450" i="1"/>
  <c r="Q450" i="1" s="1"/>
  <c r="M450" i="1"/>
  <c r="J450" i="1" s="1"/>
  <c r="D451" i="1" s="1"/>
  <c r="G450" i="1"/>
  <c r="N450" i="1" l="1"/>
  <c r="R450" i="1"/>
  <c r="F451" i="1" s="1"/>
  <c r="E451" i="1"/>
  <c r="G451" i="1" s="1"/>
  <c r="K451" i="1" l="1"/>
  <c r="H451" i="1" s="1"/>
  <c r="O451" i="1"/>
  <c r="L451" i="1" s="1"/>
  <c r="I451" i="1" s="1"/>
  <c r="P451" i="1"/>
  <c r="M451" i="1" s="1"/>
  <c r="J451" i="1" s="1"/>
  <c r="D452" i="1" s="1"/>
  <c r="Q451" i="1" l="1"/>
  <c r="N451" i="1" l="1"/>
  <c r="E452" i="1" s="1"/>
  <c r="R451" i="1"/>
  <c r="F452" i="1" s="1"/>
  <c r="O452" i="1" l="1"/>
  <c r="L452" i="1" s="1"/>
  <c r="K452" i="1"/>
  <c r="H452" i="1" s="1"/>
  <c r="P452" i="1"/>
  <c r="Q452" i="1" s="1"/>
  <c r="N452" i="1" s="1"/>
  <c r="M452" i="1"/>
  <c r="J452" i="1" s="1"/>
  <c r="D453" i="1" s="1"/>
  <c r="I452" i="1"/>
  <c r="G452" i="1"/>
  <c r="E453" i="1" l="1"/>
  <c r="G453" i="1" s="1"/>
  <c r="R452" i="1"/>
  <c r="F453" i="1" s="1"/>
  <c r="K453" i="1" l="1"/>
  <c r="H453" i="1" s="1"/>
  <c r="O453" i="1"/>
  <c r="P453" i="1" s="1"/>
  <c r="M453" i="1" s="1"/>
  <c r="J453" i="1" s="1"/>
  <c r="Q453" i="1" l="1"/>
  <c r="L453" i="1"/>
  <c r="I453" i="1" s="1"/>
  <c r="D454" i="1" s="1"/>
  <c r="N453" i="1" l="1"/>
  <c r="E454" i="1" s="1"/>
  <c r="R453" i="1"/>
  <c r="F454" i="1"/>
  <c r="K454" i="1" l="1"/>
  <c r="H454" i="1" s="1"/>
  <c r="O454" i="1"/>
  <c r="L454" i="1" s="1"/>
  <c r="I454" i="1"/>
  <c r="G454" i="1"/>
  <c r="P454" i="1" l="1"/>
  <c r="M454" i="1" l="1"/>
  <c r="J454" i="1" s="1"/>
  <c r="D455" i="1" s="1"/>
  <c r="Q454" i="1"/>
  <c r="N454" i="1" l="1"/>
  <c r="E455" i="1" s="1"/>
  <c r="R454" i="1"/>
  <c r="F455" i="1" s="1"/>
  <c r="O455" i="1" l="1"/>
  <c r="L455" i="1" s="1"/>
  <c r="I455" i="1" s="1"/>
  <c r="K455" i="1"/>
  <c r="H455" i="1" s="1"/>
  <c r="P455" i="1"/>
  <c r="M455" i="1" s="1"/>
  <c r="J455" i="1" s="1"/>
  <c r="D456" i="1" s="1"/>
  <c r="Q455" i="1"/>
  <c r="N455" i="1" s="1"/>
  <c r="G455" i="1"/>
  <c r="E456" i="1" l="1"/>
  <c r="R455" i="1"/>
  <c r="F456" i="1" s="1"/>
  <c r="O456" i="1" l="1"/>
  <c r="L456" i="1" s="1"/>
  <c r="I456" i="1" s="1"/>
  <c r="K456" i="1"/>
  <c r="H456" i="1" s="1"/>
  <c r="G456" i="1"/>
  <c r="P456" i="1" l="1"/>
  <c r="Q456" i="1" l="1"/>
  <c r="M456" i="1"/>
  <c r="J456" i="1" l="1"/>
  <c r="D457" i="1" s="1"/>
  <c r="N456" i="1"/>
  <c r="E457" i="1" s="1"/>
  <c r="R456" i="1"/>
  <c r="F457" i="1" s="1"/>
  <c r="O457" i="1" l="1"/>
  <c r="L457" i="1" s="1"/>
  <c r="I457" i="1" s="1"/>
  <c r="K457" i="1"/>
  <c r="H457" i="1" s="1"/>
  <c r="G457" i="1"/>
  <c r="P457" i="1" l="1"/>
  <c r="Q457" i="1" l="1"/>
  <c r="M457" i="1"/>
  <c r="J457" i="1" l="1"/>
  <c r="D458" i="1" s="1"/>
  <c r="N457" i="1"/>
  <c r="E458" i="1" s="1"/>
  <c r="R457" i="1"/>
  <c r="F458" i="1" s="1"/>
  <c r="G458" i="1" l="1"/>
  <c r="K458" i="1"/>
  <c r="H458" i="1" s="1"/>
  <c r="O458" i="1"/>
  <c r="P458" i="1" s="1"/>
  <c r="M458" i="1" l="1"/>
  <c r="J458" i="1" s="1"/>
  <c r="L458" i="1"/>
  <c r="I458" i="1" s="1"/>
  <c r="Q458" i="1" l="1"/>
  <c r="D459" i="1"/>
  <c r="N458" i="1" l="1"/>
  <c r="E459" i="1" s="1"/>
  <c r="R458" i="1"/>
  <c r="F459" i="1"/>
  <c r="O459" i="1" l="1"/>
  <c r="L459" i="1" s="1"/>
  <c r="I459" i="1" s="1"/>
  <c r="K459" i="1"/>
  <c r="H459" i="1" s="1"/>
  <c r="P459" i="1"/>
  <c r="Q459" i="1" s="1"/>
  <c r="G459" i="1"/>
  <c r="N459" i="1" l="1"/>
  <c r="M459" i="1"/>
  <c r="J459" i="1" s="1"/>
  <c r="D460" i="1" s="1"/>
  <c r="E460" i="1" l="1"/>
  <c r="G460" i="1" s="1"/>
  <c r="R459" i="1"/>
  <c r="F460" i="1" s="1"/>
  <c r="K460" i="1" l="1"/>
  <c r="H460" i="1" s="1"/>
  <c r="O460" i="1"/>
  <c r="L460" i="1" s="1"/>
  <c r="I460" i="1" s="1"/>
  <c r="P460" i="1" l="1"/>
  <c r="M460" i="1" l="1"/>
  <c r="J460" i="1" s="1"/>
  <c r="D461" i="1" s="1"/>
  <c r="Q460" i="1"/>
  <c r="N460" i="1" l="1"/>
  <c r="E461" i="1" s="1"/>
  <c r="R460" i="1"/>
  <c r="F461" i="1" s="1"/>
  <c r="K461" i="1" l="1"/>
  <c r="H461" i="1" s="1"/>
  <c r="O461" i="1"/>
  <c r="L461" i="1" s="1"/>
  <c r="I461" i="1" s="1"/>
  <c r="G461" i="1"/>
  <c r="P461" i="1" l="1"/>
  <c r="Q461" i="1" l="1"/>
  <c r="M461" i="1"/>
  <c r="J461" i="1" l="1"/>
  <c r="D462" i="1" s="1"/>
  <c r="N461" i="1"/>
  <c r="E462" i="1" s="1"/>
  <c r="R461" i="1"/>
  <c r="F462" i="1" s="1"/>
  <c r="K462" i="1" l="1"/>
  <c r="O462" i="1"/>
  <c r="P462" i="1" s="1"/>
  <c r="H462" i="1"/>
  <c r="G462" i="1"/>
  <c r="M462" i="1" l="1"/>
  <c r="J462" i="1" s="1"/>
  <c r="L462" i="1"/>
  <c r="I462" i="1" l="1"/>
  <c r="D463" i="1" s="1"/>
  <c r="Q462" i="1"/>
  <c r="N462" i="1" l="1"/>
  <c r="E463" i="1" s="1"/>
  <c r="R462" i="1"/>
  <c r="F463" i="1" s="1"/>
  <c r="K463" i="1" l="1"/>
  <c r="H463" i="1" s="1"/>
  <c r="O463" i="1"/>
  <c r="L463" i="1"/>
  <c r="I463" i="1" s="1"/>
  <c r="P463" i="1"/>
  <c r="Q463" i="1" s="1"/>
  <c r="M463" i="1"/>
  <c r="J463" i="1" s="1"/>
  <c r="G463" i="1"/>
  <c r="N463" i="1" l="1"/>
  <c r="E464" i="1" s="1"/>
  <c r="R463" i="1"/>
  <c r="F464" i="1" s="1"/>
  <c r="D464" i="1"/>
  <c r="O464" i="1" l="1"/>
  <c r="L464" i="1" s="1"/>
  <c r="I464" i="1" s="1"/>
  <c r="K464" i="1"/>
  <c r="G464" i="1"/>
  <c r="H464" i="1"/>
  <c r="P464" i="1" l="1"/>
  <c r="Q464" i="1" l="1"/>
  <c r="M464" i="1"/>
  <c r="J464" i="1" l="1"/>
  <c r="D465" i="1" s="1"/>
  <c r="N464" i="1"/>
  <c r="E465" i="1" s="1"/>
  <c r="G465" i="1" s="1"/>
  <c r="R464" i="1"/>
  <c r="F465" i="1" s="1"/>
  <c r="K465" i="1" l="1"/>
  <c r="H465" i="1" s="1"/>
  <c r="O465" i="1"/>
  <c r="L465" i="1" s="1"/>
  <c r="I465" i="1" s="1"/>
  <c r="P465" i="1"/>
  <c r="Q465" i="1"/>
  <c r="N465" i="1" s="1"/>
  <c r="E466" i="1" s="1"/>
  <c r="G466" i="1" s="1"/>
  <c r="M465" i="1"/>
  <c r="J465" i="1" s="1"/>
  <c r="D466" i="1" s="1"/>
  <c r="R465" i="1" l="1"/>
  <c r="F466" i="1" s="1"/>
  <c r="K466" i="1" l="1"/>
  <c r="H466" i="1" s="1"/>
  <c r="O466" i="1"/>
  <c r="L466" i="1" s="1"/>
  <c r="I466" i="1" s="1"/>
  <c r="P466" i="1" l="1"/>
  <c r="Q466" i="1" l="1"/>
  <c r="M466" i="1"/>
  <c r="J466" i="1" s="1"/>
  <c r="D467" i="1" s="1"/>
  <c r="N466" i="1" l="1"/>
  <c r="E467" i="1" s="1"/>
  <c r="G467" i="1" s="1"/>
  <c r="R466" i="1"/>
  <c r="F467" i="1" s="1"/>
  <c r="K467" i="1" l="1"/>
  <c r="H467" i="1" s="1"/>
  <c r="O467" i="1"/>
  <c r="P467" i="1" s="1"/>
  <c r="M467" i="1" s="1"/>
  <c r="J467" i="1" s="1"/>
  <c r="L467" i="1" l="1"/>
  <c r="I467" i="1" s="1"/>
  <c r="D468" i="1" s="1"/>
  <c r="Q467" i="1" l="1"/>
  <c r="N467" i="1" l="1"/>
  <c r="E468" i="1" s="1"/>
  <c r="R467" i="1"/>
  <c r="F468" i="1" s="1"/>
  <c r="K468" i="1" l="1"/>
  <c r="O468" i="1"/>
  <c r="L468" i="1" s="1"/>
  <c r="I468" i="1" s="1"/>
  <c r="G468" i="1"/>
  <c r="H468" i="1"/>
  <c r="P468" i="1" l="1"/>
  <c r="Q468" i="1" l="1"/>
  <c r="M468" i="1"/>
  <c r="J468" i="1" l="1"/>
  <c r="D469" i="1" s="1"/>
  <c r="N468" i="1"/>
  <c r="E469" i="1" s="1"/>
  <c r="R468" i="1"/>
  <c r="F469" i="1" s="1"/>
  <c r="G469" i="1" l="1"/>
  <c r="K469" i="1"/>
  <c r="H469" i="1" s="1"/>
  <c r="O469" i="1"/>
  <c r="L469" i="1" s="1"/>
  <c r="I469" i="1" s="1"/>
  <c r="P469" i="1" l="1"/>
  <c r="Q469" i="1" l="1"/>
  <c r="M469" i="1"/>
  <c r="J469" i="1" s="1"/>
  <c r="D470" i="1" s="1"/>
  <c r="N469" i="1" l="1"/>
  <c r="E470" i="1" s="1"/>
  <c r="R469" i="1"/>
  <c r="F470" i="1" s="1"/>
  <c r="K470" i="1" l="1"/>
  <c r="H470" i="1" s="1"/>
  <c r="O470" i="1"/>
  <c r="P470" i="1" s="1"/>
  <c r="G470" i="1"/>
  <c r="M470" i="1" l="1"/>
  <c r="J470" i="1" s="1"/>
  <c r="L470" i="1"/>
  <c r="I470" i="1" l="1"/>
  <c r="D471" i="1"/>
  <c r="Q470" i="1"/>
  <c r="N470" i="1" l="1"/>
  <c r="E471" i="1" s="1"/>
  <c r="R470" i="1"/>
  <c r="F471" i="1" s="1"/>
  <c r="O471" i="1" l="1"/>
  <c r="L471" i="1" s="1"/>
  <c r="I471" i="1" s="1"/>
  <c r="K471" i="1"/>
  <c r="H471" i="1" s="1"/>
  <c r="G471" i="1"/>
  <c r="P471" i="1" l="1"/>
  <c r="Q471" i="1" l="1"/>
  <c r="M471" i="1"/>
  <c r="J471" i="1" s="1"/>
  <c r="D472" i="1" s="1"/>
  <c r="N471" i="1" l="1"/>
  <c r="E472" i="1" s="1"/>
  <c r="G472" i="1" s="1"/>
  <c r="R471" i="1"/>
  <c r="F472" i="1" s="1"/>
  <c r="K472" i="1" l="1"/>
  <c r="H472" i="1" s="1"/>
  <c r="O472" i="1"/>
  <c r="P472" i="1" s="1"/>
  <c r="M472" i="1" l="1"/>
  <c r="J472" i="1" s="1"/>
  <c r="L472" i="1"/>
  <c r="I472" i="1" s="1"/>
  <c r="D473" i="1" s="1"/>
  <c r="Q472" i="1" l="1"/>
  <c r="N472" i="1" l="1"/>
  <c r="E473" i="1" s="1"/>
  <c r="R472" i="1"/>
  <c r="F473" i="1" s="1"/>
  <c r="K473" i="1" l="1"/>
  <c r="H473" i="1" s="1"/>
  <c r="O473" i="1"/>
  <c r="L473" i="1" s="1"/>
  <c r="I473" i="1" s="1"/>
  <c r="G473" i="1"/>
  <c r="P473" i="1" l="1"/>
  <c r="M473" i="1" l="1"/>
  <c r="J473" i="1" s="1"/>
  <c r="D474" i="1" s="1"/>
  <c r="Q473" i="1"/>
  <c r="N473" i="1" l="1"/>
  <c r="E474" i="1" s="1"/>
  <c r="G474" i="1" s="1"/>
  <c r="R473" i="1"/>
  <c r="F474" i="1" s="1"/>
  <c r="K474" i="1" l="1"/>
  <c r="H474" i="1" s="1"/>
  <c r="O474" i="1"/>
  <c r="L474" i="1" s="1"/>
  <c r="I474" i="1" s="1"/>
  <c r="P474" i="1" l="1"/>
  <c r="M474" i="1" l="1"/>
  <c r="J474" i="1" s="1"/>
  <c r="D475" i="1" s="1"/>
  <c r="Q474" i="1"/>
  <c r="N474" i="1" l="1"/>
  <c r="E475" i="1" s="1"/>
  <c r="G475" i="1" s="1"/>
  <c r="R474" i="1"/>
  <c r="F475" i="1" s="1"/>
  <c r="K475" i="1" l="1"/>
  <c r="H475" i="1" s="1"/>
  <c r="O475" i="1"/>
  <c r="P475" i="1" s="1"/>
  <c r="M475" i="1" s="1"/>
  <c r="J475" i="1" s="1"/>
  <c r="L475" i="1" l="1"/>
  <c r="I475" i="1" s="1"/>
  <c r="D476" i="1" s="1"/>
  <c r="Q475" i="1"/>
  <c r="N475" i="1" l="1"/>
  <c r="E476" i="1" s="1"/>
  <c r="R475" i="1"/>
  <c r="F476" i="1" s="1"/>
  <c r="K476" i="1" l="1"/>
  <c r="H476" i="1" s="1"/>
  <c r="O476" i="1"/>
  <c r="P476" i="1" s="1"/>
  <c r="G476" i="1"/>
  <c r="M476" i="1" l="1"/>
  <c r="J476" i="1" s="1"/>
  <c r="L476" i="1"/>
  <c r="Q476" i="1"/>
  <c r="N476" i="1" l="1"/>
  <c r="R476" i="1"/>
  <c r="I476" i="1"/>
  <c r="E477" i="1"/>
  <c r="D477" i="1"/>
  <c r="F477" i="1"/>
  <c r="O477" i="1" l="1"/>
  <c r="L477" i="1" s="1"/>
  <c r="I477" i="1" s="1"/>
  <c r="K477" i="1"/>
  <c r="H477" i="1" s="1"/>
  <c r="P477" i="1"/>
  <c r="Q477" i="1" s="1"/>
  <c r="N477" i="1" s="1"/>
  <c r="G477" i="1"/>
  <c r="M477" i="1" l="1"/>
  <c r="R477" i="1"/>
  <c r="F478" i="1" s="1"/>
  <c r="K478" i="1" l="1"/>
  <c r="J477" i="1"/>
  <c r="D478" i="1" s="1"/>
  <c r="E478" i="1"/>
  <c r="O478" i="1" s="1"/>
  <c r="L478" i="1" l="1"/>
  <c r="I478" i="1" s="1"/>
  <c r="P478" i="1"/>
  <c r="H478" i="1"/>
  <c r="G478" i="1"/>
  <c r="M478" i="1" l="1"/>
  <c r="J478" i="1" s="1"/>
  <c r="D479" i="1" s="1"/>
  <c r="Q478" i="1"/>
  <c r="N478" i="1" l="1"/>
  <c r="E479" i="1" s="1"/>
  <c r="G479" i="1" s="1"/>
  <c r="R478" i="1"/>
  <c r="F479" i="1" s="1"/>
  <c r="K479" i="1" l="1"/>
  <c r="H479" i="1" s="1"/>
  <c r="O479" i="1"/>
  <c r="P479" i="1" s="1"/>
  <c r="M479" i="1" l="1"/>
  <c r="J479" i="1" s="1"/>
  <c r="L479" i="1"/>
  <c r="I479" i="1" s="1"/>
  <c r="D480" i="1"/>
  <c r="Q479" i="1" l="1"/>
  <c r="N479" i="1" l="1"/>
  <c r="E480" i="1" s="1"/>
  <c r="R479" i="1"/>
  <c r="F480" i="1" s="1"/>
  <c r="O480" i="1" l="1"/>
  <c r="L480" i="1" s="1"/>
  <c r="I480" i="1" s="1"/>
  <c r="K480" i="1"/>
  <c r="H480" i="1"/>
  <c r="G480" i="1"/>
  <c r="P480" i="1" l="1"/>
  <c r="M480" i="1" l="1"/>
  <c r="J480" i="1" s="1"/>
  <c r="D481" i="1" s="1"/>
  <c r="Q480" i="1"/>
  <c r="N480" i="1" l="1"/>
  <c r="E481" i="1" s="1"/>
  <c r="G481" i="1" s="1"/>
  <c r="R480" i="1"/>
  <c r="F481" i="1" s="1"/>
  <c r="O481" i="1" l="1"/>
  <c r="L481" i="1" s="1"/>
  <c r="I481" i="1" s="1"/>
  <c r="K481" i="1"/>
  <c r="H481" i="1" s="1"/>
  <c r="P481" i="1"/>
  <c r="M481" i="1" s="1"/>
  <c r="J481" i="1" s="1"/>
  <c r="D482" i="1" s="1"/>
  <c r="Q481" i="1" l="1"/>
  <c r="N481" i="1" l="1"/>
  <c r="E482" i="1" s="1"/>
  <c r="R481" i="1"/>
  <c r="F482" i="1"/>
  <c r="K482" i="1" l="1"/>
  <c r="H482" i="1" s="1"/>
  <c r="O482" i="1"/>
  <c r="L482" i="1" s="1"/>
  <c r="I482" i="1" s="1"/>
  <c r="P482" i="1"/>
  <c r="Q482" i="1" s="1"/>
  <c r="G482" i="1"/>
  <c r="N482" i="1" l="1"/>
  <c r="M482" i="1"/>
  <c r="J482" i="1" s="1"/>
  <c r="D483" i="1" s="1"/>
  <c r="E483" i="1"/>
  <c r="G483" i="1" l="1"/>
  <c r="R482" i="1"/>
  <c r="F483" i="1" s="1"/>
  <c r="K483" i="1" l="1"/>
  <c r="H483" i="1" s="1"/>
  <c r="O483" i="1"/>
  <c r="P483" i="1" s="1"/>
  <c r="M483" i="1" s="1"/>
  <c r="J483" i="1" s="1"/>
  <c r="L483" i="1" l="1"/>
  <c r="I483" i="1" s="1"/>
  <c r="D484" i="1" s="1"/>
  <c r="Q483" i="1"/>
  <c r="N483" i="1" l="1"/>
  <c r="E484" i="1" s="1"/>
  <c r="G484" i="1" s="1"/>
  <c r="R483" i="1"/>
  <c r="F484" i="1" s="1"/>
  <c r="O484" i="1" l="1"/>
  <c r="K484" i="1"/>
  <c r="H484" i="1" s="1"/>
  <c r="L484" i="1"/>
  <c r="I484" i="1" s="1"/>
  <c r="P484" i="1" l="1"/>
  <c r="Q484" i="1" l="1"/>
  <c r="M484" i="1"/>
  <c r="J484" i="1" s="1"/>
  <c r="D485" i="1" s="1"/>
  <c r="N484" i="1" l="1"/>
  <c r="E485" i="1" s="1"/>
  <c r="G485" i="1" s="1"/>
  <c r="R484" i="1"/>
  <c r="F485" i="1" s="1"/>
  <c r="K485" i="1" l="1"/>
  <c r="H485" i="1" s="1"/>
  <c r="O485" i="1"/>
  <c r="P485" i="1" s="1"/>
  <c r="M485" i="1" s="1"/>
  <c r="J485" i="1" s="1"/>
  <c r="L485" i="1" l="1"/>
  <c r="I485" i="1" s="1"/>
  <c r="D486" i="1" s="1"/>
  <c r="Q485" i="1" l="1"/>
  <c r="N485" i="1" l="1"/>
  <c r="E486" i="1" s="1"/>
  <c r="G486" i="1" s="1"/>
  <c r="R485" i="1"/>
  <c r="F486" i="1"/>
  <c r="K486" i="1" l="1"/>
  <c r="H486" i="1" s="1"/>
  <c r="O486" i="1"/>
  <c r="P486" i="1" s="1"/>
  <c r="M486" i="1" s="1"/>
  <c r="J486" i="1" s="1"/>
  <c r="L486" i="1" l="1"/>
  <c r="I486" i="1" s="1"/>
  <c r="Q486" i="1"/>
  <c r="D487" i="1"/>
  <c r="N486" i="1" l="1"/>
  <c r="E487" i="1" s="1"/>
  <c r="R486" i="1"/>
  <c r="F487" i="1" s="1"/>
  <c r="K487" i="1" l="1"/>
  <c r="O487" i="1"/>
  <c r="P487" i="1" s="1"/>
  <c r="M487" i="1" s="1"/>
  <c r="J487" i="1" s="1"/>
  <c r="G487" i="1"/>
  <c r="H487" i="1"/>
  <c r="L487" i="1" l="1"/>
  <c r="I487" i="1" s="1"/>
  <c r="D488" i="1" s="1"/>
  <c r="Q487" i="1"/>
  <c r="N487" i="1" l="1"/>
  <c r="R487" i="1"/>
  <c r="F488" i="1" s="1"/>
  <c r="E488" i="1"/>
  <c r="G488" i="1" s="1"/>
  <c r="K488" i="1" l="1"/>
  <c r="H488" i="1" s="1"/>
  <c r="O488" i="1"/>
  <c r="L488" i="1" s="1"/>
  <c r="I488" i="1" s="1"/>
  <c r="P488" i="1" l="1"/>
  <c r="M488" i="1" l="1"/>
  <c r="J488" i="1" s="1"/>
  <c r="D489" i="1" s="1"/>
  <c r="Q488" i="1"/>
  <c r="N488" i="1" l="1"/>
  <c r="E489" i="1" s="1"/>
  <c r="G489" i="1" s="1"/>
  <c r="R488" i="1"/>
  <c r="F489" i="1" s="1"/>
  <c r="O489" i="1" l="1"/>
  <c r="P489" i="1" s="1"/>
  <c r="M489" i="1" s="1"/>
  <c r="J489" i="1" s="1"/>
  <c r="K489" i="1"/>
  <c r="H489" i="1" s="1"/>
  <c r="L489" i="1"/>
  <c r="I489" i="1" s="1"/>
  <c r="Q489" i="1"/>
  <c r="N489" i="1" s="1"/>
  <c r="E490" i="1" s="1"/>
  <c r="D490" i="1" l="1"/>
  <c r="G490" i="1"/>
  <c r="R489" i="1"/>
  <c r="F490" i="1" s="1"/>
  <c r="K490" i="1" l="1"/>
  <c r="H490" i="1" s="1"/>
  <c r="O490" i="1"/>
  <c r="L490" i="1" s="1"/>
  <c r="I490" i="1" s="1"/>
  <c r="P490" i="1" l="1"/>
  <c r="M490" i="1" l="1"/>
  <c r="J490" i="1" s="1"/>
  <c r="D491" i="1" s="1"/>
  <c r="Q490" i="1"/>
  <c r="N490" i="1" l="1"/>
  <c r="E491" i="1" s="1"/>
  <c r="G491" i="1" s="1"/>
  <c r="R490" i="1"/>
  <c r="F491" i="1" s="1"/>
  <c r="K491" i="1" l="1"/>
  <c r="H491" i="1" s="1"/>
  <c r="O491" i="1"/>
  <c r="L491" i="1" s="1"/>
  <c r="I491" i="1" s="1"/>
  <c r="P491" i="1" l="1"/>
  <c r="Q491" i="1" l="1"/>
  <c r="M491" i="1"/>
  <c r="J491" i="1" s="1"/>
  <c r="D492" i="1" s="1"/>
  <c r="N491" i="1" l="1"/>
  <c r="E492" i="1" s="1"/>
  <c r="R491" i="1"/>
  <c r="F492" i="1" s="1"/>
  <c r="K492" i="1" l="1"/>
  <c r="H492" i="1" s="1"/>
  <c r="O492" i="1"/>
  <c r="L492" i="1" s="1"/>
  <c r="G492" i="1"/>
  <c r="I492" i="1" l="1"/>
  <c r="P492" i="1"/>
  <c r="Q492" i="1" l="1"/>
  <c r="M492" i="1"/>
  <c r="J492" i="1" l="1"/>
  <c r="D493" i="1" s="1"/>
  <c r="N492" i="1"/>
  <c r="E493" i="1" s="1"/>
  <c r="R492" i="1"/>
  <c r="F493" i="1" s="1"/>
  <c r="O493" i="1" l="1"/>
  <c r="L493" i="1" s="1"/>
  <c r="I493" i="1" s="1"/>
  <c r="K493" i="1"/>
  <c r="H493" i="1" s="1"/>
  <c r="G493" i="1"/>
  <c r="P493" i="1" l="1"/>
  <c r="Q493" i="1" l="1"/>
  <c r="M493" i="1"/>
  <c r="J493" i="1" l="1"/>
  <c r="D494" i="1" s="1"/>
  <c r="N493" i="1"/>
  <c r="E494" i="1" s="1"/>
  <c r="R493" i="1"/>
  <c r="F494" i="1" s="1"/>
  <c r="G494" i="1" l="1"/>
  <c r="K494" i="1"/>
  <c r="H494" i="1" s="1"/>
  <c r="O494" i="1"/>
  <c r="P494" i="1" s="1"/>
  <c r="M494" i="1" s="1"/>
  <c r="J494" i="1" s="1"/>
  <c r="L494" i="1" l="1"/>
  <c r="I494" i="1" s="1"/>
  <c r="D495" i="1" s="1"/>
  <c r="Q494" i="1" l="1"/>
  <c r="N494" i="1" l="1"/>
  <c r="E495" i="1" s="1"/>
  <c r="R494" i="1"/>
  <c r="F495" i="1"/>
  <c r="O495" i="1" l="1"/>
  <c r="L495" i="1" s="1"/>
  <c r="I495" i="1" s="1"/>
  <c r="K495" i="1"/>
  <c r="H495" i="1" s="1"/>
  <c r="G495" i="1"/>
  <c r="P495" i="1" l="1"/>
  <c r="Q495" i="1" l="1"/>
  <c r="M495" i="1"/>
  <c r="J495" i="1" s="1"/>
  <c r="D496" i="1" s="1"/>
  <c r="N495" i="1" l="1"/>
  <c r="E496" i="1" s="1"/>
  <c r="R495" i="1"/>
  <c r="F496" i="1" s="1"/>
  <c r="K496" i="1" l="1"/>
  <c r="H496" i="1" s="1"/>
  <c r="O496" i="1"/>
  <c r="L496" i="1" s="1"/>
  <c r="I496" i="1" s="1"/>
  <c r="P496" i="1"/>
  <c r="M496" i="1" s="1"/>
  <c r="J496" i="1" s="1"/>
  <c r="D497" i="1" s="1"/>
  <c r="G496" i="1"/>
  <c r="Q496" i="1" l="1"/>
  <c r="N496" i="1" l="1"/>
  <c r="E497" i="1" s="1"/>
  <c r="G497" i="1" s="1"/>
  <c r="R496" i="1"/>
  <c r="F497" i="1"/>
  <c r="K497" i="1" l="1"/>
  <c r="H497" i="1" s="1"/>
  <c r="O497" i="1"/>
  <c r="P497" i="1" s="1"/>
  <c r="M497" i="1" s="1"/>
  <c r="J497" i="1" s="1"/>
  <c r="L497" i="1" l="1"/>
  <c r="I497" i="1" s="1"/>
  <c r="D498" i="1" s="1"/>
  <c r="Q497" i="1"/>
  <c r="N497" i="1" l="1"/>
  <c r="E498" i="1" s="1"/>
  <c r="R497" i="1"/>
  <c r="F498" i="1" s="1"/>
  <c r="K498" i="1" l="1"/>
  <c r="O498" i="1"/>
  <c r="P498" i="1" s="1"/>
  <c r="M498" i="1" s="1"/>
  <c r="J498" i="1" s="1"/>
  <c r="H498" i="1"/>
  <c r="G498" i="1"/>
  <c r="L498" i="1" l="1"/>
  <c r="I498" i="1" l="1"/>
  <c r="D499" i="1" s="1"/>
  <c r="Q498" i="1"/>
  <c r="N498" i="1" l="1"/>
  <c r="E499" i="1" s="1"/>
  <c r="R498" i="1"/>
  <c r="F499" i="1" s="1"/>
  <c r="O499" i="1" l="1"/>
  <c r="L499" i="1" s="1"/>
  <c r="I499" i="1" s="1"/>
  <c r="K499" i="1"/>
  <c r="H499" i="1" s="1"/>
  <c r="P499" i="1"/>
  <c r="G499" i="1"/>
  <c r="M499" i="1" l="1"/>
  <c r="J499" i="1" s="1"/>
  <c r="D500" i="1" s="1"/>
  <c r="Q499" i="1"/>
  <c r="N499" i="1" l="1"/>
  <c r="E500" i="1" s="1"/>
  <c r="R499" i="1"/>
  <c r="F500" i="1" s="1"/>
  <c r="O500" i="1" l="1"/>
  <c r="L500" i="1" s="1"/>
  <c r="I500" i="1" s="1"/>
  <c r="K500" i="1"/>
  <c r="P500" i="1" s="1"/>
  <c r="Q500" i="1" s="1"/>
  <c r="N500" i="1" s="1"/>
  <c r="G500" i="1"/>
  <c r="H500" i="1"/>
  <c r="M500" i="1" l="1"/>
  <c r="R500" i="1"/>
  <c r="F501" i="1" l="1"/>
  <c r="E501" i="1"/>
  <c r="J500" i="1"/>
  <c r="D501" i="1" s="1"/>
  <c r="G501" i="1" l="1"/>
  <c r="K501" i="1"/>
  <c r="H501" i="1" s="1"/>
  <c r="O501" i="1"/>
  <c r="L501" i="1"/>
  <c r="I501" i="1" s="1"/>
  <c r="P501" i="1" l="1"/>
  <c r="Q501" i="1" l="1"/>
  <c r="M501" i="1"/>
  <c r="J501" i="1" s="1"/>
  <c r="D502" i="1" s="1"/>
  <c r="N501" i="1" l="1"/>
  <c r="E502" i="1" s="1"/>
  <c r="G502" i="1" s="1"/>
  <c r="R501" i="1"/>
  <c r="F502" i="1" s="1"/>
  <c r="K502" i="1" l="1"/>
  <c r="H502" i="1" s="1"/>
  <c r="O502" i="1"/>
  <c r="L502" i="1" s="1"/>
  <c r="I502" i="1" s="1"/>
  <c r="P502" i="1" l="1"/>
  <c r="M502" i="1" l="1"/>
  <c r="J502" i="1" s="1"/>
  <c r="D503" i="1" s="1"/>
  <c r="Q502" i="1"/>
  <c r="N502" i="1" l="1"/>
  <c r="E503" i="1" s="1"/>
  <c r="R502" i="1"/>
  <c r="F503" i="1" s="1"/>
  <c r="K503" i="1" l="1"/>
  <c r="O503" i="1"/>
  <c r="L503" i="1" s="1"/>
  <c r="I503" i="1" s="1"/>
  <c r="P503" i="1"/>
  <c r="Q503" i="1" s="1"/>
  <c r="N503" i="1" s="1"/>
  <c r="G503" i="1"/>
  <c r="H503" i="1"/>
  <c r="M503" i="1" l="1"/>
  <c r="J503" i="1" s="1"/>
  <c r="D504" i="1" s="1"/>
  <c r="R503" i="1" l="1"/>
  <c r="F504" i="1" s="1"/>
  <c r="E504" i="1"/>
  <c r="G504" i="1" l="1"/>
  <c r="O504" i="1"/>
  <c r="P504" i="1" s="1"/>
  <c r="M504" i="1" s="1"/>
  <c r="J504" i="1" s="1"/>
  <c r="K504" i="1"/>
  <c r="H504" i="1" s="1"/>
  <c r="L504" i="1" l="1"/>
  <c r="I504" i="1" s="1"/>
  <c r="D505" i="1" s="1"/>
  <c r="Q504" i="1" l="1"/>
  <c r="N504" i="1" l="1"/>
  <c r="E505" i="1" s="1"/>
  <c r="G505" i="1" s="1"/>
  <c r="R504" i="1"/>
  <c r="F505" i="1" s="1"/>
  <c r="O505" i="1" l="1"/>
  <c r="P505" i="1" s="1"/>
  <c r="M505" i="1" s="1"/>
  <c r="J505" i="1" s="1"/>
  <c r="K505" i="1"/>
  <c r="H505" i="1" s="1"/>
  <c r="L505" i="1"/>
  <c r="I505" i="1" s="1"/>
  <c r="Q505" i="1"/>
  <c r="N505" i="1" s="1"/>
  <c r="E506" i="1" s="1"/>
  <c r="D506" i="1"/>
  <c r="G506" i="1" l="1"/>
  <c r="R505" i="1"/>
  <c r="F506" i="1" s="1"/>
  <c r="K506" i="1" l="1"/>
  <c r="O506" i="1"/>
  <c r="L506" i="1" s="1"/>
  <c r="I506" i="1" s="1"/>
  <c r="P506" i="1" l="1"/>
  <c r="H506" i="1"/>
  <c r="Q506" i="1" l="1"/>
  <c r="M506" i="1"/>
  <c r="J506" i="1" l="1"/>
  <c r="D507" i="1" s="1"/>
  <c r="E507" i="1"/>
  <c r="G507" i="1" s="1"/>
  <c r="N506" i="1"/>
  <c r="R506" i="1"/>
  <c r="F507" i="1" s="1"/>
  <c r="O507" i="1" l="1"/>
  <c r="L507" i="1" s="1"/>
  <c r="I507" i="1" s="1"/>
  <c r="K507" i="1"/>
  <c r="H507" i="1" s="1"/>
  <c r="P507" i="1" l="1"/>
  <c r="Q507" i="1" l="1"/>
  <c r="M507" i="1"/>
  <c r="J507" i="1" s="1"/>
  <c r="D508" i="1" s="1"/>
  <c r="N507" i="1" l="1"/>
  <c r="E508" i="1" s="1"/>
  <c r="R507" i="1"/>
  <c r="F508" i="1" s="1"/>
  <c r="K508" i="1" l="1"/>
  <c r="O508" i="1"/>
  <c r="L508" i="1" s="1"/>
  <c r="I508" i="1" s="1"/>
  <c r="G508" i="1"/>
  <c r="H508" i="1"/>
  <c r="P508" i="1" l="1"/>
  <c r="Q508" i="1" l="1"/>
  <c r="M508" i="1"/>
  <c r="J508" i="1" l="1"/>
  <c r="D509" i="1" s="1"/>
  <c r="E2" i="1" s="1"/>
  <c r="N508" i="1"/>
  <c r="E509" i="1" s="1"/>
  <c r="G509" i="1" s="1"/>
  <c r="R508" i="1"/>
  <c r="F509" i="1" s="1"/>
  <c r="K509" i="1" l="1"/>
  <c r="H509" i="1" s="1"/>
  <c r="O509" i="1"/>
  <c r="L509" i="1" s="1"/>
  <c r="I509" i="1" s="1"/>
  <c r="P509" i="1" l="1"/>
  <c r="Q509" i="1" l="1"/>
  <c r="M509" i="1"/>
  <c r="J509" i="1" s="1"/>
  <c r="N509" i="1" l="1"/>
  <c r="R509" i="1"/>
</calcChain>
</file>

<file path=xl/sharedStrings.xml><?xml version="1.0" encoding="utf-8"?>
<sst xmlns="http://schemas.openxmlformats.org/spreadsheetml/2006/main" count="29" uniqueCount="29">
  <si>
    <t>i</t>
  </si>
  <si>
    <t>ti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</si>
  <si>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</si>
  <si>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</si>
  <si>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</si>
  <si>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</si>
  <si>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</si>
  <si>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</si>
  <si>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</si>
  <si>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</si>
  <si>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</si>
  <si>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</si>
  <si>
    <r>
      <t>L</t>
    </r>
    <r>
      <rPr>
        <vertAlign val="subscript"/>
        <sz val="11"/>
        <color theme="1"/>
        <rFont val="Calibri"/>
        <family val="2"/>
        <scheme val="minor"/>
      </rPr>
      <t>4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</si>
  <si>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</si>
  <si>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</si>
  <si>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3</t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</si>
  <si>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</si>
  <si>
    <t xml:space="preserve">h = </t>
  </si>
  <si>
    <t xml:space="preserve">x0 = </t>
  </si>
  <si>
    <t xml:space="preserve">xn = </t>
  </si>
  <si>
    <t xml:space="preserve">n = </t>
  </si>
  <si>
    <t>y(t0) =</t>
  </si>
  <si>
    <t xml:space="preserve">y'(t0) = </t>
  </si>
  <si>
    <t xml:space="preserve">y''(t0) = </t>
  </si>
  <si>
    <r>
      <t>z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</t>
    </r>
  </si>
  <si>
    <r>
      <t>w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</t>
    </r>
  </si>
  <si>
    <r>
      <t>y</t>
    </r>
    <r>
      <rPr>
        <b/>
        <i/>
        <vertAlign val="subscript"/>
        <sz val="14"/>
        <color theme="1"/>
        <rFont val="Calibri"/>
        <family val="2"/>
        <scheme val="minor"/>
      </rPr>
      <t>i</t>
    </r>
    <r>
      <rPr>
        <b/>
        <i/>
        <sz val="14"/>
        <color theme="1"/>
        <rFont val="Calibri"/>
        <family val="2"/>
        <scheme val="minor"/>
      </rPr>
      <t xml:space="preserve"> =  </t>
    </r>
  </si>
  <si>
    <t>Igor Eiki Ferreira Kubota</t>
  </si>
  <si>
    <t>RA: 19.02466-5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</si>
</sst>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2" fontId="0" fillId="0" borderId="6" xfId="0" applyNumberFormat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1" xfId="0" applyNumberFormat="1" applyBorder="1"/>
    <xf numFmtId="2" fontId="0" fillId="0" borderId="1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0" fillId="0" borderId="4" xfId="0" applyNumberFormat="1" applyBorder="1"/>
    <xf numFmtId="0" fontId="4" fillId="7" borderId="2" xfId="0" applyFont="1" applyFill="1" applyBorder="1" applyAlignment="1">
      <alignment horizontal="right"/>
    </xf>
    <xf numFmtId="164" fontId="4" fillId="7" borderId="4" xfId="0" applyNumberFormat="1" applyFont="1" applyFill="1" applyBorder="1" applyAlignment="1">
      <alignment horizontal="right"/>
    </xf>
    <xf numFmtId="0" fontId="0" fillId="6" borderId="2" xfId="0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5" xfId="0" applyFont="1" applyFill="1" applyBorder="1" applyAlignment="1">
      <alignment horizontal="right" wrapText="1"/>
    </xf>
    <xf numFmtId="0" fontId="6" fillId="7" borderId="10" xfId="0" applyFont="1" applyFill="1" applyBorder="1" applyAlignment="1">
      <alignment horizontal="right" wrapText="1"/>
    </xf>
    <xf numFmtId="0" fontId="6" fillId="7" borderId="11" xfId="0" applyFont="1" applyFill="1" applyBorder="1" applyAlignment="1">
      <alignment horizontal="right" wrapText="1"/>
    </xf>
    <xf numFmtId="164" fontId="0" fillId="7" borderId="2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D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382-6D94-4E52-A51E-007A12107E78}">
  <dimension ref="B1:R509"/>
  <sheetViews>
    <sheetView tabSelected="1" topLeftCell="B6" zoomScale="130" zoomScaleNormal="130" workbookViewId="0">
      <selection activeCell="S510" sqref="S510"/>
    </sheetView>
  </sheetViews>
  <sheetFormatPr defaultRowHeight="15" x14ac:dyDescent="0.25"/>
  <cols>
    <col min="4" max="4" width="10.5703125" bestFit="1" customWidth="1"/>
    <col min="5" max="5" width="13.5703125" bestFit="1" customWidth="1"/>
    <col min="6" max="6" width="10.5703125" bestFit="1" customWidth="1"/>
    <col min="7" max="10" width="14" bestFit="1" customWidth="1"/>
    <col min="11" max="11" width="11.140625" customWidth="1"/>
    <col min="12" max="12" width="10.85546875" customWidth="1"/>
    <col min="13" max="13" width="12.140625" customWidth="1"/>
    <col min="14" max="14" width="10.7109375" customWidth="1"/>
  </cols>
  <sheetData>
    <row r="1" spans="2:18" ht="15.75" thickBot="1" x14ac:dyDescent="0.3">
      <c r="K1" s="17"/>
    </row>
    <row r="2" spans="2:18" ht="21" thickBot="1" x14ac:dyDescent="0.4">
      <c r="D2" s="43" t="s">
        <v>26</v>
      </c>
      <c r="E2" s="44">
        <f>D509</f>
        <v>197.88421223981368</v>
      </c>
      <c r="I2" s="18" t="s">
        <v>17</v>
      </c>
      <c r="J2" s="20">
        <v>0.01</v>
      </c>
      <c r="K2" s="15"/>
      <c r="L2" s="18" t="s">
        <v>21</v>
      </c>
      <c r="M2" s="22">
        <f>-1/3</f>
        <v>-0.33333333333333331</v>
      </c>
    </row>
    <row r="3" spans="2:18" ht="19.5" thickBot="1" x14ac:dyDescent="0.4">
      <c r="D3" s="41" t="s">
        <v>24</v>
      </c>
      <c r="E3" s="42">
        <f>E509</f>
        <v>247.35526499990445</v>
      </c>
      <c r="I3" s="19" t="s">
        <v>18</v>
      </c>
      <c r="J3" s="21">
        <v>0</v>
      </c>
      <c r="K3" s="15"/>
      <c r="L3" s="19" t="s">
        <v>22</v>
      </c>
      <c r="M3" s="23">
        <v>0</v>
      </c>
    </row>
    <row r="4" spans="2:18" ht="19.5" thickBot="1" x14ac:dyDescent="0.4">
      <c r="D4" s="40" t="s">
        <v>25</v>
      </c>
      <c r="E4" s="27">
        <f>F509</f>
        <v>296.82631684482681</v>
      </c>
      <c r="I4" s="19" t="s">
        <v>19</v>
      </c>
      <c r="J4" s="21">
        <v>5</v>
      </c>
      <c r="K4" s="15"/>
      <c r="L4" s="24" t="s">
        <v>23</v>
      </c>
      <c r="M4" s="25">
        <f>1/3</f>
        <v>0.33333333333333331</v>
      </c>
      <c r="N4" s="17"/>
      <c r="O4" s="47" t="s">
        <v>27</v>
      </c>
      <c r="P4" s="48"/>
      <c r="Q4" s="49"/>
    </row>
    <row r="5" spans="2:18" ht="16.5" thickBot="1" x14ac:dyDescent="0.3">
      <c r="I5" s="45" t="s">
        <v>20</v>
      </c>
      <c r="J5" s="46">
        <v>500</v>
      </c>
      <c r="K5" s="12"/>
      <c r="L5" s="13"/>
      <c r="M5" s="13"/>
      <c r="N5" s="17"/>
      <c r="O5" s="50" t="s">
        <v>28</v>
      </c>
      <c r="P5" s="51"/>
      <c r="Q5" s="52"/>
    </row>
    <row r="6" spans="2:18" x14ac:dyDescent="0.25">
      <c r="K6" s="17"/>
      <c r="L6" s="17"/>
      <c r="M6" s="17"/>
      <c r="N6" s="17"/>
    </row>
    <row r="7" spans="2:18" ht="15.75" thickBot="1" x14ac:dyDescent="0.3"/>
    <row r="8" spans="2:18" ht="18.75" thickBot="1" x14ac:dyDescent="0.4">
      <c r="B8" s="26" t="s">
        <v>0</v>
      </c>
      <c r="C8" s="26" t="s">
        <v>1</v>
      </c>
      <c r="D8" s="9" t="s">
        <v>2</v>
      </c>
      <c r="E8" s="10" t="s">
        <v>3</v>
      </c>
      <c r="F8" s="11" t="s">
        <v>4</v>
      </c>
      <c r="G8" s="1" t="s">
        <v>5</v>
      </c>
      <c r="H8" s="2" t="s">
        <v>6</v>
      </c>
      <c r="I8" s="2" t="s">
        <v>7</v>
      </c>
      <c r="J8" s="3" t="s">
        <v>8</v>
      </c>
      <c r="K8" s="4" t="s">
        <v>9</v>
      </c>
      <c r="L8" s="5" t="s">
        <v>10</v>
      </c>
      <c r="M8" s="5" t="s">
        <v>11</v>
      </c>
      <c r="N8" s="6" t="s">
        <v>12</v>
      </c>
      <c r="O8" s="7" t="s">
        <v>13</v>
      </c>
      <c r="P8" s="7" t="s">
        <v>14</v>
      </c>
      <c r="Q8" s="7" t="s">
        <v>15</v>
      </c>
      <c r="R8" s="8" t="s">
        <v>16</v>
      </c>
    </row>
    <row r="9" spans="2:18" x14ac:dyDescent="0.25">
      <c r="B9" s="14">
        <v>0</v>
      </c>
      <c r="C9" s="28">
        <f>$J$3</f>
        <v>0</v>
      </c>
      <c r="D9" s="29">
        <f>M2</f>
        <v>-0.33333333333333331</v>
      </c>
      <c r="E9" s="30">
        <f>M3</f>
        <v>0</v>
      </c>
      <c r="F9" s="31">
        <f>M4</f>
        <v>0.33333333333333331</v>
      </c>
      <c r="G9" s="32">
        <f>$J$2*E9</f>
        <v>0</v>
      </c>
      <c r="H9" s="33">
        <f>$J$2*(E9+K9/2)</f>
        <v>1.6666666666666667E-5</v>
      </c>
      <c r="I9" s="33">
        <f>$J$2*(E9+L9/2)</f>
        <v>1.6833333333333334E-5</v>
      </c>
      <c r="J9" s="34">
        <f>$J$2*(E9+M9)</f>
        <v>3.3669204260573115E-5</v>
      </c>
      <c r="K9" s="29">
        <f>$J$2*F9</f>
        <v>3.3333333333333331E-3</v>
      </c>
      <c r="L9" s="30">
        <f>$J$2*(F9+O9/2)</f>
        <v>3.3666666666666667E-3</v>
      </c>
      <c r="M9" s="30">
        <f>$J$2*(F9+P9/2)</f>
        <v>3.3669204260573112E-3</v>
      </c>
      <c r="N9" s="31">
        <f>$J$2*(Q9+F9)</f>
        <v>3.4004959273024348E-3</v>
      </c>
      <c r="O9" s="30">
        <f>$J$2*(2*F9-10*E9+3*C9*EXP(C9))</f>
        <v>6.6666666666666662E-3</v>
      </c>
      <c r="P9" s="30">
        <f>$J$2*(2*(F9+O9/2)-10*(E9+K9/2)+3*(C9+$J$2/2)*EXP(C9+$J$2/2))</f>
        <v>6.717418544795576E-3</v>
      </c>
      <c r="Q9" s="30">
        <f>$J$2*(2*(F9+P9/2)-10*(E9+L9/2)+3*(C9+$J$2/2)*EXP(C9+$J$2/2))</f>
        <v>6.7162593969101979E-3</v>
      </c>
      <c r="R9" s="31">
        <f>$J$2*(2*(F9+Q9)-10*(E9+M9)+3*(C9+$J$2)*EXP(C9+$J$2))</f>
        <v>6.7673148621243892E-3</v>
      </c>
    </row>
    <row r="10" spans="2:18" x14ac:dyDescent="0.25">
      <c r="B10" s="15">
        <v>1</v>
      </c>
      <c r="C10" s="28">
        <f>C9+$J$2</f>
        <v>0.01</v>
      </c>
      <c r="D10" s="29">
        <f>D9+((G9+2*H9+2*I9+J9)/6)</f>
        <v>-0.3333165551326232</v>
      </c>
      <c r="E10" s="30">
        <f>E9+((K9+2*L9+2*M9+N9)/6)</f>
        <v>3.3668339076806208E-3</v>
      </c>
      <c r="F10" s="31">
        <f>F9+((O9+2*P9+2*Q9+R9)/6)</f>
        <v>0.34005022290203374</v>
      </c>
      <c r="G10" s="29">
        <f t="shared" ref="G10:G73" si="0">$J$2*E10</f>
        <v>3.3668339076806208E-5</v>
      </c>
      <c r="H10" s="33">
        <f t="shared" ref="H10:H73" si="1">$J$2*(E10+K10/2)</f>
        <v>5.06708502219079E-5</v>
      </c>
      <c r="I10" s="33">
        <f t="shared" ref="I10:I73" si="2">$J$2*(E10+L10/2)</f>
        <v>5.084003362484284E-5</v>
      </c>
      <c r="J10" s="31">
        <f t="shared" ref="J10:J73" si="3">$J$2*(E10+M10)</f>
        <v>6.8014299876813217E-5</v>
      </c>
      <c r="K10" s="29">
        <f t="shared" ref="K10:K73" si="4">$J$2*F10</f>
        <v>3.4005022290203375E-3</v>
      </c>
      <c r="L10" s="30">
        <f t="shared" ref="L10:L73" si="5">$J$2*(F10+O10/2)</f>
        <v>3.4343389096073268E-3</v>
      </c>
      <c r="M10" s="30">
        <f t="shared" ref="M10:M73" si="6">$J$2*(F10+P10/2)</f>
        <v>3.4345960800007008E-3</v>
      </c>
      <c r="N10" s="31">
        <f t="shared" ref="N10:N73" si="7">$J$2*(Q10+F10)</f>
        <v>3.4686781560486382E-3</v>
      </c>
      <c r="O10" s="30">
        <f t="shared" ref="O10:O73" si="8">$J$2*(2*F10-10*E10+3*C10*EXP(C10))</f>
        <v>6.7673361173978628E-3</v>
      </c>
      <c r="P10" s="30">
        <f t="shared" ref="P10:P73" si="9">$J$2*(2*(F10+O10/2)-10*(E10+K10/2)+3*(C10+$J$2/2)*EXP(C10+$J$2/2))</f>
        <v>6.8187701960726486E-3</v>
      </c>
      <c r="Q10" s="30">
        <f t="shared" ref="Q10:Q73" si="10">$J$2*(2*(F10+P10/2)-10*(E10+L10/2)+3*(C10+$J$2/2)*EXP(C10+$J$2/2))</f>
        <v>6.8175927028300476E-3</v>
      </c>
      <c r="R10" s="31">
        <f t="shared" ref="R10:R73" si="11">$J$2*(2*(F10+Q10)-10*(E10+M10)+3*(C10+$J$2)*EXP(C10+$J$2))</f>
        <v>6.8693341173451973E-3</v>
      </c>
    </row>
    <row r="11" spans="2:18" x14ac:dyDescent="0.25">
      <c r="B11" s="15">
        <v>2</v>
      </c>
      <c r="C11" s="28">
        <f t="shared" ref="C11:C74" si="12">C10+$J$2</f>
        <v>0.02</v>
      </c>
      <c r="D11" s="29">
        <f t="shared" ref="D11:D74" si="13">D10+((G10+2*H10+2*I10+J10)/6)</f>
        <v>-0.33326577106484867</v>
      </c>
      <c r="E11" s="30">
        <f t="shared" ref="E11:E74" si="14">E10+((K10+2*L10+2*M10+N10)/6)</f>
        <v>6.8013423017281261E-3</v>
      </c>
      <c r="F11" s="31">
        <f t="shared" ref="F11:F74" si="15">F10+((O10+2*P10+2*Q10+R10)/6)</f>
        <v>0.34686845557412516</v>
      </c>
      <c r="G11" s="29">
        <f t="shared" si="0"/>
        <v>6.8013423017281266E-5</v>
      </c>
      <c r="H11" s="33">
        <f t="shared" si="1"/>
        <v>8.5356845795987529E-5</v>
      </c>
      <c r="I11" s="33">
        <f t="shared" si="2"/>
        <v>8.5528579688120665E-5</v>
      </c>
      <c r="J11" s="31">
        <f t="shared" si="3"/>
        <v>1.0304634260223226E-4</v>
      </c>
      <c r="K11" s="29">
        <f t="shared" si="4"/>
        <v>3.4686845557412517E-3</v>
      </c>
      <c r="L11" s="30">
        <f t="shared" si="5"/>
        <v>3.5030313341678806E-3</v>
      </c>
      <c r="M11" s="30">
        <f t="shared" si="6"/>
        <v>3.5032919584950979E-3</v>
      </c>
      <c r="N11" s="31">
        <f t="shared" si="7"/>
        <v>3.5378874003462748E-3</v>
      </c>
      <c r="O11" s="30">
        <f t="shared" si="8"/>
        <v>6.8693556853257429E-3</v>
      </c>
      <c r="P11" s="30">
        <f t="shared" si="9"/>
        <v>6.921480550769207E-3</v>
      </c>
      <c r="Q11" s="30">
        <f t="shared" si="10"/>
        <v>6.9202844605023104E-3</v>
      </c>
      <c r="R11" s="31">
        <f t="shared" si="11"/>
        <v>6.9727204552283914E-3</v>
      </c>
    </row>
    <row r="12" spans="2:18" x14ac:dyDescent="0.25">
      <c r="B12" s="15">
        <v>3</v>
      </c>
      <c r="C12" s="28">
        <f t="shared" si="12"/>
        <v>0.03</v>
      </c>
      <c r="D12" s="29">
        <f t="shared" si="13"/>
        <v>-0.33318029929541737</v>
      </c>
      <c r="E12" s="30">
        <f t="shared" si="14"/>
        <v>1.0304545391963706E-2</v>
      </c>
      <c r="F12" s="31">
        <f t="shared" si="15"/>
        <v>0.35378938993464137</v>
      </c>
      <c r="G12" s="29">
        <f t="shared" si="0"/>
        <v>1.0304545391963707E-4</v>
      </c>
      <c r="H12" s="33">
        <f t="shared" si="1"/>
        <v>1.2073492341636914E-4</v>
      </c>
      <c r="I12" s="33">
        <f t="shared" si="2"/>
        <v>1.2090924197487051E-4</v>
      </c>
      <c r="J12" s="31">
        <f t="shared" si="3"/>
        <v>1.3877567124720967E-4</v>
      </c>
      <c r="K12" s="29">
        <f t="shared" si="4"/>
        <v>3.5378938993464136E-3</v>
      </c>
      <c r="L12" s="30">
        <f t="shared" si="5"/>
        <v>3.572757611046687E-3</v>
      </c>
      <c r="M12" s="30">
        <f t="shared" si="6"/>
        <v>3.5730217327572603E-3</v>
      </c>
      <c r="N12" s="31">
        <f t="shared" si="7"/>
        <v>3.608137416746468E-3</v>
      </c>
      <c r="O12" s="30">
        <f t="shared" si="8"/>
        <v>6.9727423400546221E-3</v>
      </c>
      <c r="P12" s="30">
        <f t="shared" si="9"/>
        <v>7.0255666821692868E-3</v>
      </c>
      <c r="Q12" s="30">
        <f t="shared" si="10"/>
        <v>7.0243517400054188E-3</v>
      </c>
      <c r="R12" s="31">
        <f t="shared" si="11"/>
        <v>7.077491050051705E-3</v>
      </c>
    </row>
    <row r="13" spans="2:18" x14ac:dyDescent="0.25">
      <c r="B13" s="15">
        <v>4</v>
      </c>
      <c r="C13" s="28">
        <f t="shared" si="12"/>
        <v>0.04</v>
      </c>
      <c r="D13" s="29">
        <f t="shared" si="13"/>
        <v>-0.33305944771942581</v>
      </c>
      <c r="E13" s="30">
        <f t="shared" si="14"/>
        <v>1.3877477059247169E-2</v>
      </c>
      <c r="F13" s="31">
        <f t="shared" si="15"/>
        <v>0.36081440164038397</v>
      </c>
      <c r="G13" s="29">
        <f t="shared" si="0"/>
        <v>1.3877477059247168E-4</v>
      </c>
      <c r="H13" s="33">
        <f t="shared" si="1"/>
        <v>1.5681549067449087E-4</v>
      </c>
      <c r="I13" s="33">
        <f t="shared" si="2"/>
        <v>1.5699242850588874E-4</v>
      </c>
      <c r="J13" s="31">
        <f t="shared" si="3"/>
        <v>1.7521276304998502E-4</v>
      </c>
      <c r="K13" s="29">
        <f t="shared" si="4"/>
        <v>3.6081440164038399E-3</v>
      </c>
      <c r="L13" s="30">
        <f t="shared" si="5"/>
        <v>3.6435315826834091E-3</v>
      </c>
      <c r="M13" s="30">
        <f t="shared" si="6"/>
        <v>3.643799245751333E-3</v>
      </c>
      <c r="N13" s="31">
        <f t="shared" si="7"/>
        <v>3.679442134577045E-3</v>
      </c>
      <c r="O13" s="30">
        <f t="shared" si="8"/>
        <v>7.0775132559138289E-3</v>
      </c>
      <c r="P13" s="30">
        <f t="shared" si="9"/>
        <v>7.1310458694986778E-3</v>
      </c>
      <c r="Q13" s="30">
        <f t="shared" si="10"/>
        <v>7.129811817320547E-3</v>
      </c>
      <c r="R13" s="31">
        <f t="shared" si="11"/>
        <v>7.1836632832182768E-3</v>
      </c>
    </row>
    <row r="14" spans="2:18" x14ac:dyDescent="0.25">
      <c r="B14" s="15">
        <v>5</v>
      </c>
      <c r="C14" s="28">
        <f t="shared" si="12"/>
        <v>0.05</v>
      </c>
      <c r="D14" s="29">
        <f t="shared" si="13"/>
        <v>-0.33290251382409192</v>
      </c>
      <c r="E14" s="30">
        <f t="shared" si="14"/>
        <v>1.752118502722223E-2</v>
      </c>
      <c r="F14" s="31">
        <f t="shared" si="15"/>
        <v>0.36794488362584571</v>
      </c>
      <c r="G14" s="29">
        <f t="shared" si="0"/>
        <v>1.752118502722223E-4</v>
      </c>
      <c r="H14" s="33">
        <f t="shared" si="1"/>
        <v>1.9360909445351461E-4</v>
      </c>
      <c r="I14" s="33">
        <f t="shared" si="2"/>
        <v>1.9378868659887354E-4</v>
      </c>
      <c r="J14" s="31">
        <f t="shared" si="3"/>
        <v>2.1236823541482386E-4</v>
      </c>
      <c r="K14" s="29">
        <f t="shared" si="4"/>
        <v>3.6794488362584571E-3</v>
      </c>
      <c r="L14" s="30">
        <f t="shared" si="5"/>
        <v>3.7153672653302506E-3</v>
      </c>
      <c r="M14" s="30">
        <f t="shared" si="6"/>
        <v>3.7156385142601569E-3</v>
      </c>
      <c r="N14" s="31">
        <f t="shared" si="7"/>
        <v>3.7518156580259188E-3</v>
      </c>
      <c r="O14" s="30">
        <f t="shared" si="8"/>
        <v>7.1836858143587284E-3</v>
      </c>
      <c r="P14" s="30">
        <f t="shared" si="9"/>
        <v>7.237935600339921E-3</v>
      </c>
      <c r="Q14" s="30">
        <f t="shared" si="10"/>
        <v>7.2366821767461433E-3</v>
      </c>
      <c r="R14" s="31">
        <f t="shared" si="11"/>
        <v>7.2912547456852467E-3</v>
      </c>
    </row>
    <row r="15" spans="2:18" x14ac:dyDescent="0.25">
      <c r="B15" s="15">
        <v>6</v>
      </c>
      <c r="C15" s="28">
        <f t="shared" si="12"/>
        <v>6.0000000000000005E-2</v>
      </c>
      <c r="D15" s="29">
        <f t="shared" si="13"/>
        <v>-0.33270878454945996</v>
      </c>
      <c r="E15" s="30">
        <f t="shared" si="14"/>
        <v>2.1236731036133095E-2</v>
      </c>
      <c r="F15" s="31">
        <f t="shared" si="15"/>
        <v>0.3751822463115484</v>
      </c>
      <c r="G15" s="29">
        <f t="shared" si="0"/>
        <v>2.1236731036133096E-4</v>
      </c>
      <c r="H15" s="33">
        <f t="shared" si="1"/>
        <v>2.3112642267690838E-4</v>
      </c>
      <c r="I15" s="33">
        <f t="shared" si="2"/>
        <v>2.3130870461706833E-4</v>
      </c>
      <c r="J15" s="31">
        <f t="shared" si="3"/>
        <v>2.5025284767113957E-4</v>
      </c>
      <c r="K15" s="29">
        <f t="shared" si="4"/>
        <v>3.751822463115484E-3</v>
      </c>
      <c r="L15" s="30">
        <f t="shared" si="5"/>
        <v>3.788278851147481E-3</v>
      </c>
      <c r="M15" s="30">
        <f t="shared" si="6"/>
        <v>3.7885537309808592E-3</v>
      </c>
      <c r="N15" s="31">
        <f t="shared" si="7"/>
        <v>3.825272268248886E-3</v>
      </c>
      <c r="O15" s="30">
        <f t="shared" si="8"/>
        <v>7.2912776063993054E-3</v>
      </c>
      <c r="P15" s="30">
        <f t="shared" si="9"/>
        <v>7.3462535730750549E-3</v>
      </c>
      <c r="Q15" s="30">
        <f t="shared" si="10"/>
        <v>7.3449805133402116E-3</v>
      </c>
      <c r="R15" s="31">
        <f t="shared" si="11"/>
        <v>7.4002832404202312E-3</v>
      </c>
    </row>
    <row r="16" spans="2:18" x14ac:dyDescent="0.25">
      <c r="B16" s="15">
        <v>7</v>
      </c>
      <c r="C16" s="28">
        <f t="shared" si="12"/>
        <v>7.0000000000000007E-2</v>
      </c>
      <c r="D16" s="29">
        <f t="shared" si="13"/>
        <v>-0.33247753614735653</v>
      </c>
      <c r="E16" s="30">
        <f t="shared" si="14"/>
        <v>2.5025191018736605E-2</v>
      </c>
      <c r="F16" s="31">
        <f t="shared" si="15"/>
        <v>0.38252791781482343</v>
      </c>
      <c r="G16" s="29">
        <f t="shared" si="0"/>
        <v>2.5025191018736607E-4</v>
      </c>
      <c r="H16" s="33">
        <f t="shared" si="1"/>
        <v>2.6937830607810722E-4</v>
      </c>
      <c r="I16" s="33">
        <f t="shared" si="2"/>
        <v>2.6956331373898364E-4</v>
      </c>
      <c r="J16" s="31">
        <f t="shared" si="3"/>
        <v>2.888775028538162E-4</v>
      </c>
      <c r="K16" s="29">
        <f t="shared" si="4"/>
        <v>3.8252791781482345E-3</v>
      </c>
      <c r="L16" s="30">
        <f t="shared" si="5"/>
        <v>3.8622807103235175E-3</v>
      </c>
      <c r="M16" s="30">
        <f t="shared" si="6"/>
        <v>3.8625592666450162E-3</v>
      </c>
      <c r="N16" s="31">
        <f t="shared" si="7"/>
        <v>3.8998264255021404E-3</v>
      </c>
      <c r="O16" s="30">
        <f t="shared" si="8"/>
        <v>7.4003064350566632E-3</v>
      </c>
      <c r="P16" s="30">
        <f t="shared" si="9"/>
        <v>7.4560176993563841E-3</v>
      </c>
      <c r="Q16" s="30">
        <f t="shared" si="10"/>
        <v>7.4547247353906167E-3</v>
      </c>
      <c r="R16" s="31">
        <f t="shared" si="11"/>
        <v>7.5107667848860193E-3</v>
      </c>
    </row>
    <row r="17" spans="2:18" x14ac:dyDescent="0.25">
      <c r="B17" s="15">
        <v>8</v>
      </c>
      <c r="C17" s="28">
        <f t="shared" si="12"/>
        <v>0.08</v>
      </c>
      <c r="D17" s="29">
        <f t="shared" si="13"/>
        <v>-0.33220803403857729</v>
      </c>
      <c r="E17" s="30">
        <f t="shared" si="14"/>
        <v>2.8887655278334513E-2</v>
      </c>
      <c r="F17" s="31">
        <f t="shared" si="15"/>
        <v>0.38998334416306285</v>
      </c>
      <c r="G17" s="29">
        <f t="shared" si="0"/>
        <v>2.8887655278334512E-4</v>
      </c>
      <c r="H17" s="33">
        <f t="shared" si="1"/>
        <v>3.0837571999149828E-4</v>
      </c>
      <c r="I17" s="33">
        <f t="shared" si="2"/>
        <v>3.0856348974944448E-4</v>
      </c>
      <c r="J17" s="31">
        <f t="shared" si="3"/>
        <v>3.282532495049817E-4</v>
      </c>
      <c r="K17" s="29">
        <f t="shared" si="4"/>
        <v>3.8998334416306285E-3</v>
      </c>
      <c r="L17" s="30">
        <f t="shared" si="5"/>
        <v>3.9373873932198669E-3</v>
      </c>
      <c r="M17" s="30">
        <f t="shared" si="6"/>
        <v>3.9376696721636567E-3</v>
      </c>
      <c r="N17" s="31">
        <f t="shared" si="7"/>
        <v>3.975492771299766E-3</v>
      </c>
      <c r="O17" s="30">
        <f t="shared" si="8"/>
        <v>7.5107903178477063E-3</v>
      </c>
      <c r="P17" s="30">
        <f t="shared" si="9"/>
        <v>7.5672461066056684E-3</v>
      </c>
      <c r="Q17" s="30">
        <f t="shared" si="10"/>
        <v>7.5659329669137852E-3</v>
      </c>
      <c r="R17" s="31">
        <f t="shared" si="11"/>
        <v>7.6227236135537838E-3</v>
      </c>
    </row>
    <row r="18" spans="2:18" x14ac:dyDescent="0.25">
      <c r="B18" s="15">
        <v>9</v>
      </c>
      <c r="C18" s="28">
        <f t="shared" si="12"/>
        <v>0.09</v>
      </c>
      <c r="D18" s="29">
        <f t="shared" si="13"/>
        <v>-0.33189953266828226</v>
      </c>
      <c r="E18" s="30">
        <f t="shared" si="14"/>
        <v>3.2825228668950754E-2</v>
      </c>
      <c r="F18" s="31">
        <f t="shared" si="15"/>
        <v>0.39754998950946957</v>
      </c>
      <c r="G18" s="29">
        <f t="shared" si="0"/>
        <v>3.2825228668950754E-4</v>
      </c>
      <c r="H18" s="33">
        <f t="shared" si="1"/>
        <v>3.4812978616498107E-4</v>
      </c>
      <c r="I18" s="33">
        <f t="shared" si="2"/>
        <v>3.4832035485221348E-4</v>
      </c>
      <c r="J18" s="31">
        <f t="shared" si="3"/>
        <v>3.683912834974816E-4</v>
      </c>
      <c r="K18" s="29">
        <f t="shared" si="4"/>
        <v>3.9754998950946958E-3</v>
      </c>
      <c r="L18" s="30">
        <f t="shared" si="5"/>
        <v>4.0136136325411879E-3</v>
      </c>
      <c r="M18" s="30">
        <f t="shared" si="6"/>
        <v>4.013899680797405E-3</v>
      </c>
      <c r="N18" s="31">
        <f t="shared" si="7"/>
        <v>4.0522861305965167E-3</v>
      </c>
      <c r="O18" s="30">
        <f t="shared" si="8"/>
        <v>7.6227474892983848E-3</v>
      </c>
      <c r="P18" s="30">
        <f t="shared" si="9"/>
        <v>7.6799571405419577E-3</v>
      </c>
      <c r="Q18" s="30">
        <f t="shared" si="10"/>
        <v>7.678623550182069E-3</v>
      </c>
      <c r="R18" s="31">
        <f t="shared" si="11"/>
        <v>7.73617218044516E-3</v>
      </c>
    </row>
    <row r="19" spans="2:18" x14ac:dyDescent="0.25">
      <c r="B19" s="15">
        <v>10</v>
      </c>
      <c r="C19" s="28">
        <f t="shared" si="12"/>
        <v>9.9999999999999992E-2</v>
      </c>
      <c r="D19" s="29">
        <f t="shared" si="13"/>
        <v>-0.33155127535957868</v>
      </c>
      <c r="E19" s="30">
        <f t="shared" si="14"/>
        <v>3.6839030777678819E-2</v>
      </c>
      <c r="F19" s="31">
        <f t="shared" si="15"/>
        <v>0.40522933635133485</v>
      </c>
      <c r="G19" s="29">
        <f t="shared" si="0"/>
        <v>3.6839030777678817E-4</v>
      </c>
      <c r="H19" s="33">
        <f t="shared" si="1"/>
        <v>3.8865177459435491E-4</v>
      </c>
      <c r="I19" s="33">
        <f t="shared" si="2"/>
        <v>3.8884517950444209E-4</v>
      </c>
      <c r="J19" s="31">
        <f t="shared" si="3"/>
        <v>4.0930294988030858E-4</v>
      </c>
      <c r="K19" s="29">
        <f t="shared" si="4"/>
        <v>4.0522933635133481E-3</v>
      </c>
      <c r="L19" s="30">
        <f t="shared" si="5"/>
        <v>4.0909743455307774E-3</v>
      </c>
      <c r="M19" s="30">
        <f t="shared" si="6"/>
        <v>4.0912642103520412E-3</v>
      </c>
      <c r="N19" s="31">
        <f t="shared" si="7"/>
        <v>4.1302215139961494E-3</v>
      </c>
      <c r="O19" s="30">
        <f t="shared" si="8"/>
        <v>7.7361964034857577E-3</v>
      </c>
      <c r="P19" s="30">
        <f t="shared" si="9"/>
        <v>7.7941693677384769E-3</v>
      </c>
      <c r="Q19" s="30">
        <f t="shared" si="10"/>
        <v>7.7928150482801332E-3</v>
      </c>
      <c r="R19" s="31">
        <f t="shared" si="11"/>
        <v>7.8511311617034882E-3</v>
      </c>
    </row>
    <row r="20" spans="2:18" x14ac:dyDescent="0.25">
      <c r="B20" s="15">
        <v>11</v>
      </c>
      <c r="C20" s="28">
        <f t="shared" si="12"/>
        <v>0.10999999999999999</v>
      </c>
      <c r="D20" s="29">
        <f t="shared" si="13"/>
        <v>-0.33116249416526955</v>
      </c>
      <c r="E20" s="30">
        <f t="shared" si="14"/>
        <v>4.0930196109224673E-2</v>
      </c>
      <c r="F20" s="31">
        <f t="shared" si="15"/>
        <v>0.41302288575087259</v>
      </c>
      <c r="G20" s="29">
        <f t="shared" si="0"/>
        <v>4.0930196109224674E-4</v>
      </c>
      <c r="H20" s="33">
        <f t="shared" si="1"/>
        <v>4.2995310537979041E-4</v>
      </c>
      <c r="I20" s="33">
        <f t="shared" si="2"/>
        <v>4.301493842732056E-4</v>
      </c>
      <c r="J20" s="31">
        <f t="shared" si="3"/>
        <v>4.5099974474624443E-4</v>
      </c>
      <c r="K20" s="29">
        <f t="shared" si="4"/>
        <v>4.130228857508726E-3</v>
      </c>
      <c r="L20" s="30">
        <f t="shared" si="5"/>
        <v>4.1694846361917722E-3</v>
      </c>
      <c r="M20" s="30">
        <f t="shared" si="6"/>
        <v>4.1697783653997702E-3</v>
      </c>
      <c r="N20" s="31">
        <f t="shared" si="7"/>
        <v>4.209314119985633E-3</v>
      </c>
      <c r="O20" s="30">
        <f t="shared" si="8"/>
        <v>7.8511557366092583E-3</v>
      </c>
      <c r="P20" s="30">
        <f t="shared" si="9"/>
        <v>7.9099015782088267E-3</v>
      </c>
      <c r="Q20" s="30">
        <f t="shared" si="10"/>
        <v>7.9085262476906708E-3</v>
      </c>
      <c r="R20" s="31">
        <f t="shared" si="11"/>
        <v>7.967619458194573E-3</v>
      </c>
    </row>
    <row r="21" spans="2:18" x14ac:dyDescent="0.25">
      <c r="B21" s="15">
        <v>12</v>
      </c>
      <c r="C21" s="28">
        <f t="shared" si="12"/>
        <v>0.11999999999999998</v>
      </c>
      <c r="D21" s="29">
        <f t="shared" si="13"/>
        <v>-0.33073240971774548</v>
      </c>
      <c r="E21" s="30">
        <f t="shared" si="14"/>
        <v>4.5099874272670912E-2</v>
      </c>
      <c r="F21" s="31">
        <f t="shared" si="15"/>
        <v>0.42093215755863972</v>
      </c>
      <c r="G21" s="29">
        <f t="shared" si="0"/>
        <v>4.5099874272670911E-4</v>
      </c>
      <c r="H21" s="33">
        <f t="shared" si="1"/>
        <v>4.7204535060464112E-4</v>
      </c>
      <c r="I21" s="33">
        <f t="shared" si="2"/>
        <v>4.7224454171438095E-4</v>
      </c>
      <c r="J21" s="31">
        <f t="shared" si="3"/>
        <v>4.934933171219742E-4</v>
      </c>
      <c r="K21" s="29">
        <f t="shared" si="4"/>
        <v>4.2093215755863974E-3</v>
      </c>
      <c r="L21" s="30">
        <f t="shared" si="5"/>
        <v>4.2491597975343543E-3</v>
      </c>
      <c r="M21" s="30">
        <f t="shared" si="6"/>
        <v>4.2494574395265114E-3</v>
      </c>
      <c r="N21" s="31">
        <f t="shared" si="7"/>
        <v>4.2895793371954954E-3</v>
      </c>
      <c r="O21" s="30">
        <f t="shared" si="8"/>
        <v>7.9676443895914557E-3</v>
      </c>
      <c r="P21" s="30">
        <f t="shared" si="9"/>
        <v>8.0271727880228943E-3</v>
      </c>
      <c r="Q21" s="30">
        <f t="shared" si="10"/>
        <v>8.0257761609098116E-3</v>
      </c>
      <c r="R21" s="31">
        <f t="shared" si="11"/>
        <v>8.0856561981372723E-3</v>
      </c>
    </row>
    <row r="22" spans="2:18" x14ac:dyDescent="0.25">
      <c r="B22" s="15">
        <v>13</v>
      </c>
      <c r="C22" s="28">
        <f t="shared" si="12"/>
        <v>0.12999999999999998</v>
      </c>
      <c r="D22" s="29">
        <f t="shared" si="13"/>
        <v>-0.3302602310769977</v>
      </c>
      <c r="E22" s="30">
        <f t="shared" si="14"/>
        <v>4.934923017048818E-2</v>
      </c>
      <c r="F22" s="31">
        <f t="shared" si="15"/>
        <v>0.42895869063957209</v>
      </c>
      <c r="G22" s="29">
        <f t="shared" si="0"/>
        <v>4.9349230170488178E-4</v>
      </c>
      <c r="H22" s="33">
        <f t="shared" si="1"/>
        <v>5.1494023623686045E-4</v>
      </c>
      <c r="I22" s="33">
        <f t="shared" si="2"/>
        <v>5.1514237827412807E-4</v>
      </c>
      <c r="J22" s="31">
        <f t="shared" si="3"/>
        <v>5.3679547088093663E-4</v>
      </c>
      <c r="K22" s="29">
        <f t="shared" si="4"/>
        <v>4.2895869063957212E-3</v>
      </c>
      <c r="L22" s="30">
        <f t="shared" si="5"/>
        <v>4.3300153138492647E-3</v>
      </c>
      <c r="M22" s="30">
        <f t="shared" si="6"/>
        <v>4.3303169176054845E-3</v>
      </c>
      <c r="N22" s="31">
        <f t="shared" si="7"/>
        <v>4.3710327466866461E-3</v>
      </c>
      <c r="O22" s="30">
        <f t="shared" si="8"/>
        <v>8.0856814907086481E-3</v>
      </c>
      <c r="P22" s="30">
        <f t="shared" si="9"/>
        <v>8.1460022419527472E-3</v>
      </c>
      <c r="Q22" s="30">
        <f t="shared" si="10"/>
        <v>8.1445840290925112E-3</v>
      </c>
      <c r="R22" s="31">
        <f t="shared" si="11"/>
        <v>8.20526073976428E-3</v>
      </c>
    </row>
    <row r="23" spans="2:18" x14ac:dyDescent="0.25">
      <c r="B23" s="15">
        <v>14</v>
      </c>
      <c r="C23" s="28">
        <f t="shared" si="12"/>
        <v>0.13999999999999999</v>
      </c>
      <c r="D23" s="29">
        <f t="shared" si="13"/>
        <v>-0.32974515557672973</v>
      </c>
      <c r="E23" s="30">
        <f t="shared" si="14"/>
        <v>5.3679444189820159E-2</v>
      </c>
      <c r="F23" s="31">
        <f t="shared" si="15"/>
        <v>0.43710404310166601</v>
      </c>
      <c r="G23" s="29">
        <f t="shared" si="0"/>
        <v>5.3679444189820157E-4</v>
      </c>
      <c r="H23" s="33">
        <f t="shared" si="1"/>
        <v>5.5864964405328492E-4</v>
      </c>
      <c r="I23" s="33">
        <f t="shared" si="2"/>
        <v>5.5885477621324127E-4</v>
      </c>
      <c r="J23" s="31">
        <f t="shared" si="3"/>
        <v>5.8091816667917571E-4</v>
      </c>
      <c r="K23" s="29">
        <f t="shared" si="4"/>
        <v>4.3710404310166604E-3</v>
      </c>
      <c r="L23" s="30">
        <f t="shared" si="5"/>
        <v>4.4120668630079187E-3</v>
      </c>
      <c r="M23" s="30">
        <f t="shared" si="6"/>
        <v>4.4123724780974049E-3</v>
      </c>
      <c r="N23" s="31">
        <f t="shared" si="7"/>
        <v>4.4536901242639435E-3</v>
      </c>
      <c r="O23" s="30">
        <f t="shared" si="8"/>
        <v>8.2052863982516582E-3</v>
      </c>
      <c r="P23" s="30">
        <f t="shared" si="9"/>
        <v>8.2664094161488816E-3</v>
      </c>
      <c r="Q23" s="30">
        <f t="shared" si="10"/>
        <v>8.2649693247282899E-3</v>
      </c>
      <c r="R23" s="31">
        <f t="shared" si="11"/>
        <v>8.3264526740134039E-3</v>
      </c>
    </row>
    <row r="24" spans="2:18" x14ac:dyDescent="0.25">
      <c r="B24" s="15">
        <v>15</v>
      </c>
      <c r="C24" s="28">
        <f t="shared" si="12"/>
        <v>0.15</v>
      </c>
      <c r="D24" s="29">
        <f t="shared" si="13"/>
        <v>-0.32918636866854467</v>
      </c>
      <c r="E24" s="30">
        <f t="shared" si="14"/>
        <v>5.8091712396068702E-2</v>
      </c>
      <c r="F24" s="31">
        <f t="shared" si="15"/>
        <v>0.44536979252733588</v>
      </c>
      <c r="G24" s="29">
        <f t="shared" si="0"/>
        <v>5.8091712396068701E-4</v>
      </c>
      <c r="H24" s="33">
        <f t="shared" si="1"/>
        <v>6.0318561358705389E-4</v>
      </c>
      <c r="I24" s="33">
        <f t="shared" si="2"/>
        <v>6.0339377555463421E-4</v>
      </c>
      <c r="J24" s="31">
        <f t="shared" si="3"/>
        <v>6.2587352391446291E-4</v>
      </c>
      <c r="K24" s="29">
        <f t="shared" si="4"/>
        <v>4.4536979252733592E-3</v>
      </c>
      <c r="L24" s="30">
        <f t="shared" si="5"/>
        <v>4.4953303187894441E-3</v>
      </c>
      <c r="M24" s="30">
        <f t="shared" si="6"/>
        <v>4.4956399953775946E-3</v>
      </c>
      <c r="N24" s="31">
        <f t="shared" si="7"/>
        <v>4.5375674428168354E-3</v>
      </c>
      <c r="O24" s="30">
        <f t="shared" si="8"/>
        <v>8.32647870321712E-3</v>
      </c>
      <c r="P24" s="30">
        <f t="shared" si="9"/>
        <v>8.3884140208471819E-3</v>
      </c>
      <c r="Q24" s="30">
        <f t="shared" si="10"/>
        <v>8.3869517543476782E-3</v>
      </c>
      <c r="R24" s="31">
        <f t="shared" si="11"/>
        <v>8.4492518272497302E-3</v>
      </c>
    </row>
    <row r="25" spans="2:18" x14ac:dyDescent="0.25">
      <c r="B25" s="15">
        <v>16</v>
      </c>
      <c r="C25" s="28">
        <f t="shared" si="12"/>
        <v>0.16</v>
      </c>
      <c r="D25" s="29">
        <f t="shared" si="13"/>
        <v>-0.3285830437641849</v>
      </c>
      <c r="E25" s="30">
        <f t="shared" si="14"/>
        <v>6.2587246728806084E-2</v>
      </c>
      <c r="F25" s="31">
        <f t="shared" si="15"/>
        <v>0.45375753620747866</v>
      </c>
      <c r="G25" s="29">
        <f t="shared" si="0"/>
        <v>6.2587246728806087E-4</v>
      </c>
      <c r="H25" s="33">
        <f t="shared" si="1"/>
        <v>6.4856034409843471E-4</v>
      </c>
      <c r="I25" s="33">
        <f t="shared" si="2"/>
        <v>6.4877157605423548E-4</v>
      </c>
      <c r="J25" s="31">
        <f t="shared" si="3"/>
        <v>6.7167382270896402E-4</v>
      </c>
      <c r="K25" s="29">
        <f t="shared" si="4"/>
        <v>4.5375753620747871E-3</v>
      </c>
      <c r="L25" s="30">
        <f t="shared" si="5"/>
        <v>4.5798217532349349E-3</v>
      </c>
      <c r="M25" s="30">
        <f t="shared" si="6"/>
        <v>4.5801355420903214E-3</v>
      </c>
      <c r="N25" s="31">
        <f t="shared" si="7"/>
        <v>4.622680874687383E-3</v>
      </c>
      <c r="O25" s="30">
        <f t="shared" si="8"/>
        <v>8.4492782320296535E-3</v>
      </c>
      <c r="P25" s="30">
        <f t="shared" si="9"/>
        <v>8.512036003106906E-3</v>
      </c>
      <c r="Q25" s="30">
        <f t="shared" si="10"/>
        <v>8.51055126125967E-3</v>
      </c>
      <c r="R25" s="31">
        <f t="shared" si="11"/>
        <v>8.5736782640189902E-3</v>
      </c>
    </row>
    <row r="26" spans="2:18" x14ac:dyDescent="0.25">
      <c r="B26" s="15">
        <v>17</v>
      </c>
      <c r="C26" s="28">
        <f t="shared" si="12"/>
        <v>0.17</v>
      </c>
      <c r="D26" s="29">
        <f t="shared" si="13"/>
        <v>-0.32793434207580119</v>
      </c>
      <c r="E26" s="30">
        <f t="shared" si="14"/>
        <v>6.7167275200041537E-2</v>
      </c>
      <c r="F26" s="31">
        <f t="shared" si="15"/>
        <v>0.46226889137827565</v>
      </c>
      <c r="G26" s="29">
        <f t="shared" si="0"/>
        <v>6.7167275200041539E-4</v>
      </c>
      <c r="H26" s="33">
        <f t="shared" si="1"/>
        <v>6.9478619656932914E-4</v>
      </c>
      <c r="I26" s="33">
        <f t="shared" si="2"/>
        <v>6.9500053919556166E-4</v>
      </c>
      <c r="J26" s="31">
        <f t="shared" si="3"/>
        <v>7.1833150591572197E-4</v>
      </c>
      <c r="K26" s="29">
        <f t="shared" si="4"/>
        <v>4.6226889137827567E-3</v>
      </c>
      <c r="L26" s="30">
        <f t="shared" si="5"/>
        <v>4.665557439029233E-3</v>
      </c>
      <c r="M26" s="30">
        <f t="shared" si="6"/>
        <v>4.6658753915306567E-3</v>
      </c>
      <c r="N26" s="31">
        <f t="shared" si="7"/>
        <v>4.7090467940659629E-3</v>
      </c>
      <c r="O26" s="30">
        <f t="shared" si="8"/>
        <v>8.5737050492952233E-3</v>
      </c>
      <c r="P26" s="30">
        <f t="shared" si="9"/>
        <v>8.6372955495800548E-3</v>
      </c>
      <c r="Q26" s="30">
        <f t="shared" si="10"/>
        <v>8.6357880283205787E-3</v>
      </c>
      <c r="R26" s="31">
        <f t="shared" si="11"/>
        <v>8.6997522898324808E-3</v>
      </c>
    </row>
    <row r="27" spans="2:18" x14ac:dyDescent="0.25">
      <c r="B27" s="15">
        <v>18</v>
      </c>
      <c r="C27" s="28">
        <f t="shared" si="12"/>
        <v>0.18000000000000002</v>
      </c>
      <c r="D27" s="29">
        <f t="shared" si="13"/>
        <v>-0.32723941245422689</v>
      </c>
      <c r="E27" s="30">
        <f t="shared" si="14"/>
        <v>7.1833042094869626E-2</v>
      </c>
      <c r="F27" s="31">
        <f t="shared" si="15"/>
        <v>0.47090549546076382</v>
      </c>
      <c r="G27" s="29">
        <f t="shared" si="0"/>
        <v>7.1833042094869624E-4</v>
      </c>
      <c r="H27" s="33">
        <f t="shared" si="1"/>
        <v>7.4187569572173448E-4</v>
      </c>
      <c r="I27" s="33">
        <f t="shared" si="2"/>
        <v>7.4209319020824909E-4</v>
      </c>
      <c r="J27" s="31">
        <f t="shared" si="3"/>
        <v>7.6585918114923822E-4</v>
      </c>
      <c r="K27" s="29">
        <f t="shared" si="4"/>
        <v>4.7090549546076384E-3</v>
      </c>
      <c r="L27" s="30">
        <f t="shared" si="5"/>
        <v>4.7525538519105686E-3</v>
      </c>
      <c r="M27" s="30">
        <f t="shared" si="6"/>
        <v>4.752876020054201E-3</v>
      </c>
      <c r="N27" s="31">
        <f t="shared" si="7"/>
        <v>4.7966817794149845E-3</v>
      </c>
      <c r="O27" s="30">
        <f t="shared" si="8"/>
        <v>8.6997794605860896E-3</v>
      </c>
      <c r="P27" s="30">
        <f t="shared" si="9"/>
        <v>8.7642130893125034E-3</v>
      </c>
      <c r="Q27" s="30">
        <f t="shared" si="10"/>
        <v>8.7626824807346213E-3</v>
      </c>
      <c r="R27" s="31">
        <f t="shared" si="11"/>
        <v>8.8274944539839216E-3</v>
      </c>
    </row>
    <row r="28" spans="2:18" x14ac:dyDescent="0.25">
      <c r="B28" s="15">
        <v>19</v>
      </c>
      <c r="C28" s="28">
        <f t="shared" si="12"/>
        <v>0.19000000000000003</v>
      </c>
      <c r="D28" s="29">
        <f t="shared" si="13"/>
        <v>-0.32649739122523391</v>
      </c>
      <c r="E28" s="30">
        <f t="shared" si="14"/>
        <v>7.6585808174528314E-2</v>
      </c>
      <c r="F28" s="31">
        <f t="shared" si="15"/>
        <v>0.47966900630320786</v>
      </c>
      <c r="G28" s="29">
        <f t="shared" si="0"/>
        <v>7.6585808174528319E-4</v>
      </c>
      <c r="H28" s="33">
        <f t="shared" si="1"/>
        <v>7.8984153206044356E-4</v>
      </c>
      <c r="I28" s="33">
        <f t="shared" si="2"/>
        <v>7.9006222011082498E-4</v>
      </c>
      <c r="J28" s="31">
        <f t="shared" si="3"/>
        <v>8.1426962284043283E-4</v>
      </c>
      <c r="K28" s="29">
        <f t="shared" si="4"/>
        <v>4.7966900630320788E-3</v>
      </c>
      <c r="L28" s="30">
        <f t="shared" si="5"/>
        <v>4.8408276731083666E-3</v>
      </c>
      <c r="M28" s="30">
        <f t="shared" si="6"/>
        <v>4.8411541095149651E-3</v>
      </c>
      <c r="N28" s="31">
        <f t="shared" si="7"/>
        <v>4.8856026159209446E-3</v>
      </c>
      <c r="O28" s="30">
        <f t="shared" si="8"/>
        <v>8.8275220152576588E-3</v>
      </c>
      <c r="P28" s="30">
        <f t="shared" si="9"/>
        <v>8.8928092965772261E-3</v>
      </c>
      <c r="Q28" s="30">
        <f t="shared" si="10"/>
        <v>8.891255288886608E-3</v>
      </c>
      <c r="R28" s="31">
        <f t="shared" si="11"/>
        <v>8.956925552398581E-3</v>
      </c>
    </row>
    <row r="29" spans="2:18" x14ac:dyDescent="0.25">
      <c r="B29" s="15">
        <v>20</v>
      </c>
      <c r="C29" s="28">
        <f t="shared" si="12"/>
        <v>0.20000000000000004</v>
      </c>
      <c r="D29" s="29">
        <f t="shared" si="13"/>
        <v>-0.32570740202374587</v>
      </c>
      <c r="E29" s="30">
        <f t="shared" si="14"/>
        <v>8.1426850881894927E-2</v>
      </c>
      <c r="F29" s="31">
        <f t="shared" si="15"/>
        <v>0.48856110242630518</v>
      </c>
      <c r="G29" s="29">
        <f t="shared" si="0"/>
        <v>8.1426850881894926E-4</v>
      </c>
      <c r="H29" s="33">
        <f t="shared" si="1"/>
        <v>8.3869656394026449E-4</v>
      </c>
      <c r="I29" s="33">
        <f t="shared" si="2"/>
        <v>8.3892048777799697E-4</v>
      </c>
      <c r="J29" s="31">
        <f t="shared" si="3"/>
        <v>8.6357577431626681E-4</v>
      </c>
      <c r="K29" s="29">
        <f t="shared" si="4"/>
        <v>4.8856110242630523E-3</v>
      </c>
      <c r="L29" s="30">
        <f t="shared" si="5"/>
        <v>4.9303957918095396E-3</v>
      </c>
      <c r="M29" s="30">
        <f t="shared" si="6"/>
        <v>4.9307265497317513E-3</v>
      </c>
      <c r="N29" s="31">
        <f t="shared" si="7"/>
        <v>4.9758262979751229E-3</v>
      </c>
      <c r="O29" s="30">
        <f t="shared" si="8"/>
        <v>8.9569535092976302E-3</v>
      </c>
      <c r="P29" s="30">
        <f t="shared" si="9"/>
        <v>9.0231050937399793E-3</v>
      </c>
      <c r="Q29" s="30">
        <f t="shared" si="10"/>
        <v>9.0215273712070786E-3</v>
      </c>
      <c r="R29" s="31">
        <f t="shared" si="11"/>
        <v>9.0880666305150608E-3</v>
      </c>
    </row>
    <row r="30" spans="2:18" x14ac:dyDescent="0.25">
      <c r="B30" s="15">
        <v>21</v>
      </c>
      <c r="C30" s="28">
        <f t="shared" si="12"/>
        <v>0.21000000000000005</v>
      </c>
      <c r="D30" s="29">
        <f t="shared" si="13"/>
        <v>-0.32486855562598393</v>
      </c>
      <c r="E30" s="30">
        <f t="shared" si="14"/>
        <v>8.6357464549448384E-2</v>
      </c>
      <c r="F30" s="31">
        <f t="shared" si="15"/>
        <v>0.49758348327125634</v>
      </c>
      <c r="G30" s="29">
        <f t="shared" si="0"/>
        <v>8.6357464549448391E-4</v>
      </c>
      <c r="H30" s="33">
        <f t="shared" si="1"/>
        <v>8.8845381965804661E-4</v>
      </c>
      <c r="I30" s="33">
        <f t="shared" si="2"/>
        <v>8.8868102203275181E-4</v>
      </c>
      <c r="J30" s="31">
        <f t="shared" si="3"/>
        <v>9.137907499043174E-4</v>
      </c>
      <c r="K30" s="29">
        <f t="shared" si="4"/>
        <v>4.9758348327125631E-3</v>
      </c>
      <c r="L30" s="30">
        <f t="shared" si="5"/>
        <v>5.0212753076536018E-3</v>
      </c>
      <c r="M30" s="30">
        <f t="shared" si="6"/>
        <v>5.0216104409833533E-3</v>
      </c>
      <c r="N30" s="31">
        <f t="shared" si="7"/>
        <v>5.0673700316832661E-3</v>
      </c>
      <c r="O30" s="30">
        <f t="shared" si="8"/>
        <v>9.088094988207774E-3</v>
      </c>
      <c r="P30" s="30">
        <f t="shared" si="9"/>
        <v>9.1551216541578394E-3</v>
      </c>
      <c r="Q30" s="30">
        <f t="shared" si="10"/>
        <v>9.1535198970702902E-3</v>
      </c>
      <c r="R30" s="31">
        <f t="shared" si="11"/>
        <v>9.2209389862000744E-3</v>
      </c>
    </row>
    <row r="31" spans="2:18" x14ac:dyDescent="0.25">
      <c r="B31" s="15">
        <v>22</v>
      </c>
      <c r="C31" s="28">
        <f t="shared" si="12"/>
        <v>0.22000000000000006</v>
      </c>
      <c r="D31" s="29">
        <f t="shared" si="13"/>
        <v>-0.32397994977952055</v>
      </c>
      <c r="E31" s="30">
        <f t="shared" si="14"/>
        <v>9.1378960609726667E-2</v>
      </c>
      <c r="F31" s="31">
        <f t="shared" si="15"/>
        <v>0.50673786945073374</v>
      </c>
      <c r="G31" s="29">
        <f t="shared" si="0"/>
        <v>9.137896060972667E-4</v>
      </c>
      <c r="H31" s="33">
        <f t="shared" si="1"/>
        <v>9.3912649956980337E-4</v>
      </c>
      <c r="I31" s="33">
        <f t="shared" si="2"/>
        <v>9.3935702376355139E-4</v>
      </c>
      <c r="J31" s="31">
        <f t="shared" si="3"/>
        <v>9.6492783706259564E-4</v>
      </c>
      <c r="K31" s="29">
        <f t="shared" si="4"/>
        <v>5.067378694507337E-3</v>
      </c>
      <c r="L31" s="30">
        <f t="shared" si="5"/>
        <v>5.1134835332569311E-3</v>
      </c>
      <c r="M31" s="30">
        <f t="shared" si="6"/>
        <v>5.1138230965328928E-3</v>
      </c>
      <c r="N31" s="31">
        <f t="shared" si="7"/>
        <v>5.160251237404591E-3</v>
      </c>
      <c r="O31" s="30">
        <f t="shared" si="8"/>
        <v>9.2209677499187244E-3</v>
      </c>
      <c r="P31" s="30">
        <f t="shared" si="9"/>
        <v>9.2888804051109147E-3</v>
      </c>
      <c r="Q31" s="30">
        <f t="shared" si="10"/>
        <v>9.2872542897253583E-3</v>
      </c>
      <c r="R31" s="31">
        <f t="shared" si="11"/>
        <v>9.3555641726966246E-3</v>
      </c>
    </row>
    <row r="32" spans="2:18" x14ac:dyDescent="0.25">
      <c r="B32" s="15">
        <v>23</v>
      </c>
      <c r="C32" s="28">
        <f t="shared" si="12"/>
        <v>0.23000000000000007</v>
      </c>
      <c r="D32" s="29">
        <f t="shared" si="13"/>
        <v>-0.32304066903121614</v>
      </c>
      <c r="E32" s="30">
        <f t="shared" si="14"/>
        <v>9.6492667808308591E-2</v>
      </c>
      <c r="F32" s="31">
        <f t="shared" si="15"/>
        <v>0.51602600300278167</v>
      </c>
      <c r="G32" s="29">
        <f t="shared" si="0"/>
        <v>9.6492667808308595E-4</v>
      </c>
      <c r="H32" s="33">
        <f t="shared" si="1"/>
        <v>9.9072797823322495E-4</v>
      </c>
      <c r="I32" s="33">
        <f t="shared" si="2"/>
        <v>9.9096186806691853E-4</v>
      </c>
      <c r="J32" s="31">
        <f t="shared" si="3"/>
        <v>1.0170004985349025E-3</v>
      </c>
      <c r="K32" s="29">
        <f t="shared" si="4"/>
        <v>5.1602600300278169E-3</v>
      </c>
      <c r="L32" s="30">
        <f t="shared" si="5"/>
        <v>5.2070379967665082E-3</v>
      </c>
      <c r="M32" s="30">
        <f t="shared" si="6"/>
        <v>5.2073820451816553E-3</v>
      </c>
      <c r="N32" s="31">
        <f t="shared" si="7"/>
        <v>5.2544875523204268E-3</v>
      </c>
      <c r="O32" s="30">
        <f t="shared" si="8"/>
        <v>9.3555933477381756E-3</v>
      </c>
      <c r="P32" s="30">
        <f t="shared" si="9"/>
        <v>9.4244030307676571E-3</v>
      </c>
      <c r="Q32" s="30">
        <f t="shared" si="10"/>
        <v>9.4227522292610177E-3</v>
      </c>
      <c r="R32" s="31">
        <f t="shared" si="11"/>
        <v>9.4919640016059448E-3</v>
      </c>
    </row>
    <row r="33" spans="2:18" x14ac:dyDescent="0.25">
      <c r="B33" s="15">
        <v>24</v>
      </c>
      <c r="C33" s="28">
        <f t="shared" si="12"/>
        <v>0.24000000000000007</v>
      </c>
      <c r="D33" s="29">
        <f t="shared" si="13"/>
        <v>-0.32204978455301309</v>
      </c>
      <c r="E33" s="30">
        <f t="shared" si="14"/>
        <v>0.10169993241934935</v>
      </c>
      <c r="F33" s="31">
        <f t="shared" si="15"/>
        <v>0.52544964764768187</v>
      </c>
      <c r="G33" s="29">
        <f t="shared" si="0"/>
        <v>1.0169993241934936E-3</v>
      </c>
      <c r="H33" s="33">
        <f t="shared" si="1"/>
        <v>1.0432718065758776E-3</v>
      </c>
      <c r="I33" s="33">
        <f t="shared" si="2"/>
        <v>1.0435091064157109E-3</v>
      </c>
      <c r="J33" s="31">
        <f t="shared" si="3"/>
        <v>1.070022374532021E-3</v>
      </c>
      <c r="K33" s="29">
        <f t="shared" si="4"/>
        <v>5.2544964764768189E-3</v>
      </c>
      <c r="L33" s="30">
        <f t="shared" si="5"/>
        <v>5.3019564444434829E-3</v>
      </c>
      <c r="M33" s="30">
        <f t="shared" si="6"/>
        <v>5.3023050338527394E-3</v>
      </c>
      <c r="N33" s="31">
        <f t="shared" si="7"/>
        <v>5.3500968330328618E-3</v>
      </c>
      <c r="O33" s="30">
        <f t="shared" si="8"/>
        <v>9.4919935933328176E-3</v>
      </c>
      <c r="P33" s="30">
        <f t="shared" si="9"/>
        <v>9.5617114751841096E-3</v>
      </c>
      <c r="Q33" s="30">
        <f t="shared" si="10"/>
        <v>9.5600356556042893E-3</v>
      </c>
      <c r="R33" s="31">
        <f t="shared" si="11"/>
        <v>9.6301605459035797E-3</v>
      </c>
    </row>
    <row r="34" spans="2:18" x14ac:dyDescent="0.25">
      <c r="B34" s="15">
        <v>25</v>
      </c>
      <c r="C34" s="28">
        <f t="shared" si="12"/>
        <v>0.25000000000000006</v>
      </c>
      <c r="D34" s="29">
        <f t="shared" si="13"/>
        <v>-0.32100635396556165</v>
      </c>
      <c r="E34" s="30">
        <f t="shared" si="14"/>
        <v>0.10700211846369971</v>
      </c>
      <c r="F34" s="31">
        <f t="shared" si="15"/>
        <v>0.5350105890478174</v>
      </c>
      <c r="G34" s="29">
        <f t="shared" si="0"/>
        <v>1.0700211846369971E-3</v>
      </c>
      <c r="H34" s="33">
        <f t="shared" si="1"/>
        <v>1.096771714089388E-3</v>
      </c>
      <c r="I34" s="33">
        <f t="shared" si="2"/>
        <v>1.0970124688533815E-3</v>
      </c>
      <c r="J34" s="31">
        <f t="shared" si="3"/>
        <v>1.1240072849390459E-3</v>
      </c>
      <c r="K34" s="29">
        <f t="shared" si="4"/>
        <v>5.3501058904781738E-3</v>
      </c>
      <c r="L34" s="30">
        <f t="shared" si="5"/>
        <v>5.3982568432768959E-3</v>
      </c>
      <c r="M34" s="30">
        <f t="shared" si="6"/>
        <v>5.398610030204861E-3</v>
      </c>
      <c r="N34" s="31">
        <f t="shared" si="7"/>
        <v>5.4470971581937087E-3</v>
      </c>
      <c r="O34" s="30">
        <f t="shared" si="8"/>
        <v>9.630190559744442E-3</v>
      </c>
      <c r="P34" s="30">
        <f t="shared" si="9"/>
        <v>9.7008279453375239E-3</v>
      </c>
      <c r="Q34" s="30">
        <f t="shared" si="10"/>
        <v>9.6991267715535179E-3</v>
      </c>
      <c r="R34" s="31">
        <f t="shared" si="11"/>
        <v>9.7701761429899846E-3</v>
      </c>
    </row>
    <row r="35" spans="2:18" x14ac:dyDescent="0.25">
      <c r="B35" s="15">
        <v>26</v>
      </c>
      <c r="C35" s="28">
        <f t="shared" si="12"/>
        <v>0.26000000000000006</v>
      </c>
      <c r="D35" s="29">
        <f t="shared" si="13"/>
        <v>-0.31990942115965137</v>
      </c>
      <c r="E35" s="30">
        <f t="shared" si="14"/>
        <v>0.11240060792963895</v>
      </c>
      <c r="F35" s="31">
        <f t="shared" si="15"/>
        <v>0.54471063507057016</v>
      </c>
      <c r="G35" s="29">
        <f t="shared" si="0"/>
        <v>1.1240060792963894E-3</v>
      </c>
      <c r="H35" s="33">
        <f t="shared" si="1"/>
        <v>1.151241611049918E-3</v>
      </c>
      <c r="I35" s="33">
        <f t="shared" si="2"/>
        <v>1.151485866214529E-3</v>
      </c>
      <c r="J35" s="31">
        <f t="shared" si="3"/>
        <v>1.1789692315491563E-3</v>
      </c>
      <c r="K35" s="29">
        <f t="shared" si="4"/>
        <v>5.4471063507057016E-3</v>
      </c>
      <c r="L35" s="30">
        <f t="shared" si="5"/>
        <v>5.4959573836279038E-3</v>
      </c>
      <c r="M35" s="30">
        <f t="shared" si="6"/>
        <v>5.4963152252766748E-3</v>
      </c>
      <c r="N35" s="31">
        <f t="shared" si="7"/>
        <v>5.5455068311641622E-3</v>
      </c>
      <c r="O35" s="30">
        <f t="shared" si="8"/>
        <v>9.7702065844405307E-3</v>
      </c>
      <c r="P35" s="30">
        <f t="shared" si="9"/>
        <v>9.8417749141946637E-3</v>
      </c>
      <c r="Q35" s="30">
        <f t="shared" si="10"/>
        <v>9.8400480458460931E-3</v>
      </c>
      <c r="R35" s="31">
        <f t="shared" si="11"/>
        <v>9.9120333977760697E-3</v>
      </c>
    </row>
    <row r="36" spans="2:18" x14ac:dyDescent="0.25">
      <c r="B36" s="15">
        <v>27</v>
      </c>
      <c r="C36" s="28">
        <f t="shared" si="12"/>
        <v>0.27000000000000007</v>
      </c>
      <c r="D36" s="29">
        <f t="shared" si="13"/>
        <v>-0.31875801611542232</v>
      </c>
      <c r="E36" s="30">
        <f t="shared" si="14"/>
        <v>0.11789680099625212</v>
      </c>
      <c r="F36" s="31">
        <f t="shared" si="15"/>
        <v>0.55455161605428649</v>
      </c>
      <c r="G36" s="29">
        <f t="shared" si="0"/>
        <v>1.1789680099625211E-3</v>
      </c>
      <c r="H36" s="33">
        <f t="shared" si="1"/>
        <v>1.2066955907652356E-3</v>
      </c>
      <c r="I36" s="33">
        <f t="shared" si="2"/>
        <v>1.2069433923720455E-3</v>
      </c>
      <c r="J36" s="31">
        <f t="shared" si="3"/>
        <v>1.2349224003241407E-3</v>
      </c>
      <c r="K36" s="29">
        <f t="shared" si="4"/>
        <v>5.5455161605428649E-3</v>
      </c>
      <c r="L36" s="30">
        <f t="shared" si="5"/>
        <v>5.5950764819048641E-3</v>
      </c>
      <c r="M36" s="30">
        <f t="shared" si="6"/>
        <v>5.5954390361619413E-3</v>
      </c>
      <c r="N36" s="31">
        <f t="shared" si="7"/>
        <v>5.6453443827054785E-3</v>
      </c>
      <c r="O36" s="30">
        <f t="shared" si="8"/>
        <v>9.9120642723998249E-3</v>
      </c>
      <c r="P36" s="30">
        <f t="shared" si="9"/>
        <v>9.9845751238152539E-3</v>
      </c>
      <c r="Q36" s="30">
        <f t="shared" si="10"/>
        <v>9.9828222162613098E-3</v>
      </c>
      <c r="R36" s="31">
        <f t="shared" si="11"/>
        <v>1.0055755185804028E-2</v>
      </c>
    </row>
    <row r="37" spans="2:18" x14ac:dyDescent="0.25">
      <c r="B37" s="15">
        <v>28</v>
      </c>
      <c r="C37" s="28">
        <f t="shared" si="12"/>
        <v>0.28000000000000008</v>
      </c>
      <c r="D37" s="29">
        <f t="shared" si="13"/>
        <v>-0.31755115471932877</v>
      </c>
      <c r="E37" s="30">
        <f t="shared" si="14"/>
        <v>0.12349211625948245</v>
      </c>
      <c r="F37" s="31">
        <f t="shared" si="15"/>
        <v>0.56453538507734602</v>
      </c>
      <c r="G37" s="29">
        <f t="shared" si="0"/>
        <v>1.2349211625948245E-3</v>
      </c>
      <c r="H37" s="33">
        <f t="shared" si="1"/>
        <v>1.2631479318486918E-3</v>
      </c>
      <c r="I37" s="33">
        <f t="shared" si="2"/>
        <v>1.2633993265111726E-3</v>
      </c>
      <c r="J37" s="31">
        <f t="shared" si="3"/>
        <v>1.2918811636819835E-3</v>
      </c>
      <c r="K37" s="29">
        <f t="shared" si="4"/>
        <v>5.64535385077346E-3</v>
      </c>
      <c r="L37" s="30">
        <f t="shared" si="5"/>
        <v>5.6956327832696262E-3</v>
      </c>
      <c r="M37" s="30">
        <f t="shared" si="6"/>
        <v>5.6960001087159153E-3</v>
      </c>
      <c r="N37" s="31">
        <f t="shared" si="7"/>
        <v>5.7466285737010469E-3</v>
      </c>
      <c r="O37" s="30">
        <f t="shared" si="8"/>
        <v>1.0055786499233152E-2</v>
      </c>
      <c r="P37" s="30">
        <f t="shared" si="9"/>
        <v>1.0129251588490941E-2</v>
      </c>
      <c r="Q37" s="30">
        <f t="shared" si="10"/>
        <v>1.012747229275871E-2</v>
      </c>
      <c r="R37" s="31">
        <f t="shared" si="11"/>
        <v>1.0201364656403871E-2</v>
      </c>
    </row>
    <row r="38" spans="2:18" x14ac:dyDescent="0.25">
      <c r="B38" s="15">
        <v>29</v>
      </c>
      <c r="C38" s="28">
        <f t="shared" si="12"/>
        <v>0.29000000000000009</v>
      </c>
      <c r="D38" s="29">
        <f t="shared" si="13"/>
        <v>-0.31628783857882936</v>
      </c>
      <c r="E38" s="30">
        <f t="shared" si="14"/>
        <v>0.12918799096089004</v>
      </c>
      <c r="F38" s="31">
        <f t="shared" si="15"/>
        <v>0.57466381823036872</v>
      </c>
      <c r="G38" s="29">
        <f t="shared" si="0"/>
        <v>1.2918799096089005E-3</v>
      </c>
      <c r="H38" s="33">
        <f t="shared" si="1"/>
        <v>1.3206131005204188E-3</v>
      </c>
      <c r="I38" s="33">
        <f t="shared" si="2"/>
        <v>1.3208681354307773E-3</v>
      </c>
      <c r="J38" s="31">
        <f t="shared" si="3"/>
        <v>1.3498600828118332E-3</v>
      </c>
      <c r="K38" s="29">
        <f t="shared" si="4"/>
        <v>5.746638182303687E-3</v>
      </c>
      <c r="L38" s="30">
        <f t="shared" si="5"/>
        <v>5.7976451643753871E-3</v>
      </c>
      <c r="M38" s="30">
        <f t="shared" si="6"/>
        <v>5.7980173202932883E-3</v>
      </c>
      <c r="N38" s="31">
        <f t="shared" si="7"/>
        <v>5.8493783979102114E-3</v>
      </c>
      <c r="O38" s="30">
        <f t="shared" si="8"/>
        <v>1.0201396414339982E-2</v>
      </c>
      <c r="P38" s="30">
        <f t="shared" si="9"/>
        <v>1.0275827597920138E-2</v>
      </c>
      <c r="Q38" s="30">
        <f t="shared" si="10"/>
        <v>1.0274021560652357E-2</v>
      </c>
      <c r="R38" s="31">
        <f t="shared" si="11"/>
        <v>1.0348885235886124E-2</v>
      </c>
    </row>
    <row r="39" spans="2:18" x14ac:dyDescent="0.25">
      <c r="B39" s="15">
        <v>30</v>
      </c>
      <c r="C39" s="28">
        <f t="shared" si="12"/>
        <v>0.3000000000000001</v>
      </c>
      <c r="D39" s="29">
        <f t="shared" si="13"/>
        <v>-0.3149670548347755</v>
      </c>
      <c r="E39" s="30">
        <f t="shared" si="14"/>
        <v>0.13498588121914859</v>
      </c>
      <c r="F39" s="31">
        <f t="shared" si="15"/>
        <v>0.58493881489159727</v>
      </c>
      <c r="G39" s="29">
        <f t="shared" si="0"/>
        <v>1.3498588121914859E-3</v>
      </c>
      <c r="H39" s="33">
        <f t="shared" si="1"/>
        <v>1.3791057529360658E-3</v>
      </c>
      <c r="I39" s="33">
        <f t="shared" si="2"/>
        <v>1.3793644758721682E-3</v>
      </c>
      <c r="J39" s="31">
        <f t="shared" si="3"/>
        <v>1.4088739100166668E-3</v>
      </c>
      <c r="K39" s="29">
        <f t="shared" si="4"/>
        <v>5.8493881489159729E-3</v>
      </c>
      <c r="L39" s="30">
        <f t="shared" si="5"/>
        <v>5.9011327361364789E-3</v>
      </c>
      <c r="M39" s="30">
        <f t="shared" si="6"/>
        <v>5.9015097825180687E-3</v>
      </c>
      <c r="N39" s="31">
        <f t="shared" si="7"/>
        <v>5.9536130847541871E-3</v>
      </c>
      <c r="O39" s="30">
        <f t="shared" si="8"/>
        <v>1.034891744410112E-2</v>
      </c>
      <c r="P39" s="30">
        <f t="shared" si="9"/>
        <v>1.0424326720419257E-2</v>
      </c>
      <c r="Q39" s="30">
        <f t="shared" si="10"/>
        <v>1.0422493583821411E-2</v>
      </c>
      <c r="R39" s="31">
        <f t="shared" si="11"/>
        <v>1.0498340630770969E-2</v>
      </c>
    </row>
    <row r="40" spans="2:18" x14ac:dyDescent="0.25">
      <c r="B40" s="15">
        <v>31</v>
      </c>
      <c r="C40" s="28">
        <f t="shared" si="12"/>
        <v>0.31000000000000011</v>
      </c>
      <c r="D40" s="29">
        <f t="shared" si="13"/>
        <v>-0.31358777597147142</v>
      </c>
      <c r="E40" s="30">
        <f t="shared" si="14"/>
        <v>0.14088726226431181</v>
      </c>
      <c r="F40" s="31">
        <f t="shared" si="15"/>
        <v>0.59536229800548945</v>
      </c>
      <c r="G40" s="29">
        <f t="shared" si="0"/>
        <v>1.4088726226431181E-3</v>
      </c>
      <c r="H40" s="33">
        <f t="shared" si="1"/>
        <v>1.4386407375433926E-3</v>
      </c>
      <c r="I40" s="33">
        <f t="shared" si="2"/>
        <v>1.4389031968757701E-3</v>
      </c>
      <c r="J40" s="31">
        <f t="shared" si="3"/>
        <v>1.4689375910839756E-3</v>
      </c>
      <c r="K40" s="29">
        <f t="shared" si="4"/>
        <v>5.9536229800548944E-3</v>
      </c>
      <c r="L40" s="30">
        <f t="shared" si="5"/>
        <v>6.0061148465304342E-3</v>
      </c>
      <c r="M40" s="30">
        <f t="shared" si="6"/>
        <v>6.0064968440857467E-3</v>
      </c>
      <c r="N40" s="31">
        <f t="shared" si="7"/>
        <v>6.0593521021344689E-3</v>
      </c>
      <c r="O40" s="30">
        <f t="shared" si="8"/>
        <v>1.0498373295107871E-2</v>
      </c>
      <c r="P40" s="30">
        <f t="shared" si="9"/>
        <v>1.0574772806170562E-2</v>
      </c>
      <c r="Q40" s="30">
        <f t="shared" si="10"/>
        <v>1.0572912207957415E-2</v>
      </c>
      <c r="R40" s="31">
        <f t="shared" si="11"/>
        <v>1.0649754831054377E-2</v>
      </c>
    </row>
    <row r="41" spans="2:18" x14ac:dyDescent="0.25">
      <c r="B41" s="15">
        <v>32</v>
      </c>
      <c r="C41" s="28">
        <f t="shared" si="12"/>
        <v>0.32000000000000012</v>
      </c>
      <c r="D41" s="29">
        <f t="shared" si="13"/>
        <v>-0.31214895962437716</v>
      </c>
      <c r="E41" s="30">
        <f t="shared" si="14"/>
        <v>0.14689362867488209</v>
      </c>
      <c r="F41" s="31">
        <f t="shared" si="15"/>
        <v>0.60593621436455913</v>
      </c>
      <c r="G41" s="29">
        <f t="shared" si="0"/>
        <v>1.468936286748821E-3</v>
      </c>
      <c r="H41" s="33">
        <f t="shared" si="1"/>
        <v>1.499233097467049E-3</v>
      </c>
      <c r="I41" s="33">
        <f t="shared" si="2"/>
        <v>1.4994993421659846E-3</v>
      </c>
      <c r="J41" s="31">
        <f t="shared" si="3"/>
        <v>1.5300662676848023E-3</v>
      </c>
      <c r="K41" s="29">
        <f t="shared" si="4"/>
        <v>6.0593621436455915E-3</v>
      </c>
      <c r="L41" s="30">
        <f t="shared" si="5"/>
        <v>6.1126110834327316E-3</v>
      </c>
      <c r="M41" s="30">
        <f t="shared" si="6"/>
        <v>6.1129980935981281E-3</v>
      </c>
      <c r="N41" s="31">
        <f t="shared" si="7"/>
        <v>6.1666151592840793E-3</v>
      </c>
      <c r="O41" s="30">
        <f t="shared" si="8"/>
        <v>1.0649787957428167E-2</v>
      </c>
      <c r="P41" s="30">
        <f t="shared" si="9"/>
        <v>1.0727189990507306E-2</v>
      </c>
      <c r="Q41" s="30">
        <f t="shared" si="10"/>
        <v>1.0725301563848742E-2</v>
      </c>
      <c r="R41" s="31">
        <f t="shared" si="11"/>
        <v>1.080315211351157E-2</v>
      </c>
    </row>
    <row r="42" spans="2:18" x14ac:dyDescent="0.25">
      <c r="B42" s="15">
        <v>33</v>
      </c>
      <c r="C42" s="28">
        <f t="shared" si="12"/>
        <v>0.33000000000000013</v>
      </c>
      <c r="D42" s="29">
        <f t="shared" si="13"/>
        <v>-0.31064954838542724</v>
      </c>
      <c r="E42" s="30">
        <f t="shared" si="14"/>
        <v>0.15300649461771398</v>
      </c>
      <c r="F42" s="31">
        <f t="shared" si="15"/>
        <v>0.61666253489450107</v>
      </c>
      <c r="G42" s="29">
        <f t="shared" si="0"/>
        <v>1.5300649461771399E-3</v>
      </c>
      <c r="H42" s="33">
        <f t="shared" si="1"/>
        <v>1.560898072921865E-3</v>
      </c>
      <c r="I42" s="33">
        <f t="shared" si="2"/>
        <v>1.5611681525645627E-3</v>
      </c>
      <c r="J42" s="31">
        <f t="shared" si="3"/>
        <v>1.5922752798014517E-3</v>
      </c>
      <c r="K42" s="29">
        <f t="shared" si="4"/>
        <v>6.1666253489450111E-3</v>
      </c>
      <c r="L42" s="30">
        <f t="shared" si="5"/>
        <v>6.2206412774845612E-3</v>
      </c>
      <c r="M42" s="30">
        <f t="shared" si="6"/>
        <v>6.2210333624311918E-3</v>
      </c>
      <c r="N42" s="31">
        <f t="shared" si="7"/>
        <v>6.2754222096520363E-3</v>
      </c>
      <c r="O42" s="30">
        <f t="shared" si="8"/>
        <v>1.0803185707910057E-2</v>
      </c>
      <c r="P42" s="30">
        <f t="shared" si="9"/>
        <v>1.0881602697236273E-2</v>
      </c>
      <c r="Q42" s="30">
        <f t="shared" si="10"/>
        <v>1.0879686070702556E-2</v>
      </c>
      <c r="R42" s="31">
        <f t="shared" si="11"/>
        <v>1.095855704503822E-2</v>
      </c>
    </row>
    <row r="43" spans="2:18" x14ac:dyDescent="0.25">
      <c r="B43" s="15">
        <v>34</v>
      </c>
      <c r="C43" s="28">
        <f t="shared" si="12"/>
        <v>0.34000000000000014</v>
      </c>
      <c r="D43" s="29">
        <f t="shared" si="13"/>
        <v>-0.30908846960593533</v>
      </c>
      <c r="E43" s="30">
        <f t="shared" si="14"/>
        <v>0.1592273940907854</v>
      </c>
      <c r="F43" s="31">
        <f t="shared" si="15"/>
        <v>0.62754325494263874</v>
      </c>
      <c r="G43" s="29">
        <f t="shared" si="0"/>
        <v>1.592273940907854E-3</v>
      </c>
      <c r="H43" s="33">
        <f t="shared" si="1"/>
        <v>1.6236511036549859E-3</v>
      </c>
      <c r="I43" s="33">
        <f t="shared" si="2"/>
        <v>1.6239250684328241E-3</v>
      </c>
      <c r="J43" s="31">
        <f t="shared" si="3"/>
        <v>1.6555801681842179E-3</v>
      </c>
      <c r="K43" s="29">
        <f t="shared" si="4"/>
        <v>6.2754325494263873E-3</v>
      </c>
      <c r="L43" s="30">
        <f t="shared" si="5"/>
        <v>6.3302255049940016E-3</v>
      </c>
      <c r="M43" s="30">
        <f t="shared" si="6"/>
        <v>6.3306227276363793E-3</v>
      </c>
      <c r="N43" s="31">
        <f t="shared" si="7"/>
        <v>6.385793453821436E-3</v>
      </c>
      <c r="O43" s="30">
        <f t="shared" si="8"/>
        <v>1.09585911135229E-2</v>
      </c>
      <c r="P43" s="30">
        <f t="shared" si="9"/>
        <v>1.1038035641998423E-2</v>
      </c>
      <c r="Q43" s="30">
        <f t="shared" si="10"/>
        <v>1.1036090439504796E-2</v>
      </c>
      <c r="R43" s="31">
        <f t="shared" si="11"/>
        <v>1.1115994486029903E-2</v>
      </c>
    </row>
    <row r="44" spans="2:18" x14ac:dyDescent="0.25">
      <c r="B44" s="15">
        <v>35</v>
      </c>
      <c r="C44" s="28">
        <f t="shared" si="12"/>
        <v>0.35000000000000014</v>
      </c>
      <c r="D44" s="29">
        <f t="shared" si="13"/>
        <v>-0.30746463519705741</v>
      </c>
      <c r="E44" s="30">
        <f t="shared" si="14"/>
        <v>0.16555788116887016</v>
      </c>
      <c r="F44" s="31">
        <f t="shared" si="15"/>
        <v>0.63858039456973192</v>
      </c>
      <c r="G44" s="29">
        <f t="shared" si="0"/>
        <v>1.6555788116887017E-3</v>
      </c>
      <c r="H44" s="33">
        <f t="shared" si="1"/>
        <v>1.6875078314171881E-3</v>
      </c>
      <c r="I44" s="33">
        <f t="shared" si="2"/>
        <v>1.6877857321430567E-3</v>
      </c>
      <c r="J44" s="31">
        <f t="shared" si="3"/>
        <v>1.7199966768374582E-3</v>
      </c>
      <c r="K44" s="29">
        <f t="shared" si="4"/>
        <v>6.3858039456973197E-3</v>
      </c>
      <c r="L44" s="30">
        <f t="shared" si="5"/>
        <v>6.4413840908710031E-3</v>
      </c>
      <c r="M44" s="30">
        <f t="shared" si="6"/>
        <v>6.4417865148756592E-3</v>
      </c>
      <c r="N44" s="31">
        <f t="shared" si="7"/>
        <v>6.4977493424615042E-3</v>
      </c>
      <c r="O44" s="30">
        <f t="shared" si="8"/>
        <v>1.1116029034736833E-2</v>
      </c>
      <c r="P44" s="30">
        <f t="shared" si="9"/>
        <v>1.1196513835667896E-2</v>
      </c>
      <c r="Q44" s="30">
        <f t="shared" si="10"/>
        <v>1.1194539676418522E-2</v>
      </c>
      <c r="R44" s="31">
        <f t="shared" si="11"/>
        <v>1.1275489593800113E-2</v>
      </c>
    </row>
    <row r="45" spans="2:18" x14ac:dyDescent="0.25">
      <c r="B45" s="15">
        <v>36</v>
      </c>
      <c r="C45" s="28">
        <f t="shared" si="12"/>
        <v>0.36000000000000015</v>
      </c>
      <c r="D45" s="29">
        <f t="shared" si="13"/>
        <v>-0.30577694142778294</v>
      </c>
      <c r="E45" s="30">
        <f t="shared" si="14"/>
        <v>0.17199953025214551</v>
      </c>
      <c r="F45" s="31">
        <f t="shared" si="15"/>
        <v>0.64977599884518356</v>
      </c>
      <c r="G45" s="29">
        <f t="shared" si="0"/>
        <v>1.7199953025214551E-3</v>
      </c>
      <c r="H45" s="33">
        <f t="shared" si="1"/>
        <v>1.7524841024637143E-3</v>
      </c>
      <c r="I45" s="33">
        <f t="shared" si="2"/>
        <v>1.752765990579438E-3</v>
      </c>
      <c r="J45" s="31">
        <f t="shared" si="3"/>
        <v>1.7855407555353632E-3</v>
      </c>
      <c r="K45" s="29">
        <f t="shared" si="4"/>
        <v>6.4977599884518357E-3</v>
      </c>
      <c r="L45" s="30">
        <f t="shared" si="5"/>
        <v>6.5541376115965397E-3</v>
      </c>
      <c r="M45" s="30">
        <f t="shared" si="6"/>
        <v>6.5545453013907849E-3</v>
      </c>
      <c r="N45" s="31">
        <f t="shared" si="7"/>
        <v>6.6113105793140468E-3</v>
      </c>
      <c r="O45" s="30">
        <f t="shared" si="8"/>
        <v>1.1275524628940806E-2</v>
      </c>
      <c r="P45" s="30">
        <f t="shared" si="9"/>
        <v>1.1357062587789875E-2</v>
      </c>
      <c r="Q45" s="30">
        <f t="shared" si="10"/>
        <v>1.1355059086221126E-2</v>
      </c>
      <c r="R45" s="31">
        <f t="shared" si="11"/>
        <v>1.1437067826037378E-2</v>
      </c>
    </row>
    <row r="46" spans="2:18" x14ac:dyDescent="0.25">
      <c r="B46" s="15">
        <v>37</v>
      </c>
      <c r="C46" s="28">
        <f t="shared" si="12"/>
        <v>0.37000000000000016</v>
      </c>
      <c r="D46" s="29">
        <f t="shared" si="13"/>
        <v>-0.30402426872042576</v>
      </c>
      <c r="E46" s="30">
        <f t="shared" si="14"/>
        <v>0.17855393631776895</v>
      </c>
      <c r="F46" s="31">
        <f t="shared" si="15"/>
        <v>0.66113213814568361</v>
      </c>
      <c r="G46" s="29">
        <f t="shared" si="0"/>
        <v>1.7855393631776896E-3</v>
      </c>
      <c r="H46" s="33">
        <f t="shared" si="1"/>
        <v>1.8185959700849736E-3</v>
      </c>
      <c r="I46" s="33">
        <f t="shared" si="2"/>
        <v>1.8188818976688213E-3</v>
      </c>
      <c r="J46" s="31">
        <f t="shared" si="3"/>
        <v>1.8522285623677607E-3</v>
      </c>
      <c r="K46" s="29">
        <f t="shared" si="4"/>
        <v>6.6113213814568365E-3</v>
      </c>
      <c r="L46" s="30">
        <f t="shared" si="5"/>
        <v>6.6685068982263338E-3</v>
      </c>
      <c r="M46" s="30">
        <f t="shared" si="6"/>
        <v>6.6689199190071245E-3</v>
      </c>
      <c r="N46" s="31">
        <f t="shared" si="7"/>
        <v>6.7264981242146438E-3</v>
      </c>
      <c r="O46" s="30">
        <f t="shared" si="8"/>
        <v>1.1437103353899691E-2</v>
      </c>
      <c r="P46" s="30">
        <f t="shared" si="9"/>
        <v>1.1519707510057707E-2</v>
      </c>
      <c r="Q46" s="30">
        <f t="shared" si="10"/>
        <v>1.151767427578081E-2</v>
      </c>
      <c r="R46" s="31">
        <f t="shared" si="11"/>
        <v>1.1600754944301852E-2</v>
      </c>
    </row>
    <row r="47" spans="2:18" x14ac:dyDescent="0.25">
      <c r="B47" s="15">
        <v>38</v>
      </c>
      <c r="C47" s="28">
        <f t="shared" si="12"/>
        <v>0.38000000000000017</v>
      </c>
      <c r="D47" s="29">
        <f t="shared" si="13"/>
        <v>-0.30220548144358361</v>
      </c>
      <c r="E47" s="30">
        <f t="shared" si="14"/>
        <v>0.18522271517445868</v>
      </c>
      <c r="F47" s="31">
        <f t="shared" si="15"/>
        <v>0.67265090845733</v>
      </c>
      <c r="G47" s="29">
        <f t="shared" si="0"/>
        <v>1.8522271517445869E-3</v>
      </c>
      <c r="H47" s="33">
        <f t="shared" si="1"/>
        <v>1.8858596971674533E-3</v>
      </c>
      <c r="I47" s="33">
        <f t="shared" si="2"/>
        <v>1.8861497169417347E-3</v>
      </c>
      <c r="J47" s="31">
        <f t="shared" si="3"/>
        <v>1.9200764663163115E-3</v>
      </c>
      <c r="K47" s="29">
        <f t="shared" si="4"/>
        <v>6.7265090845733001E-3</v>
      </c>
      <c r="L47" s="30">
        <f t="shared" si="5"/>
        <v>6.7845130394295549E-3</v>
      </c>
      <c r="M47" s="30">
        <f t="shared" si="6"/>
        <v>6.7849314571724493E-3</v>
      </c>
      <c r="N47" s="31">
        <f t="shared" si="7"/>
        <v>6.8433331961490276E-3</v>
      </c>
      <c r="O47" s="30">
        <f t="shared" si="8"/>
        <v>1.1600790971250902E-2</v>
      </c>
      <c r="P47" s="30">
        <f t="shared" si="9"/>
        <v>1.1684474519829804E-2</v>
      </c>
      <c r="Q47" s="30">
        <f t="shared" si="10"/>
        <v>1.1682411157572781E-2</v>
      </c>
      <c r="R47" s="31">
        <f t="shared" si="11"/>
        <v>1.1766577017561871E-2</v>
      </c>
    </row>
    <row r="48" spans="2:18" x14ac:dyDescent="0.25">
      <c r="B48" s="15">
        <v>39</v>
      </c>
      <c r="C48" s="28">
        <f t="shared" si="12"/>
        <v>0.39000000000000018</v>
      </c>
      <c r="D48" s="29">
        <f t="shared" si="13"/>
        <v>-0.30031942770253706</v>
      </c>
      <c r="E48" s="30">
        <f t="shared" si="14"/>
        <v>0.19200750372011308</v>
      </c>
      <c r="F48" s="31">
        <f t="shared" si="15"/>
        <v>0.68433443168126629</v>
      </c>
      <c r="G48" s="29">
        <f t="shared" si="0"/>
        <v>1.9200750372011309E-3</v>
      </c>
      <c r="H48" s="33">
        <f t="shared" si="1"/>
        <v>1.9542917587851939E-3</v>
      </c>
      <c r="I48" s="33">
        <f t="shared" si="2"/>
        <v>1.9545859241239453E-3</v>
      </c>
      <c r="J48" s="31">
        <f t="shared" si="3"/>
        <v>1.9891010498614419E-3</v>
      </c>
      <c r="K48" s="29">
        <f t="shared" si="4"/>
        <v>6.8433443168126632E-3</v>
      </c>
      <c r="L48" s="30">
        <f t="shared" si="5"/>
        <v>6.9021773845628675E-3</v>
      </c>
      <c r="M48" s="30">
        <f t="shared" si="6"/>
        <v>6.9026012660310969E-3</v>
      </c>
      <c r="N48" s="31">
        <f t="shared" si="7"/>
        <v>6.9618372763450192E-3</v>
      </c>
      <c r="O48" s="30">
        <f t="shared" si="8"/>
        <v>1.1766613550040947E-2</v>
      </c>
      <c r="P48" s="30">
        <f t="shared" si="9"/>
        <v>1.1851389843686638E-2</v>
      </c>
      <c r="Q48" s="30">
        <f t="shared" si="10"/>
        <v>1.1849295953235583E-2</v>
      </c>
      <c r="R48" s="31">
        <f t="shared" si="11"/>
        <v>1.1934560425770877E-2</v>
      </c>
    </row>
    <row r="49" spans="2:18" x14ac:dyDescent="0.25">
      <c r="B49" s="15">
        <v>40</v>
      </c>
      <c r="C49" s="28">
        <f t="shared" si="12"/>
        <v>0.40000000000000019</v>
      </c>
      <c r="D49" s="29">
        <f t="shared" si="13"/>
        <v>-0.29836493912705692</v>
      </c>
      <c r="E49" s="30">
        <f t="shared" si="14"/>
        <v>0.19890996020250401</v>
      </c>
      <c r="F49" s="31">
        <f t="shared" si="15"/>
        <v>0.69618485594287571</v>
      </c>
      <c r="G49" s="29">
        <f t="shared" si="0"/>
        <v>1.9890996020250403E-3</v>
      </c>
      <c r="H49" s="33">
        <f t="shared" si="1"/>
        <v>2.023908844822184E-3</v>
      </c>
      <c r="I49" s="33">
        <f t="shared" si="2"/>
        <v>2.0242072097589416E-3</v>
      </c>
      <c r="J49" s="31">
        <f t="shared" si="3"/>
        <v>2.0593191116203792E-3</v>
      </c>
      <c r="K49" s="29">
        <f t="shared" si="4"/>
        <v>6.9618485594287573E-3</v>
      </c>
      <c r="L49" s="30">
        <f t="shared" si="5"/>
        <v>7.0215215467802697E-3</v>
      </c>
      <c r="M49" s="30">
        <f t="shared" si="6"/>
        <v>7.0219509595338993E-3</v>
      </c>
      <c r="N49" s="31">
        <f t="shared" si="7"/>
        <v>7.0820321114004386E-3</v>
      </c>
      <c r="O49" s="30">
        <f t="shared" si="8"/>
        <v>1.1934597470302372E-2</v>
      </c>
      <c r="P49" s="30">
        <f t="shared" si="9"/>
        <v>1.2020480021028431E-2</v>
      </c>
      <c r="Q49" s="30">
        <f t="shared" si="10"/>
        <v>1.2018355197168113E-2</v>
      </c>
      <c r="R49" s="31">
        <f t="shared" si="11"/>
        <v>1.2104731863485199E-2</v>
      </c>
    </row>
    <row r="50" spans="2:18" x14ac:dyDescent="0.25">
      <c r="B50" s="15">
        <v>41</v>
      </c>
      <c r="C50" s="28">
        <f t="shared" si="12"/>
        <v>0.4100000000000002</v>
      </c>
      <c r="D50" s="29">
        <f t="shared" si="13"/>
        <v>-0.29634083065658895</v>
      </c>
      <c r="E50" s="30">
        <f t="shared" si="14"/>
        <v>0.20593176448308026</v>
      </c>
      <c r="F50" s="31">
        <f t="shared" si="15"/>
        <v>0.70820435590457254</v>
      </c>
      <c r="G50" s="29">
        <f t="shared" si="0"/>
        <v>2.0593176448308026E-3</v>
      </c>
      <c r="H50" s="33">
        <f t="shared" si="1"/>
        <v>2.0947278626260312E-3</v>
      </c>
      <c r="I50" s="33">
        <f t="shared" si="2"/>
        <v>2.095030481861698E-3</v>
      </c>
      <c r="J50" s="31">
        <f t="shared" si="3"/>
        <v>2.1307476690166456E-3</v>
      </c>
      <c r="K50" s="29">
        <f t="shared" si="4"/>
        <v>7.0820435590457252E-3</v>
      </c>
      <c r="L50" s="30">
        <f t="shared" si="5"/>
        <v>7.1425674061790833E-3</v>
      </c>
      <c r="M50" s="30">
        <f t="shared" si="6"/>
        <v>7.1430024185842947E-3</v>
      </c>
      <c r="N50" s="31">
        <f t="shared" si="7"/>
        <v>7.2039397164474018E-3</v>
      </c>
      <c r="O50" s="30">
        <f t="shared" si="8"/>
        <v>1.2104769426671538E-2</v>
      </c>
      <c r="P50" s="30">
        <f t="shared" si="9"/>
        <v>1.2191771907713866E-2</v>
      </c>
      <c r="Q50" s="30">
        <f t="shared" si="10"/>
        <v>1.2189615740167621E-2</v>
      </c>
      <c r="R50" s="31">
        <f t="shared" si="11"/>
        <v>1.2277118343523147E-2</v>
      </c>
    </row>
    <row r="51" spans="2:18" x14ac:dyDescent="0.25">
      <c r="B51" s="15">
        <v>42</v>
      </c>
      <c r="C51" s="28">
        <f t="shared" si="12"/>
        <v>0.42000000000000021</v>
      </c>
      <c r="D51" s="29">
        <f t="shared" si="13"/>
        <v>-0.29424590032278514</v>
      </c>
      <c r="E51" s="30">
        <f t="shared" si="14"/>
        <v>0.21307461830391691</v>
      </c>
      <c r="F51" s="31">
        <f t="shared" si="15"/>
        <v>0.72039513308223213</v>
      </c>
      <c r="G51" s="29">
        <f t="shared" si="0"/>
        <v>2.1307461830391691E-3</v>
      </c>
      <c r="H51" s="33">
        <f t="shared" si="1"/>
        <v>2.1667659396932808E-3</v>
      </c>
      <c r="I51" s="33">
        <f t="shared" si="2"/>
        <v>2.1670728686040818E-3</v>
      </c>
      <c r="J51" s="31">
        <f t="shared" si="3"/>
        <v>2.2034039609813796E-3</v>
      </c>
      <c r="K51" s="29">
        <f t="shared" si="4"/>
        <v>7.203951330822321E-3</v>
      </c>
      <c r="L51" s="30">
        <f t="shared" si="5"/>
        <v>7.265337112982561E-3</v>
      </c>
      <c r="M51" s="30">
        <f t="shared" si="6"/>
        <v>7.2657777942210233E-3</v>
      </c>
      <c r="N51" s="31">
        <f t="shared" si="7"/>
        <v>7.3275823783534146E-3</v>
      </c>
      <c r="O51" s="30">
        <f t="shared" si="8"/>
        <v>1.2277156432047754E-2</v>
      </c>
      <c r="P51" s="30">
        <f t="shared" si="9"/>
        <v>1.2365292679740403E-2</v>
      </c>
      <c r="Q51" s="30">
        <f t="shared" si="10"/>
        <v>1.2363104753109316E-2</v>
      </c>
      <c r="R51" s="31">
        <f t="shared" si="11"/>
        <v>1.2451747200665877E-2</v>
      </c>
    </row>
    <row r="52" spans="2:18" x14ac:dyDescent="0.25">
      <c r="B52" s="15">
        <v>43</v>
      </c>
      <c r="C52" s="28">
        <f t="shared" si="12"/>
        <v>0.43000000000000022</v>
      </c>
      <c r="D52" s="29">
        <f t="shared" si="13"/>
        <v>-0.29207892902934923</v>
      </c>
      <c r="E52" s="30">
        <f t="shared" si="14"/>
        <v>0.2203402455578474</v>
      </c>
      <c r="F52" s="31">
        <f t="shared" si="15"/>
        <v>0.73275941616530094</v>
      </c>
      <c r="G52" s="29">
        <f t="shared" si="0"/>
        <v>2.203402455578474E-3</v>
      </c>
      <c r="H52" s="33">
        <f t="shared" si="1"/>
        <v>2.2400404263867393E-3</v>
      </c>
      <c r="I52" s="33">
        <f t="shared" si="2"/>
        <v>2.2403517210322715E-3</v>
      </c>
      <c r="J52" s="31">
        <f t="shared" si="3"/>
        <v>2.2773054506868523E-3</v>
      </c>
      <c r="K52" s="29">
        <f t="shared" si="4"/>
        <v>7.3275941616530093E-3</v>
      </c>
      <c r="L52" s="30">
        <f t="shared" si="5"/>
        <v>7.3898530907594798E-3</v>
      </c>
      <c r="M52" s="30">
        <f t="shared" si="6"/>
        <v>7.390299510837842E-3</v>
      </c>
      <c r="N52" s="31">
        <f t="shared" si="7"/>
        <v>7.4529826589596893E-3</v>
      </c>
      <c r="O52" s="30">
        <f t="shared" si="8"/>
        <v>1.2451785821294121E-2</v>
      </c>
      <c r="P52" s="30">
        <f t="shared" si="9"/>
        <v>1.254106983696655E-2</v>
      </c>
      <c r="Q52" s="30">
        <f t="shared" si="10"/>
        <v>1.2538849730667951E-2</v>
      </c>
      <c r="R52" s="31">
        <f t="shared" si="11"/>
        <v>1.2628646095400507E-2</v>
      </c>
    </row>
    <row r="53" spans="2:18" x14ac:dyDescent="0.25">
      <c r="B53" s="15">
        <v>44</v>
      </c>
      <c r="C53" s="28">
        <f t="shared" si="12"/>
        <v>0.44000000000000022</v>
      </c>
      <c r="D53" s="29">
        <f t="shared" si="13"/>
        <v>-0.28983868032916532</v>
      </c>
      <c r="E53" s="30">
        <f t="shared" si="14"/>
        <v>0.22773039256181529</v>
      </c>
      <c r="F53" s="31">
        <f t="shared" si="15"/>
        <v>0.74529946134062819</v>
      </c>
      <c r="G53" s="29">
        <f t="shared" si="0"/>
        <v>2.2773039256181529E-3</v>
      </c>
      <c r="H53" s="33">
        <f t="shared" si="1"/>
        <v>2.3145688986851843E-3</v>
      </c>
      <c r="I53" s="33">
        <f t="shared" si="2"/>
        <v>2.3148846158165589E-3</v>
      </c>
      <c r="J53" s="31">
        <f t="shared" si="3"/>
        <v>2.3524698283125594E-3</v>
      </c>
      <c r="K53" s="29">
        <f t="shared" si="4"/>
        <v>7.4529946134062816E-3</v>
      </c>
      <c r="L53" s="30">
        <f t="shared" si="5"/>
        <v>7.5161380396811849E-3</v>
      </c>
      <c r="M53" s="30">
        <f t="shared" si="6"/>
        <v>7.5165902694406652E-3</v>
      </c>
      <c r="N53" s="31">
        <f t="shared" si="7"/>
        <v>7.5801633983571008E-3</v>
      </c>
      <c r="O53" s="30">
        <f t="shared" si="8"/>
        <v>1.2628685254980685E-2</v>
      </c>
      <c r="P53" s="30">
        <f t="shared" si="9"/>
        <v>1.2719131206876642E-2</v>
      </c>
      <c r="Q53" s="30">
        <f t="shared" si="10"/>
        <v>1.2716878495081858E-2</v>
      </c>
      <c r="R53" s="31">
        <f t="shared" si="11"/>
        <v>1.28078430177059E-2</v>
      </c>
    </row>
    <row r="54" spans="2:18" x14ac:dyDescent="0.25">
      <c r="B54" s="15">
        <v>45</v>
      </c>
      <c r="C54" s="28">
        <f t="shared" si="12"/>
        <v>0.45000000000000023</v>
      </c>
      <c r="D54" s="29">
        <f t="shared" si="13"/>
        <v>-0.2875239001986763</v>
      </c>
      <c r="E54" s="30">
        <f t="shared" si="14"/>
        <v>0.23524682833348315</v>
      </c>
      <c r="F54" s="31">
        <f t="shared" si="15"/>
        <v>0.7580175526200621</v>
      </c>
      <c r="G54" s="29">
        <f t="shared" si="0"/>
        <v>2.3524682833348316E-3</v>
      </c>
      <c r="H54" s="33">
        <f t="shared" si="1"/>
        <v>2.3903691609658347E-3</v>
      </c>
      <c r="I54" s="33">
        <f t="shared" si="2"/>
        <v>2.3906893580339138E-3</v>
      </c>
      <c r="J54" s="31">
        <f t="shared" si="3"/>
        <v>2.4289150138442571E-3</v>
      </c>
      <c r="K54" s="29">
        <f t="shared" si="4"/>
        <v>7.580175526200621E-3</v>
      </c>
      <c r="L54" s="30">
        <f t="shared" si="5"/>
        <v>7.6442149398164719E-3</v>
      </c>
      <c r="M54" s="30">
        <f t="shared" si="6"/>
        <v>7.6446730509425647E-3</v>
      </c>
      <c r="N54" s="31">
        <f t="shared" si="7"/>
        <v>7.709147718200221E-3</v>
      </c>
      <c r="O54" s="30">
        <f t="shared" si="8"/>
        <v>1.2807882723170221E-2</v>
      </c>
      <c r="P54" s="30">
        <f t="shared" si="9"/>
        <v>1.2899504948388589E-2</v>
      </c>
      <c r="Q54" s="30">
        <f t="shared" si="10"/>
        <v>1.2897219199959984E-2</v>
      </c>
      <c r="R54" s="31">
        <f t="shared" si="11"/>
        <v>1.2989366290881738E-2</v>
      </c>
    </row>
    <row r="55" spans="2:18" x14ac:dyDescent="0.25">
      <c r="B55" s="15">
        <v>46</v>
      </c>
      <c r="C55" s="28">
        <f t="shared" si="12"/>
        <v>0.46000000000000024</v>
      </c>
      <c r="D55" s="29">
        <f t="shared" si="13"/>
        <v>-0.28513331680947984</v>
      </c>
      <c r="E55" s="30">
        <f t="shared" si="14"/>
        <v>0.24289134487113631</v>
      </c>
      <c r="F55" s="31">
        <f t="shared" si="15"/>
        <v>0.77091600217185363</v>
      </c>
      <c r="G55" s="29">
        <f t="shared" si="0"/>
        <v>2.4289134487113632E-3</v>
      </c>
      <c r="H55" s="33">
        <f t="shared" si="1"/>
        <v>2.4674592488199559E-3</v>
      </c>
      <c r="I55" s="33">
        <f t="shared" si="2"/>
        <v>2.4677839839836869E-3</v>
      </c>
      <c r="J55" s="31">
        <f t="shared" si="3"/>
        <v>2.5066591599063339E-3</v>
      </c>
      <c r="K55" s="29">
        <f t="shared" si="4"/>
        <v>7.7091600217185363E-3</v>
      </c>
      <c r="L55" s="30">
        <f t="shared" si="5"/>
        <v>7.7741070544647727E-3</v>
      </c>
      <c r="M55" s="30">
        <f t="shared" si="6"/>
        <v>7.7745711194970616E-3</v>
      </c>
      <c r="N55" s="31">
        <f t="shared" si="7"/>
        <v>7.8399590250598592E-3</v>
      </c>
      <c r="O55" s="30">
        <f t="shared" si="8"/>
        <v>1.2989406549247308E-2</v>
      </c>
      <c r="P55" s="30">
        <f t="shared" si="9"/>
        <v>1.3082219555705061E-2</v>
      </c>
      <c r="Q55" s="30">
        <f t="shared" si="10"/>
        <v>1.3079900334132326E-2</v>
      </c>
      <c r="R55" s="31">
        <f t="shared" si="11"/>
        <v>1.3173244575421182E-2</v>
      </c>
    </row>
    <row r="56" spans="2:18" x14ac:dyDescent="0.25">
      <c r="B56" s="15">
        <v>47</v>
      </c>
      <c r="C56" s="28">
        <f t="shared" si="12"/>
        <v>0.47000000000000025</v>
      </c>
      <c r="D56" s="29">
        <f t="shared" si="13"/>
        <v>-0.282665640297109</v>
      </c>
      <c r="E56" s="30">
        <f t="shared" si="14"/>
        <v>0.25066575743691999</v>
      </c>
      <c r="F56" s="31">
        <f t="shared" si="15"/>
        <v>0.7839971506559108</v>
      </c>
      <c r="G56" s="29">
        <f t="shared" si="0"/>
        <v>2.5066575743692E-3</v>
      </c>
      <c r="H56" s="33">
        <f t="shared" si="1"/>
        <v>2.5458574319019954E-3</v>
      </c>
      <c r="I56" s="33">
        <f t="shared" si="2"/>
        <v>2.5461867640368401E-3</v>
      </c>
      <c r="J56" s="31">
        <f t="shared" si="3"/>
        <v>2.5857206546279015E-3</v>
      </c>
      <c r="K56" s="29">
        <f t="shared" si="4"/>
        <v>7.8399715065591083E-3</v>
      </c>
      <c r="L56" s="30">
        <f t="shared" si="5"/>
        <v>7.9058379335280628E-3</v>
      </c>
      <c r="M56" s="30">
        <f t="shared" si="6"/>
        <v>7.9063080258701506E-3</v>
      </c>
      <c r="N56" s="31">
        <f t="shared" si="7"/>
        <v>7.9726210138145511E-3</v>
      </c>
      <c r="O56" s="30">
        <f t="shared" si="8"/>
        <v>1.3173285393791015E-2</v>
      </c>
      <c r="P56" s="30">
        <f t="shared" si="9"/>
        <v>1.326730386220859E-2</v>
      </c>
      <c r="Q56" s="30">
        <f t="shared" si="10"/>
        <v>1.3264950725544325E-2</v>
      </c>
      <c r="R56" s="31">
        <f t="shared" si="11"/>
        <v>1.3359506872927774E-2</v>
      </c>
    </row>
    <row r="57" spans="2:18" x14ac:dyDescent="0.25">
      <c r="B57" s="15">
        <v>48</v>
      </c>
      <c r="C57" s="28">
        <f t="shared" si="12"/>
        <v>0.48000000000000026</v>
      </c>
      <c r="D57" s="29">
        <f t="shared" si="13"/>
        <v>-0.28011956252696318</v>
      </c>
      <c r="E57" s="30">
        <f t="shared" si="14"/>
        <v>0.25857190484344833</v>
      </c>
      <c r="F57" s="31">
        <f t="shared" si="15"/>
        <v>0.79726336756294824</v>
      </c>
      <c r="G57" s="29">
        <f t="shared" si="0"/>
        <v>2.5857190484344832E-3</v>
      </c>
      <c r="H57" s="33">
        <f t="shared" si="1"/>
        <v>2.6255822168126308E-3</v>
      </c>
      <c r="I57" s="33">
        <f t="shared" si="2"/>
        <v>2.6259162055190933E-3</v>
      </c>
      <c r="J57" s="31">
        <f t="shared" si="3"/>
        <v>2.6661181245429982E-3</v>
      </c>
      <c r="K57" s="29">
        <f t="shared" si="4"/>
        <v>7.9726336756294827E-3</v>
      </c>
      <c r="L57" s="30">
        <f t="shared" si="5"/>
        <v>8.0394314169219411E-3</v>
      </c>
      <c r="M57" s="30">
        <f t="shared" si="6"/>
        <v>8.0399076108514881E-3</v>
      </c>
      <c r="N57" s="31">
        <f t="shared" si="7"/>
        <v>8.1071576710814389E-3</v>
      </c>
      <c r="O57" s="30">
        <f t="shared" si="8"/>
        <v>1.3359548258491819E-2</v>
      </c>
      <c r="P57" s="30">
        <f t="shared" si="9"/>
        <v>1.3454787044401131E-2</v>
      </c>
      <c r="Q57" s="30">
        <f t="shared" si="10"/>
        <v>1.3452399545195596E-2</v>
      </c>
      <c r="R57" s="31">
        <f t="shared" si="11"/>
        <v>1.3548182530076985E-2</v>
      </c>
    </row>
    <row r="58" spans="2:18" x14ac:dyDescent="0.25">
      <c r="B58" s="15">
        <v>49</v>
      </c>
      <c r="C58" s="28">
        <f t="shared" si="12"/>
        <v>0.49000000000000027</v>
      </c>
      <c r="D58" s="29">
        <f t="shared" si="13"/>
        <v>-0.27749375685735639</v>
      </c>
      <c r="E58" s="30">
        <f t="shared" si="14"/>
        <v>0.26661164974382462</v>
      </c>
      <c r="F58" s="31">
        <f t="shared" si="15"/>
        <v>0.81071705155757534</v>
      </c>
      <c r="G58" s="29">
        <f t="shared" si="0"/>
        <v>2.666116497438246E-3</v>
      </c>
      <c r="H58" s="33">
        <f t="shared" si="1"/>
        <v>2.706652350016125E-3</v>
      </c>
      <c r="I58" s="33">
        <f t="shared" si="2"/>
        <v>2.7069910556283779E-3</v>
      </c>
      <c r="J58" s="31">
        <f t="shared" si="3"/>
        <v>2.7478704375252985E-3</v>
      </c>
      <c r="K58" s="29">
        <f t="shared" si="4"/>
        <v>8.1071705155757543E-3</v>
      </c>
      <c r="L58" s="30">
        <f t="shared" si="5"/>
        <v>8.1749116380263193E-3</v>
      </c>
      <c r="M58" s="30">
        <f t="shared" si="6"/>
        <v>8.1753940087051953E-3</v>
      </c>
      <c r="N58" s="31">
        <f t="shared" si="7"/>
        <v>8.2435932786869906E-3</v>
      </c>
      <c r="O58" s="30">
        <f t="shared" si="8"/>
        <v>1.3548224490113132E-2</v>
      </c>
      <c r="P58" s="30">
        <f t="shared" si="9"/>
        <v>1.3644698625888508E-2</v>
      </c>
      <c r="Q58" s="30">
        <f t="shared" si="10"/>
        <v>1.3642276311123733E-2</v>
      </c>
      <c r="R58" s="31">
        <f t="shared" si="11"/>
        <v>1.3739301242622933E-2</v>
      </c>
    </row>
    <row r="59" spans="2:18" x14ac:dyDescent="0.25">
      <c r="B59" s="15">
        <v>50</v>
      </c>
      <c r="C59" s="28">
        <f t="shared" si="12"/>
        <v>0.50000000000000022</v>
      </c>
      <c r="D59" s="29">
        <f t="shared" si="13"/>
        <v>-0.27478687789964762</v>
      </c>
      <c r="E59" s="30">
        <f t="shared" si="14"/>
        <v>0.27478687892511222</v>
      </c>
      <c r="F59" s="31">
        <f t="shared" si="15"/>
        <v>0.82436063082536881</v>
      </c>
      <c r="G59" s="29">
        <f t="shared" si="0"/>
        <v>2.7478687892511225E-3</v>
      </c>
      <c r="H59" s="33">
        <f t="shared" si="1"/>
        <v>2.7890868207923907E-3</v>
      </c>
      <c r="I59" s="33">
        <f t="shared" si="2"/>
        <v>2.7894303043870033E-3</v>
      </c>
      <c r="J59" s="31">
        <f t="shared" si="3"/>
        <v>2.8309967057577297E-3</v>
      </c>
      <c r="K59" s="29">
        <f t="shared" si="4"/>
        <v>8.2436063082536887E-3</v>
      </c>
      <c r="L59" s="30">
        <f t="shared" si="5"/>
        <v>8.3123030271761798E-3</v>
      </c>
      <c r="M59" s="30">
        <f t="shared" si="6"/>
        <v>8.3127916506607405E-3</v>
      </c>
      <c r="N59" s="31">
        <f t="shared" si="7"/>
        <v>8.3819524171780211E-3</v>
      </c>
      <c r="O59" s="30">
        <f t="shared" si="8"/>
        <v>1.3739343784498091E-2</v>
      </c>
      <c r="P59" s="30">
        <f t="shared" si="9"/>
        <v>1.3837068481410355E-2</v>
      </c>
      <c r="Q59" s="30">
        <f t="shared" si="10"/>
        <v>1.383461089243335E-2</v>
      </c>
      <c r="R59" s="31">
        <f t="shared" si="11"/>
        <v>1.3932893059450826E-2</v>
      </c>
    </row>
    <row r="60" spans="2:18" x14ac:dyDescent="0.25">
      <c r="B60" s="15">
        <v>51</v>
      </c>
      <c r="C60" s="28">
        <f t="shared" si="12"/>
        <v>0.51000000000000023</v>
      </c>
      <c r="D60" s="29">
        <f t="shared" si="13"/>
        <v>-0.27199756127541969</v>
      </c>
      <c r="E60" s="30">
        <f t="shared" si="14"/>
        <v>0.28309950360529645</v>
      </c>
      <c r="F60" s="31">
        <f t="shared" si="15"/>
        <v>0.83819656342397486</v>
      </c>
      <c r="G60" s="29">
        <f t="shared" si="0"/>
        <v>2.8309950360529646E-3</v>
      </c>
      <c r="H60" s="33">
        <f t="shared" si="1"/>
        <v>2.8729048642241635E-3</v>
      </c>
      <c r="I60" s="33">
        <f t="shared" si="2"/>
        <v>2.8732531876289285E-3</v>
      </c>
      <c r="J60" s="31">
        <f t="shared" si="3"/>
        <v>2.9155162887374081E-3</v>
      </c>
      <c r="K60" s="29">
        <f t="shared" si="4"/>
        <v>8.3819656342397492E-3</v>
      </c>
      <c r="L60" s="30">
        <f t="shared" si="5"/>
        <v>8.4516303151928578E-3</v>
      </c>
      <c r="M60" s="30">
        <f t="shared" si="6"/>
        <v>8.4521252684443288E-3</v>
      </c>
      <c r="N60" s="31">
        <f t="shared" si="7"/>
        <v>8.5222599693734608E-3</v>
      </c>
      <c r="O60" s="30">
        <f t="shared" si="8"/>
        <v>1.3932936190621928E-2</v>
      </c>
      <c r="P60" s="30">
        <f t="shared" si="9"/>
        <v>1.4031926840915932E-2</v>
      </c>
      <c r="Q60" s="30">
        <f t="shared" si="10"/>
        <v>1.4029433513371221E-2</v>
      </c>
      <c r="R60" s="31">
        <f t="shared" si="11"/>
        <v>1.4128988386675492E-2</v>
      </c>
    </row>
    <row r="61" spans="2:18" x14ac:dyDescent="0.25">
      <c r="B61" s="15">
        <v>52</v>
      </c>
      <c r="C61" s="28">
        <f t="shared" si="12"/>
        <v>0.52000000000000024</v>
      </c>
      <c r="D61" s="29">
        <f t="shared" si="13"/>
        <v>-0.26912442337067027</v>
      </c>
      <c r="E61" s="30">
        <f t="shared" si="14"/>
        <v>0.29155145973377772</v>
      </c>
      <c r="F61" s="31">
        <f t="shared" si="15"/>
        <v>0.85222733763828684</v>
      </c>
      <c r="G61" s="29">
        <f t="shared" si="0"/>
        <v>2.9155145973377775E-3</v>
      </c>
      <c r="H61" s="33">
        <f t="shared" si="1"/>
        <v>2.9581259642196918E-3</v>
      </c>
      <c r="I61" s="33">
        <f t="shared" si="2"/>
        <v>2.9584791900225589E-3</v>
      </c>
      <c r="J61" s="31">
        <f t="shared" si="3"/>
        <v>3.0014487963162901E-3</v>
      </c>
      <c r="K61" s="29">
        <f t="shared" si="4"/>
        <v>8.5222733763828679E-3</v>
      </c>
      <c r="L61" s="30">
        <f t="shared" si="5"/>
        <v>8.5929185369563212E-3</v>
      </c>
      <c r="M61" s="30">
        <f t="shared" si="6"/>
        <v>8.5934198978513017E-3</v>
      </c>
      <c r="N61" s="31">
        <f t="shared" si="7"/>
        <v>8.6645411239573457E-3</v>
      </c>
      <c r="O61" s="30">
        <f t="shared" si="8"/>
        <v>1.4129032114690613E-2</v>
      </c>
      <c r="P61" s="30">
        <f t="shared" si="9"/>
        <v>1.4229304293686436E-2</v>
      </c>
      <c r="Q61" s="30">
        <f t="shared" si="10"/>
        <v>1.4226774757447725E-2</v>
      </c>
      <c r="R61" s="31">
        <f t="shared" si="11"/>
        <v>1.4327617991786763E-2</v>
      </c>
    </row>
    <row r="62" spans="2:18" x14ac:dyDescent="0.25">
      <c r="B62" s="15">
        <v>53</v>
      </c>
      <c r="C62" s="28">
        <f t="shared" si="12"/>
        <v>0.53000000000000025</v>
      </c>
      <c r="D62" s="29">
        <f t="shared" si="13"/>
        <v>-0.26616606108698049</v>
      </c>
      <c r="E62" s="30">
        <f t="shared" si="14"/>
        <v>0.30014470829543693</v>
      </c>
      <c r="F62" s="31">
        <f t="shared" si="15"/>
        <v>0.8664554723397444</v>
      </c>
      <c r="G62" s="29">
        <f t="shared" si="0"/>
        <v>3.0014470829543695E-3</v>
      </c>
      <c r="H62" s="33">
        <f t="shared" si="1"/>
        <v>3.0447698565713565E-3</v>
      </c>
      <c r="I62" s="33">
        <f t="shared" si="2"/>
        <v>3.0451280481294633E-3</v>
      </c>
      <c r="J62" s="31">
        <f t="shared" si="3"/>
        <v>3.088814091777969E-3</v>
      </c>
      <c r="K62" s="29">
        <f t="shared" si="4"/>
        <v>8.664554723397444E-3</v>
      </c>
      <c r="L62" s="30">
        <f t="shared" si="5"/>
        <v>8.7361930350188747E-3</v>
      </c>
      <c r="M62" s="30">
        <f t="shared" si="6"/>
        <v>8.7367008823599664E-3</v>
      </c>
      <c r="N62" s="31">
        <f t="shared" si="7"/>
        <v>8.8088213791134989E-3</v>
      </c>
      <c r="O62" s="30">
        <f t="shared" si="8"/>
        <v>1.4327662324286169E-2</v>
      </c>
      <c r="P62" s="30">
        <f t="shared" si="9"/>
        <v>1.4429231792504299E-2</v>
      </c>
      <c r="Q62" s="30">
        <f t="shared" si="10"/>
        <v>1.4426665571605411E-2</v>
      </c>
      <c r="R62" s="31">
        <f t="shared" si="11"/>
        <v>1.4528813007842034E-2</v>
      </c>
    </row>
    <row r="63" spans="2:18" x14ac:dyDescent="0.25">
      <c r="B63" s="15">
        <v>54</v>
      </c>
      <c r="C63" s="28">
        <f t="shared" si="12"/>
        <v>0.54000000000000026</v>
      </c>
      <c r="D63" s="29">
        <f t="shared" si="13"/>
        <v>-0.26312105158962484</v>
      </c>
      <c r="E63" s="30">
        <f t="shared" si="14"/>
        <v>0.30888123561831504</v>
      </c>
      <c r="F63" s="31">
        <f t="shared" si="15"/>
        <v>0.8808835173498023</v>
      </c>
      <c r="G63" s="29">
        <f t="shared" si="0"/>
        <v>3.0888123561831505E-3</v>
      </c>
      <c r="H63" s="33">
        <f t="shared" si="1"/>
        <v>3.1328565320506408E-3</v>
      </c>
      <c r="I63" s="33">
        <f t="shared" si="2"/>
        <v>3.1332197534994543E-3</v>
      </c>
      <c r="J63" s="31">
        <f t="shared" si="3"/>
        <v>3.1776322949510247E-3</v>
      </c>
      <c r="K63" s="29">
        <f t="shared" si="4"/>
        <v>8.8088351734980225E-3</v>
      </c>
      <c r="L63" s="30">
        <f t="shared" si="5"/>
        <v>8.8814794632608197E-3</v>
      </c>
      <c r="M63" s="30">
        <f t="shared" si="6"/>
        <v>8.8819938767873731E-3</v>
      </c>
      <c r="N63" s="31">
        <f t="shared" si="7"/>
        <v>8.9551265462023723E-3</v>
      </c>
      <c r="O63" s="30">
        <f t="shared" si="8"/>
        <v>1.4528857952559268E-2</v>
      </c>
      <c r="P63" s="30">
        <f t="shared" si="9"/>
        <v>1.4631740657869971E-2</v>
      </c>
      <c r="Q63" s="30">
        <f t="shared" si="10"/>
        <v>1.4629137270434942E-2</v>
      </c>
      <c r="R63" s="31">
        <f t="shared" si="11"/>
        <v>1.4732604937706544E-2</v>
      </c>
    </row>
    <row r="64" spans="2:18" x14ac:dyDescent="0.25">
      <c r="B64" s="15">
        <v>55</v>
      </c>
      <c r="C64" s="28">
        <f t="shared" si="12"/>
        <v>0.55000000000000027</v>
      </c>
      <c r="D64" s="29">
        <f t="shared" si="13"/>
        <v>-0.25998795205258579</v>
      </c>
      <c r="E64" s="30">
        <f t="shared" si="14"/>
        <v>0.31776305368494784</v>
      </c>
      <c r="F64" s="31">
        <f t="shared" si="15"/>
        <v>0.89551405380761495</v>
      </c>
      <c r="G64" s="29">
        <f t="shared" si="0"/>
        <v>3.1776305368494784E-3</v>
      </c>
      <c r="H64" s="33">
        <f t="shared" si="1"/>
        <v>3.222406239539859E-3</v>
      </c>
      <c r="I64" s="33">
        <f t="shared" si="2"/>
        <v>3.2227745558024209E-3</v>
      </c>
      <c r="J64" s="31">
        <f t="shared" si="3"/>
        <v>3.2679237853593533E-3</v>
      </c>
      <c r="K64" s="29">
        <f t="shared" si="4"/>
        <v>8.9551405380761499E-3</v>
      </c>
      <c r="L64" s="30">
        <f t="shared" si="5"/>
        <v>9.0288037905884976E-3</v>
      </c>
      <c r="M64" s="30">
        <f t="shared" si="6"/>
        <v>9.0293248509874836E-3</v>
      </c>
      <c r="N64" s="31">
        <f t="shared" si="7"/>
        <v>9.1034827534805414E-3</v>
      </c>
      <c r="O64" s="30">
        <f t="shared" si="8"/>
        <v>1.4732650502469561E-2</v>
      </c>
      <c r="P64" s="30">
        <f t="shared" si="9"/>
        <v>1.4836862582266788E-2</v>
      </c>
      <c r="Q64" s="30">
        <f t="shared" si="10"/>
        <v>1.4834221540439141E-2</v>
      </c>
      <c r="R64" s="31">
        <f t="shared" si="11"/>
        <v>1.4939025658342073E-2</v>
      </c>
    </row>
    <row r="65" spans="2:18" x14ac:dyDescent="0.25">
      <c r="B65" s="15">
        <v>56</v>
      </c>
      <c r="C65" s="28">
        <f t="shared" si="12"/>
        <v>0.56000000000000028</v>
      </c>
      <c r="D65" s="29">
        <f t="shared" si="13"/>
        <v>-0.25676529940043691</v>
      </c>
      <c r="E65" s="30">
        <f t="shared" si="14"/>
        <v>0.32679220044739926</v>
      </c>
      <c r="F65" s="31">
        <f t="shared" si="15"/>
        <v>0.91034969454198555</v>
      </c>
      <c r="G65" s="29">
        <f t="shared" si="0"/>
        <v>3.2679220044739927E-3</v>
      </c>
      <c r="H65" s="33">
        <f t="shared" si="1"/>
        <v>3.313439489201092E-3</v>
      </c>
      <c r="I65" s="33">
        <f t="shared" si="2"/>
        <v>3.3138129659973686E-3</v>
      </c>
      <c r="J65" s="31">
        <f t="shared" si="3"/>
        <v>3.359709205409915E-3</v>
      </c>
      <c r="K65" s="29">
        <f t="shared" si="4"/>
        <v>9.1034969454198561E-3</v>
      </c>
      <c r="L65" s="30">
        <f t="shared" si="5"/>
        <v>9.1781923046752277E-3</v>
      </c>
      <c r="M65" s="30">
        <f t="shared" si="6"/>
        <v>9.1787200935922273E-3</v>
      </c>
      <c r="N65" s="31">
        <f t="shared" si="7"/>
        <v>9.2539164498633107E-3</v>
      </c>
      <c r="O65" s="30">
        <f t="shared" si="8"/>
        <v>1.4939071851074308E-2</v>
      </c>
      <c r="P65" s="30">
        <f t="shared" si="9"/>
        <v>1.5044629634474321E-2</v>
      </c>
      <c r="Q65" s="30">
        <f t="shared" si="10"/>
        <v>1.5041950444345554E-2</v>
      </c>
      <c r="R65" s="31">
        <f t="shared" si="11"/>
        <v>1.5148107425144369E-2</v>
      </c>
    </row>
    <row r="66" spans="2:18" x14ac:dyDescent="0.25">
      <c r="B66" s="15">
        <v>57</v>
      </c>
      <c r="C66" s="28">
        <f t="shared" si="12"/>
        <v>0.57000000000000028</v>
      </c>
      <c r="D66" s="29">
        <f t="shared" si="13"/>
        <v>-0.2534516100470568</v>
      </c>
      <c r="E66" s="30">
        <f t="shared" si="14"/>
        <v>0.33597074014603562</v>
      </c>
      <c r="F66" s="31">
        <f t="shared" si="15"/>
        <v>0.92539308444762858</v>
      </c>
      <c r="G66" s="29">
        <f t="shared" si="0"/>
        <v>3.3597074014603562E-3</v>
      </c>
      <c r="H66" s="33">
        <f t="shared" si="1"/>
        <v>3.4059770556827372E-3</v>
      </c>
      <c r="I66" s="33">
        <f t="shared" si="2"/>
        <v>3.4063557595390842E-3</v>
      </c>
      <c r="J66" s="31">
        <f t="shared" si="3"/>
        <v>3.4530094636183156E-3</v>
      </c>
      <c r="K66" s="29">
        <f t="shared" si="4"/>
        <v>9.2539308444762863E-3</v>
      </c>
      <c r="L66" s="30">
        <f t="shared" si="5"/>
        <v>9.3296716157456154E-3</v>
      </c>
      <c r="M66" s="30">
        <f t="shared" si="6"/>
        <v>9.3302062157959408E-3</v>
      </c>
      <c r="N66" s="31">
        <f t="shared" si="7"/>
        <v>9.4064544087309673E-3</v>
      </c>
      <c r="O66" s="30">
        <f t="shared" si="8"/>
        <v>1.5148154253865904E-2</v>
      </c>
      <c r="P66" s="30">
        <f t="shared" si="9"/>
        <v>1.5255074263931044E-2</v>
      </c>
      <c r="Q66" s="30">
        <f t="shared" si="10"/>
        <v>1.525235642546823E-2</v>
      </c>
      <c r="R66" s="31">
        <f t="shared" si="11"/>
        <v>1.535988287633008E-2</v>
      </c>
    </row>
    <row r="67" spans="2:18" x14ac:dyDescent="0.25">
      <c r="B67" s="15">
        <v>58</v>
      </c>
      <c r="C67" s="28">
        <f t="shared" si="12"/>
        <v>0.58000000000000029</v>
      </c>
      <c r="D67" s="29">
        <f t="shared" si="13"/>
        <v>-0.25004537963113643</v>
      </c>
      <c r="E67" s="30">
        <f t="shared" si="14"/>
        <v>0.34530076363208401</v>
      </c>
      <c r="F67" s="31">
        <f t="shared" si="15"/>
        <v>0.94064690086579428</v>
      </c>
      <c r="G67" s="29">
        <f t="shared" si="0"/>
        <v>3.4530076363208403E-3</v>
      </c>
      <c r="H67" s="33">
        <f t="shared" si="1"/>
        <v>3.5000399813641296E-3</v>
      </c>
      <c r="I67" s="33">
        <f t="shared" si="2"/>
        <v>3.5004239796228589E-3</v>
      </c>
      <c r="J67" s="31">
        <f t="shared" si="3"/>
        <v>3.547845737872677E-3</v>
      </c>
      <c r="K67" s="29">
        <f t="shared" si="4"/>
        <v>9.4064690086579431E-3</v>
      </c>
      <c r="L67" s="30">
        <f t="shared" si="5"/>
        <v>9.4832686604037365E-3</v>
      </c>
      <c r="M67" s="30">
        <f t="shared" si="6"/>
        <v>9.4838101551836754E-3</v>
      </c>
      <c r="N67" s="31">
        <f t="shared" si="7"/>
        <v>9.5611237317791333E-3</v>
      </c>
      <c r="O67" s="30">
        <f t="shared" si="8"/>
        <v>1.5359930349158786E-2</v>
      </c>
      <c r="P67" s="30">
        <f t="shared" si="9"/>
        <v>1.5468229305146446E-2</v>
      </c>
      <c r="Q67" s="30">
        <f t="shared" si="10"/>
        <v>1.5465472312119031E-2</v>
      </c>
      <c r="R67" s="31">
        <f t="shared" si="11"/>
        <v>1.5574385037373593E-2</v>
      </c>
    </row>
    <row r="68" spans="2:18" x14ac:dyDescent="0.25">
      <c r="B68" s="15">
        <v>59</v>
      </c>
      <c r="C68" s="28">
        <f t="shared" si="12"/>
        <v>0.5900000000000003</v>
      </c>
      <c r="D68" s="29">
        <f t="shared" si="13"/>
        <v>-0.24654508274844186</v>
      </c>
      <c r="E68" s="30">
        <f t="shared" si="14"/>
        <v>0.35478438869401935</v>
      </c>
      <c r="F68" s="31">
        <f t="shared" si="15"/>
        <v>0.95611385396930482</v>
      </c>
      <c r="G68" s="29">
        <f t="shared" si="0"/>
        <v>3.5478438869401933E-3</v>
      </c>
      <c r="H68" s="33">
        <f t="shared" si="1"/>
        <v>3.5956495796386589E-3</v>
      </c>
      <c r="I68" s="33">
        <f t="shared" si="2"/>
        <v>3.5960389404677217E-3</v>
      </c>
      <c r="J68" s="31">
        <f t="shared" si="3"/>
        <v>3.6442394787362322E-3</v>
      </c>
      <c r="K68" s="29">
        <f t="shared" si="4"/>
        <v>9.5611385396930492E-3</v>
      </c>
      <c r="L68" s="30">
        <f t="shared" si="5"/>
        <v>9.6390107055056799E-3</v>
      </c>
      <c r="M68" s="30">
        <f t="shared" si="6"/>
        <v>9.6395591796038654E-3</v>
      </c>
      <c r="N68" s="31">
        <f t="shared" si="7"/>
        <v>9.7179518529137421E-3</v>
      </c>
      <c r="O68" s="30">
        <f t="shared" si="8"/>
        <v>1.5574433162526257E-2</v>
      </c>
      <c r="P68" s="30">
        <f t="shared" si="9"/>
        <v>1.5684127982163596E-2</v>
      </c>
      <c r="Q68" s="30">
        <f t="shared" si="10"/>
        <v>1.568133132206934E-2</v>
      </c>
      <c r="R68" s="31">
        <f t="shared" si="11"/>
        <v>1.5791647325494353E-2</v>
      </c>
    </row>
    <row r="69" spans="2:18" x14ac:dyDescent="0.25">
      <c r="B69" s="15">
        <v>60</v>
      </c>
      <c r="C69" s="28">
        <f t="shared" si="12"/>
        <v>0.60000000000000031</v>
      </c>
      <c r="D69" s="29">
        <f t="shared" si="13"/>
        <v>-0.24294917268079366</v>
      </c>
      <c r="E69" s="30">
        <f t="shared" si="14"/>
        <v>0.36442376038782365</v>
      </c>
      <c r="F69" s="31">
        <f t="shared" si="15"/>
        <v>0.97179668715205259</v>
      </c>
      <c r="G69" s="29">
        <f t="shared" si="0"/>
        <v>3.6442376038782367E-3</v>
      </c>
      <c r="H69" s="33">
        <f t="shared" si="1"/>
        <v>3.6928274382358392E-3</v>
      </c>
      <c r="I69" s="33">
        <f t="shared" si="2"/>
        <v>3.6932222306386214E-3</v>
      </c>
      <c r="J69" s="31">
        <f t="shared" si="3"/>
        <v>3.7422124127890954E-3</v>
      </c>
      <c r="K69" s="29">
        <f t="shared" si="4"/>
        <v>9.7179668715205256E-3</v>
      </c>
      <c r="L69" s="30">
        <f t="shared" si="5"/>
        <v>9.7969253520769645E-3</v>
      </c>
      <c r="M69" s="30">
        <f t="shared" si="6"/>
        <v>9.7974808910858881E-3</v>
      </c>
      <c r="N69" s="31">
        <f t="shared" si="7"/>
        <v>9.8769665421911505E-3</v>
      </c>
      <c r="O69" s="30">
        <f t="shared" si="8"/>
        <v>1.5791696111287872E-2</v>
      </c>
      <c r="P69" s="30">
        <f t="shared" si="9"/>
        <v>1.5902803913072354E-2</v>
      </c>
      <c r="Q69" s="30">
        <f t="shared" si="10"/>
        <v>1.5899967067062374E-2</v>
      </c>
      <c r="R69" s="31">
        <f t="shared" si="11"/>
        <v>1.6011703554195341E-2</v>
      </c>
    </row>
    <row r="70" spans="2:18" x14ac:dyDescent="0.25">
      <c r="B70" s="15">
        <v>61</v>
      </c>
      <c r="C70" s="28">
        <f t="shared" si="12"/>
        <v>0.61000000000000032</v>
      </c>
      <c r="D70" s="29">
        <f t="shared" si="13"/>
        <v>-0.23925608112172428</v>
      </c>
      <c r="E70" s="30">
        <f t="shared" si="14"/>
        <v>0.37422105137116324</v>
      </c>
      <c r="F70" s="31">
        <f t="shared" si="15"/>
        <v>0.98769817742301136</v>
      </c>
      <c r="G70" s="29">
        <f t="shared" si="0"/>
        <v>3.7422105137116324E-3</v>
      </c>
      <c r="H70" s="33">
        <f t="shared" si="1"/>
        <v>3.791595422582783E-3</v>
      </c>
      <c r="I70" s="33">
        <f t="shared" si="2"/>
        <v>3.7919957164080091E-3</v>
      </c>
      <c r="J70" s="31">
        <f t="shared" si="3"/>
        <v>3.8417865460096622E-3</v>
      </c>
      <c r="K70" s="29">
        <f t="shared" si="4"/>
        <v>9.876981774230114E-3</v>
      </c>
      <c r="L70" s="30">
        <f t="shared" si="5"/>
        <v>9.9570405392753539E-3</v>
      </c>
      <c r="M70" s="30">
        <f t="shared" si="6"/>
        <v>9.9576032298029846E-3</v>
      </c>
      <c r="N70" s="31">
        <f t="shared" si="7"/>
        <v>1.0038195909803885E-2</v>
      </c>
      <c r="O70" s="30">
        <f t="shared" si="8"/>
        <v>1.6011753009047901E-2</v>
      </c>
      <c r="P70" s="30">
        <f t="shared" si="9"/>
        <v>1.612429111457404E-2</v>
      </c>
      <c r="Q70" s="30">
        <f t="shared" si="10"/>
        <v>1.6121413557377038E-2</v>
      </c>
      <c r="R70" s="31">
        <f t="shared" si="11"/>
        <v>1.6234587937853137E-2</v>
      </c>
    </row>
    <row r="71" spans="2:18" x14ac:dyDescent="0.25">
      <c r="B71" s="15">
        <v>62</v>
      </c>
      <c r="C71" s="28">
        <f t="shared" si="12"/>
        <v>0.62000000000000033</v>
      </c>
      <c r="D71" s="29">
        <f t="shared" si="13"/>
        <v>-0.23546421789877381</v>
      </c>
      <c r="E71" s="30">
        <f t="shared" si="14"/>
        <v>0.38417846224152835</v>
      </c>
      <c r="F71" s="31">
        <f t="shared" si="15"/>
        <v>1.0038211358048119</v>
      </c>
      <c r="G71" s="29">
        <f t="shared" si="0"/>
        <v>3.8417846224152838E-3</v>
      </c>
      <c r="H71" s="33">
        <f t="shared" si="1"/>
        <v>3.8919756792055245E-3</v>
      </c>
      <c r="I71" s="33">
        <f t="shared" si="2"/>
        <v>3.8923815451572812E-3</v>
      </c>
      <c r="J71" s="31">
        <f t="shared" si="3"/>
        <v>3.9429841671960947E-3</v>
      </c>
      <c r="K71" s="29">
        <f t="shared" si="4"/>
        <v>1.0038211358048119E-2</v>
      </c>
      <c r="L71" s="30">
        <f t="shared" si="5"/>
        <v>1.0119384548399547E-2</v>
      </c>
      <c r="M71" s="30">
        <f t="shared" si="6"/>
        <v>1.011995447808111E-2</v>
      </c>
      <c r="N71" s="31">
        <f t="shared" si="7"/>
        <v>1.0201668410112554E-2</v>
      </c>
      <c r="O71" s="30">
        <f t="shared" si="8"/>
        <v>1.6234638070285398E-2</v>
      </c>
      <c r="P71" s="30">
        <f t="shared" si="9"/>
        <v>1.6348624006598051E-2</v>
      </c>
      <c r="Q71" s="30">
        <f t="shared" si="10"/>
        <v>1.6345705206443607E-2</v>
      </c>
      <c r="R71" s="31">
        <f t="shared" si="11"/>
        <v>1.6460335096360277E-2</v>
      </c>
    </row>
    <row r="72" spans="2:18" x14ac:dyDescent="0.25">
      <c r="B72" s="15">
        <v>63</v>
      </c>
      <c r="C72" s="28">
        <f t="shared" si="12"/>
        <v>0.63000000000000034</v>
      </c>
      <c r="D72" s="29">
        <f t="shared" si="13"/>
        <v>-0.2315719706923843</v>
      </c>
      <c r="E72" s="30">
        <f t="shared" si="14"/>
        <v>0.39429822187838204</v>
      </c>
      <c r="F72" s="31">
        <f t="shared" si="15"/>
        <v>1.0201684077369335</v>
      </c>
      <c r="G72" s="29">
        <f t="shared" si="0"/>
        <v>3.9429822187838203E-3</v>
      </c>
      <c r="H72" s="33">
        <f t="shared" si="1"/>
        <v>3.9939906391706671E-3</v>
      </c>
      <c r="I72" s="33">
        <f t="shared" si="2"/>
        <v>3.9944021488185419E-3</v>
      </c>
      <c r="J72" s="31">
        <f t="shared" si="3"/>
        <v>4.0458278514283628E-3</v>
      </c>
      <c r="K72" s="29">
        <f t="shared" si="4"/>
        <v>1.0201684077369336E-2</v>
      </c>
      <c r="L72" s="30">
        <f t="shared" si="5"/>
        <v>1.0283986006944319E-2</v>
      </c>
      <c r="M72" s="30">
        <f t="shared" si="6"/>
        <v>1.0284563264454189E-2</v>
      </c>
      <c r="N72" s="31">
        <f t="shared" si="7"/>
        <v>1.0367412845724455E-2</v>
      </c>
      <c r="O72" s="30">
        <f t="shared" si="8"/>
        <v>1.6460385914996586E-2</v>
      </c>
      <c r="P72" s="30">
        <f t="shared" si="9"/>
        <v>1.6575837416970961E-2</v>
      </c>
      <c r="Q72" s="30">
        <f t="shared" si="10"/>
        <v>1.6572876835511945E-2</v>
      </c>
      <c r="R72" s="31">
        <f t="shared" si="11"/>
        <v>1.668898005982038E-2</v>
      </c>
    </row>
    <row r="73" spans="2:18" x14ac:dyDescent="0.25">
      <c r="B73" s="15">
        <v>64</v>
      </c>
      <c r="C73" s="28">
        <f t="shared" si="12"/>
        <v>0.64000000000000035</v>
      </c>
      <c r="D73" s="29">
        <f t="shared" si="13"/>
        <v>-0.22757770475135253</v>
      </c>
      <c r="E73" s="30">
        <f t="shared" si="14"/>
        <v>0.40458258778936385</v>
      </c>
      <c r="F73" s="31">
        <f t="shared" si="15"/>
        <v>1.036742873483564</v>
      </c>
      <c r="G73" s="29">
        <f t="shared" si="0"/>
        <v>4.0458258778936383E-3</v>
      </c>
      <c r="H73" s="33">
        <f t="shared" si="1"/>
        <v>4.0976630215678166E-3</v>
      </c>
      <c r="I73" s="33">
        <f t="shared" si="2"/>
        <v>4.0980802473571517E-3</v>
      </c>
      <c r="J73" s="31">
        <f t="shared" si="3"/>
        <v>4.1503404635713018E-3</v>
      </c>
      <c r="K73" s="29">
        <f t="shared" si="4"/>
        <v>1.036742873483564E-2</v>
      </c>
      <c r="L73" s="30">
        <f t="shared" si="5"/>
        <v>1.045087389270259E-2</v>
      </c>
      <c r="M73" s="30">
        <f t="shared" si="6"/>
        <v>1.0451458567766334E-2</v>
      </c>
      <c r="N73" s="31">
        <f t="shared" si="7"/>
        <v>1.0535458371619368E-2</v>
      </c>
      <c r="O73" s="30">
        <f t="shared" si="8"/>
        <v>1.6689031573389988E-2</v>
      </c>
      <c r="P73" s="30">
        <f t="shared" si="9"/>
        <v>1.6805966586138751E-2</v>
      </c>
      <c r="Q73" s="30">
        <f t="shared" si="10"/>
        <v>1.6802963678372893E-2</v>
      </c>
      <c r="R73" s="31">
        <f t="shared" si="11"/>
        <v>1.6920558273296721E-2</v>
      </c>
    </row>
    <row r="74" spans="2:18" x14ac:dyDescent="0.25">
      <c r="B74" s="15">
        <v>65</v>
      </c>
      <c r="C74" s="28">
        <f t="shared" si="12"/>
        <v>0.65000000000000036</v>
      </c>
      <c r="D74" s="29">
        <f t="shared" si="13"/>
        <v>-0.22347976260480004</v>
      </c>
      <c r="E74" s="30">
        <f t="shared" si="14"/>
        <v>0.41503384646059599</v>
      </c>
      <c r="F74" s="31">
        <f t="shared" si="15"/>
        <v>1.0535474485461822</v>
      </c>
      <c r="G74" s="29">
        <f t="shared" ref="G74:G137" si="16">$J$2*E74</f>
        <v>4.1503384646059596E-3</v>
      </c>
      <c r="H74" s="33">
        <f t="shared" ref="H74:H137" si="17">$J$2*(E74+K74/2)</f>
        <v>4.2030158370332691E-3</v>
      </c>
      <c r="I74" s="33">
        <f t="shared" ref="I74:I137" si="18">$J$2*(E74+L74/2)</f>
        <v>4.2034388522955357E-3</v>
      </c>
      <c r="J74" s="31">
        <f t="shared" ref="J74:J137" si="19">$J$2*(E74+M74)</f>
        <v>4.2565451618191757E-3</v>
      </c>
      <c r="K74" s="29">
        <f t="shared" ref="K74:K137" si="20">$J$2*F74</f>
        <v>1.0535474485461823E-2</v>
      </c>
      <c r="L74" s="30">
        <f t="shared" ref="L74:L137" si="21">$J$2*(F74+O74/2)</f>
        <v>1.0620077537914998E-2</v>
      </c>
      <c r="M74" s="30">
        <f t="shared" ref="M74:M137" si="22">$J$2*(F74+P74/2)</f>
        <v>1.0620669721321536E-2</v>
      </c>
      <c r="N74" s="31">
        <f t="shared" ref="N74:N137" si="23">$J$2*(Q74+F74)</f>
        <v>1.0705834499323155E-2</v>
      </c>
      <c r="O74" s="30">
        <f t="shared" ref="O74:O137" si="24">$J$2*(2*F74-10*E74+3*C74*EXP(C74))</f>
        <v>1.6920610490635056E-2</v>
      </c>
      <c r="P74" s="30">
        <f t="shared" ref="P74:P137" si="25">$J$2*(2*(F74+O74/2)-10*(E74+K74/2)+3*(C74+$J$2/2)*EXP(C74+$J$2/2))</f>
        <v>1.7039047171942868E-2</v>
      </c>
      <c r="Q74" s="30">
        <f t="shared" ref="Q74:Q137" si="26">$J$2*(2*(F74+P74/2)-10*(E74+L74/2)+3*(C74+$J$2/2)*EXP(C74+$J$2/2))</f>
        <v>1.7036001386133287E-2</v>
      </c>
      <c r="R74" s="31">
        <f t="shared" ref="R74:R137" si="27">$J$2*(2*(F74+Q74)-10*(E74+M74)+3*(C74+$J$2)*EXP(C74+$J$2))</f>
        <v>1.7155105601614817E-2</v>
      </c>
    </row>
    <row r="75" spans="2:18" x14ac:dyDescent="0.25">
      <c r="B75" s="15">
        <v>66</v>
      </c>
      <c r="C75" s="28">
        <f t="shared" ref="C75:C138" si="28">C74+$J$2</f>
        <v>0.66000000000000036</v>
      </c>
      <c r="D75" s="29">
        <f t="shared" ref="D75:D138" si="29">D74+((G74+2*H74+2*I74+J74)/6)</f>
        <v>-0.21927646377061957</v>
      </c>
      <c r="E75" s="30">
        <f t="shared" ref="E75:E138" si="30">E74+((K74+2*L74+2*M74+N74)/6)</f>
        <v>0.42565431371113899</v>
      </c>
      <c r="F75" s="31">
        <f t="shared" ref="F75:F138" si="31">F74+((O74+2*P74+2*Q74+R74)/6)</f>
        <v>1.0705850840809159</v>
      </c>
      <c r="G75" s="29">
        <f t="shared" si="16"/>
        <v>4.2565431371113897E-3</v>
      </c>
      <c r="H75" s="33">
        <f t="shared" si="17"/>
        <v>4.3100723913154356E-3</v>
      </c>
      <c r="I75" s="33">
        <f t="shared" si="18"/>
        <v>4.3105012702787269E-3</v>
      </c>
      <c r="J75" s="31">
        <f t="shared" si="19"/>
        <v>4.3644654012822042E-3</v>
      </c>
      <c r="K75" s="29">
        <f t="shared" si="20"/>
        <v>1.070585084080916E-2</v>
      </c>
      <c r="L75" s="30">
        <f t="shared" si="21"/>
        <v>1.0791626633467482E-2</v>
      </c>
      <c r="M75" s="30">
        <f t="shared" si="22"/>
        <v>1.0792226417081411E-2</v>
      </c>
      <c r="N75" s="31">
        <f t="shared" si="23"/>
        <v>1.0878571101129613E-2</v>
      </c>
      <c r="O75" s="30">
        <f t="shared" si="24"/>
        <v>1.7155158531664681E-2</v>
      </c>
      <c r="P75" s="30">
        <f t="shared" si="25"/>
        <v>1.7275115254450423E-2</v>
      </c>
      <c r="Q75" s="30">
        <f t="shared" si="26"/>
        <v>1.7272026032045366E-2</v>
      </c>
      <c r="R75" s="31">
        <f t="shared" si="27"/>
        <v>1.7392658334219609E-2</v>
      </c>
    </row>
    <row r="76" spans="2:18" x14ac:dyDescent="0.25">
      <c r="B76" s="15">
        <v>67</v>
      </c>
      <c r="C76" s="28">
        <f t="shared" si="28"/>
        <v>0.67000000000000037</v>
      </c>
      <c r="D76" s="29">
        <f t="shared" si="29"/>
        <v>-0.21496610446035591</v>
      </c>
      <c r="E76" s="30">
        <f t="shared" si="30"/>
        <v>0.4364463350516451</v>
      </c>
      <c r="F76" s="31">
        <f t="shared" si="31"/>
        <v>1.0878587673207285</v>
      </c>
      <c r="G76" s="29">
        <f t="shared" si="16"/>
        <v>4.3644633505164508E-3</v>
      </c>
      <c r="H76" s="33">
        <f t="shared" si="17"/>
        <v>4.418856288882487E-3</v>
      </c>
      <c r="I76" s="33">
        <f t="shared" si="18"/>
        <v>4.4192911066821385E-3</v>
      </c>
      <c r="J76" s="31">
        <f t="shared" si="19"/>
        <v>4.4741249376155654E-3</v>
      </c>
      <c r="K76" s="29">
        <f t="shared" si="20"/>
        <v>1.0878587673207285E-2</v>
      </c>
      <c r="L76" s="30">
        <f t="shared" si="21"/>
        <v>1.0965551233137447E-2</v>
      </c>
      <c r="M76" s="30">
        <f t="shared" si="22"/>
        <v>1.0966158709911482E-2</v>
      </c>
      <c r="N76" s="31">
        <f t="shared" si="23"/>
        <v>1.1053698414371196E-2</v>
      </c>
      <c r="O76" s="30">
        <f t="shared" si="24"/>
        <v>1.739271198603248E-2</v>
      </c>
      <c r="P76" s="30">
        <f t="shared" si="25"/>
        <v>1.7514207340839461E-2</v>
      </c>
      <c r="Q76" s="30">
        <f t="shared" si="26"/>
        <v>1.7511074116391027E-2</v>
      </c>
      <c r="R76" s="31">
        <f t="shared" si="27"/>
        <v>1.7633253190087902E-2</v>
      </c>
    </row>
    <row r="77" spans="2:18" x14ac:dyDescent="0.25">
      <c r="B77" s="15">
        <v>68</v>
      </c>
      <c r="C77" s="28">
        <f t="shared" si="28"/>
        <v>0.68000000000000038</v>
      </c>
      <c r="D77" s="29">
        <f t="shared" si="29"/>
        <v>-0.21054695728047904</v>
      </c>
      <c r="E77" s="30">
        <f t="shared" si="30"/>
        <v>0.4474122860472578</v>
      </c>
      <c r="F77" s="31">
        <f t="shared" si="31"/>
        <v>1.105371522002492</v>
      </c>
      <c r="G77" s="29">
        <f t="shared" si="16"/>
        <v>4.4741228604725783E-3</v>
      </c>
      <c r="H77" s="33">
        <f t="shared" si="17"/>
        <v>4.5293914365727031E-3</v>
      </c>
      <c r="I77" s="33">
        <f t="shared" si="18"/>
        <v>4.5298322692620234E-3</v>
      </c>
      <c r="J77" s="31">
        <f t="shared" si="19"/>
        <v>4.5855478306913444E-3</v>
      </c>
      <c r="K77" s="29">
        <f t="shared" si="20"/>
        <v>1.1053715220024921E-2</v>
      </c>
      <c r="L77" s="30">
        <f t="shared" si="21"/>
        <v>1.1141881757889048E-2</v>
      </c>
      <c r="M77" s="30">
        <f t="shared" si="22"/>
        <v>1.1142497021876618E-2</v>
      </c>
      <c r="N77" s="31">
        <f t="shared" si="23"/>
        <v>1.1231247045739136E-2</v>
      </c>
      <c r="O77" s="30">
        <f t="shared" si="24"/>
        <v>1.7633307572825222E-2</v>
      </c>
      <c r="P77" s="30">
        <f t="shared" si="25"/>
        <v>1.7756360370339737E-2</v>
      </c>
      <c r="Q77" s="30">
        <f t="shared" si="26"/>
        <v>1.7753182571421677E-2</v>
      </c>
      <c r="R77" s="31">
        <f t="shared" si="27"/>
        <v>1.7876927322696679E-2</v>
      </c>
    </row>
    <row r="78" spans="2:18" x14ac:dyDescent="0.25">
      <c r="B78" s="15">
        <v>69</v>
      </c>
      <c r="C78" s="28">
        <f t="shared" si="28"/>
        <v>0.69000000000000039</v>
      </c>
      <c r="D78" s="29">
        <f t="shared" si="29"/>
        <v>-0.2060172709300068</v>
      </c>
      <c r="E78" s="30">
        <f t="shared" si="30"/>
        <v>0.45855457268480704</v>
      </c>
      <c r="F78" s="31">
        <f t="shared" si="31"/>
        <v>1.1231264087989994</v>
      </c>
      <c r="G78" s="29">
        <f t="shared" si="16"/>
        <v>4.5855457268480703E-3</v>
      </c>
      <c r="H78" s="33">
        <f t="shared" si="17"/>
        <v>4.6417020472880209E-3</v>
      </c>
      <c r="I78" s="33">
        <f t="shared" si="18"/>
        <v>4.6421489718491615E-3</v>
      </c>
      <c r="J78" s="31">
        <f t="shared" si="19"/>
        <v>4.6987584483139319E-3</v>
      </c>
      <c r="K78" s="29">
        <f t="shared" si="20"/>
        <v>1.1231264087989993E-2</v>
      </c>
      <c r="L78" s="30">
        <f t="shared" si="21"/>
        <v>1.132064900021815E-2</v>
      </c>
      <c r="M78" s="30">
        <f t="shared" si="22"/>
        <v>1.1321272146586141E-2</v>
      </c>
      <c r="N78" s="31">
        <f t="shared" si="23"/>
        <v>1.1411247975653536E-2</v>
      </c>
      <c r="O78" s="30">
        <f t="shared" si="24"/>
        <v>1.7876982445631132E-2</v>
      </c>
      <c r="P78" s="30">
        <f t="shared" si="25"/>
        <v>1.8001611719229649E-2</v>
      </c>
      <c r="Q78" s="30">
        <f t="shared" si="26"/>
        <v>1.7998388766354224E-2</v>
      </c>
      <c r="R78" s="31">
        <f t="shared" si="27"/>
        <v>1.8123718325047809E-2</v>
      </c>
    </row>
    <row r="79" spans="2:18" x14ac:dyDescent="0.25">
      <c r="B79" s="15">
        <v>70</v>
      </c>
      <c r="C79" s="28">
        <f t="shared" si="28"/>
        <v>0.7000000000000004</v>
      </c>
      <c r="D79" s="29">
        <f t="shared" si="29"/>
        <v>-0.20137526989443408</v>
      </c>
      <c r="E79" s="30">
        <f t="shared" si="30"/>
        <v>0.46987563174434904</v>
      </c>
      <c r="F79" s="31">
        <f t="shared" si="31"/>
        <v>1.1411265257559737</v>
      </c>
      <c r="G79" s="29">
        <f t="shared" si="16"/>
        <v>4.6987563174434909E-3</v>
      </c>
      <c r="H79" s="33">
        <f t="shared" si="17"/>
        <v>4.7558126437312895E-3</v>
      </c>
      <c r="I79" s="33">
        <f t="shared" si="18"/>
        <v>4.7562657380862284E-3</v>
      </c>
      <c r="J79" s="31">
        <f t="shared" si="19"/>
        <v>4.8137814699793823E-3</v>
      </c>
      <c r="K79" s="29">
        <f t="shared" si="20"/>
        <v>1.1411265257559738E-2</v>
      </c>
      <c r="L79" s="30">
        <f t="shared" si="21"/>
        <v>1.1501884128547562E-2</v>
      </c>
      <c r="M79" s="30">
        <f t="shared" si="22"/>
        <v>1.1502515253589187E-2</v>
      </c>
      <c r="N79" s="31">
        <f t="shared" si="23"/>
        <v>1.1593732562683976E-2</v>
      </c>
      <c r="O79" s="30">
        <f t="shared" si="24"/>
        <v>1.8123774197564623E-2</v>
      </c>
      <c r="P79" s="30">
        <f t="shared" si="25"/>
        <v>1.8249999205889919E-2</v>
      </c>
      <c r="Q79" s="30">
        <f t="shared" si="26"/>
        <v>1.8246730512423776E-2</v>
      </c>
      <c r="R79" s="31">
        <f t="shared" si="27"/>
        <v>1.8373664234749957E-2</v>
      </c>
    </row>
    <row r="80" spans="2:18" x14ac:dyDescent="0.25">
      <c r="B80" s="15">
        <v>71</v>
      </c>
      <c r="C80" s="28">
        <f t="shared" si="28"/>
        <v>0.71000000000000041</v>
      </c>
      <c r="D80" s="29">
        <f t="shared" si="29"/>
        <v>-0.19661915413592443</v>
      </c>
      <c r="E80" s="30">
        <f t="shared" si="30"/>
        <v>0.48137793117510191</v>
      </c>
      <c r="F80" s="31">
        <f t="shared" si="31"/>
        <v>1.1593750087341308</v>
      </c>
      <c r="G80" s="29">
        <f t="shared" si="16"/>
        <v>4.8137793117510189E-3</v>
      </c>
      <c r="H80" s="33">
        <f t="shared" si="17"/>
        <v>4.8717480621877259E-3</v>
      </c>
      <c r="I80" s="33">
        <f t="shared" si="18"/>
        <v>4.8722074052093842E-3</v>
      </c>
      <c r="J80" s="31">
        <f t="shared" si="19"/>
        <v>4.9306418906792287E-3</v>
      </c>
      <c r="K80" s="29">
        <f t="shared" si="20"/>
        <v>1.1593750087341308E-2</v>
      </c>
      <c r="L80" s="30">
        <f t="shared" si="21"/>
        <v>1.168561869167305E-2</v>
      </c>
      <c r="M80" s="30">
        <f t="shared" si="22"/>
        <v>1.1686257892820882E-2</v>
      </c>
      <c r="N80" s="31">
        <f t="shared" si="23"/>
        <v>1.177873254802125E-2</v>
      </c>
      <c r="O80" s="30">
        <f t="shared" si="24"/>
        <v>1.8373720866348253E-2</v>
      </c>
      <c r="P80" s="30">
        <f t="shared" si="25"/>
        <v>1.8501561095914939E-2</v>
      </c>
      <c r="Q80" s="30">
        <f t="shared" si="26"/>
        <v>1.8498246067994009E-2</v>
      </c>
      <c r="R80" s="31">
        <f t="shared" si="27"/>
        <v>1.8626803539158236E-2</v>
      </c>
    </row>
    <row r="81" spans="2:18" x14ac:dyDescent="0.25">
      <c r="B81" s="15">
        <v>72</v>
      </c>
      <c r="C81" s="28">
        <f t="shared" si="28"/>
        <v>0.72000000000000042</v>
      </c>
      <c r="D81" s="29">
        <f t="shared" si="29"/>
        <v>-0.19174709877972035</v>
      </c>
      <c r="E81" s="30">
        <f t="shared" si="30"/>
        <v>0.49306397047582701</v>
      </c>
      <c r="F81" s="31">
        <f t="shared" si="31"/>
        <v>1.1778750318563516</v>
      </c>
      <c r="G81" s="29">
        <f t="shared" si="16"/>
        <v>4.9306397047582705E-3</v>
      </c>
      <c r="H81" s="33">
        <f t="shared" si="17"/>
        <v>4.989533456351088E-3</v>
      </c>
      <c r="I81" s="33">
        <f t="shared" si="18"/>
        <v>4.9899991278745739E-3</v>
      </c>
      <c r="J81" s="31">
        <f t="shared" si="19"/>
        <v>5.0493650247492696E-3</v>
      </c>
      <c r="K81" s="29">
        <f t="shared" si="20"/>
        <v>1.1778750318563515E-2</v>
      </c>
      <c r="L81" s="30">
        <f t="shared" si="21"/>
        <v>1.1871884623260777E-2</v>
      </c>
      <c r="M81" s="30">
        <f t="shared" si="22"/>
        <v>1.1872531999099925E-2</v>
      </c>
      <c r="N81" s="31">
        <f t="shared" si="23"/>
        <v>1.1966280060000769E-2</v>
      </c>
      <c r="O81" s="30">
        <f t="shared" si="24"/>
        <v>1.8626860939452348E-2</v>
      </c>
      <c r="P81" s="30">
        <f t="shared" si="25"/>
        <v>1.8756336107281796E-2</v>
      </c>
      <c r="Q81" s="30">
        <f t="shared" si="26"/>
        <v>1.8752974143725232E-2</v>
      </c>
      <c r="R81" s="31">
        <f t="shared" si="27"/>
        <v>1.8883175180572184E-2</v>
      </c>
    </row>
    <row r="82" spans="2:18" x14ac:dyDescent="0.25">
      <c r="B82" s="15">
        <v>73</v>
      </c>
      <c r="C82" s="28">
        <f t="shared" si="28"/>
        <v>0.73000000000000043</v>
      </c>
      <c r="D82" s="29">
        <f t="shared" si="29"/>
        <v>-0.1867572537967272</v>
      </c>
      <c r="E82" s="30">
        <f t="shared" si="30"/>
        <v>0.504936281079708</v>
      </c>
      <c r="F82" s="31">
        <f t="shared" si="31"/>
        <v>1.1966298079600246</v>
      </c>
      <c r="G82" s="29">
        <f t="shared" si="16"/>
        <v>5.0493628107970805E-3</v>
      </c>
      <c r="H82" s="33">
        <f t="shared" si="17"/>
        <v>5.1091943011950811E-3</v>
      </c>
      <c r="I82" s="33">
        <f t="shared" si="18"/>
        <v>5.1096663820290635E-3</v>
      </c>
      <c r="J82" s="31">
        <f t="shared" si="19"/>
        <v>5.1699765097638619E-3</v>
      </c>
      <c r="K82" s="29">
        <f t="shared" si="20"/>
        <v>1.1966298079600247E-2</v>
      </c>
      <c r="L82" s="30">
        <f t="shared" si="21"/>
        <v>1.206071424639671E-2</v>
      </c>
      <c r="M82" s="30">
        <f t="shared" si="22"/>
        <v>1.2061369896678139E-2</v>
      </c>
      <c r="N82" s="31">
        <f t="shared" si="23"/>
        <v>1.2156407618678262E-2</v>
      </c>
      <c r="O82" s="30">
        <f t="shared" si="24"/>
        <v>1.8883233359293032E-2</v>
      </c>
      <c r="P82" s="30">
        <f t="shared" si="25"/>
        <v>1.9014363415578519E-2</v>
      </c>
      <c r="Q82" s="30">
        <f t="shared" si="26"/>
        <v>1.9010953907801557E-2</v>
      </c>
      <c r="R82" s="31">
        <f t="shared" si="27"/>
        <v>1.9142818561492855E-2</v>
      </c>
    </row>
    <row r="83" spans="2:18" x14ac:dyDescent="0.25">
      <c r="B83" s="15">
        <v>74</v>
      </c>
      <c r="C83" s="28">
        <f t="shared" si="28"/>
        <v>0.74000000000000044</v>
      </c>
      <c r="D83" s="29">
        <f t="shared" si="29"/>
        <v>-0.18164774368222567</v>
      </c>
      <c r="E83" s="30">
        <f t="shared" si="30"/>
        <v>0.51699742674377935</v>
      </c>
      <c r="F83" s="31">
        <f t="shared" si="31"/>
        <v>1.2156425890546156</v>
      </c>
      <c r="G83" s="29">
        <f t="shared" si="16"/>
        <v>5.1699742674377941E-3</v>
      </c>
      <c r="H83" s="33">
        <f t="shared" si="17"/>
        <v>5.2307563968905244E-3</v>
      </c>
      <c r="I83" s="33">
        <f t="shared" si="18"/>
        <v>5.2312349688287364E-3</v>
      </c>
      <c r="J83" s="31">
        <f t="shared" si="19"/>
        <v>5.2925023104762195E-3</v>
      </c>
      <c r="K83" s="29">
        <f t="shared" si="20"/>
        <v>1.2156425890546156E-2</v>
      </c>
      <c r="L83" s="30">
        <f t="shared" si="21"/>
        <v>1.2252140278188604E-2</v>
      </c>
      <c r="M83" s="30">
        <f t="shared" si="22"/>
        <v>1.2252804303842613E-2</v>
      </c>
      <c r="N83" s="31">
        <f t="shared" si="23"/>
        <v>1.2349148140458328E-2</v>
      </c>
      <c r="O83" s="30">
        <f t="shared" si="24"/>
        <v>1.9142877528489324E-2</v>
      </c>
      <c r="P83" s="30">
        <f t="shared" si="25"/>
        <v>1.9275682659291259E-2</v>
      </c>
      <c r="Q83" s="30">
        <f t="shared" si="26"/>
        <v>1.9272224991217161E-2</v>
      </c>
      <c r="R83" s="31">
        <f t="shared" si="27"/>
        <v>1.9405773549939689E-2</v>
      </c>
    </row>
    <row r="84" spans="2:18" x14ac:dyDescent="0.25">
      <c r="B84" s="15">
        <v>75</v>
      </c>
      <c r="C84" s="28">
        <f t="shared" si="28"/>
        <v>0.75000000000000044</v>
      </c>
      <c r="D84" s="29">
        <f t="shared" si="29"/>
        <v>-0.17641666713066692</v>
      </c>
      <c r="E84" s="30">
        <f t="shared" si="30"/>
        <v>0.52925000394295718</v>
      </c>
      <c r="F84" s="31">
        <f t="shared" si="31"/>
        <v>1.2349166667845233</v>
      </c>
      <c r="G84" s="29">
        <f t="shared" si="16"/>
        <v>5.2925000394295719E-3</v>
      </c>
      <c r="H84" s="33">
        <f t="shared" si="17"/>
        <v>5.3542458727687979E-3</v>
      </c>
      <c r="I84" s="33">
        <f t="shared" si="18"/>
        <v>5.3547310186016772E-3</v>
      </c>
      <c r="J84" s="31">
        <f t="shared" si="19"/>
        <v>5.4169687228052821E-3</v>
      </c>
      <c r="K84" s="29">
        <f t="shared" si="20"/>
        <v>1.2349166667845232E-2</v>
      </c>
      <c r="L84" s="30">
        <f t="shared" si="21"/>
        <v>1.2446195834421133E-2</v>
      </c>
      <c r="M84" s="30">
        <f t="shared" si="22"/>
        <v>1.2446868337570992E-2</v>
      </c>
      <c r="N84" s="31">
        <f t="shared" si="23"/>
        <v>1.2544534942776461E-2</v>
      </c>
      <c r="O84" s="30">
        <f t="shared" si="24"/>
        <v>1.9405833315179973E-2</v>
      </c>
      <c r="P84" s="30">
        <f t="shared" si="25"/>
        <v>1.9540333945151835E-2</v>
      </c>
      <c r="Q84" s="30">
        <f t="shared" si="26"/>
        <v>1.9536827493122761E-2</v>
      </c>
      <c r="R84" s="31">
        <f t="shared" si="27"/>
        <v>1.9672080484827617E-2</v>
      </c>
    </row>
    <row r="85" spans="2:18" x14ac:dyDescent="0.25">
      <c r="B85" s="15">
        <v>76</v>
      </c>
      <c r="C85" s="28">
        <f t="shared" si="28"/>
        <v>0.76000000000000045</v>
      </c>
      <c r="D85" s="29">
        <f t="shared" si="29"/>
        <v>-0.1710620967065043</v>
      </c>
      <c r="E85" s="30">
        <f t="shared" si="30"/>
        <v>0.54169664226872483</v>
      </c>
      <c r="F85" s="31">
        <f t="shared" si="31"/>
        <v>1.2544553728972827</v>
      </c>
      <c r="G85" s="29">
        <f t="shared" si="16"/>
        <v>5.4169664226872485E-3</v>
      </c>
      <c r="H85" s="33">
        <f t="shared" si="17"/>
        <v>5.4796891913321119E-3</v>
      </c>
      <c r="I85" s="33">
        <f t="shared" si="18"/>
        <v>5.4801809948585726E-3</v>
      </c>
      <c r="J85" s="31">
        <f t="shared" si="19"/>
        <v>5.5434023778696542E-3</v>
      </c>
      <c r="K85" s="29">
        <f t="shared" si="20"/>
        <v>1.2544553728972827E-2</v>
      </c>
      <c r="L85" s="30">
        <f t="shared" si="21"/>
        <v>1.2642914434264832E-2</v>
      </c>
      <c r="M85" s="30">
        <f t="shared" si="22"/>
        <v>1.2643595518240555E-2</v>
      </c>
      <c r="N85" s="31">
        <f t="shared" si="23"/>
        <v>1.2742601748835155E-2</v>
      </c>
      <c r="O85" s="30">
        <f t="shared" si="24"/>
        <v>1.9672141058400691E-2</v>
      </c>
      <c r="P85" s="30">
        <f t="shared" si="25"/>
        <v>1.9808357853545892E-2</v>
      </c>
      <c r="Q85" s="30">
        <f t="shared" si="26"/>
        <v>1.9804801986232742E-2</v>
      </c>
      <c r="R85" s="31">
        <f t="shared" si="27"/>
        <v>1.9941780181405355E-2</v>
      </c>
    </row>
    <row r="86" spans="2:18" x14ac:dyDescent="0.25">
      <c r="B86" s="15">
        <v>77</v>
      </c>
      <c r="C86" s="28">
        <f t="shared" si="28"/>
        <v>0.77000000000000046</v>
      </c>
      <c r="D86" s="29">
        <f t="shared" si="29"/>
        <v>-0.16558207851101459</v>
      </c>
      <c r="E86" s="30">
        <f t="shared" si="30"/>
        <v>0.55434000483252799</v>
      </c>
      <c r="F86" s="31">
        <f t="shared" si="31"/>
        <v>1.2742620797171766</v>
      </c>
      <c r="G86" s="29">
        <f t="shared" si="16"/>
        <v>5.54340004832528E-3</v>
      </c>
      <c r="H86" s="33">
        <f t="shared" si="17"/>
        <v>5.6071131523111389E-3</v>
      </c>
      <c r="I86" s="33">
        <f t="shared" si="18"/>
        <v>5.6076116983504766E-3</v>
      </c>
      <c r="J86" s="31">
        <f t="shared" si="19"/>
        <v>5.6718302460691972E-3</v>
      </c>
      <c r="K86" s="29">
        <f t="shared" si="20"/>
        <v>1.2742620797171767E-2</v>
      </c>
      <c r="L86" s="30">
        <f t="shared" si="21"/>
        <v>1.2842330005039378E-2</v>
      </c>
      <c r="M86" s="30">
        <f t="shared" si="22"/>
        <v>1.284301977439168E-2</v>
      </c>
      <c r="N86" s="31">
        <f t="shared" si="23"/>
        <v>1.2943382692394702E-2</v>
      </c>
      <c r="O86" s="30">
        <f t="shared" si="24"/>
        <v>1.9941841573522325E-2</v>
      </c>
      <c r="P86" s="30">
        <f t="shared" si="25"/>
        <v>2.007979544398247E-2</v>
      </c>
      <c r="Q86" s="30">
        <f t="shared" si="26"/>
        <v>2.0076189522293692E-2</v>
      </c>
      <c r="R86" s="31">
        <f t="shared" si="27"/>
        <v>2.02149139367554E-2</v>
      </c>
    </row>
    <row r="87" spans="2:18" x14ac:dyDescent="0.25">
      <c r="B87" s="15">
        <v>78</v>
      </c>
      <c r="C87" s="28">
        <f t="shared" si="28"/>
        <v>0.78000000000000047</v>
      </c>
      <c r="D87" s="29">
        <f t="shared" si="29"/>
        <v>-0.15997463184506164</v>
      </c>
      <c r="E87" s="30">
        <f t="shared" si="30"/>
        <v>0.56718278867393279</v>
      </c>
      <c r="F87" s="31">
        <f t="shared" si="31"/>
        <v>1.294340200624315</v>
      </c>
      <c r="G87" s="29">
        <f t="shared" si="16"/>
        <v>5.6718278867393277E-3</v>
      </c>
      <c r="H87" s="33">
        <f t="shared" si="17"/>
        <v>5.7365448967705438E-3</v>
      </c>
      <c r="I87" s="33">
        <f t="shared" si="18"/>
        <v>5.7370502711744879E-3</v>
      </c>
      <c r="J87" s="31">
        <f t="shared" si="19"/>
        <v>5.8022796412147901E-3</v>
      </c>
      <c r="K87" s="29">
        <f t="shared" si="20"/>
        <v>1.294340200624315E-2</v>
      </c>
      <c r="L87" s="30">
        <f t="shared" si="21"/>
        <v>1.3044476887031904E-2</v>
      </c>
      <c r="M87" s="30">
        <f t="shared" si="22"/>
        <v>1.3045175447546279E-2</v>
      </c>
      <c r="N87" s="31">
        <f t="shared" si="23"/>
        <v>1.31469123226193E-2</v>
      </c>
      <c r="O87" s="30">
        <f t="shared" si="24"/>
        <v>2.0214976157750985E-2</v>
      </c>
      <c r="P87" s="30">
        <f t="shared" si="25"/>
        <v>2.0354688260625652E-2</v>
      </c>
      <c r="Q87" s="30">
        <f t="shared" si="26"/>
        <v>2.0351031637614963E-2</v>
      </c>
      <c r="R87" s="31">
        <f t="shared" si="27"/>
        <v>2.0491523535356455E-2</v>
      </c>
    </row>
    <row r="88" spans="2:18" x14ac:dyDescent="0.25">
      <c r="B88" s="15">
        <v>79</v>
      </c>
      <c r="C88" s="28">
        <f t="shared" si="28"/>
        <v>0.79000000000000048</v>
      </c>
      <c r="D88" s="29">
        <f t="shared" si="29"/>
        <v>-0.15423774886775427</v>
      </c>
      <c r="E88" s="30">
        <f t="shared" si="30"/>
        <v>0.58022772517360255</v>
      </c>
      <c r="F88" s="31">
        <f t="shared" si="31"/>
        <v>1.3146931905392465</v>
      </c>
      <c r="G88" s="29">
        <f t="shared" si="16"/>
        <v>5.8022772517360259E-3</v>
      </c>
      <c r="H88" s="33">
        <f t="shared" si="17"/>
        <v>5.868011911262988E-3</v>
      </c>
      <c r="I88" s="33">
        <f t="shared" si="18"/>
        <v>5.8685242009278802E-3</v>
      </c>
      <c r="J88" s="31">
        <f t="shared" si="19"/>
        <v>5.9347782247068451E-3</v>
      </c>
      <c r="K88" s="29">
        <f t="shared" si="20"/>
        <v>1.3146931905392465E-2</v>
      </c>
      <c r="L88" s="30">
        <f t="shared" si="21"/>
        <v>1.3249389838370918E-2</v>
      </c>
      <c r="M88" s="30">
        <f t="shared" si="22"/>
        <v>1.3250097297081912E-2</v>
      </c>
      <c r="N88" s="31">
        <f t="shared" si="23"/>
        <v>1.3353225608979087E-2</v>
      </c>
      <c r="O88" s="30">
        <f t="shared" si="24"/>
        <v>2.0491586595690427E-2</v>
      </c>
      <c r="P88" s="30">
        <f t="shared" si="25"/>
        <v>2.0633078337889188E-2</v>
      </c>
      <c r="Q88" s="30">
        <f t="shared" si="26"/>
        <v>2.062937035866225E-2</v>
      </c>
      <c r="R88" s="31">
        <f t="shared" si="27"/>
        <v>2.0771651254709003E-2</v>
      </c>
    </row>
    <row r="89" spans="2:18" x14ac:dyDescent="0.25">
      <c r="B89" s="15">
        <v>80</v>
      </c>
      <c r="C89" s="28">
        <f t="shared" si="28"/>
        <v>0.80000000000000049</v>
      </c>
      <c r="D89" s="29">
        <f t="shared" si="29"/>
        <v>-0.14836939425095017</v>
      </c>
      <c r="E89" s="30">
        <f t="shared" si="30"/>
        <v>0.59347758047114874</v>
      </c>
      <c r="F89" s="31">
        <f t="shared" si="31"/>
        <v>1.3353245464131636</v>
      </c>
      <c r="G89" s="29">
        <f t="shared" si="16"/>
        <v>5.9347758047114873E-3</v>
      </c>
      <c r="H89" s="33">
        <f t="shared" si="17"/>
        <v>6.0015420320321455E-3</v>
      </c>
      <c r="I89" s="33">
        <f t="shared" si="18"/>
        <v>6.0020613249112701E-3</v>
      </c>
      <c r="J89" s="31">
        <f t="shared" si="19"/>
        <v>6.0693540097631086E-3</v>
      </c>
      <c r="K89" s="29">
        <f t="shared" si="20"/>
        <v>1.3353245464131636E-2</v>
      </c>
      <c r="L89" s="30">
        <f t="shared" si="21"/>
        <v>1.3457104039956473E-2</v>
      </c>
      <c r="M89" s="30">
        <f t="shared" si="22"/>
        <v>1.3457820505162105E-2</v>
      </c>
      <c r="N89" s="31">
        <f t="shared" si="23"/>
        <v>1.3562357946208779E-2</v>
      </c>
      <c r="O89" s="30">
        <f t="shared" si="24"/>
        <v>2.0771715164967678E-2</v>
      </c>
      <c r="P89" s="30">
        <f t="shared" si="25"/>
        <v>2.0915008206094234E-2</v>
      </c>
      <c r="Q89" s="30">
        <f t="shared" si="26"/>
        <v>2.0911248207714256E-2</v>
      </c>
      <c r="R89" s="31">
        <f t="shared" si="27"/>
        <v>2.1055339871024793E-2</v>
      </c>
    </row>
    <row r="90" spans="2:18" x14ac:dyDescent="0.25">
      <c r="B90" s="15">
        <v>81</v>
      </c>
      <c r="C90" s="28">
        <f t="shared" si="28"/>
        <v>0.8100000000000005</v>
      </c>
      <c r="D90" s="29">
        <f t="shared" si="29"/>
        <v>-0.1423675048295566</v>
      </c>
      <c r="E90" s="30">
        <f t="shared" si="30"/>
        <v>0.60693515588791169</v>
      </c>
      <c r="F90" s="31">
        <f t="shared" si="31"/>
        <v>1.3562378077237651</v>
      </c>
      <c r="G90" s="29">
        <f t="shared" si="16"/>
        <v>6.0693515588791172E-3</v>
      </c>
      <c r="H90" s="33">
        <f t="shared" si="17"/>
        <v>6.1371634492653048E-3</v>
      </c>
      <c r="I90" s="33">
        <f t="shared" si="18"/>
        <v>6.1376898343813539E-3</v>
      </c>
      <c r="J90" s="31">
        <f t="shared" si="19"/>
        <v>6.2060353656963529E-3</v>
      </c>
      <c r="K90" s="29">
        <f t="shared" si="20"/>
        <v>1.3562378077237652E-2</v>
      </c>
      <c r="L90" s="30">
        <f t="shared" si="21"/>
        <v>1.3667655100447262E-2</v>
      </c>
      <c r="M90" s="30">
        <f t="shared" si="22"/>
        <v>1.3668380681723611E-2</v>
      </c>
      <c r="N90" s="31">
        <f t="shared" si="23"/>
        <v>1.3774345159323492E-2</v>
      </c>
      <c r="O90" s="30">
        <f t="shared" si="24"/>
        <v>2.1055404641922456E-2</v>
      </c>
      <c r="P90" s="30">
        <f t="shared" si="25"/>
        <v>2.1200520897191735E-2</v>
      </c>
      <c r="Q90" s="30">
        <f t="shared" si="26"/>
        <v>2.1196708208583947E-2</v>
      </c>
      <c r="R90" s="31">
        <f t="shared" si="27"/>
        <v>2.1342632664980703E-2</v>
      </c>
    </row>
    <row r="91" spans="2:18" x14ac:dyDescent="0.25">
      <c r="B91" s="15">
        <v>82</v>
      </c>
      <c r="C91" s="28">
        <f t="shared" si="28"/>
        <v>0.82000000000000051</v>
      </c>
      <c r="D91" s="29">
        <f t="shared" si="29"/>
        <v>-0.13622998924757845</v>
      </c>
      <c r="E91" s="30">
        <f t="shared" si="30"/>
        <v>0.62060328835472889</v>
      </c>
      <c r="F91" s="31">
        <f t="shared" si="31"/>
        <v>1.377436556976841</v>
      </c>
      <c r="G91" s="29">
        <f t="shared" si="16"/>
        <v>6.2060328835472894E-3</v>
      </c>
      <c r="H91" s="33">
        <f t="shared" si="17"/>
        <v>6.2749047113961308E-3</v>
      </c>
      <c r="I91" s="33">
        <f t="shared" si="18"/>
        <v>6.2754382788538154E-3</v>
      </c>
      <c r="J91" s="31">
        <f t="shared" si="19"/>
        <v>6.3448510222425007E-3</v>
      </c>
      <c r="K91" s="29">
        <f t="shared" si="20"/>
        <v>1.377436556976841E-2</v>
      </c>
      <c r="L91" s="30">
        <f t="shared" si="21"/>
        <v>1.3881079061305215E-2</v>
      </c>
      <c r="M91" s="30">
        <f t="shared" si="22"/>
        <v>1.3881813869521158E-2</v>
      </c>
      <c r="N91" s="31">
        <f t="shared" si="23"/>
        <v>1.3989223508692455E-2</v>
      </c>
      <c r="O91" s="30">
        <f t="shared" si="24"/>
        <v>2.1342698307361178E-2</v>
      </c>
      <c r="P91" s="30">
        <f t="shared" si="25"/>
        <v>2.1489659950549456E-2</v>
      </c>
      <c r="Q91" s="30">
        <f t="shared" si="26"/>
        <v>2.148579389240449E-2</v>
      </c>
      <c r="R91" s="31">
        <f t="shared" si="27"/>
        <v>2.1633573427538116E-2</v>
      </c>
    </row>
    <row r="92" spans="2:18" x14ac:dyDescent="0.25">
      <c r="B92" s="15">
        <v>83</v>
      </c>
      <c r="C92" s="28">
        <f t="shared" si="28"/>
        <v>0.83000000000000052</v>
      </c>
      <c r="D92" s="29">
        <f t="shared" si="29"/>
        <v>-0.12995472759986351</v>
      </c>
      <c r="E92" s="30">
        <f t="shared" si="30"/>
        <v>0.63448485084474782</v>
      </c>
      <c r="F92" s="31">
        <f t="shared" si="31"/>
        <v>1.3989244202136422</v>
      </c>
      <c r="G92" s="29">
        <f t="shared" si="16"/>
        <v>6.3448485084474787E-3</v>
      </c>
      <c r="H92" s="33">
        <f t="shared" si="17"/>
        <v>6.4147947294581602E-3</v>
      </c>
      <c r="I92" s="33">
        <f t="shared" si="18"/>
        <v>6.4153355704569693E-3</v>
      </c>
      <c r="J92" s="31">
        <f t="shared" si="19"/>
        <v>6.4858300739397828E-3</v>
      </c>
      <c r="K92" s="29">
        <f t="shared" si="20"/>
        <v>1.3989244202136422E-2</v>
      </c>
      <c r="L92" s="30">
        <f t="shared" si="21"/>
        <v>1.4097412401898305E-2</v>
      </c>
      <c r="M92" s="30">
        <f t="shared" si="22"/>
        <v>1.4098156549230445E-2</v>
      </c>
      <c r="N92" s="31">
        <f t="shared" si="23"/>
        <v>1.4207029695171233E-2</v>
      </c>
      <c r="O92" s="30">
        <f t="shared" si="24"/>
        <v>2.1633639952376268E-2</v>
      </c>
      <c r="P92" s="30">
        <f t="shared" si="25"/>
        <v>2.1782469418804743E-2</v>
      </c>
      <c r="Q92" s="30">
        <f t="shared" si="26"/>
        <v>2.1778549303480933E-2</v>
      </c>
      <c r="R92" s="31">
        <f t="shared" si="27"/>
        <v>2.1928206465828208E-2</v>
      </c>
    </row>
    <row r="93" spans="2:18" x14ac:dyDescent="0.25">
      <c r="B93" s="15">
        <v>84</v>
      </c>
      <c r="C93" s="28">
        <f t="shared" si="28"/>
        <v>0.84000000000000052</v>
      </c>
      <c r="D93" s="29">
        <f t="shared" si="29"/>
        <v>-0.12353957106949393</v>
      </c>
      <c r="E93" s="30">
        <f t="shared" si="30"/>
        <v>0.64858275281134203</v>
      </c>
      <c r="F93" s="31">
        <f t="shared" si="31"/>
        <v>1.4207050675241049</v>
      </c>
      <c r="G93" s="29">
        <f t="shared" si="16"/>
        <v>6.4858275281134206E-3</v>
      </c>
      <c r="H93" s="33">
        <f t="shared" si="17"/>
        <v>6.5568627814896257E-3</v>
      </c>
      <c r="I93" s="33">
        <f t="shared" si="18"/>
        <v>6.5574109883367315E-3</v>
      </c>
      <c r="J93" s="31">
        <f t="shared" si="19"/>
        <v>6.6290019845595205E-3</v>
      </c>
      <c r="K93" s="29">
        <f t="shared" si="20"/>
        <v>1.4207050675241049E-2</v>
      </c>
      <c r="L93" s="30">
        <f t="shared" si="21"/>
        <v>1.4316692044662207E-2</v>
      </c>
      <c r="M93" s="30">
        <f t="shared" si="22"/>
        <v>1.4317445644609968E-2</v>
      </c>
      <c r="N93" s="31">
        <f t="shared" si="23"/>
        <v>1.442780086529313E-2</v>
      </c>
      <c r="O93" s="30">
        <f t="shared" si="24"/>
        <v>2.1928273884231464E-2</v>
      </c>
      <c r="P93" s="30">
        <f t="shared" si="25"/>
        <v>2.2078993873783672E-2</v>
      </c>
      <c r="Q93" s="30">
        <f t="shared" si="26"/>
        <v>2.2075019005208134E-2</v>
      </c>
      <c r="R93" s="31">
        <f t="shared" si="27"/>
        <v>2.2226576609103887E-2</v>
      </c>
    </row>
    <row r="94" spans="2:18" x14ac:dyDescent="0.25">
      <c r="B94" s="15">
        <v>85</v>
      </c>
      <c r="C94" s="28">
        <f t="shared" si="28"/>
        <v>0.85000000000000053</v>
      </c>
      <c r="D94" s="29">
        <f t="shared" si="29"/>
        <v>-0.11698234156077299</v>
      </c>
      <c r="E94" s="30">
        <f t="shared" si="30"/>
        <v>0.6628999406311884</v>
      </c>
      <c r="F94" s="31">
        <f t="shared" si="31"/>
        <v>1.4427822135659913</v>
      </c>
      <c r="G94" s="29">
        <f t="shared" si="16"/>
        <v>6.6289994063118843E-3</v>
      </c>
      <c r="H94" s="33">
        <f t="shared" si="17"/>
        <v>6.7011385169901839E-3</v>
      </c>
      <c r="I94" s="33">
        <f t="shared" si="18"/>
        <v>6.7016941831134916E-3</v>
      </c>
      <c r="J94" s="31">
        <f t="shared" si="19"/>
        <v>6.7743965915891078E-3</v>
      </c>
      <c r="K94" s="29">
        <f t="shared" si="20"/>
        <v>1.4427822135659914E-2</v>
      </c>
      <c r="L94" s="30">
        <f t="shared" si="21"/>
        <v>1.4538955360321482E-2</v>
      </c>
      <c r="M94" s="30">
        <f t="shared" si="22"/>
        <v>1.4539718527722352E-2</v>
      </c>
      <c r="N94" s="31">
        <f t="shared" si="23"/>
        <v>1.4651574616520476E-2</v>
      </c>
      <c r="O94" s="30">
        <f t="shared" si="24"/>
        <v>2.222664493231382E-2</v>
      </c>
      <c r="P94" s="30">
        <f t="shared" si="25"/>
        <v>2.2379278412487436E-2</v>
      </c>
      <c r="Q94" s="30">
        <f t="shared" si="26"/>
        <v>2.2375248086056107E-2</v>
      </c>
      <c r="R94" s="31">
        <f t="shared" si="27"/>
        <v>2.2528729214759458E-2</v>
      </c>
    </row>
    <row r="95" spans="2:18" x14ac:dyDescent="0.25">
      <c r="B95" s="15">
        <v>86</v>
      </c>
      <c r="C95" s="28">
        <f t="shared" si="28"/>
        <v>0.86000000000000054</v>
      </c>
      <c r="D95" s="29">
        <f t="shared" si="29"/>
        <v>-0.11028083132775493</v>
      </c>
      <c r="E95" s="30">
        <f t="shared" si="30"/>
        <v>0.67743939805256637</v>
      </c>
      <c r="F95" s="31">
        <f t="shared" si="31"/>
        <v>1.4651596180900182</v>
      </c>
      <c r="G95" s="29">
        <f t="shared" si="16"/>
        <v>6.7743939805256642E-3</v>
      </c>
      <c r="H95" s="33">
        <f t="shared" si="17"/>
        <v>6.8476519614301644E-3</v>
      </c>
      <c r="I95" s="33">
        <f t="shared" si="18"/>
        <v>6.8482151813915185E-3</v>
      </c>
      <c r="J95" s="31">
        <f t="shared" si="19"/>
        <v>6.9220441107678233E-3</v>
      </c>
      <c r="K95" s="29">
        <f t="shared" si="20"/>
        <v>1.4651596180900181E-2</v>
      </c>
      <c r="L95" s="30">
        <f t="shared" si="21"/>
        <v>1.4764240173170948E-2</v>
      </c>
      <c r="M95" s="30">
        <f t="shared" si="22"/>
        <v>1.4765013024215914E-2</v>
      </c>
      <c r="N95" s="31">
        <f t="shared" si="23"/>
        <v>1.4878389002556409E-2</v>
      </c>
      <c r="O95" s="30">
        <f t="shared" si="24"/>
        <v>2.2528798454153308E-2</v>
      </c>
      <c r="P95" s="30">
        <f t="shared" si="25"/>
        <v>2.268336866314638E-2</v>
      </c>
      <c r="Q95" s="30">
        <f t="shared" si="26"/>
        <v>2.2679282165622774E-2</v>
      </c>
      <c r="R95" s="31">
        <f t="shared" si="27"/>
        <v>2.2834710174418276E-2</v>
      </c>
    </row>
    <row r="96" spans="2:18" x14ac:dyDescent="0.25">
      <c r="B96" s="15">
        <v>87</v>
      </c>
      <c r="C96" s="28">
        <f t="shared" si="28"/>
        <v>0.87000000000000055</v>
      </c>
      <c r="D96" s="29">
        <f t="shared" si="29"/>
        <v>-0.10343280259826546</v>
      </c>
      <c r="E96" s="30">
        <f t="shared" si="30"/>
        <v>0.69220414664893803</v>
      </c>
      <c r="F96" s="31">
        <f t="shared" si="31"/>
        <v>1.4878410864710365</v>
      </c>
      <c r="G96" s="29">
        <f t="shared" si="16"/>
        <v>6.9220414664893804E-3</v>
      </c>
      <c r="H96" s="33">
        <f t="shared" si="17"/>
        <v>6.9964335208129325E-3</v>
      </c>
      <c r="I96" s="33">
        <f t="shared" si="18"/>
        <v>6.9970043903214698E-3</v>
      </c>
      <c r="J96" s="31">
        <f t="shared" si="19"/>
        <v>7.071975140676051E-3</v>
      </c>
      <c r="K96" s="29">
        <f t="shared" si="20"/>
        <v>1.4878410864710366E-2</v>
      </c>
      <c r="L96" s="30">
        <f t="shared" si="21"/>
        <v>1.4992584766417918E-2</v>
      </c>
      <c r="M96" s="30">
        <f t="shared" si="22"/>
        <v>1.4993367418667081E-2</v>
      </c>
      <c r="N96" s="31">
        <f t="shared" si="23"/>
        <v>1.5108282538717923E-2</v>
      </c>
      <c r="O96" s="30">
        <f t="shared" si="24"/>
        <v>2.2834780341510614E-2</v>
      </c>
      <c r="P96" s="30">
        <f t="shared" si="25"/>
        <v>2.2991310791342916E-2</v>
      </c>
      <c r="Q96" s="30">
        <f t="shared" si="26"/>
        <v>2.2987167400755865E-2</v>
      </c>
      <c r="R96" s="31">
        <f t="shared" si="27"/>
        <v>2.3144565920089743E-2</v>
      </c>
    </row>
    <row r="97" spans="2:18" x14ac:dyDescent="0.25">
      <c r="B97" s="15">
        <v>88</v>
      </c>
      <c r="C97" s="28">
        <f t="shared" si="28"/>
        <v>0.88000000000000056</v>
      </c>
      <c r="D97" s="29">
        <f t="shared" si="29"/>
        <v>-9.6435987193359746E-2</v>
      </c>
      <c r="E97" s="30">
        <f t="shared" si="30"/>
        <v>0.70719724627787106</v>
      </c>
      <c r="F97" s="31">
        <f t="shared" si="31"/>
        <v>1.5108304702453361</v>
      </c>
      <c r="G97" s="29">
        <f t="shared" si="16"/>
        <v>7.0719724627787105E-3</v>
      </c>
      <c r="H97" s="33">
        <f t="shared" si="17"/>
        <v>7.147513986290978E-3</v>
      </c>
      <c r="I97" s="33">
        <f t="shared" si="18"/>
        <v>7.1480926022166403E-3</v>
      </c>
      <c r="J97" s="31">
        <f t="shared" si="19"/>
        <v>7.2242206673785551E-3</v>
      </c>
      <c r="K97" s="29">
        <f t="shared" si="20"/>
        <v>1.5108304702453362E-2</v>
      </c>
      <c r="L97" s="30">
        <f t="shared" si="21"/>
        <v>1.5224027887586032E-2</v>
      </c>
      <c r="M97" s="30">
        <f t="shared" si="22"/>
        <v>1.522482045998438E-2</v>
      </c>
      <c r="N97" s="31">
        <f t="shared" si="23"/>
        <v>1.5341294207370799E-2</v>
      </c>
      <c r="O97" s="30">
        <f t="shared" si="24"/>
        <v>2.3144637026534031E-2</v>
      </c>
      <c r="P97" s="30">
        <f t="shared" si="25"/>
        <v>2.3303151506203712E-2</v>
      </c>
      <c r="Q97" s="30">
        <f t="shared" si="26"/>
        <v>2.329895049174379E-2</v>
      </c>
      <c r="R97" s="31">
        <f t="shared" si="27"/>
        <v>2.3458343430395781E-2</v>
      </c>
    </row>
    <row r="98" spans="2:18" x14ac:dyDescent="0.25">
      <c r="B98" s="15">
        <v>89</v>
      </c>
      <c r="C98" s="28">
        <f t="shared" si="28"/>
        <v>0.89000000000000057</v>
      </c>
      <c r="D98" s="29">
        <f t="shared" si="29"/>
        <v>-8.9288086142164325E-2</v>
      </c>
      <c r="E98" s="30">
        <f t="shared" si="30"/>
        <v>0.72242179554536523</v>
      </c>
      <c r="F98" s="31">
        <f t="shared" si="31"/>
        <v>1.5341316676541403</v>
      </c>
      <c r="G98" s="29">
        <f t="shared" si="16"/>
        <v>7.2242179554536526E-3</v>
      </c>
      <c r="H98" s="33">
        <f t="shared" si="17"/>
        <v>7.3009245388363595E-3</v>
      </c>
      <c r="I98" s="33">
        <f t="shared" si="18"/>
        <v>7.3015109992235596E-3</v>
      </c>
      <c r="J98" s="31">
        <f t="shared" si="19"/>
        <v>7.378812069122399E-3</v>
      </c>
      <c r="K98" s="29">
        <f t="shared" si="20"/>
        <v>1.5341316676541403E-2</v>
      </c>
      <c r="L98" s="30">
        <f t="shared" si="21"/>
        <v>1.5458608753981334E-2</v>
      </c>
      <c r="M98" s="30">
        <f t="shared" si="22"/>
        <v>1.5459411366874714E-2</v>
      </c>
      <c r="N98" s="31">
        <f t="shared" si="23"/>
        <v>1.5577463463427173E-2</v>
      </c>
      <c r="O98" s="30">
        <f t="shared" si="24"/>
        <v>2.3458415487986013E-2</v>
      </c>
      <c r="P98" s="30">
        <f t="shared" si="25"/>
        <v>2.3618938066662213E-2</v>
      </c>
      <c r="Q98" s="30">
        <f t="shared" si="26"/>
        <v>2.3614678688576973E-2</v>
      </c>
      <c r="R98" s="31">
        <f t="shared" si="27"/>
        <v>2.3776090236868087E-2</v>
      </c>
    </row>
    <row r="99" spans="2:18" x14ac:dyDescent="0.25">
      <c r="B99" s="15">
        <v>90</v>
      </c>
      <c r="C99" s="28">
        <f t="shared" si="28"/>
        <v>0.90000000000000058</v>
      </c>
      <c r="D99" s="29">
        <f t="shared" si="29"/>
        <v>-8.1986769292048345E-2</v>
      </c>
      <c r="E99" s="30">
        <f t="shared" si="30"/>
        <v>0.73788093227564533</v>
      </c>
      <c r="F99" s="31">
        <f t="shared" si="31"/>
        <v>1.5577486241933625</v>
      </c>
      <c r="G99" s="29">
        <f t="shared" si="16"/>
        <v>7.3788093227564536E-3</v>
      </c>
      <c r="H99" s="33">
        <f t="shared" si="17"/>
        <v>7.4566967539661209E-3</v>
      </c>
      <c r="I99" s="33">
        <f t="shared" si="18"/>
        <v>7.4572911580475599E-3</v>
      </c>
      <c r="J99" s="31">
        <f t="shared" si="19"/>
        <v>7.5357811210901796E-3</v>
      </c>
      <c r="K99" s="29">
        <f t="shared" si="20"/>
        <v>1.5577486241933626E-2</v>
      </c>
      <c r="L99" s="30">
        <f t="shared" si="21"/>
        <v>1.5696367058221326E-2</v>
      </c>
      <c r="M99" s="30">
        <f t="shared" si="22"/>
        <v>1.5697179833372585E-2</v>
      </c>
      <c r="N99" s="31">
        <f t="shared" si="23"/>
        <v>1.5816830239906425E-2</v>
      </c>
      <c r="O99" s="30">
        <f t="shared" si="24"/>
        <v>2.377616325754045E-2</v>
      </c>
      <c r="P99" s="30">
        <f t="shared" si="25"/>
        <v>2.3938718287791892E-2</v>
      </c>
      <c r="Q99" s="30">
        <f t="shared" si="26"/>
        <v>2.3934399797280008E-2</v>
      </c>
      <c r="R99" s="31">
        <f t="shared" si="27"/>
        <v>2.4097854430316631E-2</v>
      </c>
    </row>
    <row r="100" spans="2:18" x14ac:dyDescent="0.25">
      <c r="B100" s="15">
        <v>91</v>
      </c>
      <c r="C100" s="28">
        <f t="shared" si="28"/>
        <v>0.91000000000000059</v>
      </c>
      <c r="D100" s="29">
        <f t="shared" si="29"/>
        <v>-7.4529674914069352E-2</v>
      </c>
      <c r="E100" s="30">
        <f t="shared" si="30"/>
        <v>0.75357783398648326</v>
      </c>
      <c r="F100" s="31">
        <f t="shared" si="31"/>
        <v>1.5816853331696958</v>
      </c>
      <c r="G100" s="29">
        <f t="shared" si="16"/>
        <v>7.5357783398648324E-3</v>
      </c>
      <c r="H100" s="33">
        <f t="shared" si="17"/>
        <v>7.6148626065233177E-3</v>
      </c>
      <c r="I100" s="33">
        <f t="shared" si="18"/>
        <v>7.6154650547339709E-3</v>
      </c>
      <c r="J100" s="31">
        <f t="shared" si="19"/>
        <v>7.6951600002091629E-3</v>
      </c>
      <c r="K100" s="29">
        <f t="shared" si="20"/>
        <v>1.581685333169696E-2</v>
      </c>
      <c r="L100" s="30">
        <f t="shared" si="21"/>
        <v>1.5937342973827717E-2</v>
      </c>
      <c r="M100" s="30">
        <f t="shared" si="22"/>
        <v>1.5938166034433016E-2</v>
      </c>
      <c r="N100" s="31">
        <f t="shared" si="23"/>
        <v>1.6059434953560114E-2</v>
      </c>
      <c r="O100" s="30">
        <f t="shared" si="24"/>
        <v>2.4097928426151178E-2</v>
      </c>
      <c r="P100" s="30">
        <f t="shared" si="25"/>
        <v>2.4262540547211515E-2</v>
      </c>
      <c r="Q100" s="30">
        <f t="shared" si="26"/>
        <v>2.4258162186315595E-2</v>
      </c>
      <c r="R100" s="31">
        <f t="shared" si="27"/>
        <v>2.44236846672705E-2</v>
      </c>
    </row>
    <row r="101" spans="2:18" x14ac:dyDescent="0.25">
      <c r="B101" s="15">
        <v>92</v>
      </c>
      <c r="C101" s="28">
        <f t="shared" si="28"/>
        <v>0.9200000000000006</v>
      </c>
      <c r="D101" s="29">
        <f t="shared" si="29"/>
        <v>-6.6914409303637928E-2</v>
      </c>
      <c r="E101" s="30">
        <f t="shared" si="30"/>
        <v>0.76951571837011301</v>
      </c>
      <c r="F101" s="31">
        <f t="shared" si="31"/>
        <v>1.6059458362631085</v>
      </c>
      <c r="G101" s="29">
        <f t="shared" si="16"/>
        <v>7.69515718370113E-3</v>
      </c>
      <c r="H101" s="33">
        <f t="shared" si="17"/>
        <v>7.7754544755142853E-3</v>
      </c>
      <c r="I101" s="33">
        <f t="shared" si="18"/>
        <v>7.7760650695055476E-3</v>
      </c>
      <c r="J101" s="31">
        <f t="shared" si="19"/>
        <v>7.8569812900170198E-3</v>
      </c>
      <c r="K101" s="29">
        <f t="shared" si="20"/>
        <v>1.6059458362631084E-2</v>
      </c>
      <c r="L101" s="30">
        <f t="shared" si="21"/>
        <v>1.6181577160883549E-2</v>
      </c>
      <c r="M101" s="30">
        <f t="shared" si="22"/>
        <v>1.61824106315889E-2</v>
      </c>
      <c r="N101" s="31">
        <f t="shared" si="23"/>
        <v>1.6305318510561696E-2</v>
      </c>
      <c r="O101" s="30">
        <f t="shared" si="24"/>
        <v>2.4423759650492764E-2</v>
      </c>
      <c r="P101" s="30">
        <f t="shared" si="25"/>
        <v>2.4590453791562938E-2</v>
      </c>
      <c r="Q101" s="30">
        <f t="shared" si="26"/>
        <v>2.4586014793061012E-2</v>
      </c>
      <c r="R101" s="31">
        <f t="shared" si="27"/>
        <v>2.4753630176491442E-2</v>
      </c>
    </row>
    <row r="102" spans="2:18" x14ac:dyDescent="0.25">
      <c r="B102" s="15">
        <v>93</v>
      </c>
      <c r="C102" s="28">
        <f t="shared" si="28"/>
        <v>0.9300000000000006</v>
      </c>
      <c r="D102" s="29">
        <f t="shared" si="29"/>
        <v>-5.9138546376344955E-2</v>
      </c>
      <c r="E102" s="30">
        <f t="shared" si="30"/>
        <v>0.78569784377980267</v>
      </c>
      <c r="F102" s="31">
        <f t="shared" si="31"/>
        <v>1.6305342240958138</v>
      </c>
      <c r="G102" s="29">
        <f t="shared" si="16"/>
        <v>7.8569784377980276E-3</v>
      </c>
      <c r="H102" s="33">
        <f t="shared" si="17"/>
        <v>7.9385051490028172E-3</v>
      </c>
      <c r="I102" s="33">
        <f t="shared" si="18"/>
        <v>7.9391239916568046E-3</v>
      </c>
      <c r="J102" s="31">
        <f t="shared" si="19"/>
        <v>8.0212779855847616E-3</v>
      </c>
      <c r="K102" s="29">
        <f t="shared" si="20"/>
        <v>1.6305342240958139E-2</v>
      </c>
      <c r="L102" s="30">
        <f t="shared" si="21"/>
        <v>1.642911077175551E-2</v>
      </c>
      <c r="M102" s="30">
        <f t="shared" si="22"/>
        <v>1.6429954778673449E-2</v>
      </c>
      <c r="N102" s="31">
        <f t="shared" si="23"/>
        <v>1.6554522312261719E-2</v>
      </c>
      <c r="O102" s="30">
        <f t="shared" si="24"/>
        <v>2.4753706159474247E-2</v>
      </c>
      <c r="P102" s="30">
        <f t="shared" si="25"/>
        <v>2.4922507543062106E-2</v>
      </c>
      <c r="Q102" s="30">
        <f t="shared" si="26"/>
        <v>2.4918007130358095E-2</v>
      </c>
      <c r="R102" s="31">
        <f t="shared" si="27"/>
        <v>2.5087740765561372E-2</v>
      </c>
    </row>
    <row r="103" spans="2:18" x14ac:dyDescent="0.25">
      <c r="B103" s="15">
        <v>94</v>
      </c>
      <c r="C103" s="28">
        <f t="shared" si="28"/>
        <v>0.94000000000000061</v>
      </c>
      <c r="D103" s="29">
        <f t="shared" si="29"/>
        <v>-5.1199627258894619E-2</v>
      </c>
      <c r="E103" s="30">
        <f t="shared" si="30"/>
        <v>0.80212750972214897</v>
      </c>
      <c r="F103" s="31">
        <f t="shared" si="31"/>
        <v>1.6554546368077931</v>
      </c>
      <c r="G103" s="29">
        <f t="shared" si="16"/>
        <v>8.0212750972214891E-3</v>
      </c>
      <c r="H103" s="33">
        <f t="shared" si="17"/>
        <v>8.1040478290618796E-3</v>
      </c>
      <c r="I103" s="33">
        <f t="shared" si="18"/>
        <v>8.1046750245058995E-3</v>
      </c>
      <c r="J103" s="31">
        <f t="shared" si="19"/>
        <v>8.1880834984975753E-3</v>
      </c>
      <c r="K103" s="29">
        <f t="shared" si="20"/>
        <v>1.6554546368077933E-2</v>
      </c>
      <c r="L103" s="30">
        <f t="shared" si="21"/>
        <v>1.6679985456882065E-2</v>
      </c>
      <c r="M103" s="30">
        <f t="shared" si="22"/>
        <v>1.6680840127608555E-2</v>
      </c>
      <c r="N103" s="31">
        <f t="shared" si="23"/>
        <v>1.6807088261009306E-2</v>
      </c>
      <c r="O103" s="30">
        <f t="shared" si="24"/>
        <v>2.5087817760826504E-2</v>
      </c>
      <c r="P103" s="30">
        <f t="shared" si="25"/>
        <v>2.5258751906124487E-2</v>
      </c>
      <c r="Q103" s="30">
        <f t="shared" si="26"/>
        <v>2.5254189293137247E-2</v>
      </c>
      <c r="R103" s="31">
        <f t="shared" si="27"/>
        <v>2.5426066827544575E-2</v>
      </c>
    </row>
    <row r="104" spans="2:18" x14ac:dyDescent="0.25">
      <c r="B104" s="15">
        <v>95</v>
      </c>
      <c r="C104" s="28">
        <f t="shared" si="28"/>
        <v>0.95000000000000062</v>
      </c>
      <c r="D104" s="29">
        <f t="shared" si="29"/>
        <v>-4.3095159875085512E-2</v>
      </c>
      <c r="E104" s="30">
        <f t="shared" si="30"/>
        <v>0.81880805735516038</v>
      </c>
      <c r="F104" s="31">
        <f t="shared" si="31"/>
        <v>1.6807112646389422</v>
      </c>
      <c r="G104" s="29">
        <f t="shared" si="16"/>
        <v>8.1880805735516041E-3</v>
      </c>
      <c r="H104" s="33">
        <f t="shared" si="17"/>
        <v>8.272116136783551E-3</v>
      </c>
      <c r="I104" s="33">
        <f t="shared" si="18"/>
        <v>8.2727517904047452E-3</v>
      </c>
      <c r="J104" s="31">
        <f t="shared" si="19"/>
        <v>8.3574316618942011E-3</v>
      </c>
      <c r="K104" s="29">
        <f t="shared" si="20"/>
        <v>1.6807112646389424E-2</v>
      </c>
      <c r="L104" s="30">
        <f t="shared" si="21"/>
        <v>1.6934243370628245E-2</v>
      </c>
      <c r="M104" s="30">
        <f t="shared" si="22"/>
        <v>1.6935108834259749E-2</v>
      </c>
      <c r="N104" s="31">
        <f t="shared" si="23"/>
        <v>1.7063058766040588E-2</v>
      </c>
      <c r="O104" s="30">
        <f t="shared" si="24"/>
        <v>2.5426144847764523E-2</v>
      </c>
      <c r="P104" s="30">
        <f t="shared" si="25"/>
        <v>2.5599237574065372E-2</v>
      </c>
      <c r="Q104" s="30">
        <f t="shared" si="26"/>
        <v>2.5594611965116431E-2</v>
      </c>
      <c r="R104" s="31">
        <f t="shared" si="27"/>
        <v>2.5768659347725029E-2</v>
      </c>
    </row>
    <row r="105" spans="2:18" x14ac:dyDescent="0.25">
      <c r="B105" s="15">
        <v>96</v>
      </c>
      <c r="C105" s="28">
        <f t="shared" si="28"/>
        <v>0.96000000000000063</v>
      </c>
      <c r="D105" s="29">
        <f t="shared" si="29"/>
        <v>-3.4822618526781778E-2</v>
      </c>
      <c r="E105" s="30">
        <f t="shared" si="30"/>
        <v>0.83574286999219471</v>
      </c>
      <c r="F105" s="31">
        <f t="shared" si="31"/>
        <v>1.7063083485179176</v>
      </c>
      <c r="G105" s="29">
        <f t="shared" si="16"/>
        <v>8.3574286999219469E-3</v>
      </c>
      <c r="H105" s="33">
        <f t="shared" si="17"/>
        <v>8.4427441173478435E-3</v>
      </c>
      <c r="I105" s="33">
        <f t="shared" si="18"/>
        <v>8.4433883358079869E-3</v>
      </c>
      <c r="J105" s="31">
        <f t="shared" si="19"/>
        <v>8.5293567355655339E-3</v>
      </c>
      <c r="K105" s="29">
        <f t="shared" si="20"/>
        <v>1.7063083485179178E-2</v>
      </c>
      <c r="L105" s="30">
        <f t="shared" si="21"/>
        <v>1.71919271772078E-2</v>
      </c>
      <c r="M105" s="30">
        <f t="shared" si="22"/>
        <v>1.7192803564358556E-2</v>
      </c>
      <c r="N105" s="31">
        <f t="shared" si="23"/>
        <v>1.7322476749434938E-2</v>
      </c>
      <c r="O105" s="30">
        <f t="shared" si="24"/>
        <v>2.5768738405724755E-2</v>
      </c>
      <c r="P105" s="30">
        <f t="shared" si="25"/>
        <v>2.5944015835876223E-2</v>
      </c>
      <c r="Q105" s="30">
        <f t="shared" si="26"/>
        <v>2.5939326425576292E-2</v>
      </c>
      <c r="R105" s="31">
        <f t="shared" si="27"/>
        <v>2.6115569910420487E-2</v>
      </c>
    </row>
    <row r="106" spans="2:18" x14ac:dyDescent="0.25">
      <c r="B106" s="15">
        <v>97</v>
      </c>
      <c r="C106" s="28">
        <f t="shared" si="28"/>
        <v>0.97000000000000064</v>
      </c>
      <c r="D106" s="29">
        <f t="shared" si="29"/>
        <v>-2.6379443469815252E-2</v>
      </c>
      <c r="E106" s="30">
        <f t="shared" si="30"/>
        <v>0.85293537361181915</v>
      </c>
      <c r="F106" s="31">
        <f t="shared" si="31"/>
        <v>1.7322501806577593</v>
      </c>
      <c r="G106" s="29">
        <f t="shared" si="16"/>
        <v>8.5293537361181924E-3</v>
      </c>
      <c r="H106" s="33">
        <f t="shared" si="17"/>
        <v>8.6159662451510809E-3</v>
      </c>
      <c r="I106" s="33">
        <f t="shared" si="18"/>
        <v>8.6166191364015592E-3</v>
      </c>
      <c r="J106" s="31">
        <f t="shared" si="19"/>
        <v>8.7038934111131217E-3</v>
      </c>
      <c r="K106" s="29">
        <f t="shared" si="20"/>
        <v>1.7322501806577593E-2</v>
      </c>
      <c r="L106" s="30">
        <f t="shared" si="21"/>
        <v>1.7453080056673488E-2</v>
      </c>
      <c r="M106" s="30">
        <f t="shared" si="22"/>
        <v>1.7453967499492979E-2</v>
      </c>
      <c r="N106" s="31">
        <f t="shared" si="23"/>
        <v>1.7585385652139709E-2</v>
      </c>
      <c r="O106" s="30">
        <f t="shared" si="24"/>
        <v>2.6115650019179225E-2</v>
      </c>
      <c r="P106" s="30">
        <f t="shared" si="25"/>
        <v>2.6293138583077528E-2</v>
      </c>
      <c r="Q106" s="30">
        <f t="shared" si="26"/>
        <v>2.628838455621172E-2</v>
      </c>
      <c r="R106" s="31">
        <f t="shared" si="27"/>
        <v>2.6466850705873173E-2</v>
      </c>
    </row>
    <row r="107" spans="2:18" x14ac:dyDescent="0.25">
      <c r="B107" s="15">
        <v>98</v>
      </c>
      <c r="C107" s="28">
        <f t="shared" si="28"/>
        <v>0.98000000000000065</v>
      </c>
      <c r="D107" s="29">
        <f t="shared" si="29"/>
        <v>-1.776304048475915E-2</v>
      </c>
      <c r="E107" s="30">
        <f t="shared" si="30"/>
        <v>0.8703890373736608</v>
      </c>
      <c r="F107" s="31">
        <f t="shared" si="31"/>
        <v>1.7585411051583644</v>
      </c>
      <c r="G107" s="29">
        <f t="shared" si="16"/>
        <v>8.7038903737366082E-3</v>
      </c>
      <c r="H107" s="33">
        <f t="shared" si="17"/>
        <v>8.791817428994526E-3</v>
      </c>
      <c r="I107" s="33">
        <f t="shared" si="18"/>
        <v>8.7924791022914901E-3</v>
      </c>
      <c r="J107" s="31">
        <f t="shared" si="19"/>
        <v>8.8810768171682774E-3</v>
      </c>
      <c r="K107" s="29">
        <f t="shared" si="20"/>
        <v>1.7585411051583646E-2</v>
      </c>
      <c r="L107" s="30">
        <f t="shared" si="21"/>
        <v>1.7717745710976274E-2</v>
      </c>
      <c r="M107" s="30">
        <f t="shared" si="22"/>
        <v>1.7718644343166893E-2</v>
      </c>
      <c r="N107" s="31">
        <f t="shared" si="23"/>
        <v>1.7851829440064252E-2</v>
      </c>
      <c r="O107" s="30">
        <f t="shared" si="24"/>
        <v>2.6466931878526178E-2</v>
      </c>
      <c r="P107" s="30">
        <f t="shared" si="25"/>
        <v>2.6646658316649408E-2</v>
      </c>
      <c r="Q107" s="30">
        <f t="shared" si="26"/>
        <v>2.6641838848061018E-2</v>
      </c>
      <c r="R107" s="31">
        <f t="shared" si="27"/>
        <v>2.6822554537218928E-2</v>
      </c>
    </row>
    <row r="108" spans="2:18" x14ac:dyDescent="0.25">
      <c r="B108" s="15">
        <v>99</v>
      </c>
      <c r="C108" s="28">
        <f t="shared" si="28"/>
        <v>0.99000000000000066</v>
      </c>
      <c r="D108" s="29">
        <f t="shared" si="29"/>
        <v>-8.9707804425129978E-3</v>
      </c>
      <c r="E108" s="30">
        <f t="shared" si="30"/>
        <v>0.88810737414031649</v>
      </c>
      <c r="F108" s="31">
        <f t="shared" si="31"/>
        <v>1.785185518615892</v>
      </c>
      <c r="G108" s="29">
        <f t="shared" si="16"/>
        <v>8.8810737414031643E-3</v>
      </c>
      <c r="H108" s="33">
        <f t="shared" si="17"/>
        <v>8.9703330173339594E-3</v>
      </c>
      <c r="I108" s="33">
        <f t="shared" si="18"/>
        <v>8.9710035832536363E-3</v>
      </c>
      <c r="J108" s="31">
        <f t="shared" si="19"/>
        <v>9.0609425246724572E-3</v>
      </c>
      <c r="K108" s="29">
        <f t="shared" si="20"/>
        <v>1.7851855186158921E-2</v>
      </c>
      <c r="L108" s="30">
        <f t="shared" si="21"/>
        <v>1.7985968370094217E-2</v>
      </c>
      <c r="M108" s="30">
        <f t="shared" si="22"/>
        <v>1.7986878326929124E-2</v>
      </c>
      <c r="N108" s="31">
        <f t="shared" si="23"/>
        <v>1.8121852610244057E-2</v>
      </c>
      <c r="O108" s="30">
        <f t="shared" si="24"/>
        <v>2.6822636787059383E-2</v>
      </c>
      <c r="P108" s="30">
        <f t="shared" si="25"/>
        <v>2.7004628154040606E-2</v>
      </c>
      <c r="Q108" s="30">
        <f t="shared" si="26"/>
        <v>2.6999742408513629E-2</v>
      </c>
      <c r="R108" s="31">
        <f t="shared" si="27"/>
        <v>2.7182734827535002E-2</v>
      </c>
    </row>
    <row r="109" spans="2:18" x14ac:dyDescent="0.25">
      <c r="B109" s="15">
        <v>100</v>
      </c>
      <c r="C109" s="28">
        <f t="shared" si="28"/>
        <v>1.0000000000000007</v>
      </c>
      <c r="D109" s="29">
        <f t="shared" si="29"/>
        <v>1.1353621376386513E-9</v>
      </c>
      <c r="E109" s="30">
        <f t="shared" si="30"/>
        <v>0.90609394100539142</v>
      </c>
      <c r="F109" s="31">
        <f t="shared" si="31"/>
        <v>1.8121878707391759</v>
      </c>
      <c r="G109" s="29">
        <f t="shared" si="16"/>
        <v>9.0609394100539149E-3</v>
      </c>
      <c r="H109" s="33">
        <f t="shared" si="17"/>
        <v>9.1515488035908733E-3</v>
      </c>
      <c r="I109" s="33">
        <f t="shared" si="18"/>
        <v>9.1522283740450745E-3</v>
      </c>
      <c r="J109" s="31">
        <f t="shared" si="19"/>
        <v>9.2435265522196452E-3</v>
      </c>
      <c r="K109" s="29">
        <f t="shared" si="20"/>
        <v>1.8121878707391761E-2</v>
      </c>
      <c r="L109" s="30">
        <f t="shared" si="21"/>
        <v>1.8257792798231837E-2</v>
      </c>
      <c r="M109" s="30">
        <f t="shared" si="22"/>
        <v>1.8258714216573043E-2</v>
      </c>
      <c r="N109" s="31">
        <f t="shared" si="23"/>
        <v>1.8395500197075729E-2</v>
      </c>
      <c r="O109" s="30">
        <f t="shared" si="24"/>
        <v>2.7182818168015821E-2</v>
      </c>
      <c r="P109" s="30">
        <f t="shared" si="25"/>
        <v>2.7367101836256735E-2</v>
      </c>
      <c r="Q109" s="30">
        <f t="shared" si="26"/>
        <v>2.736214896839714E-2</v>
      </c>
      <c r="R109" s="31">
        <f t="shared" si="27"/>
        <v>2.7547445626967707E-2</v>
      </c>
    </row>
    <row r="110" spans="2:18" x14ac:dyDescent="0.25">
      <c r="B110" s="15">
        <v>101</v>
      </c>
      <c r="C110" s="28">
        <f t="shared" si="28"/>
        <v>1.0100000000000007</v>
      </c>
      <c r="D110" s="29">
        <f t="shared" si="29"/>
        <v>9.1520045216197127E-3</v>
      </c>
      <c r="E110" s="30">
        <f t="shared" si="30"/>
        <v>0.92435233982773768</v>
      </c>
      <c r="F110" s="31">
        <f t="shared" si="31"/>
        <v>1.8395526649732243</v>
      </c>
      <c r="G110" s="29">
        <f t="shared" si="16"/>
        <v>9.2435233982773764E-3</v>
      </c>
      <c r="H110" s="33">
        <f t="shared" si="17"/>
        <v>9.3355010315260382E-3</v>
      </c>
      <c r="I110" s="33">
        <f t="shared" si="18"/>
        <v>9.336189719777831E-3</v>
      </c>
      <c r="J110" s="31">
        <f t="shared" si="19"/>
        <v>9.4288653714614517E-3</v>
      </c>
      <c r="K110" s="29">
        <f t="shared" si="20"/>
        <v>1.8395526649732243E-2</v>
      </c>
      <c r="L110" s="30">
        <f t="shared" si="21"/>
        <v>1.8533264300090758E-2</v>
      </c>
      <c r="M110" s="30">
        <f t="shared" si="22"/>
        <v>1.853419731840739E-2</v>
      </c>
      <c r="N110" s="31">
        <f t="shared" si="23"/>
        <v>1.8672817778623688E-2</v>
      </c>
      <c r="O110" s="30">
        <f t="shared" si="24"/>
        <v>2.7547530071703401E-2</v>
      </c>
      <c r="P110" s="30">
        <f t="shared" si="25"/>
        <v>2.7734133735029004E-2</v>
      </c>
      <c r="Q110" s="30">
        <f t="shared" si="26"/>
        <v>2.7729112889144324E-2</v>
      </c>
      <c r="R110" s="31">
        <f t="shared" si="27"/>
        <v>2.791674161994049E-2</v>
      </c>
    </row>
    <row r="111" spans="2:18" x14ac:dyDescent="0.25">
      <c r="B111" s="15">
        <v>102</v>
      </c>
      <c r="C111" s="28">
        <f t="shared" si="28"/>
        <v>1.0200000000000007</v>
      </c>
      <c r="D111" s="29">
        <f t="shared" si="29"/>
        <v>1.8487966233677475E-2</v>
      </c>
      <c r="E111" s="30">
        <f t="shared" si="30"/>
        <v>0.94288621777196302</v>
      </c>
      <c r="F111" s="31">
        <f t="shared" si="31"/>
        <v>1.8672844591298894</v>
      </c>
      <c r="G111" s="29">
        <f t="shared" si="16"/>
        <v>9.4288621777196303E-3</v>
      </c>
      <c r="H111" s="33">
        <f t="shared" si="17"/>
        <v>9.5222264006761242E-3</v>
      </c>
      <c r="I111" s="33">
        <f t="shared" si="18"/>
        <v>9.5229243213556924E-3</v>
      </c>
      <c r="J111" s="31">
        <f t="shared" si="19"/>
        <v>9.6169959125756224E-3</v>
      </c>
      <c r="K111" s="29">
        <f t="shared" si="20"/>
        <v>1.8672844591298893E-2</v>
      </c>
      <c r="L111" s="30">
        <f t="shared" si="21"/>
        <v>1.8812428727212442E-2</v>
      </c>
      <c r="M111" s="30">
        <f t="shared" si="22"/>
        <v>1.8813373485599211E-2</v>
      </c>
      <c r="N111" s="31">
        <f t="shared" si="23"/>
        <v>1.8953851482999308E-2</v>
      </c>
      <c r="O111" s="30">
        <f t="shared" si="24"/>
        <v>2.7916827182709127E-2</v>
      </c>
      <c r="P111" s="30">
        <f t="shared" si="25"/>
        <v>2.8105778860063657E-2</v>
      </c>
      <c r="Q111" s="30">
        <f t="shared" si="26"/>
        <v>2.8100689170041528E-2</v>
      </c>
      <c r="R111" s="31">
        <f t="shared" si="27"/>
        <v>2.8290678132444055E-2</v>
      </c>
    </row>
    <row r="112" spans="2:18" x14ac:dyDescent="0.25">
      <c r="B112" s="15">
        <v>103</v>
      </c>
      <c r="C112" s="28">
        <f t="shared" si="28"/>
        <v>1.0300000000000007</v>
      </c>
      <c r="D112" s="29">
        <f t="shared" si="29"/>
        <v>2.8010659489403955E-2</v>
      </c>
      <c r="E112" s="30">
        <f t="shared" si="30"/>
        <v>0.96169926785528326</v>
      </c>
      <c r="F112" s="31">
        <f t="shared" si="31"/>
        <v>1.8953878660257832</v>
      </c>
      <c r="G112" s="29">
        <f t="shared" si="16"/>
        <v>9.6169926785528333E-3</v>
      </c>
      <c r="H112" s="33">
        <f t="shared" si="17"/>
        <v>9.7117620718541221E-3</v>
      </c>
      <c r="I112" s="33">
        <f t="shared" si="18"/>
        <v>9.7124693409748018E-3</v>
      </c>
      <c r="J112" s="31">
        <f t="shared" si="19"/>
        <v>9.8079555697987292E-3</v>
      </c>
      <c r="K112" s="29">
        <f t="shared" si="20"/>
        <v>1.8953878660257831E-2</v>
      </c>
      <c r="L112" s="30">
        <f t="shared" si="21"/>
        <v>1.9095332484393778E-2</v>
      </c>
      <c r="M112" s="30">
        <f t="shared" si="22"/>
        <v>1.9096289124589702E-2</v>
      </c>
      <c r="N112" s="31">
        <f t="shared" si="23"/>
        <v>1.923864799481342E-2</v>
      </c>
      <c r="O112" s="30">
        <f t="shared" si="24"/>
        <v>2.8290764827188983E-2</v>
      </c>
      <c r="P112" s="30">
        <f t="shared" si="25"/>
        <v>2.8482092866373626E-2</v>
      </c>
      <c r="Q112" s="30">
        <f t="shared" si="26"/>
        <v>2.8476933455558663E-2</v>
      </c>
      <c r="R112" s="31">
        <f t="shared" si="27"/>
        <v>2.8669311139408311E-2</v>
      </c>
    </row>
    <row r="113" spans="2:18" x14ac:dyDescent="0.25">
      <c r="B113" s="15">
        <v>104</v>
      </c>
      <c r="C113" s="28">
        <f t="shared" si="28"/>
        <v>1.0400000000000007</v>
      </c>
      <c r="D113" s="29">
        <f t="shared" si="29"/>
        <v>3.7722894668405525E-2</v>
      </c>
      <c r="E113" s="30">
        <f t="shared" si="30"/>
        <v>0.98079522950078968</v>
      </c>
      <c r="F113" s="31">
        <f t="shared" si="31"/>
        <v>1.923867554127527</v>
      </c>
      <c r="G113" s="29">
        <f t="shared" si="16"/>
        <v>9.8079522950078966E-3</v>
      </c>
      <c r="H113" s="33">
        <f t="shared" si="17"/>
        <v>9.9041456727142728E-3</v>
      </c>
      <c r="I113" s="33">
        <f t="shared" si="18"/>
        <v>9.904862407688779E-3</v>
      </c>
      <c r="J113" s="31">
        <f t="shared" si="19"/>
        <v>1.0001782207023736E-2</v>
      </c>
      <c r="K113" s="29">
        <f t="shared" si="20"/>
        <v>1.9238675541275271E-2</v>
      </c>
      <c r="L113" s="30">
        <f t="shared" si="21"/>
        <v>1.938202253617647E-2</v>
      </c>
      <c r="M113" s="30">
        <f t="shared" si="22"/>
        <v>1.9382991201583738E-2</v>
      </c>
      <c r="N113" s="31">
        <f t="shared" si="23"/>
        <v>1.9527254561702897E-2</v>
      </c>
      <c r="O113" s="30">
        <f t="shared" si="24"/>
        <v>2.8669398980240332E-2</v>
      </c>
      <c r="P113" s="30">
        <f t="shared" si="25"/>
        <v>2.8863132061693282E-2</v>
      </c>
      <c r="Q113" s="30">
        <f t="shared" si="26"/>
        <v>2.885790204276276E-2</v>
      </c>
      <c r="R113" s="31">
        <f t="shared" si="27"/>
        <v>2.9052697272158225E-2</v>
      </c>
    </row>
    <row r="114" spans="2:18" x14ac:dyDescent="0.25">
      <c r="B114" s="15">
        <v>105</v>
      </c>
      <c r="C114" s="28">
        <f t="shared" si="28"/>
        <v>1.0500000000000007</v>
      </c>
      <c r="D114" s="29">
        <f t="shared" si="29"/>
        <v>4.7627519778878483E-2</v>
      </c>
      <c r="E114" s="30">
        <f t="shared" si="30"/>
        <v>1.0001778890972062</v>
      </c>
      <c r="F114" s="31">
        <f t="shared" si="31"/>
        <v>1.9527282482044122</v>
      </c>
      <c r="G114" s="29">
        <f t="shared" si="16"/>
        <v>1.0001778890972061E-2</v>
      </c>
      <c r="H114" s="33">
        <f t="shared" si="17"/>
        <v>1.0099415303382282E-2</v>
      </c>
      <c r="I114" s="33">
        <f t="shared" si="18"/>
        <v>1.0100141623039117E-2</v>
      </c>
      <c r="J114" s="31">
        <f t="shared" si="19"/>
        <v>1.0198514163463202E-2</v>
      </c>
      <c r="K114" s="29">
        <f t="shared" si="20"/>
        <v>1.9527282482044123E-2</v>
      </c>
      <c r="L114" s="30">
        <f t="shared" si="21"/>
        <v>1.9672546413410909E-2</v>
      </c>
      <c r="M114" s="30">
        <f t="shared" si="22"/>
        <v>1.9673527249114003E-2</v>
      </c>
      <c r="N114" s="31">
        <f t="shared" si="23"/>
        <v>1.9819719000932268E-2</v>
      </c>
      <c r="O114" s="30">
        <f t="shared" si="24"/>
        <v>2.90527862733574E-2</v>
      </c>
      <c r="P114" s="30">
        <f t="shared" si="25"/>
        <v>2.9248953413976722E-2</v>
      </c>
      <c r="Q114" s="30">
        <f t="shared" si="26"/>
        <v>2.9243651888814563E-2</v>
      </c>
      <c r="R114" s="31">
        <f t="shared" si="27"/>
        <v>2.9440893825953732E-2</v>
      </c>
    </row>
    <row r="115" spans="2:18" x14ac:dyDescent="0.25">
      <c r="B115" s="15">
        <v>106</v>
      </c>
      <c r="C115" s="28">
        <f t="shared" si="28"/>
        <v>1.0600000000000007</v>
      </c>
      <c r="D115" s="29">
        <f t="shared" si="29"/>
        <v>5.7727420930091491E-2</v>
      </c>
      <c r="E115" s="30">
        <f t="shared" si="30"/>
        <v>1.0198510805652106</v>
      </c>
      <c r="F115" s="31">
        <f t="shared" si="31"/>
        <v>1.9819747299885611</v>
      </c>
      <c r="G115" s="29">
        <f t="shared" si="16"/>
        <v>1.0198510805652107E-2</v>
      </c>
      <c r="H115" s="33">
        <f t="shared" si="17"/>
        <v>1.0297609542151533E-2</v>
      </c>
      <c r="I115" s="33">
        <f t="shared" si="18"/>
        <v>1.0298345566751584E-2</v>
      </c>
      <c r="J115" s="31">
        <f t="shared" si="19"/>
        <v>1.0398190259378911E-2</v>
      </c>
      <c r="K115" s="29">
        <f t="shared" si="20"/>
        <v>1.9819747299885612E-2</v>
      </c>
      <c r="L115" s="30">
        <f t="shared" si="21"/>
        <v>1.996695221989547E-2</v>
      </c>
      <c r="M115" s="30">
        <f t="shared" si="22"/>
        <v>1.9967945372680516E-2</v>
      </c>
      <c r="N115" s="31">
        <f t="shared" si="23"/>
        <v>2.0116089706071118E-2</v>
      </c>
      <c r="O115" s="30">
        <f t="shared" si="24"/>
        <v>2.9440984001971381E-2</v>
      </c>
      <c r="P115" s="30">
        <f t="shared" si="25"/>
        <v>2.9639614558981009E-2</v>
      </c>
      <c r="Q115" s="30">
        <f t="shared" si="26"/>
        <v>2.9634240618550613E-2</v>
      </c>
      <c r="R115" s="31">
        <f t="shared" si="27"/>
        <v>2.9833958767614847E-2</v>
      </c>
    </row>
    <row r="116" spans="2:18" x14ac:dyDescent="0.25">
      <c r="B116" s="15">
        <v>107</v>
      </c>
      <c r="C116" s="28">
        <f t="shared" si="28"/>
        <v>1.0700000000000007</v>
      </c>
      <c r="D116" s="29">
        <f t="shared" si="29"/>
        <v>6.8025522810564371E-2</v>
      </c>
      <c r="E116" s="30">
        <f t="shared" si="30"/>
        <v>1.0398186859303953</v>
      </c>
      <c r="F116" s="31">
        <f t="shared" si="31"/>
        <v>2.0116118388426694</v>
      </c>
      <c r="G116" s="29">
        <f t="shared" si="16"/>
        <v>1.0398186859303953E-2</v>
      </c>
      <c r="H116" s="33">
        <f t="shared" si="17"/>
        <v>1.0498767451246086E-2</v>
      </c>
      <c r="I116" s="33">
        <f t="shared" si="18"/>
        <v>1.0499513302499413E-2</v>
      </c>
      <c r="J116" s="31">
        <f t="shared" si="19"/>
        <v>1.0600849801878616E-2</v>
      </c>
      <c r="K116" s="29">
        <f t="shared" si="20"/>
        <v>2.0116118388426692E-2</v>
      </c>
      <c r="L116" s="30">
        <f t="shared" si="21"/>
        <v>2.0265288639092074E-2</v>
      </c>
      <c r="M116" s="30">
        <f t="shared" si="22"/>
        <v>2.0266294257466368E-2</v>
      </c>
      <c r="N116" s="31">
        <f t="shared" si="23"/>
        <v>2.0416415653748202E-2</v>
      </c>
      <c r="O116" s="30">
        <f t="shared" si="24"/>
        <v>2.9834050133075572E-2</v>
      </c>
      <c r="P116" s="30">
        <f t="shared" si="25"/>
        <v>3.0035173807935269E-2</v>
      </c>
      <c r="Q116" s="30">
        <f t="shared" si="26"/>
        <v>3.0029726532150604E-2</v>
      </c>
      <c r="R116" s="31">
        <f t="shared" si="27"/>
        <v>3.0231950743233347E-2</v>
      </c>
    </row>
    <row r="117" spans="2:18" x14ac:dyDescent="0.25">
      <c r="B117" s="15">
        <v>108</v>
      </c>
      <c r="C117" s="28">
        <f t="shared" si="28"/>
        <v>1.0800000000000007</v>
      </c>
      <c r="D117" s="29">
        <f t="shared" si="29"/>
        <v>7.8524789172009973E-2</v>
      </c>
      <c r="E117" s="30">
        <f t="shared" si="30"/>
        <v>1.0600846359029439</v>
      </c>
      <c r="F117" s="31">
        <f t="shared" si="31"/>
        <v>2.0416444724354164</v>
      </c>
      <c r="G117" s="29">
        <f t="shared" si="16"/>
        <v>1.0600846359029439E-2</v>
      </c>
      <c r="H117" s="33">
        <f t="shared" si="17"/>
        <v>1.0702928582651211E-2</v>
      </c>
      <c r="I117" s="33">
        <f t="shared" si="18"/>
        <v>1.0703684383734034E-2</v>
      </c>
      <c r="J117" s="31">
        <f t="shared" si="19"/>
        <v>1.0806532590780746E-2</v>
      </c>
      <c r="K117" s="29">
        <f t="shared" si="20"/>
        <v>2.0416444724354162E-2</v>
      </c>
      <c r="L117" s="30">
        <f t="shared" si="21"/>
        <v>2.056760494091885E-2</v>
      </c>
      <c r="M117" s="30">
        <f t="shared" si="22"/>
        <v>2.0568623175130644E-2</v>
      </c>
      <c r="N117" s="31">
        <f t="shared" si="23"/>
        <v>2.072074641048308E-2</v>
      </c>
      <c r="O117" s="30">
        <f t="shared" si="24"/>
        <v>3.0232043312937027E-2</v>
      </c>
      <c r="P117" s="30">
        <f t="shared" si="25"/>
        <v>3.0435690155296138E-2</v>
      </c>
      <c r="Q117" s="30">
        <f t="shared" si="26"/>
        <v>3.0430168612891498E-2</v>
      </c>
      <c r="R117" s="31">
        <f t="shared" si="27"/>
        <v>3.0634929085971079E-2</v>
      </c>
    </row>
    <row r="118" spans="2:18" x14ac:dyDescent="0.25">
      <c r="B118" s="15">
        <v>109</v>
      </c>
      <c r="C118" s="28">
        <f t="shared" si="28"/>
        <v>1.0900000000000007</v>
      </c>
      <c r="D118" s="29">
        <f t="shared" si="29"/>
        <v>8.922822331910675E-2</v>
      </c>
      <c r="E118" s="30">
        <f t="shared" si="30"/>
        <v>1.0806529104640998</v>
      </c>
      <c r="F118" s="31">
        <f t="shared" si="31"/>
        <v>2.0720775874246304</v>
      </c>
      <c r="G118" s="29">
        <f t="shared" si="16"/>
        <v>1.0806529104640998E-2</v>
      </c>
      <c r="H118" s="33">
        <f t="shared" si="17"/>
        <v>1.0910132984012231E-2</v>
      </c>
      <c r="I118" s="33">
        <f t="shared" si="18"/>
        <v>1.0910898859584102E-2</v>
      </c>
      <c r="J118" s="31">
        <f t="shared" si="19"/>
        <v>1.1015278924547791E-2</v>
      </c>
      <c r="K118" s="29">
        <f t="shared" si="20"/>
        <v>2.0720775874246304E-2</v>
      </c>
      <c r="L118" s="30">
        <f t="shared" si="21"/>
        <v>2.0873950988620781E-2</v>
      </c>
      <c r="M118" s="30">
        <f t="shared" si="22"/>
        <v>2.0874981990679262E-2</v>
      </c>
      <c r="N118" s="31">
        <f t="shared" si="23"/>
        <v>2.1029132139596202E-2</v>
      </c>
      <c r="O118" s="30">
        <f t="shared" si="24"/>
        <v>3.0635022874895012E-2</v>
      </c>
      <c r="P118" s="30">
        <f t="shared" si="25"/>
        <v>3.084122328659137E-2</v>
      </c>
      <c r="Q118" s="30">
        <f t="shared" si="26"/>
        <v>3.083562653498963E-2</v>
      </c>
      <c r="R118" s="31">
        <f t="shared" si="27"/>
        <v>3.1042953823946933E-2</v>
      </c>
    </row>
    <row r="119" spans="2:18" x14ac:dyDescent="0.25">
      <c r="B119" s="15">
        <v>110</v>
      </c>
      <c r="C119" s="28">
        <f t="shared" si="28"/>
        <v>1.1000000000000008</v>
      </c>
      <c r="D119" s="29">
        <f t="shared" si="29"/>
        <v>0.10013886860517032</v>
      </c>
      <c r="E119" s="30">
        <f t="shared" si="30"/>
        <v>1.101527539459507</v>
      </c>
      <c r="F119" s="31">
        <f t="shared" si="31"/>
        <v>2.1029162001482979</v>
      </c>
      <c r="G119" s="29">
        <f t="shared" si="16"/>
        <v>1.101527539459507E-2</v>
      </c>
      <c r="H119" s="33">
        <f t="shared" si="17"/>
        <v>1.1120421204602484E-2</v>
      </c>
      <c r="I119" s="33">
        <f t="shared" si="18"/>
        <v>1.1121197280823667E-2</v>
      </c>
      <c r="J119" s="31">
        <f t="shared" si="19"/>
        <v>1.1227129606289217E-2</v>
      </c>
      <c r="K119" s="29">
        <f t="shared" si="20"/>
        <v>2.1029162001482981E-2</v>
      </c>
      <c r="L119" s="30">
        <f t="shared" si="21"/>
        <v>2.1184377245719217E-2</v>
      </c>
      <c r="M119" s="30">
        <f t="shared" si="22"/>
        <v>2.1185421169414735E-2</v>
      </c>
      <c r="N119" s="31">
        <f t="shared" si="23"/>
        <v>2.1341623608198287E-2</v>
      </c>
      <c r="O119" s="30">
        <f t="shared" si="24"/>
        <v>3.1043048847247699E-2</v>
      </c>
      <c r="P119" s="30">
        <f t="shared" si="25"/>
        <v>3.125183358635146E-2</v>
      </c>
      <c r="Q119" s="30">
        <f t="shared" si="26"/>
        <v>3.1246160671530677E-2</v>
      </c>
      <c r="R119" s="31">
        <f t="shared" si="27"/>
        <v>3.1456085688212537E-2</v>
      </c>
    </row>
    <row r="120" spans="2:18" x14ac:dyDescent="0.25">
      <c r="B120" s="15">
        <v>111</v>
      </c>
      <c r="C120" s="28">
        <f t="shared" si="28"/>
        <v>1.1100000000000008</v>
      </c>
      <c r="D120" s="29">
        <f t="shared" si="29"/>
        <v>0.11125980893379309</v>
      </c>
      <c r="E120" s="30">
        <f t="shared" si="30"/>
        <v>1.1227126031994985</v>
      </c>
      <c r="F120" s="31">
        <f t="shared" si="31"/>
        <v>2.134165387323502</v>
      </c>
      <c r="G120" s="29">
        <f t="shared" si="16"/>
        <v>1.1227126031994985E-2</v>
      </c>
      <c r="H120" s="33">
        <f t="shared" si="17"/>
        <v>1.1333834301361161E-2</v>
      </c>
      <c r="I120" s="33">
        <f t="shared" si="18"/>
        <v>1.133462070591019E-2</v>
      </c>
      <c r="J120" s="31">
        <f t="shared" si="19"/>
        <v>1.1442125949834642E-2</v>
      </c>
      <c r="K120" s="29">
        <f t="shared" si="20"/>
        <v>2.1341653873235021E-2</v>
      </c>
      <c r="L120" s="30">
        <f t="shared" si="21"/>
        <v>2.1498934783041164E-2</v>
      </c>
      <c r="M120" s="30">
        <f t="shared" si="22"/>
        <v>2.149999178396568E-2</v>
      </c>
      <c r="N120" s="31">
        <f t="shared" si="23"/>
        <v>2.1658272194259923E-2</v>
      </c>
      <c r="O120" s="30">
        <f t="shared" si="24"/>
        <v>3.1456181961228333E-2</v>
      </c>
      <c r="P120" s="30">
        <f t="shared" si="25"/>
        <v>3.1667582146131579E-2</v>
      </c>
      <c r="Q120" s="30">
        <f t="shared" si="26"/>
        <v>3.166183210249033E-2</v>
      </c>
      <c r="R120" s="31">
        <f t="shared" si="27"/>
        <v>3.1874386120818429E-2</v>
      </c>
    </row>
    <row r="121" spans="2:18" x14ac:dyDescent="0.25">
      <c r="B121" s="15">
        <v>112</v>
      </c>
      <c r="C121" s="28">
        <f t="shared" si="28"/>
        <v>1.1200000000000008</v>
      </c>
      <c r="D121" s="29">
        <f t="shared" si="29"/>
        <v>0.12259416926652181</v>
      </c>
      <c r="E121" s="30">
        <f t="shared" si="30"/>
        <v>1.1442122330664166</v>
      </c>
      <c r="F121" s="31">
        <f t="shared" si="31"/>
        <v>2.1658302867533838</v>
      </c>
      <c r="G121" s="29">
        <f t="shared" si="16"/>
        <v>1.1442122330664167E-2</v>
      </c>
      <c r="H121" s="33">
        <f t="shared" si="17"/>
        <v>1.1550413845001835E-2</v>
      </c>
      <c r="I121" s="33">
        <f t="shared" si="18"/>
        <v>1.1551210707093312E-2</v>
      </c>
      <c r="J121" s="31">
        <f t="shared" si="19"/>
        <v>1.1660309785878136E-2</v>
      </c>
      <c r="K121" s="29">
        <f t="shared" si="20"/>
        <v>2.1658302867533837E-2</v>
      </c>
      <c r="L121" s="30">
        <f t="shared" si="21"/>
        <v>2.1817675285829195E-2</v>
      </c>
      <c r="M121" s="30">
        <f t="shared" si="22"/>
        <v>2.1818745521396957E-2</v>
      </c>
      <c r="N121" s="31">
        <f t="shared" si="23"/>
        <v>2.1979129893762283E-2</v>
      </c>
      <c r="O121" s="30">
        <f t="shared" si="24"/>
        <v>3.1874483659071043E-2</v>
      </c>
      <c r="P121" s="30">
        <f t="shared" si="25"/>
        <v>3.2088530772623719E-2</v>
      </c>
      <c r="Q121" s="30">
        <f t="shared" si="26"/>
        <v>3.2082702622844482E-2</v>
      </c>
      <c r="R121" s="31">
        <f t="shared" si="27"/>
        <v>3.229791728297108E-2</v>
      </c>
    </row>
    <row r="122" spans="2:18" x14ac:dyDescent="0.25">
      <c r="B122" s="15">
        <v>113</v>
      </c>
      <c r="C122" s="28">
        <f t="shared" si="28"/>
        <v>1.1300000000000008</v>
      </c>
      <c r="D122" s="29">
        <f t="shared" si="29"/>
        <v>0.1341451161366439</v>
      </c>
      <c r="E122" s="30">
        <f t="shared" si="30"/>
        <v>1.1660306121290414</v>
      </c>
      <c r="F122" s="31">
        <f t="shared" si="31"/>
        <v>2.1979160980422137</v>
      </c>
      <c r="G122" s="29">
        <f t="shared" si="16"/>
        <v>1.1660306121290414E-2</v>
      </c>
      <c r="H122" s="33">
        <f t="shared" si="17"/>
        <v>1.1770201926192525E-2</v>
      </c>
      <c r="I122" s="33">
        <f t="shared" si="18"/>
        <v>1.1771009376595079E-2</v>
      </c>
      <c r="J122" s="31">
        <f t="shared" si="19"/>
        <v>1.1881723468194428E-2</v>
      </c>
      <c r="K122" s="29">
        <f t="shared" si="20"/>
        <v>2.1979160980422137E-2</v>
      </c>
      <c r="L122" s="30">
        <f t="shared" si="21"/>
        <v>2.2140651060932978E-2</v>
      </c>
      <c r="M122" s="30">
        <f t="shared" si="22"/>
        <v>2.2141734690401437E-2</v>
      </c>
      <c r="N122" s="31">
        <f t="shared" si="23"/>
        <v>2.2304249327929852E-2</v>
      </c>
      <c r="O122" s="30">
        <f t="shared" si="24"/>
        <v>3.2298016102168002E-2</v>
      </c>
      <c r="P122" s="30">
        <f t="shared" si="25"/>
        <v>3.2514741995860408E-2</v>
      </c>
      <c r="Q122" s="30">
        <f t="shared" si="26"/>
        <v>3.2508834750771806E-2</v>
      </c>
      <c r="R122" s="31">
        <f t="shared" si="27"/>
        <v>3.2726742063282133E-2</v>
      </c>
    </row>
    <row r="123" spans="2:18" x14ac:dyDescent="0.25">
      <c r="B123" s="15">
        <v>114</v>
      </c>
      <c r="C123" s="28">
        <f t="shared" si="28"/>
        <v>1.1400000000000008</v>
      </c>
      <c r="D123" s="29">
        <f t="shared" si="29"/>
        <v>0.14591585816915389</v>
      </c>
      <c r="E123" s="30">
        <f t="shared" si="30"/>
        <v>1.1881719757642115</v>
      </c>
      <c r="F123" s="31">
        <f t="shared" si="31"/>
        <v>2.230428083318666</v>
      </c>
      <c r="G123" s="29">
        <f t="shared" si="16"/>
        <v>1.1881719757642115E-2</v>
      </c>
      <c r="H123" s="33">
        <f t="shared" si="17"/>
        <v>1.1993241161808048E-2</v>
      </c>
      <c r="I123" s="33">
        <f t="shared" si="18"/>
        <v>1.1994059332862532E-2</v>
      </c>
      <c r="J123" s="31">
        <f t="shared" si="19"/>
        <v>1.2106409879927858E-2</v>
      </c>
      <c r="K123" s="29">
        <f t="shared" si="20"/>
        <v>2.2304280833186661E-2</v>
      </c>
      <c r="L123" s="30">
        <f t="shared" si="21"/>
        <v>2.2467915044083252E-2</v>
      </c>
      <c r="M123" s="30">
        <f t="shared" si="22"/>
        <v>2.2469012228574219E-2</v>
      </c>
      <c r="N123" s="31">
        <f t="shared" si="23"/>
        <v>2.2633683750546148E-2</v>
      </c>
      <c r="O123" s="30">
        <f t="shared" si="24"/>
        <v>3.2726842179318864E-2</v>
      </c>
      <c r="P123" s="30">
        <f t="shared" si="25"/>
        <v>3.2946279077511555E-2</v>
      </c>
      <c r="Q123" s="30">
        <f t="shared" si="26"/>
        <v>3.2940291735948632E-2</v>
      </c>
      <c r="R123" s="31">
        <f t="shared" si="27"/>
        <v>3.3160924086110877E-2</v>
      </c>
    </row>
    <row r="124" spans="2:18" x14ac:dyDescent="0.25">
      <c r="B124" s="15">
        <v>115</v>
      </c>
      <c r="C124" s="28">
        <f t="shared" si="28"/>
        <v>1.1500000000000008</v>
      </c>
      <c r="D124" s="29">
        <f t="shared" si="29"/>
        <v>0.15790964660697243</v>
      </c>
      <c r="E124" s="30">
        <f t="shared" si="30"/>
        <v>1.2106406122857194</v>
      </c>
      <c r="F124" s="31">
        <f t="shared" si="31"/>
        <v>2.2633715679673911</v>
      </c>
      <c r="G124" s="29">
        <f t="shared" si="16"/>
        <v>1.2106406122857195E-2</v>
      </c>
      <c r="H124" s="33">
        <f t="shared" si="17"/>
        <v>1.2219574701255564E-2</v>
      </c>
      <c r="I124" s="33">
        <f t="shared" si="18"/>
        <v>1.2220403726893441E-2</v>
      </c>
      <c r="J124" s="31">
        <f t="shared" si="19"/>
        <v>1.2334412439954897E-2</v>
      </c>
      <c r="K124" s="29">
        <f t="shared" si="20"/>
        <v>2.2633715679673913E-2</v>
      </c>
      <c r="L124" s="30">
        <f t="shared" si="21"/>
        <v>2.2799520807249278E-2</v>
      </c>
      <c r="M124" s="30">
        <f t="shared" si="22"/>
        <v>2.2800631709770283E-2</v>
      </c>
      <c r="N124" s="31">
        <f t="shared" si="23"/>
        <v>2.296748705535329E-2</v>
      </c>
      <c r="O124" s="30">
        <f t="shared" si="24"/>
        <v>3.3161025515073037E-2</v>
      </c>
      <c r="P124" s="30">
        <f t="shared" si="25"/>
        <v>3.3383206019274407E-2</v>
      </c>
      <c r="Q124" s="30">
        <f t="shared" si="26"/>
        <v>3.3377137567937643E-2</v>
      </c>
      <c r="R124" s="31">
        <f t="shared" si="27"/>
        <v>3.3600527720001008E-2</v>
      </c>
    </row>
    <row r="125" spans="2:18" x14ac:dyDescent="0.25">
      <c r="B125" s="15">
        <v>116</v>
      </c>
      <c r="C125" s="28">
        <f t="shared" si="28"/>
        <v>1.1600000000000008</v>
      </c>
      <c r="D125" s="29">
        <f t="shared" si="29"/>
        <v>0.17012977584349079</v>
      </c>
      <c r="E125" s="30">
        <f t="shared" si="30"/>
        <v>1.2334408635805638</v>
      </c>
      <c r="F125" s="31">
        <f t="shared" si="31"/>
        <v>2.2967519413689743</v>
      </c>
      <c r="G125" s="29">
        <f t="shared" si="16"/>
        <v>1.2334408635805639E-2</v>
      </c>
      <c r="H125" s="33">
        <f t="shared" si="17"/>
        <v>1.2449246232874087E-2</v>
      </c>
      <c r="I125" s="33">
        <f t="shared" si="18"/>
        <v>1.2450086248636041E-2</v>
      </c>
      <c r="J125" s="31">
        <f t="shared" si="19"/>
        <v>1.2565775109321106E-2</v>
      </c>
      <c r="K125" s="29">
        <f t="shared" si="20"/>
        <v>2.2967519413689744E-2</v>
      </c>
      <c r="L125" s="30">
        <f t="shared" si="21"/>
        <v>2.3135522566080577E-2</v>
      </c>
      <c r="M125" s="30">
        <f t="shared" si="22"/>
        <v>2.3136647351546538E-2</v>
      </c>
      <c r="N125" s="31">
        <f t="shared" si="23"/>
        <v>2.3305713783536457E-2</v>
      </c>
      <c r="O125" s="30">
        <f t="shared" si="24"/>
        <v>3.3600630478166506E-2</v>
      </c>
      <c r="P125" s="30">
        <f t="shared" si="25"/>
        <v>3.3825587571358798E-2</v>
      </c>
      <c r="Q125" s="30">
        <f t="shared" si="26"/>
        <v>3.3819436984671186E-2</v>
      </c>
      <c r="R125" s="31">
        <f t="shared" si="27"/>
        <v>3.4045618086212377E-2</v>
      </c>
    </row>
    <row r="126" spans="2:18" x14ac:dyDescent="0.25">
      <c r="B126" s="15">
        <v>117</v>
      </c>
      <c r="C126" s="28">
        <f t="shared" si="28"/>
        <v>1.1700000000000008</v>
      </c>
      <c r="D126" s="29">
        <f t="shared" si="29"/>
        <v>0.1825795839615153</v>
      </c>
      <c r="E126" s="30">
        <f t="shared" si="30"/>
        <v>1.2565771257526439</v>
      </c>
      <c r="F126" s="31">
        <f t="shared" si="31"/>
        <v>2.3305746576483806</v>
      </c>
      <c r="G126" s="29">
        <f t="shared" si="16"/>
        <v>1.2565771257526439E-2</v>
      </c>
      <c r="H126" s="33">
        <f t="shared" si="17"/>
        <v>1.2682299990408858E-2</v>
      </c>
      <c r="I126" s="33">
        <f t="shared" si="18"/>
        <v>1.268315113346361E-2</v>
      </c>
      <c r="J126" s="31">
        <f t="shared" si="19"/>
        <v>1.280054239775333E-2</v>
      </c>
      <c r="K126" s="29">
        <f t="shared" si="20"/>
        <v>2.3305746576483807E-2</v>
      </c>
      <c r="L126" s="30">
        <f t="shared" si="21"/>
        <v>2.3475975187434075E-2</v>
      </c>
      <c r="M126" s="30">
        <f t="shared" si="22"/>
        <v>2.3477114022689146E-2</v>
      </c>
      <c r="N126" s="31">
        <f t="shared" si="23"/>
        <v>2.3648419131294111E-2</v>
      </c>
      <c r="O126" s="30">
        <f t="shared" si="24"/>
        <v>3.4045722190053737E-2</v>
      </c>
      <c r="P126" s="30">
        <f t="shared" si="25"/>
        <v>3.4273489241067837E-2</v>
      </c>
      <c r="Q126" s="30">
        <f t="shared" si="26"/>
        <v>3.4267255481030448E-2</v>
      </c>
      <c r="R126" s="31">
        <f t="shared" si="27"/>
        <v>3.4496261067349446E-2</v>
      </c>
    </row>
    <row r="127" spans="2:18" x14ac:dyDescent="0.25">
      <c r="B127" s="15">
        <v>118</v>
      </c>
      <c r="C127" s="28">
        <f t="shared" si="28"/>
        <v>1.1800000000000008</v>
      </c>
      <c r="D127" s="29">
        <f t="shared" si="29"/>
        <v>0.19526245327868608</v>
      </c>
      <c r="E127" s="30">
        <f t="shared" si="30"/>
        <v>1.2800538497739813</v>
      </c>
      <c r="F127" s="31">
        <f t="shared" si="31"/>
        <v>2.3648452364319805</v>
      </c>
      <c r="G127" s="29">
        <f t="shared" si="16"/>
        <v>1.2800538497739813E-2</v>
      </c>
      <c r="H127" s="33">
        <f t="shared" si="17"/>
        <v>1.2918780759561413E-2</v>
      </c>
      <c r="I127" s="33">
        <f t="shared" si="18"/>
        <v>1.2919643168724751E-2</v>
      </c>
      <c r="J127" s="31">
        <f t="shared" si="19"/>
        <v>1.3038759370248086E-2</v>
      </c>
      <c r="K127" s="29">
        <f t="shared" si="20"/>
        <v>2.3648452364319807E-2</v>
      </c>
      <c r="L127" s="30">
        <f t="shared" si="21"/>
        <v>2.3820934196987484E-2</v>
      </c>
      <c r="M127" s="30">
        <f t="shared" si="22"/>
        <v>2.3822087250827184E-2</v>
      </c>
      <c r="N127" s="31">
        <f t="shared" si="23"/>
        <v>2.399565895749502E-2</v>
      </c>
      <c r="O127" s="30">
        <f t="shared" si="24"/>
        <v>3.4496366533536008E-2</v>
      </c>
      <c r="P127" s="30">
        <f t="shared" si="25"/>
        <v>3.4726977301475608E-2</v>
      </c>
      <c r="Q127" s="30">
        <f t="shared" si="26"/>
        <v>3.4720659317521607E-2</v>
      </c>
      <c r="R127" s="31">
        <f t="shared" si="27"/>
        <v>3.4952523316086684E-2</v>
      </c>
    </row>
    <row r="128" spans="2:18" x14ac:dyDescent="0.25">
      <c r="B128" s="15">
        <v>119</v>
      </c>
      <c r="C128" s="28">
        <f t="shared" si="28"/>
        <v>1.1900000000000008</v>
      </c>
      <c r="D128" s="29">
        <f t="shared" si="29"/>
        <v>0.20818181089944612</v>
      </c>
      <c r="E128" s="30">
        <f t="shared" si="30"/>
        <v>1.3038755421435553</v>
      </c>
      <c r="F128" s="31">
        <f t="shared" si="31"/>
        <v>2.39956926361325</v>
      </c>
      <c r="G128" s="29">
        <f t="shared" si="16"/>
        <v>1.3038755421435552E-2</v>
      </c>
      <c r="H128" s="33">
        <f t="shared" si="17"/>
        <v>1.3158733884616216E-2</v>
      </c>
      <c r="I128" s="33">
        <f t="shared" si="18"/>
        <v>1.3159607700370253E-2</v>
      </c>
      <c r="J128" s="31">
        <f t="shared" si="19"/>
        <v>1.3280471653736888E-2</v>
      </c>
      <c r="K128" s="29">
        <f t="shared" si="20"/>
        <v>2.39956926361325E-2</v>
      </c>
      <c r="L128" s="30">
        <f t="shared" si="21"/>
        <v>2.4170455786939937E-2</v>
      </c>
      <c r="M128" s="30">
        <f t="shared" si="22"/>
        <v>2.4171623230133516E-2</v>
      </c>
      <c r="N128" s="31">
        <f t="shared" si="23"/>
        <v>2.4347489791422997E-2</v>
      </c>
      <c r="O128" s="30">
        <f t="shared" si="24"/>
        <v>3.4952630161486961E-2</v>
      </c>
      <c r="P128" s="30">
        <f t="shared" si="25"/>
        <v>3.5186118800202774E-2</v>
      </c>
      <c r="Q128" s="30">
        <f t="shared" si="26"/>
        <v>3.5179715529049582E-2</v>
      </c>
      <c r="R128" s="31">
        <f t="shared" si="27"/>
        <v>3.541447226399301E-2</v>
      </c>
    </row>
    <row r="129" spans="2:18" x14ac:dyDescent="0.25">
      <c r="B129" s="15">
        <v>120</v>
      </c>
      <c r="C129" s="28">
        <f t="shared" si="28"/>
        <v>1.2000000000000008</v>
      </c>
      <c r="D129" s="29">
        <f t="shared" si="29"/>
        <v>0.22134112927363703</v>
      </c>
      <c r="E129" s="30">
        <f t="shared" si="30"/>
        <v>1.328046765553839</v>
      </c>
      <c r="F129" s="31">
        <f t="shared" si="31"/>
        <v>2.4347523921272476</v>
      </c>
      <c r="G129" s="29">
        <f t="shared" si="16"/>
        <v>1.3280467655538392E-2</v>
      </c>
      <c r="H129" s="33">
        <f t="shared" si="17"/>
        <v>1.3402205275144753E-2</v>
      </c>
      <c r="I129" s="33">
        <f t="shared" si="18"/>
        <v>1.3403090639657396E-2</v>
      </c>
      <c r="J129" s="31">
        <f t="shared" si="19"/>
        <v>1.3525725443829531E-2</v>
      </c>
      <c r="K129" s="29">
        <f t="shared" si="20"/>
        <v>2.4347523921272478E-2</v>
      </c>
      <c r="L129" s="30">
        <f t="shared" si="21"/>
        <v>2.452459682380086E-2</v>
      </c>
      <c r="M129" s="30">
        <f t="shared" si="22"/>
        <v>2.4525778829113932E-2</v>
      </c>
      <c r="N129" s="31">
        <f t="shared" si="23"/>
        <v>2.4703968840610387E-2</v>
      </c>
      <c r="O129" s="30">
        <f t="shared" si="24"/>
        <v>3.5414580505676925E-2</v>
      </c>
      <c r="P129" s="30">
        <f t="shared" si="25"/>
        <v>3.5650981568291405E-2</v>
      </c>
      <c r="Q129" s="30">
        <f t="shared" si="26"/>
        <v>3.5644491933791114E-2</v>
      </c>
      <c r="R129" s="31">
        <f t="shared" si="27"/>
        <v>3.5882176130455225E-2</v>
      </c>
    </row>
    <row r="130" spans="2:18" x14ac:dyDescent="0.25">
      <c r="B130" s="15">
        <v>121</v>
      </c>
      <c r="C130" s="28">
        <f t="shared" si="28"/>
        <v>1.2100000000000009</v>
      </c>
      <c r="D130" s="29">
        <f t="shared" si="29"/>
        <v>0.23474392676179906</v>
      </c>
      <c r="E130" s="30">
        <f t="shared" si="30"/>
        <v>1.3525721395651245</v>
      </c>
      <c r="F130" s="31">
        <f t="shared" si="31"/>
        <v>2.4704003427339636</v>
      </c>
      <c r="G130" s="29">
        <f t="shared" si="16"/>
        <v>1.3525721395651245E-2</v>
      </c>
      <c r="H130" s="33">
        <f t="shared" si="17"/>
        <v>1.3649241412787942E-2</v>
      </c>
      <c r="I130" s="33">
        <f t="shared" si="18"/>
        <v>1.3650138469932585E-2</v>
      </c>
      <c r="J130" s="31">
        <f t="shared" si="19"/>
        <v>1.37745675116361E-2</v>
      </c>
      <c r="K130" s="29">
        <f t="shared" si="20"/>
        <v>2.4704003427339638E-2</v>
      </c>
      <c r="L130" s="30">
        <f t="shared" si="21"/>
        <v>2.4883414856268118E-2</v>
      </c>
      <c r="M130" s="30">
        <f t="shared" si="22"/>
        <v>2.4884611598485536E-2</v>
      </c>
      <c r="N130" s="31">
        <f t="shared" si="23"/>
        <v>2.5065153998761316E-2</v>
      </c>
      <c r="O130" s="30">
        <f t="shared" si="24"/>
        <v>3.5882285785696591E-2</v>
      </c>
      <c r="P130" s="30">
        <f t="shared" si="25"/>
        <v>3.6121634229179557E-2</v>
      </c>
      <c r="Q130" s="30">
        <f t="shared" si="26"/>
        <v>3.611505714216795E-2</v>
      </c>
      <c r="R130" s="31">
        <f t="shared" si="27"/>
        <v>3.6355703931702676E-2</v>
      </c>
    </row>
    <row r="131" spans="2:18" x14ac:dyDescent="0.25">
      <c r="B131" s="15">
        <v>122</v>
      </c>
      <c r="C131" s="28">
        <f t="shared" si="28"/>
        <v>1.2200000000000009</v>
      </c>
      <c r="D131" s="29">
        <f t="shared" si="29"/>
        <v>0.24839376820725378</v>
      </c>
      <c r="E131" s="30">
        <f t="shared" si="30"/>
        <v>1.3774563412877259</v>
      </c>
      <c r="F131" s="31">
        <f t="shared" si="31"/>
        <v>2.5065189048106458</v>
      </c>
      <c r="G131" s="29">
        <f t="shared" si="16"/>
        <v>1.3774563412877259E-2</v>
      </c>
      <c r="H131" s="33">
        <f t="shared" si="17"/>
        <v>1.3899889358117793E-2</v>
      </c>
      <c r="I131" s="33">
        <f t="shared" si="18"/>
        <v>1.3900798253493241E-2</v>
      </c>
      <c r="J131" s="31">
        <f t="shared" si="19"/>
        <v>1.4027045210668712E-2</v>
      </c>
      <c r="K131" s="29">
        <f t="shared" si="20"/>
        <v>2.5065189048106458E-2</v>
      </c>
      <c r="L131" s="30">
        <f t="shared" si="21"/>
        <v>2.5246968123196364E-2</v>
      </c>
      <c r="M131" s="30">
        <f t="shared" si="22"/>
        <v>2.5248179779145348E-2</v>
      </c>
      <c r="N131" s="31">
        <f t="shared" si="23"/>
        <v>2.5431103853765666E-2</v>
      </c>
      <c r="O131" s="30">
        <f t="shared" si="24"/>
        <v>3.6355815017981373E-2</v>
      </c>
      <c r="P131" s="30">
        <f t="shared" si="25"/>
        <v>3.6598146207777592E-2</v>
      </c>
      <c r="Q131" s="30">
        <f t="shared" si="26"/>
        <v>3.6591480565921056E-2</v>
      </c>
      <c r="R131" s="31">
        <f t="shared" si="27"/>
        <v>3.6835125489933368E-2</v>
      </c>
    </row>
    <row r="132" spans="2:18" x14ac:dyDescent="0.25">
      <c r="B132" s="15">
        <v>123</v>
      </c>
      <c r="C132" s="28">
        <f t="shared" si="28"/>
        <v>1.2300000000000009</v>
      </c>
      <c r="D132" s="29">
        <f t="shared" si="29"/>
        <v>0.26229426551504847</v>
      </c>
      <c r="E132" s="30">
        <f t="shared" si="30"/>
        <v>1.4027041060721519</v>
      </c>
      <c r="F132" s="31">
        <f t="shared" si="31"/>
        <v>2.5431139371531977</v>
      </c>
      <c r="G132" s="29">
        <f t="shared" si="16"/>
        <v>1.4027041060721519E-2</v>
      </c>
      <c r="H132" s="33">
        <f t="shared" si="17"/>
        <v>1.4154196757579179E-2</v>
      </c>
      <c r="I132" s="33">
        <f t="shared" si="18"/>
        <v>1.4155117638529802E-2</v>
      </c>
      <c r="J132" s="31">
        <f t="shared" si="19"/>
        <v>1.4283206483823821E-2</v>
      </c>
      <c r="K132" s="29">
        <f t="shared" si="20"/>
        <v>2.5431139371531977E-2</v>
      </c>
      <c r="L132" s="30">
        <f t="shared" si="21"/>
        <v>2.5615315561656665E-2</v>
      </c>
      <c r="M132" s="30">
        <f t="shared" si="22"/>
        <v>2.5616542310230212E-2</v>
      </c>
      <c r="N132" s="31">
        <f t="shared" si="23"/>
        <v>2.5801877695804852E-2</v>
      </c>
      <c r="O132" s="30">
        <f t="shared" si="24"/>
        <v>3.6835238024937919E-2</v>
      </c>
      <c r="P132" s="30">
        <f t="shared" si="25"/>
        <v>3.7080587739646592E-2</v>
      </c>
      <c r="Q132" s="30">
        <f t="shared" si="26"/>
        <v>3.7073832427287443E-2</v>
      </c>
      <c r="R132" s="31">
        <f t="shared" si="27"/>
        <v>3.7320511442543225E-2</v>
      </c>
    </row>
    <row r="133" spans="2:18" x14ac:dyDescent="0.25">
      <c r="B133" s="15">
        <v>124</v>
      </c>
      <c r="C133" s="28">
        <f t="shared" si="28"/>
        <v>1.2400000000000009</v>
      </c>
      <c r="D133" s="29">
        <f t="shared" si="29"/>
        <v>0.27644907823784237</v>
      </c>
      <c r="E133" s="30">
        <f t="shared" si="30"/>
        <v>1.4283202282073371</v>
      </c>
      <c r="F133" s="31">
        <f t="shared" si="31"/>
        <v>2.5801913687867559</v>
      </c>
      <c r="G133" s="29">
        <f t="shared" si="16"/>
        <v>1.4283202282073372E-2</v>
      </c>
      <c r="H133" s="33">
        <f t="shared" si="17"/>
        <v>1.4412211850512708E-2</v>
      </c>
      <c r="I133" s="33">
        <f t="shared" si="18"/>
        <v>1.4413144866148813E-2</v>
      </c>
      <c r="J133" s="31">
        <f t="shared" si="19"/>
        <v>1.4543099870446061E-2</v>
      </c>
      <c r="K133" s="29">
        <f t="shared" si="20"/>
        <v>2.5801913687867561E-2</v>
      </c>
      <c r="L133" s="30">
        <f t="shared" si="21"/>
        <v>2.5988516815088427E-2</v>
      </c>
      <c r="M133" s="30">
        <f t="shared" si="22"/>
        <v>2.5989758837268961E-2</v>
      </c>
      <c r="N133" s="31">
        <f t="shared" si="23"/>
        <v>2.6177535525550365E-2</v>
      </c>
      <c r="O133" s="30">
        <f t="shared" si="24"/>
        <v>3.7320625444173139E-2</v>
      </c>
      <c r="P133" s="30">
        <f t="shared" si="25"/>
        <v>3.7569029880280366E-2</v>
      </c>
      <c r="Q133" s="30">
        <f t="shared" si="26"/>
        <v>3.7562183768280397E-2</v>
      </c>
      <c r="R133" s="31">
        <f t="shared" si="27"/>
        <v>3.7811933251459366E-2</v>
      </c>
    </row>
    <row r="134" spans="2:18" x14ac:dyDescent="0.25">
      <c r="B134" s="15">
        <v>125</v>
      </c>
      <c r="C134" s="28">
        <f t="shared" si="28"/>
        <v>1.2500000000000009</v>
      </c>
      <c r="D134" s="29">
        <f t="shared" si="29"/>
        <v>0.29086191416881613</v>
      </c>
      <c r="E134" s="30">
        <f t="shared" si="30"/>
        <v>1.4543095616270258</v>
      </c>
      <c r="F134" s="31">
        <f t="shared" si="31"/>
        <v>2.6177571997855482</v>
      </c>
      <c r="G134" s="29">
        <f t="shared" si="16"/>
        <v>1.4543095616270259E-2</v>
      </c>
      <c r="H134" s="33">
        <f t="shared" si="17"/>
        <v>1.4673983476259535E-2</v>
      </c>
      <c r="I134" s="33">
        <f t="shared" si="18"/>
        <v>1.4674928777477983E-2</v>
      </c>
      <c r="J134" s="31">
        <f t="shared" si="19"/>
        <v>1.4806774513474539E-2</v>
      </c>
      <c r="K134" s="29">
        <f t="shared" si="20"/>
        <v>2.6177571997855482E-2</v>
      </c>
      <c r="L134" s="30">
        <f t="shared" si="21"/>
        <v>2.6366632241544622E-2</v>
      </c>
      <c r="M134" s="30">
        <f t="shared" si="22"/>
        <v>2.6367889720427945E-2</v>
      </c>
      <c r="N134" s="31">
        <f t="shared" si="23"/>
        <v>2.655813806245623E-2</v>
      </c>
      <c r="O134" s="30">
        <f t="shared" si="24"/>
        <v>3.781204873782764E-2</v>
      </c>
      <c r="P134" s="30">
        <f t="shared" si="25"/>
        <v>3.8063544514492308E-2</v>
      </c>
      <c r="Q134" s="30">
        <f t="shared" si="26"/>
        <v>3.8056606460074499E-2</v>
      </c>
      <c r="R134" s="31">
        <f t="shared" si="27"/>
        <v>3.8309463212578748E-2</v>
      </c>
    </row>
    <row r="135" spans="2:18" x14ac:dyDescent="0.25">
      <c r="B135" s="15">
        <v>126</v>
      </c>
      <c r="C135" s="28">
        <f t="shared" si="28"/>
        <v>1.2600000000000009</v>
      </c>
      <c r="D135" s="29">
        <f t="shared" si="29"/>
        <v>0.30553652994168612</v>
      </c>
      <c r="E135" s="30">
        <f t="shared" si="30"/>
        <v>1.480677020624402</v>
      </c>
      <c r="F135" s="31">
        <f t="shared" si="31"/>
        <v>2.6558175021021384</v>
      </c>
      <c r="G135" s="29">
        <f t="shared" si="16"/>
        <v>1.480677020624402E-2</v>
      </c>
      <c r="H135" s="33">
        <f t="shared" si="17"/>
        <v>1.4939561081349126E-2</v>
      </c>
      <c r="I135" s="33">
        <f t="shared" si="18"/>
        <v>1.4940518820854176E-2</v>
      </c>
      <c r="J135" s="31">
        <f t="shared" si="19"/>
        <v>1.5074280166672529E-2</v>
      </c>
      <c r="K135" s="29">
        <f t="shared" si="20"/>
        <v>2.6558175021021386E-2</v>
      </c>
      <c r="L135" s="30">
        <f t="shared" si="21"/>
        <v>2.6749722922031455E-2</v>
      </c>
      <c r="M135" s="30">
        <f t="shared" si="22"/>
        <v>2.675099604285092E-2</v>
      </c>
      <c r="N135" s="31">
        <f t="shared" si="23"/>
        <v>2.6943746753146348E-2</v>
      </c>
      <c r="O135" s="30">
        <f t="shared" si="24"/>
        <v>3.8309580202014255E-2</v>
      </c>
      <c r="P135" s="30">
        <f t="shared" si="25"/>
        <v>3.8564204365907705E-2</v>
      </c>
      <c r="Q135" s="30">
        <f t="shared" si="26"/>
        <v>3.8557173212496139E-2</v>
      </c>
      <c r="R135" s="31">
        <f t="shared" si="27"/>
        <v>3.8813174465312933E-2</v>
      </c>
    </row>
    <row r="136" spans="2:18" x14ac:dyDescent="0.25">
      <c r="B136" s="15">
        <v>127</v>
      </c>
      <c r="C136" s="28">
        <f t="shared" si="28"/>
        <v>1.2700000000000009</v>
      </c>
      <c r="D136" s="29">
        <f t="shared" si="29"/>
        <v>0.32047673163790663</v>
      </c>
      <c r="E136" s="30">
        <f t="shared" si="30"/>
        <v>1.5074275805750574</v>
      </c>
      <c r="F136" s="31">
        <f t="shared" si="31"/>
        <v>2.6943784204061609</v>
      </c>
      <c r="G136" s="29">
        <f t="shared" si="16"/>
        <v>1.5074275805750575E-2</v>
      </c>
      <c r="H136" s="33">
        <f t="shared" si="17"/>
        <v>1.5208994726770881E-2</v>
      </c>
      <c r="I136" s="33">
        <f t="shared" si="18"/>
        <v>1.5209965059095292E-2</v>
      </c>
      <c r="J136" s="31">
        <f t="shared" si="19"/>
        <v>1.5345667201941519E-2</v>
      </c>
      <c r="K136" s="29">
        <f t="shared" si="20"/>
        <v>2.694378420406161E-2</v>
      </c>
      <c r="L136" s="30">
        <f t="shared" si="21"/>
        <v>2.7137850668943427E-2</v>
      </c>
      <c r="M136" s="30">
        <f t="shared" si="22"/>
        <v>2.7139139619094425E-2</v>
      </c>
      <c r="N136" s="31">
        <f t="shared" si="23"/>
        <v>2.7334423779897823E-2</v>
      </c>
      <c r="O136" s="30">
        <f t="shared" si="24"/>
        <v>3.8813292976363024E-2</v>
      </c>
      <c r="P136" s="30">
        <f t="shared" si="25"/>
        <v>3.9071083006563631E-2</v>
      </c>
      <c r="Q136" s="30">
        <f t="shared" si="26"/>
        <v>3.9063957583621536E-2</v>
      </c>
      <c r="R136" s="31">
        <f t="shared" si="27"/>
        <v>3.932314100224106E-2</v>
      </c>
    </row>
    <row r="137" spans="2:18" x14ac:dyDescent="0.25">
      <c r="B137" s="15">
        <v>128</v>
      </c>
      <c r="C137" s="28">
        <f t="shared" si="28"/>
        <v>1.2800000000000009</v>
      </c>
      <c r="D137" s="29">
        <f t="shared" si="29"/>
        <v>0.33568637540114404</v>
      </c>
      <c r="E137" s="30">
        <f t="shared" si="30"/>
        <v>1.5345662786683967</v>
      </c>
      <c r="F137" s="31">
        <f t="shared" si="31"/>
        <v>2.7334461729326565</v>
      </c>
      <c r="G137" s="29">
        <f t="shared" si="16"/>
        <v>1.5345662786683967E-2</v>
      </c>
      <c r="H137" s="33">
        <f t="shared" si="17"/>
        <v>1.5482335095330599E-2</v>
      </c>
      <c r="I137" s="33">
        <f t="shared" si="18"/>
        <v>1.5483318176856942E-2</v>
      </c>
      <c r="J137" s="31">
        <f t="shared" si="19"/>
        <v>1.5620986616720563E-2</v>
      </c>
      <c r="K137" s="29">
        <f t="shared" si="20"/>
        <v>2.7334461729326565E-2</v>
      </c>
      <c r="L137" s="30">
        <f t="shared" si="21"/>
        <v>2.7531078034594935E-2</v>
      </c>
      <c r="M137" s="30">
        <f t="shared" si="22"/>
        <v>2.7532383003659646E-2</v>
      </c>
      <c r="N137" s="31">
        <f t="shared" si="23"/>
        <v>2.7730232069221393E-2</v>
      </c>
      <c r="O137" s="30">
        <f t="shared" si="24"/>
        <v>3.9323261053674091E-2</v>
      </c>
      <c r="P137" s="30">
        <f t="shared" si="25"/>
        <v>3.9584254866616694E-2</v>
      </c>
      <c r="Q137" s="30">
        <f t="shared" si="26"/>
        <v>3.9577033989482688E-2</v>
      </c>
      <c r="R137" s="31">
        <f t="shared" si="27"/>
        <v>3.9839437678871104E-2</v>
      </c>
    </row>
    <row r="138" spans="2:18" x14ac:dyDescent="0.25">
      <c r="B138" s="15">
        <v>129</v>
      </c>
      <c r="C138" s="28">
        <f t="shared" si="28"/>
        <v>1.2900000000000009</v>
      </c>
      <c r="D138" s="29">
        <f t="shared" si="29"/>
        <v>0.35116936805910731</v>
      </c>
      <c r="E138" s="30">
        <f t="shared" si="30"/>
        <v>1.5620982146475728</v>
      </c>
      <c r="F138" s="31">
        <f t="shared" si="31"/>
        <v>2.7730270523401139</v>
      </c>
      <c r="G138" s="29">
        <f t="shared" ref="G138:G201" si="32">$J$2*E138</f>
        <v>1.5620982146475728E-2</v>
      </c>
      <c r="H138" s="33">
        <f t="shared" ref="H138:H201" si="33">$J$2*(E138+K138/2)</f>
        <v>1.5759633499092734E-2</v>
      </c>
      <c r="I138" s="33">
        <f t="shared" ref="I138:I201" si="34">$J$2*(E138+L138/2)</f>
        <v>1.5760629488074974E-2</v>
      </c>
      <c r="J138" s="31">
        <f t="shared" ref="J138:J201" si="35">$J$2*(E138+M138)</f>
        <v>1.5900290041471948E-2</v>
      </c>
      <c r="K138" s="29">
        <f t="shared" ref="K138:K201" si="36">$J$2*F138</f>
        <v>2.773027052340114E-2</v>
      </c>
      <c r="L138" s="30">
        <f t="shared" ref="L138:L201" si="37">$J$2*(F138+O138/2)</f>
        <v>2.7929468319849535E-2</v>
      </c>
      <c r="M138" s="30">
        <f t="shared" ref="M138:M201" si="38">$J$2*(F138+P138/2)</f>
        <v>2.7930789499621942E-2</v>
      </c>
      <c r="N138" s="31">
        <f t="shared" ref="N138:N201" si="39">$J$2*(Q138+F138)</f>
        <v>2.8131235300539969E-2</v>
      </c>
      <c r="O138" s="30">
        <f t="shared" ref="O138:O201" si="40">$J$2*(2*F138-10*E138+3*C138*EXP(C138))</f>
        <v>3.983955928967893E-2</v>
      </c>
      <c r="P138" s="30">
        <f t="shared" ref="P138:P201" si="41">$J$2*(2*(F138+O138/2)-10*(E138+K138/2)+3*(C138+$J$2/2)*EXP(C138+$J$2/2))</f>
        <v>4.0103795244160363E-2</v>
      </c>
      <c r="Q138" s="30">
        <f t="shared" ref="Q138:Q201" si="42">$J$2*(2*(F138+P138/2)-10*(E138+L138/2)+3*(C138+$J$2/2)*EXP(C138+$J$2/2))</f>
        <v>4.0096477713882736E-2</v>
      </c>
      <c r="R138" s="31">
        <f t="shared" ref="R138:R201" si="43">$J$2*(2*(F138+Q138)-10*(E138+M138)+3*(C138+$J$2)*EXP(C138+$J$2))</f>
        <v>4.0362140223511214E-2</v>
      </c>
    </row>
    <row r="139" spans="2:18" x14ac:dyDescent="0.25">
      <c r="B139" s="15">
        <v>130</v>
      </c>
      <c r="C139" s="28">
        <f t="shared" ref="C139:C202" si="44">C138+$J$2</f>
        <v>1.3000000000000009</v>
      </c>
      <c r="D139" s="29">
        <f t="shared" ref="D139:D202" si="45">D138+((G138+2*H138+2*I138+J138)/6)</f>
        <v>0.36692966775282115</v>
      </c>
      <c r="E139" s="30">
        <f t="shared" ref="E139:E202" si="46">E138+((K138+2*L138+2*M138+N138)/6)</f>
        <v>1.5900285515580534</v>
      </c>
      <c r="F139" s="31">
        <f t="shared" ref="F139:F202" si="47">F138+((O138+2*P138+2*Q138+R138)/6)</f>
        <v>2.8131274265783266</v>
      </c>
      <c r="G139" s="29">
        <f t="shared" si="32"/>
        <v>1.5900285515580533E-2</v>
      </c>
      <c r="H139" s="33">
        <f t="shared" si="33"/>
        <v>1.6040941886909452E-2</v>
      </c>
      <c r="I139" s="33">
        <f t="shared" si="34"/>
        <v>1.6041950943494775E-2</v>
      </c>
      <c r="J139" s="31">
        <f t="shared" si="35"/>
        <v>1.6183629747254125E-2</v>
      </c>
      <c r="K139" s="29">
        <f t="shared" si="36"/>
        <v>2.8131274265783268E-2</v>
      </c>
      <c r="L139" s="30">
        <f t="shared" si="37"/>
        <v>2.8333085582847826E-2</v>
      </c>
      <c r="M139" s="30">
        <f t="shared" si="38"/>
        <v>2.833442316735903E-2</v>
      </c>
      <c r="N139" s="31">
        <f t="shared" si="39"/>
        <v>2.8537497914966483E-2</v>
      </c>
      <c r="O139" s="30">
        <f t="shared" si="40"/>
        <v>4.0362263412911936E-2</v>
      </c>
      <c r="P139" s="30">
        <f t="shared" si="41"/>
        <v>4.0629780315152748E-2</v>
      </c>
      <c r="Q139" s="30">
        <f t="shared" si="42"/>
        <v>4.0622364918321913E-2</v>
      </c>
      <c r="R139" s="31">
        <f t="shared" si="43"/>
        <v>4.089132524725278E-2</v>
      </c>
    </row>
    <row r="140" spans="2:18" x14ac:dyDescent="0.25">
      <c r="B140" s="15">
        <v>131</v>
      </c>
      <c r="C140" s="28">
        <f t="shared" si="44"/>
        <v>1.3100000000000009</v>
      </c>
      <c r="D140" s="29">
        <f t="shared" si="45"/>
        <v>0.38297128457342833</v>
      </c>
      <c r="E140" s="30">
        <f t="shared" si="46"/>
        <v>1.618362516504914</v>
      </c>
      <c r="F140" s="31">
        <f t="shared" si="47"/>
        <v>2.8537537397661787</v>
      </c>
      <c r="G140" s="29">
        <f t="shared" si="32"/>
        <v>1.6183625165049141E-2</v>
      </c>
      <c r="H140" s="33">
        <f t="shared" si="33"/>
        <v>1.632631285203745E-2</v>
      </c>
      <c r="I140" s="33">
        <f t="shared" si="34"/>
        <v>1.6327335138288317E-2</v>
      </c>
      <c r="J140" s="31">
        <f t="shared" si="35"/>
        <v>1.6471058653382931E-2</v>
      </c>
      <c r="K140" s="29">
        <f t="shared" si="36"/>
        <v>2.8537537397661787E-2</v>
      </c>
      <c r="L140" s="30">
        <f t="shared" si="37"/>
        <v>2.8741994647835254E-2</v>
      </c>
      <c r="M140" s="30">
        <f t="shared" si="38"/>
        <v>2.8743348833379069E-2</v>
      </c>
      <c r="N140" s="31">
        <f t="shared" si="39"/>
        <v>2.8949085124182147E-2</v>
      </c>
      <c r="O140" s="30">
        <f t="shared" si="40"/>
        <v>4.0891450034693209E-2</v>
      </c>
      <c r="P140" s="30">
        <f t="shared" si="41"/>
        <v>4.1162287143456704E-2</v>
      </c>
      <c r="Q140" s="30">
        <f t="shared" si="42"/>
        <v>4.1154772652035682E-2</v>
      </c>
      <c r="R140" s="31">
        <f t="shared" si="43"/>
        <v>4.1427070254065404E-2</v>
      </c>
    </row>
    <row r="141" spans="2:18" x14ac:dyDescent="0.25">
      <c r="B141" s="15">
        <v>132</v>
      </c>
      <c r="C141" s="28">
        <f t="shared" si="44"/>
        <v>1.320000000000001</v>
      </c>
      <c r="D141" s="29">
        <f t="shared" si="45"/>
        <v>0.39929828120660893</v>
      </c>
      <c r="E141" s="30">
        <f t="shared" si="46"/>
        <v>1.6471054014189594</v>
      </c>
      <c r="F141" s="31">
        <f t="shared" si="47"/>
        <v>2.8949125130794693</v>
      </c>
      <c r="G141" s="29">
        <f t="shared" si="32"/>
        <v>1.6471054014189596E-2</v>
      </c>
      <c r="H141" s="33">
        <f t="shared" si="33"/>
        <v>1.6615799639843568E-2</v>
      </c>
      <c r="I141" s="33">
        <f t="shared" si="34"/>
        <v>1.6616835319760048E-2</v>
      </c>
      <c r="J141" s="31">
        <f t="shared" si="35"/>
        <v>1.6762630335182091E-2</v>
      </c>
      <c r="K141" s="29">
        <f t="shared" si="36"/>
        <v>2.8949125130794694E-2</v>
      </c>
      <c r="L141" s="30">
        <f t="shared" si="37"/>
        <v>2.9156261114090812E-2</v>
      </c>
      <c r="M141" s="30">
        <f t="shared" si="38"/>
        <v>2.9157632099249656E-2</v>
      </c>
      <c r="N141" s="31">
        <f t="shared" si="39"/>
        <v>2.9366062919416149E-2</v>
      </c>
      <c r="O141" s="30">
        <f t="shared" si="40"/>
        <v>4.1427196659223856E-2</v>
      </c>
      <c r="P141" s="30">
        <f t="shared" si="41"/>
        <v>4.1701393690992607E-2</v>
      </c>
      <c r="Q141" s="30">
        <f t="shared" si="42"/>
        <v>4.169377886214546E-2</v>
      </c>
      <c r="R141" s="31">
        <f t="shared" si="43"/>
        <v>4.1969453651006003E-2</v>
      </c>
    </row>
    <row r="142" spans="2:18" x14ac:dyDescent="0.25">
      <c r="B142" s="15">
        <v>133</v>
      </c>
      <c r="C142" s="28">
        <f t="shared" si="44"/>
        <v>1.330000000000001</v>
      </c>
      <c r="D142" s="29">
        <f t="shared" si="45"/>
        <v>0.41591477358470541</v>
      </c>
      <c r="E142" s="30">
        <f t="shared" si="46"/>
        <v>1.6762625638317747</v>
      </c>
      <c r="F142" s="31">
        <f t="shared" si="47"/>
        <v>2.9366103456488868</v>
      </c>
      <c r="G142" s="29">
        <f t="shared" si="32"/>
        <v>1.6762625638317749E-2</v>
      </c>
      <c r="H142" s="33">
        <f t="shared" si="33"/>
        <v>1.6909456155600192E-2</v>
      </c>
      <c r="I142" s="33">
        <f t="shared" si="34"/>
        <v>1.6910505395142536E-2</v>
      </c>
      <c r="J142" s="31">
        <f t="shared" si="35"/>
        <v>1.7058399031824038E-2</v>
      </c>
      <c r="K142" s="29">
        <f t="shared" si="36"/>
        <v>2.9366103456488869E-2</v>
      </c>
      <c r="L142" s="30">
        <f t="shared" si="37"/>
        <v>2.9575951364957845E-2</v>
      </c>
      <c r="M142" s="30">
        <f t="shared" si="38"/>
        <v>2.9577339350628895E-2</v>
      </c>
      <c r="N142" s="31">
        <f t="shared" si="39"/>
        <v>2.9788498080528112E-2</v>
      </c>
      <c r="O142" s="30">
        <f t="shared" si="40"/>
        <v>4.1969581693794888E-2</v>
      </c>
      <c r="P142" s="30">
        <f t="shared" si="41"/>
        <v>4.2247178828005778E-2</v>
      </c>
      <c r="Q142" s="30">
        <f t="shared" si="42"/>
        <v>4.2239462403924399E-2</v>
      </c>
      <c r="R142" s="31">
        <f t="shared" si="43"/>
        <v>4.2518554758542812E-2</v>
      </c>
    </row>
    <row r="143" spans="2:18" x14ac:dyDescent="0.25">
      <c r="B143" s="15">
        <v>134</v>
      </c>
      <c r="C143" s="28">
        <f t="shared" si="44"/>
        <v>1.340000000000001</v>
      </c>
      <c r="D143" s="29">
        <f t="shared" si="45"/>
        <v>0.43282493154664331</v>
      </c>
      <c r="E143" s="30">
        <f t="shared" si="46"/>
        <v>1.7058394276598066</v>
      </c>
      <c r="F143" s="31">
        <f t="shared" si="47"/>
        <v>2.9788539154682532</v>
      </c>
      <c r="G143" s="29">
        <f t="shared" si="32"/>
        <v>1.7058394276598065E-2</v>
      </c>
      <c r="H143" s="33">
        <f t="shared" si="33"/>
        <v>1.7207336972371479E-2</v>
      </c>
      <c r="I143" s="33">
        <f t="shared" si="34"/>
        <v>1.7208399939482956E-2</v>
      </c>
      <c r="J143" s="31">
        <f t="shared" si="35"/>
        <v>1.7358419654262065E-2</v>
      </c>
      <c r="K143" s="29">
        <f t="shared" si="36"/>
        <v>2.9788539154682533E-2</v>
      </c>
      <c r="L143" s="30">
        <f t="shared" si="37"/>
        <v>3.0001132576978087E-2</v>
      </c>
      <c r="M143" s="30">
        <f t="shared" si="38"/>
        <v>3.000253776639978E-2</v>
      </c>
      <c r="N143" s="31">
        <f t="shared" si="39"/>
        <v>3.0216458185194313E-2</v>
      </c>
      <c r="O143" s="30">
        <f t="shared" si="40"/>
        <v>4.2518684459111389E-2</v>
      </c>
      <c r="P143" s="30">
        <f t="shared" si="41"/>
        <v>4.2799722343449406E-2</v>
      </c>
      <c r="Q143" s="30">
        <f t="shared" si="42"/>
        <v>4.2791903051178026E-2</v>
      </c>
      <c r="R143" s="31">
        <f t="shared" si="43"/>
        <v>4.3074453820995694E-2</v>
      </c>
    </row>
    <row r="144" spans="2:18" x14ac:dyDescent="0.25">
      <c r="B144" s="15">
        <v>135</v>
      </c>
      <c r="C144" s="28">
        <f t="shared" si="44"/>
        <v>1.350000000000001</v>
      </c>
      <c r="D144" s="29">
        <f t="shared" si="45"/>
        <v>0.45003297950573812</v>
      </c>
      <c r="E144" s="30">
        <f t="shared" si="46"/>
        <v>1.7358414839975786</v>
      </c>
      <c r="F144" s="31">
        <f t="shared" si="47"/>
        <v>3.0216499803131467</v>
      </c>
      <c r="G144" s="29">
        <f t="shared" si="32"/>
        <v>1.7358414839975786E-2</v>
      </c>
      <c r="H144" s="33">
        <f t="shared" si="33"/>
        <v>1.7509497338991445E-2</v>
      </c>
      <c r="I144" s="33">
        <f t="shared" si="34"/>
        <v>1.7510574203621437E-2</v>
      </c>
      <c r="J144" s="31">
        <f t="shared" si="35"/>
        <v>1.7662747793254878E-2</v>
      </c>
      <c r="K144" s="29">
        <f t="shared" si="36"/>
        <v>3.0216499803131468E-2</v>
      </c>
      <c r="L144" s="30">
        <f t="shared" si="37"/>
        <v>3.0431872729130133E-2</v>
      </c>
      <c r="M144" s="30">
        <f t="shared" si="38"/>
        <v>3.0433295327908894E-2</v>
      </c>
      <c r="N144" s="31">
        <f t="shared" si="39"/>
        <v>3.0650011618198893E-2</v>
      </c>
      <c r="O144" s="30">
        <f t="shared" si="40"/>
        <v>4.3074585199732777E-2</v>
      </c>
      <c r="P144" s="30">
        <f t="shared" si="41"/>
        <v>4.3359104955484791E-2</v>
      </c>
      <c r="Q144" s="30">
        <f t="shared" si="42"/>
        <v>4.3351181506742373E-2</v>
      </c>
      <c r="R144" s="31">
        <f t="shared" si="43"/>
        <v>4.3637232017094053E-2</v>
      </c>
    </row>
    <row r="145" spans="2:18" x14ac:dyDescent="0.25">
      <c r="B145" s="15">
        <v>136</v>
      </c>
      <c r="C145" s="28">
        <f t="shared" si="44"/>
        <v>1.360000000000001</v>
      </c>
      <c r="D145" s="29">
        <f t="shared" si="45"/>
        <v>0.46754319712548087</v>
      </c>
      <c r="E145" s="30">
        <f t="shared" si="46"/>
        <v>1.7662742919201466</v>
      </c>
      <c r="F145" s="31">
        <f t="shared" si="47"/>
        <v>3.0650053786700271</v>
      </c>
      <c r="G145" s="29">
        <f t="shared" si="32"/>
        <v>1.7662742919201467E-2</v>
      </c>
      <c r="H145" s="33">
        <f t="shared" si="33"/>
        <v>1.7815993188134968E-2</v>
      </c>
      <c r="I145" s="33">
        <f t="shared" si="34"/>
        <v>1.7817084122262336E-2</v>
      </c>
      <c r="J145" s="31">
        <f t="shared" si="35"/>
        <v>1.7971439727484575E-2</v>
      </c>
      <c r="K145" s="29">
        <f t="shared" si="36"/>
        <v>3.0650053786700271E-2</v>
      </c>
      <c r="L145" s="30">
        <f t="shared" si="37"/>
        <v>3.0868240612173425E-2</v>
      </c>
      <c r="M145" s="30">
        <f t="shared" si="38"/>
        <v>3.0869680828310767E-2</v>
      </c>
      <c r="N145" s="31">
        <f t="shared" si="39"/>
        <v>3.1089227580831276E-2</v>
      </c>
      <c r="O145" s="30">
        <f t="shared" si="40"/>
        <v>4.3637365094630898E-2</v>
      </c>
      <c r="P145" s="30">
        <f t="shared" si="41"/>
        <v>4.3925408322099353E-2</v>
      </c>
      <c r="Q145" s="30">
        <f t="shared" si="42"/>
        <v>4.3917379413100387E-2</v>
      </c>
      <c r="R145" s="31">
        <f t="shared" si="43"/>
        <v>4.4206971470653528E-2</v>
      </c>
    </row>
    <row r="146" spans="2:18" x14ac:dyDescent="0.25">
      <c r="B146" s="15">
        <v>137</v>
      </c>
      <c r="C146" s="28">
        <f t="shared" si="44"/>
        <v>1.370000000000001</v>
      </c>
      <c r="D146" s="29">
        <f t="shared" si="45"/>
        <v>0.48535992000339434</v>
      </c>
      <c r="E146" s="30">
        <f t="shared" si="46"/>
        <v>1.7971434792948966</v>
      </c>
      <c r="F146" s="31">
        <f t="shared" si="47"/>
        <v>3.1089270306759742</v>
      </c>
      <c r="G146" s="29">
        <f t="shared" si="32"/>
        <v>1.7971434792948965E-2</v>
      </c>
      <c r="H146" s="33">
        <f t="shared" si="33"/>
        <v>1.8126881144482767E-2</v>
      </c>
      <c r="I146" s="33">
        <f t="shared" si="34"/>
        <v>1.8127986322139463E-2</v>
      </c>
      <c r="J146" s="31">
        <f t="shared" si="35"/>
        <v>1.8284552431769158E-2</v>
      </c>
      <c r="K146" s="29">
        <f t="shared" si="36"/>
        <v>3.1089270306759741E-2</v>
      </c>
      <c r="L146" s="30">
        <f t="shared" si="37"/>
        <v>3.1310305838099073E-2</v>
      </c>
      <c r="M146" s="30">
        <f t="shared" si="38"/>
        <v>3.1311763882018964E-2</v>
      </c>
      <c r="N146" s="31">
        <f t="shared" si="39"/>
        <v>3.1534176100390915E-2</v>
      </c>
      <c r="O146" s="30">
        <f t="shared" si="40"/>
        <v>4.4207106267866558E-2</v>
      </c>
      <c r="P146" s="30">
        <f t="shared" si="41"/>
        <v>4.4498715051844544E-2</v>
      </c>
      <c r="Q146" s="30">
        <f t="shared" si="42"/>
        <v>4.4490579363117337E-2</v>
      </c>
      <c r="R146" s="31">
        <f t="shared" si="43"/>
        <v>4.4783755261373112E-2</v>
      </c>
    </row>
    <row r="147" spans="2:18" x14ac:dyDescent="0.25">
      <c r="B147" s="15">
        <v>138</v>
      </c>
      <c r="C147" s="28">
        <f t="shared" si="44"/>
        <v>1.380000000000001</v>
      </c>
      <c r="D147" s="29">
        <f t="shared" si="45"/>
        <v>0.50348754036305476</v>
      </c>
      <c r="E147" s="30">
        <f t="shared" si="46"/>
        <v>1.8284547436027945</v>
      </c>
      <c r="F147" s="31">
        <f t="shared" si="47"/>
        <v>3.153421939069168</v>
      </c>
      <c r="G147" s="29">
        <f t="shared" si="32"/>
        <v>1.8284547436027945E-2</v>
      </c>
      <c r="H147" s="33">
        <f t="shared" si="33"/>
        <v>1.8442218532981402E-2</v>
      </c>
      <c r="I147" s="33">
        <f t="shared" si="34"/>
        <v>1.8443338130276387E-2</v>
      </c>
      <c r="J147" s="31">
        <f t="shared" si="35"/>
        <v>1.8602143585370597E-2</v>
      </c>
      <c r="K147" s="29">
        <f t="shared" si="36"/>
        <v>3.1534219390691683E-2</v>
      </c>
      <c r="L147" s="30">
        <f t="shared" si="37"/>
        <v>3.1758138849688616E-2</v>
      </c>
      <c r="M147" s="30">
        <f t="shared" si="38"/>
        <v>3.175961493426515E-2</v>
      </c>
      <c r="N147" s="31">
        <f t="shared" si="39"/>
        <v>3.1984928039800659E-2</v>
      </c>
      <c r="O147" s="30">
        <f t="shared" si="40"/>
        <v>4.4783891799386757E-2</v>
      </c>
      <c r="P147" s="30">
        <f t="shared" si="41"/>
        <v>4.5079108714694539E-2</v>
      </c>
      <c r="Q147" s="30">
        <f t="shared" si="42"/>
        <v>4.5070864910897762E-2</v>
      </c>
      <c r="R147" s="31">
        <f t="shared" si="43"/>
        <v>4.5367667435753878E-2</v>
      </c>
    </row>
    <row r="148" spans="2:18" x14ac:dyDescent="0.25">
      <c r="B148" s="15">
        <v>139</v>
      </c>
      <c r="C148" s="28">
        <f t="shared" si="44"/>
        <v>1.390000000000001</v>
      </c>
      <c r="D148" s="29">
        <f t="shared" si="45"/>
        <v>0.52193050775437377</v>
      </c>
      <c r="E148" s="30">
        <f t="shared" si="46"/>
        <v>1.8602138527691945</v>
      </c>
      <c r="F148" s="31">
        <f t="shared" si="47"/>
        <v>3.1984971901502224</v>
      </c>
      <c r="G148" s="29">
        <f t="shared" si="32"/>
        <v>1.8602138527691946E-2</v>
      </c>
      <c r="H148" s="33">
        <f t="shared" si="33"/>
        <v>1.8762063387199459E-2</v>
      </c>
      <c r="I148" s="33">
        <f t="shared" si="34"/>
        <v>1.8763197582342853E-2</v>
      </c>
      <c r="J148" s="31">
        <f t="shared" si="35"/>
        <v>1.892427158039962E-2</v>
      </c>
      <c r="K148" s="29">
        <f t="shared" si="36"/>
        <v>3.1984971901502221E-2</v>
      </c>
      <c r="L148" s="30">
        <f t="shared" si="37"/>
        <v>3.2211810930181939E-2</v>
      </c>
      <c r="M148" s="30">
        <f t="shared" si="38"/>
        <v>3.2213305270767364E-2</v>
      </c>
      <c r="N148" s="31">
        <f t="shared" si="39"/>
        <v>3.2441555107329864E-2</v>
      </c>
      <c r="O148" s="30">
        <f t="shared" si="40"/>
        <v>4.5367805735943526E-2</v>
      </c>
      <c r="P148" s="30">
        <f t="shared" si="41"/>
        <v>4.5666673853027223E-2</v>
      </c>
      <c r="Q148" s="30">
        <f t="shared" si="42"/>
        <v>4.5658320582764096E-2</v>
      </c>
      <c r="R148" s="31">
        <f t="shared" si="43"/>
        <v>4.5958793018140175E-2</v>
      </c>
    </row>
    <row r="149" spans="2:18" x14ac:dyDescent="0.25">
      <c r="B149" s="15">
        <v>140</v>
      </c>
      <c r="C149" s="28">
        <f t="shared" si="44"/>
        <v>1.400000000000001</v>
      </c>
      <c r="D149" s="29">
        <f t="shared" si="45"/>
        <v>0.5406933297622365</v>
      </c>
      <c r="E149" s="30">
        <f t="shared" si="46"/>
        <v>1.8924266460043162</v>
      </c>
      <c r="F149" s="31">
        <f t="shared" si="47"/>
        <v>3.2441599547545001</v>
      </c>
      <c r="G149" s="29">
        <f t="shared" si="32"/>
        <v>1.8924266460043162E-2</v>
      </c>
      <c r="H149" s="33">
        <f t="shared" si="33"/>
        <v>1.9086474457780885E-2</v>
      </c>
      <c r="I149" s="33">
        <f t="shared" si="34"/>
        <v>1.9087623431108442E-2</v>
      </c>
      <c r="J149" s="31">
        <f t="shared" si="35"/>
        <v>1.9250995530318251E-2</v>
      </c>
      <c r="K149" s="29">
        <f t="shared" si="36"/>
        <v>3.2441599547545004E-2</v>
      </c>
      <c r="L149" s="30">
        <f t="shared" si="37"/>
        <v>3.2671394213055677E-2</v>
      </c>
      <c r="M149" s="30">
        <f t="shared" si="38"/>
        <v>3.2672907027508649E-2</v>
      </c>
      <c r="N149" s="31">
        <f t="shared" si="39"/>
        <v>3.29041298664286E-2</v>
      </c>
      <c r="O149" s="30">
        <f t="shared" si="40"/>
        <v>4.5958933102134995E-2</v>
      </c>
      <c r="P149" s="30">
        <f t="shared" si="41"/>
        <v>4.6261495992728982E-2</v>
      </c>
      <c r="Q149" s="30">
        <f t="shared" si="42"/>
        <v>4.6253031888359393E-2</v>
      </c>
      <c r="R149" s="31">
        <f t="shared" si="43"/>
        <v>4.6557218021885768E-2</v>
      </c>
    </row>
    <row r="150" spans="2:18" x14ac:dyDescent="0.25">
      <c r="B150" s="15">
        <v>141</v>
      </c>
      <c r="C150" s="28">
        <f t="shared" si="44"/>
        <v>1.410000000000001</v>
      </c>
      <c r="D150" s="29">
        <f t="shared" si="45"/>
        <v>0.55978057272359316</v>
      </c>
      <c r="E150" s="30">
        <f t="shared" si="46"/>
        <v>1.9250990346535</v>
      </c>
      <c r="F150" s="31">
        <f t="shared" si="47"/>
        <v>3.2904174892355331</v>
      </c>
      <c r="G150" s="29">
        <f t="shared" si="32"/>
        <v>1.9250990346535001E-2</v>
      </c>
      <c r="H150" s="33">
        <f t="shared" si="33"/>
        <v>1.9415511220996776E-2</v>
      </c>
      <c r="I150" s="33">
        <f t="shared" si="34"/>
        <v>1.9416675154994564E-2</v>
      </c>
      <c r="J150" s="31">
        <f t="shared" si="35"/>
        <v>1.9582375278541276E-2</v>
      </c>
      <c r="K150" s="29">
        <f t="shared" si="36"/>
        <v>3.290417489235533E-2</v>
      </c>
      <c r="L150" s="30">
        <f t="shared" si="37"/>
        <v>3.3136961691913193E-2</v>
      </c>
      <c r="M150" s="30">
        <f t="shared" si="38"/>
        <v>3.313849320062745E-2</v>
      </c>
      <c r="N150" s="31">
        <f t="shared" si="39"/>
        <v>3.3372725745674077E-2</v>
      </c>
      <c r="O150" s="30">
        <f t="shared" si="40"/>
        <v>4.6557359911571762E-2</v>
      </c>
      <c r="P150" s="30">
        <f t="shared" si="41"/>
        <v>4.6863661654423759E-2</v>
      </c>
      <c r="Q150" s="30">
        <f t="shared" si="42"/>
        <v>4.6855085331874415E-2</v>
      </c>
      <c r="R150" s="31">
        <f t="shared" si="43"/>
        <v>4.7163029460645094E-2</v>
      </c>
    </row>
    <row r="151" spans="2:18" x14ac:dyDescent="0.25">
      <c r="B151" s="15">
        <v>142</v>
      </c>
      <c r="C151" s="28">
        <f t="shared" si="44"/>
        <v>1.420000000000001</v>
      </c>
      <c r="D151" s="29">
        <f t="shared" si="45"/>
        <v>0.57919686245310298</v>
      </c>
      <c r="E151" s="30">
        <f t="shared" si="46"/>
        <v>1.9582370030573517</v>
      </c>
      <c r="F151" s="31">
        <f t="shared" si="47"/>
        <v>3.3372771364596687</v>
      </c>
      <c r="G151" s="29">
        <f t="shared" si="32"/>
        <v>1.9582370030573518E-2</v>
      </c>
      <c r="H151" s="33">
        <f t="shared" si="33"/>
        <v>1.9749233887396501E-2</v>
      </c>
      <c r="I151" s="33">
        <f t="shared" si="34"/>
        <v>1.9750412966725955E-2</v>
      </c>
      <c r="J151" s="31">
        <f t="shared" si="35"/>
        <v>1.9918471407137726E-2</v>
      </c>
      <c r="K151" s="29">
        <f t="shared" si="36"/>
        <v>3.3372771364596689E-2</v>
      </c>
      <c r="L151" s="30">
        <f t="shared" si="37"/>
        <v>3.3608587230487527E-2</v>
      </c>
      <c r="M151" s="30">
        <f t="shared" si="38"/>
        <v>3.361013765642084E-2</v>
      </c>
      <c r="N151" s="31">
        <f t="shared" si="39"/>
        <v>3.3847417048830708E-2</v>
      </c>
      <c r="O151" s="30">
        <f t="shared" si="40"/>
        <v>4.7163173178167879E-2</v>
      </c>
      <c r="P151" s="30">
        <f t="shared" si="41"/>
        <v>4.7473258364829664E-2</v>
      </c>
      <c r="Q151" s="30">
        <f t="shared" si="42"/>
        <v>4.746456842340175E-2</v>
      </c>
      <c r="R151" s="31">
        <f t="shared" si="43"/>
        <v>4.7776315359791717E-2</v>
      </c>
    </row>
    <row r="152" spans="2:18" x14ac:dyDescent="0.25">
      <c r="B152" s="15">
        <v>143</v>
      </c>
      <c r="C152" s="28">
        <f t="shared" si="44"/>
        <v>1.430000000000001</v>
      </c>
      <c r="D152" s="29">
        <f t="shared" si="45"/>
        <v>0.59894688497742898</v>
      </c>
      <c r="E152" s="30">
        <f t="shared" si="46"/>
        <v>1.9918466094218923</v>
      </c>
      <c r="F152" s="31">
        <f t="shared" si="47"/>
        <v>3.3847463268120723</v>
      </c>
      <c r="G152" s="29">
        <f t="shared" si="32"/>
        <v>1.9918466094218924E-2</v>
      </c>
      <c r="H152" s="33">
        <f t="shared" si="33"/>
        <v>2.0087703410559526E-2</v>
      </c>
      <c r="I152" s="33">
        <f t="shared" si="34"/>
        <v>2.0088897822082716E-2</v>
      </c>
      <c r="J152" s="31">
        <f t="shared" si="35"/>
        <v>2.0259345245633546E-2</v>
      </c>
      <c r="K152" s="29">
        <f t="shared" si="36"/>
        <v>3.3847463268120721E-2</v>
      </c>
      <c r="L152" s="30">
        <f t="shared" si="37"/>
        <v>3.4086345572758525E-2</v>
      </c>
      <c r="M152" s="30">
        <f t="shared" si="38"/>
        <v>3.4087915141461936E-2</v>
      </c>
      <c r="N152" s="31">
        <f t="shared" si="39"/>
        <v>3.4328278965024897E-2</v>
      </c>
      <c r="O152" s="30">
        <f t="shared" si="40"/>
        <v>4.77764609275598E-2</v>
      </c>
      <c r="P152" s="30">
        <f t="shared" si="41"/>
        <v>4.8090374668242203E-2</v>
      </c>
      <c r="Q152" s="30">
        <f t="shared" si="42"/>
        <v>4.8081569690417152E-2</v>
      </c>
      <c r="R152" s="31">
        <f t="shared" si="43"/>
        <v>4.8397164767965788E-2</v>
      </c>
    </row>
    <row r="153" spans="2:18" x14ac:dyDescent="0.25">
      <c r="B153" s="15">
        <v>144</v>
      </c>
      <c r="C153" s="28">
        <f t="shared" si="44"/>
        <v>1.4400000000000011</v>
      </c>
      <c r="D153" s="29">
        <f t="shared" si="45"/>
        <v>0.61903538727828511</v>
      </c>
      <c r="E153" s="30">
        <f t="shared" si="46"/>
        <v>2.0259339866988233</v>
      </c>
      <c r="F153" s="31">
        <f t="shared" si="47"/>
        <v>3.4328325792142129</v>
      </c>
      <c r="G153" s="29">
        <f t="shared" si="32"/>
        <v>2.0259339866988232E-2</v>
      </c>
      <c r="H153" s="33">
        <f t="shared" si="33"/>
        <v>2.0430981495948942E-2</v>
      </c>
      <c r="I153" s="33">
        <f t="shared" si="34"/>
        <v>2.043219142875416E-2</v>
      </c>
      <c r="J153" s="31">
        <f t="shared" si="35"/>
        <v>2.0605058879916562E-2</v>
      </c>
      <c r="K153" s="29">
        <f t="shared" si="36"/>
        <v>3.4328325792142129E-2</v>
      </c>
      <c r="L153" s="30">
        <f t="shared" si="37"/>
        <v>3.4570312353185396E-2</v>
      </c>
      <c r="M153" s="30">
        <f t="shared" si="38"/>
        <v>3.4571901292832864E-2</v>
      </c>
      <c r="N153" s="31">
        <f t="shared" si="39"/>
        <v>3.4815387579036031E-2</v>
      </c>
      <c r="O153" s="30">
        <f t="shared" si="40"/>
        <v>4.8397312208653336E-2</v>
      </c>
      <c r="P153" s="30">
        <f t="shared" si="41"/>
        <v>4.8715100138147512E-2</v>
      </c>
      <c r="Q153" s="30">
        <f t="shared" si="42"/>
        <v>4.8706178689390284E-2</v>
      </c>
      <c r="R153" s="31">
        <f t="shared" si="43"/>
        <v>4.9025667768750336E-2</v>
      </c>
    </row>
    <row r="154" spans="2:18" x14ac:dyDescent="0.25">
      <c r="B154" s="15">
        <v>145</v>
      </c>
      <c r="C154" s="28">
        <f t="shared" si="44"/>
        <v>1.4500000000000011</v>
      </c>
      <c r="D154" s="29">
        <f t="shared" si="45"/>
        <v>0.63946717804433695</v>
      </c>
      <c r="E154" s="30">
        <f t="shared" si="46"/>
        <v>2.0605053434760259</v>
      </c>
      <c r="F154" s="31">
        <f t="shared" si="47"/>
        <v>3.4815435021529595</v>
      </c>
      <c r="G154" s="29">
        <f t="shared" si="32"/>
        <v>2.0605053434760261E-2</v>
      </c>
      <c r="H154" s="33">
        <f t="shared" si="33"/>
        <v>2.0779130609867909E-2</v>
      </c>
      <c r="I154" s="33">
        <f t="shared" si="34"/>
        <v>2.0780356255295538E-2</v>
      </c>
      <c r="J154" s="31">
        <f t="shared" si="35"/>
        <v>2.0955675161245003E-2</v>
      </c>
      <c r="K154" s="29">
        <f t="shared" si="36"/>
        <v>3.4815435021529596E-2</v>
      </c>
      <c r="L154" s="30">
        <f t="shared" si="37"/>
        <v>3.5060564107056096E-2</v>
      </c>
      <c r="M154" s="30">
        <f t="shared" si="38"/>
        <v>3.5062172648474429E-2</v>
      </c>
      <c r="N154" s="31">
        <f t="shared" si="39"/>
        <v>3.530881988170486E-2</v>
      </c>
      <c r="O154" s="30">
        <f t="shared" si="40"/>
        <v>4.9025817105300504E-2</v>
      </c>
      <c r="P154" s="30">
        <f t="shared" si="41"/>
        <v>4.9347525388965752E-2</v>
      </c>
      <c r="Q154" s="30">
        <f t="shared" si="42"/>
        <v>4.9338486017526155E-2</v>
      </c>
      <c r="R154" s="31">
        <f t="shared" si="43"/>
        <v>4.9661915492480037E-2</v>
      </c>
    </row>
    <row r="155" spans="2:18" x14ac:dyDescent="0.25">
      <c r="B155" s="15">
        <v>146</v>
      </c>
      <c r="C155" s="28">
        <f t="shared" si="44"/>
        <v>1.4600000000000011</v>
      </c>
      <c r="D155" s="29">
        <f t="shared" si="45"/>
        <v>0.66024712843205902</v>
      </c>
      <c r="E155" s="30">
        <f t="shared" si="46"/>
        <v>2.0955669648784085</v>
      </c>
      <c r="F155" s="31">
        <f t="shared" si="47"/>
        <v>3.5308867947214204</v>
      </c>
      <c r="G155" s="29">
        <f t="shared" si="32"/>
        <v>2.0955669648784085E-2</v>
      </c>
      <c r="H155" s="33">
        <f t="shared" si="33"/>
        <v>2.1132213988520158E-2</v>
      </c>
      <c r="I155" s="33">
        <f t="shared" si="34"/>
        <v>2.1133455540188861E-2</v>
      </c>
      <c r="J155" s="31">
        <f t="shared" si="35"/>
        <v>2.1311257715360625E-2</v>
      </c>
      <c r="K155" s="29">
        <f t="shared" si="36"/>
        <v>3.5308867947214204E-2</v>
      </c>
      <c r="L155" s="30">
        <f t="shared" si="37"/>
        <v>3.5557178280954747E-2</v>
      </c>
      <c r="M155" s="30">
        <f t="shared" si="38"/>
        <v>3.5558806657653839E-2</v>
      </c>
      <c r="N155" s="31">
        <f t="shared" si="39"/>
        <v>3.5808653780460588E-2</v>
      </c>
      <c r="O155" s="30">
        <f t="shared" si="40"/>
        <v>4.9662066748107921E-2</v>
      </c>
      <c r="P155" s="30">
        <f t="shared" si="41"/>
        <v>4.9987742087927209E-2</v>
      </c>
      <c r="Q155" s="30">
        <f t="shared" si="42"/>
        <v>4.9978583324638351E-2</v>
      </c>
      <c r="R155" s="31">
        <f t="shared" si="43"/>
        <v>5.0306000128182177E-2</v>
      </c>
    </row>
    <row r="156" spans="2:18" x14ac:dyDescent="0.25">
      <c r="B156" s="15">
        <v>147</v>
      </c>
      <c r="C156" s="28">
        <f t="shared" si="44"/>
        <v>1.4700000000000011</v>
      </c>
      <c r="D156" s="29">
        <f t="shared" si="45"/>
        <v>0.68138017283565278</v>
      </c>
      <c r="E156" s="30">
        <f t="shared" si="46"/>
        <v>2.131125213479224</v>
      </c>
      <c r="F156" s="31">
        <f t="shared" si="47"/>
        <v>3.5808702476716574</v>
      </c>
      <c r="G156" s="29">
        <f t="shared" si="32"/>
        <v>2.1311252134792239E-2</v>
      </c>
      <c r="H156" s="33">
        <f t="shared" si="33"/>
        <v>2.1490295647175823E-2</v>
      </c>
      <c r="I156" s="33">
        <f t="shared" si="34"/>
        <v>2.1491553301008982E-2</v>
      </c>
      <c r="J156" s="31">
        <f t="shared" si="35"/>
        <v>2.1671870951707761E-2</v>
      </c>
      <c r="K156" s="29">
        <f t="shared" si="36"/>
        <v>3.5808702476716574E-2</v>
      </c>
      <c r="L156" s="30">
        <f t="shared" si="37"/>
        <v>3.6060233243348463E-2</v>
      </c>
      <c r="M156" s="30">
        <f t="shared" si="38"/>
        <v>3.6061881691551979E-2</v>
      </c>
      <c r="N156" s="31">
        <f t="shared" si="39"/>
        <v>3.6314968109968135E-2</v>
      </c>
      <c r="O156" s="30">
        <f t="shared" si="40"/>
        <v>5.0306153326377993E-2</v>
      </c>
      <c r="P156" s="30">
        <f t="shared" si="41"/>
        <v>5.0635842967080812E-2</v>
      </c>
      <c r="Q156" s="30">
        <f t="shared" si="42"/>
        <v>5.0626563325156228E-2</v>
      </c>
      <c r="R156" s="31">
        <f t="shared" si="43"/>
        <v>5.0958014935651795E-2</v>
      </c>
    </row>
    <row r="157" spans="2:18" x14ac:dyDescent="0.25">
      <c r="B157" s="15">
        <v>148</v>
      </c>
      <c r="C157" s="28">
        <f t="shared" si="44"/>
        <v>1.4800000000000011</v>
      </c>
      <c r="D157" s="29">
        <f t="shared" si="45"/>
        <v>0.70287130966613109</v>
      </c>
      <c r="E157" s="30">
        <f t="shared" si="46"/>
        <v>2.1671865302219717</v>
      </c>
      <c r="F157" s="31">
        <f t="shared" si="47"/>
        <v>3.631501744479408</v>
      </c>
      <c r="G157" s="29">
        <f t="shared" si="32"/>
        <v>2.1671865302219716E-2</v>
      </c>
      <c r="H157" s="33">
        <f t="shared" si="33"/>
        <v>2.1853440389443687E-2</v>
      </c>
      <c r="I157" s="33">
        <f t="shared" si="34"/>
        <v>2.185471434369619E-2</v>
      </c>
      <c r="J157" s="31">
        <f t="shared" si="35"/>
        <v>2.2037580072759431E-2</v>
      </c>
      <c r="K157" s="29">
        <f t="shared" si="36"/>
        <v>3.6315017444794082E-2</v>
      </c>
      <c r="L157" s="30">
        <f t="shared" si="37"/>
        <v>3.6569808295294999E-2</v>
      </c>
      <c r="M157" s="30">
        <f t="shared" si="38"/>
        <v>3.6571477053971277E-2</v>
      </c>
      <c r="N157" s="31">
        <f t="shared" si="39"/>
        <v>3.6827842642896742E-2</v>
      </c>
      <c r="O157" s="30">
        <f t="shared" si="40"/>
        <v>5.0958170100184115E-2</v>
      </c>
      <c r="P157" s="30">
        <f t="shared" si="41"/>
        <v>5.1291921835439104E-2</v>
      </c>
      <c r="Q157" s="30">
        <f t="shared" si="42"/>
        <v>5.1282519810266616E-2</v>
      </c>
      <c r="R157" s="31">
        <f t="shared" si="43"/>
        <v>5.1618054257663352E-2</v>
      </c>
    </row>
    <row r="158" spans="2:18" x14ac:dyDescent="0.25">
      <c r="B158" s="15">
        <v>149</v>
      </c>
      <c r="C158" s="28">
        <f t="shared" si="44"/>
        <v>1.4900000000000011</v>
      </c>
      <c r="D158" s="29">
        <f t="shared" si="45"/>
        <v>0.7247256021396743</v>
      </c>
      <c r="E158" s="30">
        <f t="shared" si="46"/>
        <v>2.2037574353530092</v>
      </c>
      <c r="F158" s="31">
        <f t="shared" si="47"/>
        <v>3.6827892624209513</v>
      </c>
      <c r="G158" s="29">
        <f t="shared" si="32"/>
        <v>2.2037574353530091E-2</v>
      </c>
      <c r="H158" s="33">
        <f t="shared" si="33"/>
        <v>2.222171381665114E-2</v>
      </c>
      <c r="I158" s="33">
        <f t="shared" si="34"/>
        <v>2.2223004271936457E-2</v>
      </c>
      <c r="J158" s="31">
        <f t="shared" si="35"/>
        <v>2.2408451083451748E-2</v>
      </c>
      <c r="K158" s="29">
        <f t="shared" si="36"/>
        <v>3.6827892624209511E-2</v>
      </c>
      <c r="L158" s="30">
        <f t="shared" si="37"/>
        <v>3.7085983681272423E-2</v>
      </c>
      <c r="M158" s="30">
        <f t="shared" si="38"/>
        <v>3.708767299216581E-2</v>
      </c>
      <c r="N158" s="31">
        <f t="shared" si="39"/>
        <v>3.734735810081144E-2</v>
      </c>
      <c r="O158" s="30">
        <f t="shared" si="40"/>
        <v>5.161821141258232E-2</v>
      </c>
      <c r="P158" s="30">
        <f t="shared" si="41"/>
        <v>5.1956073591258763E-2</v>
      </c>
      <c r="Q158" s="30">
        <f t="shared" si="42"/>
        <v>5.1946547660192376E-2</v>
      </c>
      <c r="R158" s="31">
        <f t="shared" si="43"/>
        <v>5.2286213532318694E-2</v>
      </c>
    </row>
    <row r="159" spans="2:18" x14ac:dyDescent="0.25">
      <c r="B159" s="15">
        <v>150</v>
      </c>
      <c r="C159" s="28">
        <f t="shared" si="44"/>
        <v>1.5000000000000011</v>
      </c>
      <c r="D159" s="29">
        <f t="shared" si="45"/>
        <v>0.74694817907536715</v>
      </c>
      <c r="E159" s="30">
        <f t="shared" si="46"/>
        <v>2.2408445293649919</v>
      </c>
      <c r="F159" s="31">
        <f t="shared" si="47"/>
        <v>3.7347408736622518</v>
      </c>
      <c r="G159" s="29">
        <f t="shared" si="32"/>
        <v>2.2408445293649919E-2</v>
      </c>
      <c r="H159" s="33">
        <f t="shared" si="33"/>
        <v>2.2595182337333035E-2</v>
      </c>
      <c r="I159" s="33">
        <f t="shared" si="34"/>
        <v>2.2596489496650579E-2</v>
      </c>
      <c r="J159" s="31">
        <f t="shared" si="35"/>
        <v>2.2784550800727867E-2</v>
      </c>
      <c r="K159" s="29">
        <f t="shared" si="36"/>
        <v>3.7347408736622519E-2</v>
      </c>
      <c r="L159" s="30">
        <f t="shared" si="37"/>
        <v>3.7608840600132316E-2</v>
      </c>
      <c r="M159" s="30">
        <f t="shared" si="38"/>
        <v>3.7610550707794815E-2</v>
      </c>
      <c r="N159" s="31">
        <f t="shared" si="39"/>
        <v>3.7873596165188615E-2</v>
      </c>
      <c r="O159" s="30">
        <f t="shared" si="40"/>
        <v>5.2286372701959148E-2</v>
      </c>
      <c r="P159" s="30">
        <f t="shared" si="41"/>
        <v>5.2628394234459731E-2</v>
      </c>
      <c r="Q159" s="30">
        <f t="shared" si="42"/>
        <v>5.2618742856609252E-2</v>
      </c>
      <c r="R159" s="31">
        <f t="shared" si="43"/>
        <v>5.2962589305534567E-2</v>
      </c>
    </row>
    <row r="160" spans="2:18" x14ac:dyDescent="0.25">
      <c r="B160" s="15">
        <v>151</v>
      </c>
      <c r="C160" s="28">
        <f t="shared" si="44"/>
        <v>1.5100000000000011</v>
      </c>
      <c r="D160" s="29">
        <f t="shared" si="45"/>
        <v>0.76954423570242469</v>
      </c>
      <c r="E160" s="30">
        <f t="shared" si="46"/>
        <v>2.2784544939512696</v>
      </c>
      <c r="F160" s="31">
        <f t="shared" si="47"/>
        <v>3.7873647463605238</v>
      </c>
      <c r="G160" s="29">
        <f t="shared" si="32"/>
        <v>2.2784544939512697E-2</v>
      </c>
      <c r="H160" s="33">
        <f t="shared" si="33"/>
        <v>2.2973913176830726E-2</v>
      </c>
      <c r="I160" s="33">
        <f t="shared" si="34"/>
        <v>2.2975237245593586E-2</v>
      </c>
      <c r="J160" s="31">
        <f t="shared" si="35"/>
        <v>2.3165946863192712E-2</v>
      </c>
      <c r="K160" s="29">
        <f t="shared" si="36"/>
        <v>3.7873647463605241E-2</v>
      </c>
      <c r="L160" s="30">
        <f t="shared" si="37"/>
        <v>3.8138461216177838E-2</v>
      </c>
      <c r="M160" s="30">
        <f t="shared" si="38"/>
        <v>3.8140192368001154E-2</v>
      </c>
      <c r="N160" s="31">
        <f t="shared" si="39"/>
        <v>3.8406639488557257E-2</v>
      </c>
      <c r="O160" s="30">
        <f t="shared" si="40"/>
        <v>5.2962750514519534E-2</v>
      </c>
      <c r="P160" s="30">
        <f t="shared" si="41"/>
        <v>5.3308980879183392E-2</v>
      </c>
      <c r="Q160" s="30">
        <f t="shared" si="42"/>
        <v>5.3299202495201391E-2</v>
      </c>
      <c r="R160" s="31">
        <f t="shared" si="43"/>
        <v>5.3647279243670278E-2</v>
      </c>
    </row>
    <row r="161" spans="2:18" x14ac:dyDescent="0.25">
      <c r="B161" s="15">
        <v>152</v>
      </c>
      <c r="C161" s="28">
        <f t="shared" si="44"/>
        <v>1.5200000000000011</v>
      </c>
      <c r="D161" s="29">
        <f t="shared" si="45"/>
        <v>0.79251903447701699</v>
      </c>
      <c r="E161" s="30">
        <f t="shared" si="46"/>
        <v>2.3165940929713562</v>
      </c>
      <c r="F161" s="31">
        <f t="shared" si="47"/>
        <v>3.8406691457783504</v>
      </c>
      <c r="G161" s="29">
        <f t="shared" si="32"/>
        <v>2.3165940929713563E-2</v>
      </c>
      <c r="H161" s="33">
        <f t="shared" si="33"/>
        <v>2.3357974387002482E-2</v>
      </c>
      <c r="I161" s="33">
        <f t="shared" si="34"/>
        <v>2.3359315573065406E-2</v>
      </c>
      <c r="J161" s="31">
        <f t="shared" si="35"/>
        <v>2.3552707740879725E-2</v>
      </c>
      <c r="K161" s="29">
        <f t="shared" si="36"/>
        <v>3.8406691457783505E-2</v>
      </c>
      <c r="L161" s="30">
        <f t="shared" si="37"/>
        <v>3.8674928670368078E-2</v>
      </c>
      <c r="M161" s="30">
        <f t="shared" si="38"/>
        <v>3.8676681116615964E-2</v>
      </c>
      <c r="N161" s="31">
        <f t="shared" si="39"/>
        <v>3.8946571705767097E-2</v>
      </c>
      <c r="O161" s="30">
        <f t="shared" si="40"/>
        <v>5.3647442516914216E-2</v>
      </c>
      <c r="P161" s="30">
        <f t="shared" si="41"/>
        <v>5.3997931766492688E-2</v>
      </c>
      <c r="Q161" s="30">
        <f t="shared" si="42"/>
        <v>5.3988024798359201E-2</v>
      </c>
      <c r="R161" s="31">
        <f t="shared" si="43"/>
        <v>5.4340382146297252E-2</v>
      </c>
    </row>
    <row r="162" spans="2:18" x14ac:dyDescent="0.25">
      <c r="B162" s="15">
        <v>153</v>
      </c>
      <c r="C162" s="28">
        <f t="shared" si="44"/>
        <v>1.5300000000000011</v>
      </c>
      <c r="D162" s="29">
        <f t="shared" si="45"/>
        <v>0.81587790590880516</v>
      </c>
      <c r="E162" s="30">
        <f t="shared" si="46"/>
        <v>2.3552701734276091</v>
      </c>
      <c r="F162" s="31">
        <f t="shared" si="47"/>
        <v>3.8946624354105031</v>
      </c>
      <c r="G162" s="29">
        <f t="shared" si="32"/>
        <v>2.3552701734276094E-2</v>
      </c>
      <c r="H162" s="33">
        <f t="shared" si="33"/>
        <v>2.374743485604662E-2</v>
      </c>
      <c r="I162" s="33">
        <f t="shared" si="34"/>
        <v>2.3748793369734341E-2</v>
      </c>
      <c r="J162" s="31">
        <f t="shared" si="35"/>
        <v>2.3944902745131003E-2</v>
      </c>
      <c r="K162" s="29">
        <f t="shared" si="36"/>
        <v>3.8946624354105029E-2</v>
      </c>
      <c r="L162" s="30">
        <f t="shared" si="37"/>
        <v>3.9218327091650081E-2</v>
      </c>
      <c r="M162" s="30">
        <f t="shared" si="38"/>
        <v>3.9220101085491108E-2</v>
      </c>
      <c r="N162" s="31">
        <f t="shared" si="39"/>
        <v>3.9493477445385221E-2</v>
      </c>
      <c r="O162" s="30">
        <f t="shared" si="40"/>
        <v>5.4340547509009449E-2</v>
      </c>
      <c r="P162" s="30">
        <f t="shared" si="41"/>
        <v>5.4695346277214264E-2</v>
      </c>
      <c r="Q162" s="30">
        <f t="shared" si="42"/>
        <v>5.4685309128019083E-2</v>
      </c>
      <c r="R162" s="31">
        <f t="shared" si="43"/>
        <v>5.5041997959112299E-2</v>
      </c>
    </row>
    <row r="163" spans="2:18" x14ac:dyDescent="0.25">
      <c r="B163" s="15">
        <v>154</v>
      </c>
      <c r="C163" s="28">
        <f t="shared" si="44"/>
        <v>1.5400000000000011</v>
      </c>
      <c r="D163" s="29">
        <f t="shared" si="45"/>
        <v>0.83962624939730002</v>
      </c>
      <c r="E163" s="30">
        <f t="shared" si="46"/>
        <v>2.394489666453238</v>
      </c>
      <c r="F163" s="31">
        <f t="shared" si="47"/>
        <v>3.9493530781236013</v>
      </c>
      <c r="G163" s="29">
        <f t="shared" si="32"/>
        <v>2.3944896664532381E-2</v>
      </c>
      <c r="H163" s="33">
        <f t="shared" si="33"/>
        <v>2.414236431843856E-2</v>
      </c>
      <c r="I163" s="33">
        <f t="shared" si="34"/>
        <v>2.4143740372574479E-2</v>
      </c>
      <c r="J163" s="31">
        <f t="shared" si="35"/>
        <v>2.4342602038591985E-2</v>
      </c>
      <c r="K163" s="29">
        <f t="shared" si="36"/>
        <v>3.9493530781236012E-2</v>
      </c>
      <c r="L163" s="30">
        <f t="shared" si="37"/>
        <v>3.9768741608420012E-2</v>
      </c>
      <c r="M163" s="30">
        <f t="shared" si="38"/>
        <v>3.9770537405960642E-2</v>
      </c>
      <c r="N163" s="31">
        <f t="shared" si="39"/>
        <v>4.0047442341222483E-2</v>
      </c>
      <c r="O163" s="30">
        <f t="shared" si="40"/>
        <v>5.5042165436800058E-2</v>
      </c>
      <c r="P163" s="30">
        <f t="shared" si="41"/>
        <v>5.5401324944925147E-2</v>
      </c>
      <c r="Q163" s="30">
        <f t="shared" si="42"/>
        <v>5.5391155998647225E-2</v>
      </c>
      <c r="R163" s="31">
        <f t="shared" si="43"/>
        <v>5.5752227786995054E-2</v>
      </c>
    </row>
    <row r="164" spans="2:18" x14ac:dyDescent="0.25">
      <c r="B164" s="15">
        <v>155</v>
      </c>
      <c r="C164" s="28">
        <f t="shared" si="44"/>
        <v>1.5500000000000012</v>
      </c>
      <c r="D164" s="29">
        <f t="shared" si="45"/>
        <v>0.86376953407815837</v>
      </c>
      <c r="E164" s="30">
        <f t="shared" si="46"/>
        <v>2.4342595883117748</v>
      </c>
      <c r="F164" s="31">
        <f t="shared" si="47"/>
        <v>4.0047496373087581</v>
      </c>
      <c r="G164" s="29">
        <f t="shared" si="32"/>
        <v>2.4342595883117747E-2</v>
      </c>
      <c r="H164" s="33">
        <f t="shared" si="33"/>
        <v>2.454283336498319E-2</v>
      </c>
      <c r="I164" s="33">
        <f t="shared" si="34"/>
        <v>2.4544227174918325E-2</v>
      </c>
      <c r="J164" s="31">
        <f t="shared" si="35"/>
        <v>2.474587664532208E-2</v>
      </c>
      <c r="K164" s="29">
        <f t="shared" si="36"/>
        <v>4.0047496373087584E-2</v>
      </c>
      <c r="L164" s="30">
        <f t="shared" si="37"/>
        <v>4.0326258360114914E-2</v>
      </c>
      <c r="M164" s="30">
        <f t="shared" si="38"/>
        <v>4.0328076220433003E-2</v>
      </c>
      <c r="N164" s="31">
        <f t="shared" si="39"/>
        <v>4.0608553043991281E-2</v>
      </c>
      <c r="O164" s="30">
        <f t="shared" si="40"/>
        <v>5.5752397405467564E-2</v>
      </c>
      <c r="P164" s="30">
        <f t="shared" si="41"/>
        <v>5.6115969469085418E-2</v>
      </c>
      <c r="Q164" s="30">
        <f t="shared" si="42"/>
        <v>5.6105667090370272E-2</v>
      </c>
      <c r="R164" s="31">
        <f t="shared" si="43"/>
        <v>5.6471173907213734E-2</v>
      </c>
    </row>
    <row r="165" spans="2:18" x14ac:dyDescent="0.25">
      <c r="B165" s="15">
        <v>156</v>
      </c>
      <c r="C165" s="28">
        <f t="shared" si="44"/>
        <v>1.5600000000000012</v>
      </c>
      <c r="D165" s="29">
        <f t="shared" si="45"/>
        <v>0.88831329967953221</v>
      </c>
      <c r="E165" s="30">
        <f t="shared" si="46"/>
        <v>2.4745870414081375</v>
      </c>
      <c r="F165" s="31">
        <f t="shared" si="47"/>
        <v>4.0608607780473571</v>
      </c>
      <c r="G165" s="29">
        <f t="shared" si="32"/>
        <v>2.4745870414081376E-2</v>
      </c>
      <c r="H165" s="33">
        <f t="shared" si="33"/>
        <v>2.4948913452983744E-2</v>
      </c>
      <c r="I165" s="33">
        <f t="shared" si="34"/>
        <v>2.4950325236626058E-2</v>
      </c>
      <c r="J165" s="31">
        <f t="shared" si="35"/>
        <v>2.5154798461022528E-2</v>
      </c>
      <c r="K165" s="29">
        <f t="shared" si="36"/>
        <v>4.0608607780473573E-2</v>
      </c>
      <c r="L165" s="30">
        <f t="shared" si="37"/>
        <v>4.0890964508936499E-2</v>
      </c>
      <c r="M165" s="30">
        <f t="shared" si="38"/>
        <v>4.0892804694115166E-2</v>
      </c>
      <c r="N165" s="31">
        <f t="shared" si="39"/>
        <v>4.1176897233096102E-2</v>
      </c>
      <c r="O165" s="30">
        <f t="shared" si="40"/>
        <v>5.647134569258537E-2</v>
      </c>
      <c r="P165" s="30">
        <f t="shared" si="41"/>
        <v>5.6839382728318809E-2</v>
      </c>
      <c r="Q165" s="30">
        <f t="shared" si="42"/>
        <v>5.6828945262252975E-2</v>
      </c>
      <c r="R165" s="31">
        <f t="shared" si="43"/>
        <v>5.7198939782778242E-2</v>
      </c>
    </row>
    <row r="166" spans="2:18" x14ac:dyDescent="0.25">
      <c r="B166" s="15">
        <v>157</v>
      </c>
      <c r="C166" s="28">
        <f t="shared" si="44"/>
        <v>1.5700000000000012</v>
      </c>
      <c r="D166" s="29">
        <f t="shared" si="45"/>
        <v>0.9132631573885861</v>
      </c>
      <c r="E166" s="30">
        <f t="shared" si="46"/>
        <v>2.5154792153114163</v>
      </c>
      <c r="F166" s="31">
        <f t="shared" si="47"/>
        <v>4.1176952682901087</v>
      </c>
      <c r="G166" s="29">
        <f t="shared" si="32"/>
        <v>2.5154792153114162E-2</v>
      </c>
      <c r="H166" s="33">
        <f t="shared" si="33"/>
        <v>2.5360676916528668E-2</v>
      </c>
      <c r="I166" s="33">
        <f t="shared" si="34"/>
        <v>2.5362106894372707E-2</v>
      </c>
      <c r="J166" s="31">
        <f t="shared" si="35"/>
        <v>2.556944026338287E-2</v>
      </c>
      <c r="K166" s="29">
        <f t="shared" si="36"/>
        <v>4.1176952682901086E-2</v>
      </c>
      <c r="L166" s="30">
        <f t="shared" si="37"/>
        <v>4.1462948251708445E-2</v>
      </c>
      <c r="M166" s="30">
        <f t="shared" si="38"/>
        <v>4.1464811026870295E-2</v>
      </c>
      <c r="N166" s="31">
        <f t="shared" si="39"/>
        <v>4.1752563628558337E-2</v>
      </c>
      <c r="O166" s="30">
        <f t="shared" si="40"/>
        <v>5.7199113761471847E-2</v>
      </c>
      <c r="P166" s="30">
        <f t="shared" si="41"/>
        <v>5.7571668793841263E-2</v>
      </c>
      <c r="Q166" s="30">
        <f t="shared" si="42"/>
        <v>5.7561094565724565E-2</v>
      </c>
      <c r="R166" s="31">
        <f t="shared" si="43"/>
        <v>5.793563007594283E-2</v>
      </c>
    </row>
    <row r="167" spans="2:18" x14ac:dyDescent="0.25">
      <c r="B167" s="15">
        <v>158</v>
      </c>
      <c r="C167" s="28">
        <f t="shared" si="44"/>
        <v>1.5800000000000012</v>
      </c>
      <c r="D167" s="29">
        <f t="shared" si="45"/>
        <v>0.93862479072830274</v>
      </c>
      <c r="E167" s="30">
        <f t="shared" si="46"/>
        <v>2.5569433877895191</v>
      </c>
      <c r="F167" s="31">
        <f t="shared" si="47"/>
        <v>4.175261980049533</v>
      </c>
      <c r="G167" s="29">
        <f t="shared" si="32"/>
        <v>2.5569433877895193E-2</v>
      </c>
      <c r="H167" s="33">
        <f t="shared" si="33"/>
        <v>2.5778196976897667E-2</v>
      </c>
      <c r="I167" s="33">
        <f t="shared" si="34"/>
        <v>2.5779645372054537E-2</v>
      </c>
      <c r="J167" s="31">
        <f t="shared" si="35"/>
        <v>2.5989875722547295E-2</v>
      </c>
      <c r="K167" s="29">
        <f t="shared" si="36"/>
        <v>4.1752619800495328E-2</v>
      </c>
      <c r="L167" s="30">
        <f t="shared" si="37"/>
        <v>4.2042298831868802E-2</v>
      </c>
      <c r="M167" s="30">
        <f t="shared" si="38"/>
        <v>4.2044184465210535E-2</v>
      </c>
      <c r="N167" s="31">
        <f t="shared" si="39"/>
        <v>4.23356420030769E-2</v>
      </c>
      <c r="O167" s="30">
        <f t="shared" si="40"/>
        <v>5.7935806274693573E-2</v>
      </c>
      <c r="P167" s="30">
        <f t="shared" si="41"/>
        <v>5.8312932943041747E-2</v>
      </c>
      <c r="Q167" s="30">
        <f t="shared" si="42"/>
        <v>5.8302220258156547E-2</v>
      </c>
      <c r="R167" s="31">
        <f t="shared" si="43"/>
        <v>5.868135066186117E-2</v>
      </c>
    </row>
    <row r="168" spans="2:18" x14ac:dyDescent="0.25">
      <c r="B168" s="15">
        <v>159</v>
      </c>
      <c r="C168" s="28">
        <f t="shared" si="44"/>
        <v>1.5900000000000012</v>
      </c>
      <c r="D168" s="29">
        <f t="shared" si="45"/>
        <v>0.9644039564446939</v>
      </c>
      <c r="E168" s="30">
        <f t="shared" si="46"/>
        <v>2.5989869258558076</v>
      </c>
      <c r="F168" s="31">
        <f t="shared" si="47"/>
        <v>4.2335698906060246</v>
      </c>
      <c r="G168" s="29">
        <f t="shared" si="32"/>
        <v>2.5989869258558077E-2</v>
      </c>
      <c r="H168" s="33">
        <f t="shared" si="33"/>
        <v>2.6201547753088378E-2</v>
      </c>
      <c r="I168" s="33">
        <f t="shared" si="34"/>
        <v>2.6203014791316068E-2</v>
      </c>
      <c r="J168" s="31">
        <f t="shared" si="35"/>
        <v>2.641617941170234E-2</v>
      </c>
      <c r="K168" s="29">
        <f t="shared" si="36"/>
        <v>4.2335698906060246E-2</v>
      </c>
      <c r="L168" s="30">
        <f t="shared" si="37"/>
        <v>4.2629106551598843E-2</v>
      </c>
      <c r="M168" s="30">
        <f t="shared" si="38"/>
        <v>4.263101531442632E-2</v>
      </c>
      <c r="N168" s="31">
        <f t="shared" si="39"/>
        <v>4.2926223194226169E-2</v>
      </c>
      <c r="O168" s="30">
        <f t="shared" si="40"/>
        <v>5.8681529107720072E-2</v>
      </c>
      <c r="P168" s="30">
        <f t="shared" si="41"/>
        <v>5.9063281673214479E-2</v>
      </c>
      <c r="Q168" s="30">
        <f t="shared" si="42"/>
        <v>5.9052428816592485E-2</v>
      </c>
      <c r="R168" s="31">
        <f t="shared" si="43"/>
        <v>5.9436208642394919E-2</v>
      </c>
    </row>
    <row r="169" spans="2:18" x14ac:dyDescent="0.25">
      <c r="B169" s="15">
        <v>160</v>
      </c>
      <c r="C169" s="28">
        <f t="shared" si="44"/>
        <v>1.6000000000000012</v>
      </c>
      <c r="D169" s="29">
        <f t="shared" si="45"/>
        <v>0.99060648540453877</v>
      </c>
      <c r="E169" s="30">
        <f t="shared" si="46"/>
        <v>2.6416172868278638</v>
      </c>
      <c r="F169" s="31">
        <f t="shared" si="47"/>
        <v>4.2926280837276458</v>
      </c>
      <c r="G169" s="29">
        <f t="shared" si="32"/>
        <v>2.6416172868278638E-2</v>
      </c>
      <c r="H169" s="33">
        <f t="shared" si="33"/>
        <v>2.663080427246502E-2</v>
      </c>
      <c r="I169" s="33">
        <f t="shared" si="34"/>
        <v>2.6632290182199092E-2</v>
      </c>
      <c r="J169" s="31">
        <f t="shared" si="35"/>
        <v>2.6848426817787176E-2</v>
      </c>
      <c r="K169" s="29">
        <f t="shared" si="36"/>
        <v>4.2926280837276461E-2</v>
      </c>
      <c r="L169" s="30">
        <f t="shared" si="37"/>
        <v>4.3223462784090116E-2</v>
      </c>
      <c r="M169" s="30">
        <f t="shared" si="38"/>
        <v>4.3225394950853695E-2</v>
      </c>
      <c r="N169" s="31">
        <f t="shared" si="39"/>
        <v>4.3524399116792782E-2</v>
      </c>
      <c r="O169" s="30">
        <f t="shared" si="40"/>
        <v>5.9436389362732531E-2</v>
      </c>
      <c r="P169" s="30">
        <f t="shared" si="41"/>
        <v>5.9822822715446262E-2</v>
      </c>
      <c r="Q169" s="30">
        <f t="shared" si="42"/>
        <v>5.9811827951632743E-2</v>
      </c>
      <c r="R169" s="31">
        <f t="shared" si="43"/>
        <v>6.0200312360076572E-2</v>
      </c>
    </row>
    <row r="170" spans="2:18" x14ac:dyDescent="0.25">
      <c r="B170" s="15">
        <v>161</v>
      </c>
      <c r="C170" s="28">
        <f t="shared" si="44"/>
        <v>1.6100000000000012</v>
      </c>
      <c r="D170" s="29">
        <f t="shared" si="45"/>
        <v>1.0172382835037712</v>
      </c>
      <c r="E170" s="30">
        <f t="shared" si="46"/>
        <v>2.6848420193985234</v>
      </c>
      <c r="F170" s="31">
        <f t="shared" si="47"/>
        <v>4.352445750903807</v>
      </c>
      <c r="G170" s="29">
        <f t="shared" si="32"/>
        <v>2.6848420193985235E-2</v>
      </c>
      <c r="H170" s="33">
        <f t="shared" si="33"/>
        <v>2.7066042481530425E-2</v>
      </c>
      <c r="I170" s="33">
        <f t="shared" si="34"/>
        <v>2.706754749391499E-2</v>
      </c>
      <c r="J170" s="31">
        <f t="shared" si="35"/>
        <v>2.7286694352328049E-2</v>
      </c>
      <c r="K170" s="29">
        <f t="shared" si="36"/>
        <v>4.3524457509038071E-2</v>
      </c>
      <c r="L170" s="30">
        <f t="shared" si="37"/>
        <v>4.3825459985951006E-2</v>
      </c>
      <c r="M170" s="30">
        <f t="shared" si="38"/>
        <v>4.3827415834281361E-2</v>
      </c>
      <c r="N170" s="31">
        <f t="shared" si="39"/>
        <v>4.4130262775252817E-2</v>
      </c>
      <c r="O170" s="30">
        <f t="shared" si="40"/>
        <v>6.0200495382586608E-2</v>
      </c>
      <c r="P170" s="30">
        <f t="shared" si="41"/>
        <v>6.05916650486591E-2</v>
      </c>
      <c r="Q170" s="30">
        <f t="shared" si="42"/>
        <v>6.058052662147418E-2</v>
      </c>
      <c r="R170" s="31">
        <f t="shared" si="43"/>
        <v>6.0973771412229566E-2</v>
      </c>
    </row>
    <row r="171" spans="2:18" x14ac:dyDescent="0.25">
      <c r="B171" s="15">
        <v>162</v>
      </c>
      <c r="C171" s="28">
        <f t="shared" si="44"/>
        <v>1.6200000000000012</v>
      </c>
      <c r="D171" s="29">
        <f t="shared" si="45"/>
        <v>1.0443053325866385</v>
      </c>
      <c r="E171" s="30">
        <f t="shared" si="46"/>
        <v>2.7286687647193162</v>
      </c>
      <c r="F171" s="31">
        <f t="shared" si="47"/>
        <v>4.4130321925929872</v>
      </c>
      <c r="G171" s="29">
        <f t="shared" si="32"/>
        <v>2.7286687647193164E-2</v>
      </c>
      <c r="H171" s="33">
        <f t="shared" si="33"/>
        <v>2.7507339256822808E-2</v>
      </c>
      <c r="I171" s="33">
        <f t="shared" si="34"/>
        <v>2.7508863605741937E-2</v>
      </c>
      <c r="J171" s="31">
        <f t="shared" si="35"/>
        <v>2.7731059362398152E-2</v>
      </c>
      <c r="K171" s="29">
        <f t="shared" si="36"/>
        <v>4.4130321925929875E-2</v>
      </c>
      <c r="L171" s="30">
        <f t="shared" si="37"/>
        <v>4.4435191709754539E-2</v>
      </c>
      <c r="M171" s="30">
        <f t="shared" si="38"/>
        <v>4.4437171520498919E-2</v>
      </c>
      <c r="N171" s="31">
        <f t="shared" si="39"/>
        <v>4.4743908276390951E-2</v>
      </c>
      <c r="O171" s="30">
        <f t="shared" si="40"/>
        <v>6.097395676493253E-2</v>
      </c>
      <c r="P171" s="30">
        <f t="shared" si="41"/>
        <v>6.136991891381037E-2</v>
      </c>
      <c r="Q171" s="30">
        <f t="shared" si="42"/>
        <v>6.1358635046107897E-2</v>
      </c>
      <c r="R171" s="31">
        <f t="shared" si="43"/>
        <v>6.1756696665246767E-2</v>
      </c>
    </row>
    <row r="172" spans="2:18" x14ac:dyDescent="0.25">
      <c r="B172" s="15">
        <v>163</v>
      </c>
      <c r="C172" s="28">
        <f t="shared" si="44"/>
        <v>1.6300000000000012</v>
      </c>
      <c r="D172" s="29">
        <f t="shared" si="45"/>
        <v>1.0718136913757585</v>
      </c>
      <c r="E172" s="30">
        <f t="shared" si="46"/>
        <v>2.7731052574964541</v>
      </c>
      <c r="F172" s="31">
        <f t="shared" si="47"/>
        <v>4.4743968194846566</v>
      </c>
      <c r="G172" s="29">
        <f t="shared" si="32"/>
        <v>2.773105257496454E-2</v>
      </c>
      <c r="H172" s="33">
        <f t="shared" si="33"/>
        <v>2.7954772415938772E-2</v>
      </c>
      <c r="I172" s="33">
        <f t="shared" si="34"/>
        <v>2.7956316338048185E-2</v>
      </c>
      <c r="J172" s="31">
        <f t="shared" si="35"/>
        <v>2.818160014170442E-2</v>
      </c>
      <c r="K172" s="29">
        <f t="shared" si="36"/>
        <v>4.4743968194846565E-2</v>
      </c>
      <c r="L172" s="30">
        <f t="shared" si="37"/>
        <v>4.5052752616729037E-2</v>
      </c>
      <c r="M172" s="30">
        <f t="shared" si="38"/>
        <v>4.5054756673987832E-2</v>
      </c>
      <c r="N172" s="31">
        <f t="shared" si="39"/>
        <v>4.5365430842063334E-2</v>
      </c>
      <c r="O172" s="30">
        <f t="shared" si="40"/>
        <v>6.1756884376494132E-2</v>
      </c>
      <c r="P172" s="30">
        <f t="shared" si="41"/>
        <v>6.2157695828253062E-2</v>
      </c>
      <c r="Q172" s="30">
        <f t="shared" si="42"/>
        <v>6.2146264721676482E-2</v>
      </c>
      <c r="R172" s="31">
        <f t="shared" si="43"/>
        <v>6.2549200269029298E-2</v>
      </c>
    </row>
    <row r="173" spans="2:18" x14ac:dyDescent="0.25">
      <c r="B173" s="15">
        <v>164</v>
      </c>
      <c r="C173" s="28">
        <f t="shared" si="44"/>
        <v>1.6400000000000012</v>
      </c>
      <c r="D173" s="29">
        <f t="shared" si="45"/>
        <v>1.099769496413199</v>
      </c>
      <c r="E173" s="30">
        <f t="shared" si="46"/>
        <v>2.8181593270995116</v>
      </c>
      <c r="F173" s="31">
        <f t="shared" si="47"/>
        <v>4.536549153775554</v>
      </c>
      <c r="G173" s="29">
        <f t="shared" si="32"/>
        <v>2.8181593270995117E-2</v>
      </c>
      <c r="H173" s="33">
        <f t="shared" si="33"/>
        <v>2.8408420728683895E-2</v>
      </c>
      <c r="I173" s="33">
        <f t="shared" si="34"/>
        <v>2.8409984463443082E-2</v>
      </c>
      <c r="J173" s="31">
        <f t="shared" si="35"/>
        <v>2.8638395941802685E-2</v>
      </c>
      <c r="K173" s="29">
        <f t="shared" si="36"/>
        <v>4.5365491537755542E-2</v>
      </c>
      <c r="L173" s="30">
        <f t="shared" si="37"/>
        <v>4.567823848959307E-2</v>
      </c>
      <c r="M173" s="30">
        <f t="shared" si="38"/>
        <v>4.5680267080756821E-2</v>
      </c>
      <c r="N173" s="31">
        <f t="shared" si="39"/>
        <v>4.5994926822105466E-2</v>
      </c>
      <c r="O173" s="30">
        <f t="shared" si="40"/>
        <v>6.2549390367506702E-2</v>
      </c>
      <c r="P173" s="30">
        <f t="shared" si="41"/>
        <v>6.295510860025641E-2</v>
      </c>
      <c r="Q173" s="30">
        <f t="shared" si="42"/>
        <v>6.2943528434992013E-2</v>
      </c>
      <c r="R173" s="31">
        <f t="shared" si="43"/>
        <v>6.3351395671587055E-2</v>
      </c>
    </row>
    <row r="174" spans="2:18" x14ac:dyDescent="0.25">
      <c r="B174" s="15">
        <v>165</v>
      </c>
      <c r="C174" s="28">
        <f t="shared" si="44"/>
        <v>1.6500000000000012</v>
      </c>
      <c r="D174" s="29">
        <f t="shared" si="45"/>
        <v>1.1281789630127077</v>
      </c>
      <c r="E174" s="30">
        <f t="shared" si="46"/>
        <v>2.8638388986829382</v>
      </c>
      <c r="F174" s="31">
        <f t="shared" si="47"/>
        <v>4.5994988304604858</v>
      </c>
      <c r="G174" s="29">
        <f t="shared" si="32"/>
        <v>2.8638388986829383E-2</v>
      </c>
      <c r="H174" s="33">
        <f t="shared" si="33"/>
        <v>2.8868363928352406E-2</v>
      </c>
      <c r="I174" s="33">
        <f t="shared" si="34"/>
        <v>2.8869947718057065E-2</v>
      </c>
      <c r="J174" s="31">
        <f t="shared" si="35"/>
        <v>2.9101526983442618E-2</v>
      </c>
      <c r="K174" s="29">
        <f t="shared" si="36"/>
        <v>4.5994988304604856E-2</v>
      </c>
      <c r="L174" s="30">
        <f t="shared" si="37"/>
        <v>4.6311746245536453E-2</v>
      </c>
      <c r="M174" s="30">
        <f t="shared" si="38"/>
        <v>4.6313799661323311E-2</v>
      </c>
      <c r="N174" s="31">
        <f t="shared" si="39"/>
        <v>4.6632493707387035E-2</v>
      </c>
      <c r="O174" s="30">
        <f t="shared" si="40"/>
        <v>6.3351588186318891E-2</v>
      </c>
      <c r="P174" s="30">
        <f t="shared" si="41"/>
        <v>6.3762271343690419E-2</v>
      </c>
      <c r="Q174" s="30">
        <f t="shared" si="42"/>
        <v>6.3750540278217513E-2</v>
      </c>
      <c r="R174" s="31">
        <f t="shared" si="43"/>
        <v>6.4163397633803992E-2</v>
      </c>
    </row>
    <row r="175" spans="2:18" x14ac:dyDescent="0.25">
      <c r="B175" s="15">
        <v>166</v>
      </c>
      <c r="C175" s="28">
        <f t="shared" si="44"/>
        <v>1.6600000000000013</v>
      </c>
      <c r="D175" s="29">
        <f t="shared" si="45"/>
        <v>1.1570483862232228</v>
      </c>
      <c r="E175" s="30">
        <f t="shared" si="46"/>
        <v>2.9101519943205569</v>
      </c>
      <c r="F175" s="31">
        <f t="shared" si="47"/>
        <v>4.663255598637809</v>
      </c>
      <c r="G175" s="29">
        <f t="shared" si="32"/>
        <v>2.9101519943205569E-2</v>
      </c>
      <c r="H175" s="33">
        <f t="shared" si="33"/>
        <v>2.9334682723137464E-2</v>
      </c>
      <c r="I175" s="33">
        <f t="shared" si="34"/>
        <v>2.9336286812952316E-2</v>
      </c>
      <c r="J175" s="31">
        <f t="shared" si="35"/>
        <v>2.9571074468043995E-2</v>
      </c>
      <c r="K175" s="29">
        <f t="shared" si="36"/>
        <v>4.6632555986378089E-2</v>
      </c>
      <c r="L175" s="30">
        <f t="shared" si="37"/>
        <v>4.695337394934887E-2</v>
      </c>
      <c r="M175" s="30">
        <f t="shared" si="38"/>
        <v>4.6955452483842461E-2</v>
      </c>
      <c r="N175" s="31">
        <f t="shared" si="39"/>
        <v>4.7278230143015215E-2</v>
      </c>
      <c r="O175" s="30">
        <f t="shared" si="40"/>
        <v>6.4163592594156577E-2</v>
      </c>
      <c r="P175" s="30">
        <f t="shared" si="41"/>
        <v>6.4579299492873762E-2</v>
      </c>
      <c r="Q175" s="30">
        <f t="shared" si="42"/>
        <v>6.4567415663712394E-2</v>
      </c>
      <c r="R175" s="31">
        <f t="shared" si="43"/>
        <v>6.4985322244367441E-2</v>
      </c>
    </row>
    <row r="176" spans="2:18" x14ac:dyDescent="0.25">
      <c r="B176" s="15">
        <v>167</v>
      </c>
      <c r="C176" s="28">
        <f t="shared" si="44"/>
        <v>1.6700000000000013</v>
      </c>
      <c r="D176" s="29">
        <f t="shared" si="45"/>
        <v>1.1863841418037944</v>
      </c>
      <c r="E176" s="30">
        <f t="shared" si="46"/>
        <v>2.9571067341531863</v>
      </c>
      <c r="F176" s="31">
        <f t="shared" si="47"/>
        <v>4.7278293228297583</v>
      </c>
      <c r="G176" s="29">
        <f t="shared" si="32"/>
        <v>2.9571067341531865E-2</v>
      </c>
      <c r="H176" s="33">
        <f t="shared" si="33"/>
        <v>2.9807458807673354E-2</v>
      </c>
      <c r="I176" s="33">
        <f t="shared" si="34"/>
        <v>2.9809083445665352E-2</v>
      </c>
      <c r="J176" s="31">
        <f t="shared" si="35"/>
        <v>3.0047120589305715E-2</v>
      </c>
      <c r="K176" s="29">
        <f t="shared" si="36"/>
        <v>4.7278293228297581E-2</v>
      </c>
      <c r="L176" s="30">
        <f t="shared" si="37"/>
        <v>4.7603220826697851E-2</v>
      </c>
      <c r="M176" s="30">
        <f t="shared" si="38"/>
        <v>4.7605324777385535E-2</v>
      </c>
      <c r="N176" s="31">
        <f t="shared" si="39"/>
        <v>4.7932235941688037E-2</v>
      </c>
      <c r="O176" s="30">
        <f t="shared" si="40"/>
        <v>6.4985519680053519E-2</v>
      </c>
      <c r="P176" s="30">
        <f t="shared" si="41"/>
        <v>6.5406309817589839E-2</v>
      </c>
      <c r="Q176" s="30">
        <f t="shared" si="42"/>
        <v>6.5394271339045212E-2</v>
      </c>
      <c r="R176" s="31">
        <f t="shared" si="43"/>
        <v>6.5817286934866964E-2</v>
      </c>
    </row>
    <row r="177" spans="2:18" x14ac:dyDescent="0.25">
      <c r="B177" s="15">
        <v>168</v>
      </c>
      <c r="C177" s="28">
        <f t="shared" si="44"/>
        <v>1.6800000000000013</v>
      </c>
      <c r="D177" s="29">
        <f t="shared" si="45"/>
        <v>1.2161926872100468</v>
      </c>
      <c r="E177" s="30">
        <f t="shared" si="46"/>
        <v>3.0047113375495451</v>
      </c>
      <c r="F177" s="31">
        <f t="shared" si="47"/>
        <v>4.7932299843177901</v>
      </c>
      <c r="G177" s="29">
        <f t="shared" si="32"/>
        <v>3.0047113375495451E-2</v>
      </c>
      <c r="H177" s="33">
        <f t="shared" si="33"/>
        <v>3.0286774874711344E-2</v>
      </c>
      <c r="I177" s="33">
        <f t="shared" si="34"/>
        <v>3.0288420311883241E-2</v>
      </c>
      <c r="J177" s="31">
        <f t="shared" si="35"/>
        <v>3.0529748544949144E-2</v>
      </c>
      <c r="K177" s="29">
        <f t="shared" si="36"/>
        <v>4.79322998431779E-2</v>
      </c>
      <c r="L177" s="30">
        <f t="shared" si="37"/>
        <v>4.8261387277557653E-2</v>
      </c>
      <c r="M177" s="30">
        <f t="shared" si="38"/>
        <v>4.8263516945369248E-2</v>
      </c>
      <c r="N177" s="31">
        <f t="shared" si="39"/>
        <v>4.8594612097199646E-2</v>
      </c>
      <c r="O177" s="30">
        <f t="shared" si="40"/>
        <v>6.5817486875949391E-2</v>
      </c>
      <c r="P177" s="30">
        <f t="shared" si="41"/>
        <v>6.6243420438270029E-2</v>
      </c>
      <c r="Q177" s="30">
        <f t="shared" si="42"/>
        <v>6.6231225402174229E-2</v>
      </c>
      <c r="R177" s="31">
        <f t="shared" si="43"/>
        <v>6.6659410495060564E-2</v>
      </c>
    </row>
    <row r="178" spans="2:18" x14ac:dyDescent="0.25">
      <c r="B178" s="15">
        <v>169</v>
      </c>
      <c r="C178" s="28">
        <f t="shared" si="44"/>
        <v>1.6900000000000013</v>
      </c>
      <c r="D178" s="29">
        <f t="shared" si="45"/>
        <v>1.2464805625923192</v>
      </c>
      <c r="E178" s="30">
        <f t="shared" si="46"/>
        <v>3.0529741242805835</v>
      </c>
      <c r="F178" s="31">
        <f t="shared" si="47"/>
        <v>4.8594676824931069</v>
      </c>
      <c r="G178" s="29">
        <f t="shared" si="32"/>
        <v>3.0529741242805834E-2</v>
      </c>
      <c r="H178" s="33">
        <f t="shared" si="33"/>
        <v>3.077271462693049E-2</v>
      </c>
      <c r="I178" s="33">
        <f t="shared" si="34"/>
        <v>3.0774381117254789E-2</v>
      </c>
      <c r="J178" s="31">
        <f t="shared" si="35"/>
        <v>3.1019042548597213E-2</v>
      </c>
      <c r="K178" s="29">
        <f t="shared" si="36"/>
        <v>4.8594676824931071E-2</v>
      </c>
      <c r="L178" s="30">
        <f t="shared" si="37"/>
        <v>4.8927974889790858E-2</v>
      </c>
      <c r="M178" s="30">
        <f t="shared" si="38"/>
        <v>4.8930130579137809E-2</v>
      </c>
      <c r="N178" s="31">
        <f t="shared" si="39"/>
        <v>4.9265460798099056E-2</v>
      </c>
      <c r="O178" s="30">
        <f t="shared" si="40"/>
        <v>6.6659612971956536E-2</v>
      </c>
      <c r="P178" s="30">
        <f t="shared" si="41"/>
        <v>6.7090750841348093E-2</v>
      </c>
      <c r="Q178" s="30">
        <f t="shared" si="42"/>
        <v>6.7078397316798974E-2</v>
      </c>
      <c r="R178" s="31">
        <f t="shared" si="43"/>
        <v>6.7511813088313777E-2</v>
      </c>
    </row>
    <row r="179" spans="2:18" x14ac:dyDescent="0.25">
      <c r="B179" s="15">
        <v>170</v>
      </c>
      <c r="C179" s="28">
        <f t="shared" si="44"/>
        <v>1.7000000000000013</v>
      </c>
      <c r="D179" s="29">
        <f t="shared" si="45"/>
        <v>1.2772543918056147</v>
      </c>
      <c r="E179" s="30">
        <f t="shared" si="46"/>
        <v>3.1019035157073982</v>
      </c>
      <c r="F179" s="31">
        <f t="shared" si="47"/>
        <v>4.9265526362225343</v>
      </c>
      <c r="G179" s="29">
        <f t="shared" si="32"/>
        <v>3.1019035157073983E-2</v>
      </c>
      <c r="H179" s="33">
        <f t="shared" si="33"/>
        <v>3.1265362788885108E-2</v>
      </c>
      <c r="I179" s="33">
        <f t="shared" si="34"/>
        <v>3.1267050589338402E-2</v>
      </c>
      <c r="J179" s="31">
        <f t="shared" si="35"/>
        <v>3.1515087841790974E-2</v>
      </c>
      <c r="K179" s="29">
        <f t="shared" si="36"/>
        <v>4.9265526362225344E-2</v>
      </c>
      <c r="L179" s="30">
        <f t="shared" si="37"/>
        <v>4.9603086452884339E-2</v>
      </c>
      <c r="M179" s="30">
        <f t="shared" si="38"/>
        <v>4.9605268471699278E-2</v>
      </c>
      <c r="N179" s="31">
        <f t="shared" si="39"/>
        <v>4.9944885441504175E-2</v>
      </c>
      <c r="O179" s="30">
        <f t="shared" si="40"/>
        <v>6.7512018131798621E-2</v>
      </c>
      <c r="P179" s="30">
        <f t="shared" si="41"/>
        <v>6.7948421894786185E-2</v>
      </c>
      <c r="Q179" s="30">
        <f t="shared" si="42"/>
        <v>6.793590792788308E-2</v>
      </c>
      <c r="R179" s="31">
        <f t="shared" si="43"/>
        <v>6.8374616267210656E-2</v>
      </c>
    </row>
    <row r="180" spans="2:18" x14ac:dyDescent="0.25">
      <c r="B180" s="15">
        <v>171</v>
      </c>
      <c r="C180" s="28">
        <f t="shared" si="44"/>
        <v>1.7100000000000013</v>
      </c>
      <c r="D180" s="29">
        <f t="shared" si="45"/>
        <v>1.3085208834315001</v>
      </c>
      <c r="E180" s="30">
        <f t="shared" si="46"/>
        <v>3.1515080359828809</v>
      </c>
      <c r="F180" s="31">
        <f t="shared" si="47"/>
        <v>4.9944951852299253</v>
      </c>
      <c r="G180" s="29">
        <f t="shared" si="32"/>
        <v>3.1515080359828807E-2</v>
      </c>
      <c r="H180" s="33">
        <f t="shared" si="33"/>
        <v>3.1764805119090307E-2</v>
      </c>
      <c r="I180" s="33">
        <f t="shared" si="34"/>
        <v>3.1766514489688015E-2</v>
      </c>
      <c r="J180" s="31">
        <f t="shared" si="35"/>
        <v>3.2017970706144989E-2</v>
      </c>
      <c r="K180" s="29">
        <f t="shared" si="36"/>
        <v>4.9944951852299253E-2</v>
      </c>
      <c r="L180" s="30">
        <f t="shared" si="37"/>
        <v>5.0286825971841365E-2</v>
      </c>
      <c r="M180" s="30">
        <f t="shared" si="38"/>
        <v>5.0289034631618129E-2</v>
      </c>
      <c r="N180" s="31">
        <f t="shared" si="39"/>
        <v>5.0632990647072766E-2</v>
      </c>
      <c r="O180" s="30">
        <f t="shared" si="40"/>
        <v>6.8374823908422477E-2</v>
      </c>
      <c r="P180" s="30">
        <f t="shared" si="41"/>
        <v>6.8816555863775192E-2</v>
      </c>
      <c r="Q180" s="30">
        <f t="shared" si="42"/>
        <v>6.8803879477351629E-2</v>
      </c>
      <c r="R180" s="31">
        <f t="shared" si="43"/>
        <v>6.9247942989340561E-2</v>
      </c>
    </row>
    <row r="181" spans="2:18" x14ac:dyDescent="0.25">
      <c r="B181" s="15">
        <v>172</v>
      </c>
      <c r="C181" s="28">
        <f t="shared" si="44"/>
        <v>1.7200000000000013</v>
      </c>
      <c r="D181" s="29">
        <f t="shared" si="45"/>
        <v>1.3402868318120884</v>
      </c>
      <c r="E181" s="30">
        <f t="shared" si="46"/>
        <v>3.2017963132672627</v>
      </c>
      <c r="F181" s="31">
        <f t="shared" si="47"/>
        <v>5.0633057914932618</v>
      </c>
      <c r="G181" s="29">
        <f t="shared" si="32"/>
        <v>3.2017963132672626E-2</v>
      </c>
      <c r="H181" s="33">
        <f t="shared" si="33"/>
        <v>3.2271128422247289E-2</v>
      </c>
      <c r="I181" s="33">
        <f t="shared" si="34"/>
        <v>3.2272859626078787E-2</v>
      </c>
      <c r="J181" s="31">
        <f t="shared" si="35"/>
        <v>3.2527778475643289E-2</v>
      </c>
      <c r="K181" s="29">
        <f t="shared" si="36"/>
        <v>5.0633057914932618E-2</v>
      </c>
      <c r="L181" s="30">
        <f t="shared" si="37"/>
        <v>5.0979298681231536E-2</v>
      </c>
      <c r="M181" s="30">
        <f t="shared" si="38"/>
        <v>5.0981534297065673E-2</v>
      </c>
      <c r="N181" s="31">
        <f t="shared" si="39"/>
        <v>5.132988227113227E-2</v>
      </c>
      <c r="O181" s="30">
        <f t="shared" si="40"/>
        <v>6.9248153259783937E-2</v>
      </c>
      <c r="P181" s="30">
        <f t="shared" si="41"/>
        <v>6.9695276426611594E-2</v>
      </c>
      <c r="Q181" s="30">
        <f t="shared" si="42"/>
        <v>6.9682435619964914E-2</v>
      </c>
      <c r="R181" s="31">
        <f t="shared" si="43"/>
        <v>7.0131917633262125E-2</v>
      </c>
    </row>
    <row r="182" spans="2:18" x14ac:dyDescent="0.25">
      <c r="B182" s="15">
        <v>173</v>
      </c>
      <c r="C182" s="28">
        <f t="shared" si="44"/>
        <v>1.7300000000000013</v>
      </c>
      <c r="D182" s="29">
        <f t="shared" si="45"/>
        <v>1.3725591180962498</v>
      </c>
      <c r="E182" s="30">
        <f t="shared" si="46"/>
        <v>3.2527770809577059</v>
      </c>
      <c r="F182" s="31">
        <f t="shared" si="47"/>
        <v>5.1329950406576286</v>
      </c>
      <c r="G182" s="29">
        <f t="shared" si="32"/>
        <v>3.2527770809577063E-2</v>
      </c>
      <c r="H182" s="33">
        <f t="shared" si="33"/>
        <v>3.2784420561609941E-2</v>
      </c>
      <c r="I182" s="33">
        <f t="shared" si="34"/>
        <v>3.2786173864874063E-2</v>
      </c>
      <c r="J182" s="31">
        <f t="shared" si="35"/>
        <v>3.3044599549077361E-2</v>
      </c>
      <c r="K182" s="29">
        <f t="shared" si="36"/>
        <v>5.1329950406576286E-2</v>
      </c>
      <c r="L182" s="30">
        <f t="shared" si="37"/>
        <v>5.1680611059400354E-2</v>
      </c>
      <c r="M182" s="30">
        <f t="shared" si="38"/>
        <v>5.1682873950030038E-2</v>
      </c>
      <c r="N182" s="31">
        <f t="shared" si="39"/>
        <v>5.2035667420969975E-2</v>
      </c>
      <c r="O182" s="30">
        <f t="shared" si="40"/>
        <v>7.0132130564812489E-2</v>
      </c>
      <c r="P182" s="30">
        <f t="shared" si="41"/>
        <v>7.0584708690751091E-2</v>
      </c>
      <c r="Q182" s="30">
        <f t="shared" si="42"/>
        <v>7.0571701439369292E-2</v>
      </c>
      <c r="R182" s="31">
        <f t="shared" si="43"/>
        <v>7.1026666014644912E-2</v>
      </c>
    </row>
    <row r="183" spans="2:18" x14ac:dyDescent="0.25">
      <c r="B183" s="15">
        <v>174</v>
      </c>
      <c r="C183" s="28">
        <f t="shared" si="44"/>
        <v>1.7400000000000013</v>
      </c>
      <c r="D183" s="29">
        <f t="shared" si="45"/>
        <v>1.4053447112981867</v>
      </c>
      <c r="E183" s="30">
        <f t="shared" si="46"/>
        <v>3.3044591789321069</v>
      </c>
      <c r="F183" s="31">
        <f t="shared" si="47"/>
        <v>5.203573643464245</v>
      </c>
      <c r="G183" s="29">
        <f t="shared" si="32"/>
        <v>3.3044591789321072E-2</v>
      </c>
      <c r="H183" s="33">
        <f t="shared" si="33"/>
        <v>3.3304770471494279E-2</v>
      </c>
      <c r="I183" s="33">
        <f t="shared" si="34"/>
        <v>3.3306546143535273E-2</v>
      </c>
      <c r="J183" s="31">
        <f t="shared" si="35"/>
        <v>3.3568523402627948E-2</v>
      </c>
      <c r="K183" s="29">
        <f t="shared" si="36"/>
        <v>5.2035736434642453E-2</v>
      </c>
      <c r="L183" s="30">
        <f t="shared" si="37"/>
        <v>5.2390870842840213E-2</v>
      </c>
      <c r="M183" s="30">
        <f t="shared" si="38"/>
        <v>5.2393161330687672E-2</v>
      </c>
      <c r="N183" s="31">
        <f t="shared" si="39"/>
        <v>5.2750454469285737E-2</v>
      </c>
      <c r="O183" s="30">
        <f t="shared" si="40"/>
        <v>7.1026881639552827E-2</v>
      </c>
      <c r="P183" s="30">
        <f t="shared" si="41"/>
        <v>7.148497920904355E-2</v>
      </c>
      <c r="Q183" s="30">
        <f t="shared" si="42"/>
        <v>7.1471803464328548E-2</v>
      </c>
      <c r="R183" s="31">
        <f t="shared" si="43"/>
        <v>7.1932315402593441E-2</v>
      </c>
    </row>
    <row r="184" spans="2:18" x14ac:dyDescent="0.25">
      <c r="B184" s="15">
        <v>175</v>
      </c>
      <c r="C184" s="28">
        <f t="shared" si="44"/>
        <v>1.7500000000000013</v>
      </c>
      <c r="D184" s="29">
        <f t="shared" si="45"/>
        <v>1.4386506693685215</v>
      </c>
      <c r="E184" s="30">
        <f t="shared" si="46"/>
        <v>3.356851554807271</v>
      </c>
      <c r="F184" s="31">
        <f t="shared" si="47"/>
        <v>5.2750524371957264</v>
      </c>
      <c r="G184" s="29">
        <f t="shared" si="32"/>
        <v>3.3568515548072712E-2</v>
      </c>
      <c r="H184" s="33">
        <f t="shared" si="33"/>
        <v>3.3832268169932497E-2</v>
      </c>
      <c r="I184" s="33">
        <f t="shared" si="34"/>
        <v>3.3834066483276332E-2</v>
      </c>
      <c r="J184" s="31">
        <f t="shared" si="35"/>
        <v>3.4099640602592095E-2</v>
      </c>
      <c r="K184" s="29">
        <f t="shared" si="36"/>
        <v>5.2750524371957264E-2</v>
      </c>
      <c r="L184" s="30">
        <f t="shared" si="37"/>
        <v>5.3110187040724705E-2</v>
      </c>
      <c r="M184" s="30">
        <f t="shared" si="38"/>
        <v>5.3112505451938005E-2</v>
      </c>
      <c r="N184" s="31">
        <f t="shared" si="39"/>
        <v>5.3474353068808642E-2</v>
      </c>
      <c r="O184" s="30">
        <f t="shared" si="40"/>
        <v>7.1932533753488848E-2</v>
      </c>
      <c r="P184" s="30">
        <f t="shared" si="41"/>
        <v>7.2396215996149205E-2</v>
      </c>
      <c r="Q184" s="30">
        <f t="shared" si="42"/>
        <v>7.2382869685137477E-2</v>
      </c>
      <c r="R184" s="31">
        <f t="shared" si="43"/>
        <v>7.2848994536153747E-2</v>
      </c>
    </row>
    <row r="185" spans="2:18" x14ac:dyDescent="0.25">
      <c r="B185" s="15">
        <v>176</v>
      </c>
      <c r="C185" s="28">
        <f t="shared" si="44"/>
        <v>1.7600000000000013</v>
      </c>
      <c r="D185" s="29">
        <f t="shared" si="45"/>
        <v>1.4724841402780353</v>
      </c>
      <c r="E185" s="30">
        <f t="shared" si="46"/>
        <v>3.4099632652116196</v>
      </c>
      <c r="F185" s="31">
        <f t="shared" si="47"/>
        <v>5.3474423871377628</v>
      </c>
      <c r="G185" s="29">
        <f t="shared" si="32"/>
        <v>3.4099632652116199E-2</v>
      </c>
      <c r="H185" s="33">
        <f t="shared" si="33"/>
        <v>3.4367004771473086E-2</v>
      </c>
      <c r="I185" s="33">
        <f t="shared" si="34"/>
        <v>3.4368826001864236E-2</v>
      </c>
      <c r="J185" s="31">
        <f t="shared" si="35"/>
        <v>3.4638042818257227E-2</v>
      </c>
      <c r="K185" s="29">
        <f t="shared" si="36"/>
        <v>5.347442387137763E-2</v>
      </c>
      <c r="L185" s="30">
        <f t="shared" si="37"/>
        <v>5.3838669949607877E-2</v>
      </c>
      <c r="M185" s="30">
        <f t="shared" si="38"/>
        <v>5.3841016614103322E-2</v>
      </c>
      <c r="N185" s="31">
        <f t="shared" si="39"/>
        <v>5.4207474167079814E-2</v>
      </c>
      <c r="O185" s="30">
        <f t="shared" si="40"/>
        <v>7.2849215646050611E-2</v>
      </c>
      <c r="P185" s="30">
        <f t="shared" si="41"/>
        <v>7.331854854513889E-2</v>
      </c>
      <c r="Q185" s="30">
        <f t="shared" si="42"/>
        <v>7.3305029570218283E-2</v>
      </c>
      <c r="R185" s="31">
        <f t="shared" si="43"/>
        <v>7.3776833641004139E-2</v>
      </c>
    </row>
    <row r="186" spans="2:18" x14ac:dyDescent="0.25">
      <c r="B186" s="15">
        <v>177</v>
      </c>
      <c r="C186" s="28">
        <f t="shared" si="44"/>
        <v>1.7700000000000014</v>
      </c>
      <c r="D186" s="29">
        <f t="shared" si="45"/>
        <v>1.5068523631142099</v>
      </c>
      <c r="E186" s="30">
        <f t="shared" si="46"/>
        <v>3.4638034770725996</v>
      </c>
      <c r="F186" s="31">
        <f t="shared" si="47"/>
        <v>5.4207545880573909</v>
      </c>
      <c r="G186" s="29">
        <f t="shared" si="32"/>
        <v>3.4638034770725995E-2</v>
      </c>
      <c r="H186" s="33">
        <f t="shared" si="33"/>
        <v>3.4909072500128861E-2</v>
      </c>
      <c r="I186" s="33">
        <f t="shared" si="34"/>
        <v>3.4910916926567448E-2</v>
      </c>
      <c r="J186" s="31">
        <f t="shared" si="35"/>
        <v>3.5183822834923946E-2</v>
      </c>
      <c r="K186" s="29">
        <f t="shared" si="36"/>
        <v>5.4207545880573908E-2</v>
      </c>
      <c r="L186" s="30">
        <f t="shared" si="37"/>
        <v>5.4576431168290432E-2</v>
      </c>
      <c r="M186" s="30">
        <f t="shared" si="38"/>
        <v>5.457880641979531E-2</v>
      </c>
      <c r="N186" s="31">
        <f t="shared" si="39"/>
        <v>5.494993002140295E-2</v>
      </c>
      <c r="O186" s="30">
        <f t="shared" si="40"/>
        <v>7.3777057543304644E-2</v>
      </c>
      <c r="P186" s="30">
        <f t="shared" si="41"/>
        <v>7.4252107844280421E-2</v>
      </c>
      <c r="Q186" s="30">
        <f t="shared" si="42"/>
        <v>7.4238414082904394E-2</v>
      </c>
      <c r="R186" s="31">
        <f t="shared" si="43"/>
        <v>7.4715964446334313E-2</v>
      </c>
    </row>
    <row r="187" spans="2:18" x14ac:dyDescent="0.25">
      <c r="B187" s="15">
        <v>178</v>
      </c>
      <c r="C187" s="28">
        <f t="shared" si="44"/>
        <v>1.7800000000000014</v>
      </c>
      <c r="D187" s="29">
        <f t="shared" si="45"/>
        <v>1.5417626691907169</v>
      </c>
      <c r="E187" s="30">
        <f t="shared" si="46"/>
        <v>3.5183814689189576</v>
      </c>
      <c r="F187" s="31">
        <f t="shared" si="47"/>
        <v>5.4950002656980592</v>
      </c>
      <c r="G187" s="29">
        <f t="shared" si="32"/>
        <v>3.5183814689189574E-2</v>
      </c>
      <c r="H187" s="33">
        <f t="shared" si="33"/>
        <v>3.5458564702474479E-2</v>
      </c>
      <c r="I187" s="33">
        <f t="shared" si="34"/>
        <v>3.5460432607253851E-2</v>
      </c>
      <c r="J187" s="31">
        <f t="shared" si="35"/>
        <v>3.5737074567079079E-2</v>
      </c>
      <c r="K187" s="29">
        <f t="shared" si="36"/>
        <v>5.4950002656980593E-2</v>
      </c>
      <c r="L187" s="30">
        <f t="shared" si="37"/>
        <v>5.5323583612854756E-2</v>
      </c>
      <c r="M187" s="30">
        <f t="shared" si="38"/>
        <v>5.5325987788950662E-2</v>
      </c>
      <c r="N187" s="31">
        <f t="shared" si="39"/>
        <v>5.5701834213964699E-2</v>
      </c>
      <c r="O187" s="30">
        <f t="shared" si="40"/>
        <v>7.4716191174833316E-2</v>
      </c>
      <c r="P187" s="30">
        <f t="shared" si="41"/>
        <v>7.519702639401292E-2</v>
      </c>
      <c r="Q187" s="30">
        <f t="shared" si="42"/>
        <v>7.5183155698410997E-2</v>
      </c>
      <c r="R187" s="31">
        <f t="shared" si="43"/>
        <v>7.566652020191246E-2</v>
      </c>
    </row>
    <row r="188" spans="2:18" x14ac:dyDescent="0.25">
      <c r="B188" s="15">
        <v>179</v>
      </c>
      <c r="C188" s="28">
        <f t="shared" si="44"/>
        <v>1.7900000000000014</v>
      </c>
      <c r="D188" s="29">
        <f t="shared" si="45"/>
        <v>1.5772224831700046</v>
      </c>
      <c r="E188" s="30">
        <f t="shared" si="46"/>
        <v>3.5737066321980504</v>
      </c>
      <c r="F188" s="31">
        <f t="shared" si="47"/>
        <v>5.570190778291658</v>
      </c>
      <c r="G188" s="29">
        <f t="shared" si="32"/>
        <v>3.5737066321980503E-2</v>
      </c>
      <c r="H188" s="33">
        <f t="shared" si="33"/>
        <v>3.6015575860895085E-2</v>
      </c>
      <c r="I188" s="33">
        <f t="shared" si="34"/>
        <v>3.6017467529639857E-2</v>
      </c>
      <c r="J188" s="31">
        <f t="shared" si="35"/>
        <v>3.6297893071720877E-2</v>
      </c>
      <c r="K188" s="29">
        <f t="shared" si="36"/>
        <v>5.5701907782916581E-2</v>
      </c>
      <c r="L188" s="30">
        <f t="shared" si="37"/>
        <v>5.6080241531870592E-2</v>
      </c>
      <c r="M188" s="30">
        <f t="shared" si="38"/>
        <v>5.6082674974037135E-2</v>
      </c>
      <c r="N188" s="31">
        <f t="shared" si="39"/>
        <v>5.6463301667126542E-2</v>
      </c>
      <c r="O188" s="30">
        <f t="shared" si="40"/>
        <v>7.5666749790801971E-2</v>
      </c>
      <c r="P188" s="30">
        <f t="shared" si="41"/>
        <v>7.6153438224111344E-2</v>
      </c>
      <c r="Q188" s="30">
        <f t="shared" si="42"/>
        <v>7.6139388420996643E-2</v>
      </c>
      <c r="R188" s="31">
        <f t="shared" si="43"/>
        <v>7.6628635695344088E-2</v>
      </c>
    </row>
    <row r="189" spans="2:18" x14ac:dyDescent="0.25">
      <c r="B189" s="15">
        <v>180</v>
      </c>
      <c r="C189" s="28">
        <f t="shared" si="44"/>
        <v>1.8000000000000014</v>
      </c>
      <c r="D189" s="29">
        <f t="shared" si="45"/>
        <v>1.6132393241991332</v>
      </c>
      <c r="E189" s="30">
        <f t="shared" si="46"/>
        <v>3.62978847260836</v>
      </c>
      <c r="F189" s="31">
        <f t="shared" si="47"/>
        <v>5.6463376180877187</v>
      </c>
      <c r="G189" s="29">
        <f t="shared" si="32"/>
        <v>3.6297884726083599E-2</v>
      </c>
      <c r="H189" s="33">
        <f t="shared" si="33"/>
        <v>3.6580201606987987E-2</v>
      </c>
      <c r="I189" s="33">
        <f t="shared" si="34"/>
        <v>3.6582117328692466E-2</v>
      </c>
      <c r="J189" s="31">
        <f t="shared" si="35"/>
        <v>3.6866374561837924E-2</v>
      </c>
      <c r="K189" s="29">
        <f t="shared" si="36"/>
        <v>5.6463376180877191E-2</v>
      </c>
      <c r="L189" s="30">
        <f t="shared" si="37"/>
        <v>5.6846520521773282E-2</v>
      </c>
      <c r="M189" s="30">
        <f t="shared" si="38"/>
        <v>5.6848983575432409E-2</v>
      </c>
      <c r="N189" s="31">
        <f t="shared" si="39"/>
        <v>5.7234448658890359E-2</v>
      </c>
      <c r="O189" s="30">
        <f t="shared" si="40"/>
        <v>7.6628868179218129E-2</v>
      </c>
      <c r="P189" s="30">
        <f t="shared" si="41"/>
        <v>7.712147891104372E-2</v>
      </c>
      <c r="Q189" s="30">
        <f t="shared" si="42"/>
        <v>7.7107247801317128E-2</v>
      </c>
      <c r="R189" s="31">
        <f t="shared" si="43"/>
        <v>7.7602447269524297E-2</v>
      </c>
    </row>
    <row r="190" spans="2:18" x14ac:dyDescent="0.25">
      <c r="B190" s="15">
        <v>181</v>
      </c>
      <c r="C190" s="28">
        <f t="shared" si="44"/>
        <v>1.8100000000000014</v>
      </c>
      <c r="D190" s="29">
        <f t="shared" si="45"/>
        <v>1.6498208070590137</v>
      </c>
      <c r="E190" s="30">
        <f t="shared" si="46"/>
        <v>3.6866366114473896</v>
      </c>
      <c r="F190" s="31">
        <f t="shared" si="47"/>
        <v>5.7234524128999631</v>
      </c>
      <c r="G190" s="29">
        <f t="shared" si="32"/>
        <v>3.68663661144739E-2</v>
      </c>
      <c r="H190" s="33">
        <f t="shared" si="33"/>
        <v>3.7152538735118895E-2</v>
      </c>
      <c r="I190" s="33">
        <f t="shared" si="34"/>
        <v>3.7154478802185975E-2</v>
      </c>
      <c r="J190" s="31">
        <f t="shared" si="35"/>
        <v>3.7442616420043671E-2</v>
      </c>
      <c r="K190" s="29">
        <f t="shared" si="36"/>
        <v>5.7234524128999632E-2</v>
      </c>
      <c r="L190" s="30">
        <f t="shared" si="37"/>
        <v>5.7622537542416544E-2</v>
      </c>
      <c r="M190" s="30">
        <f t="shared" si="38"/>
        <v>5.7625030556977243E-2</v>
      </c>
      <c r="N190" s="31">
        <f t="shared" si="39"/>
        <v>5.8015392838539348E-2</v>
      </c>
      <c r="O190" s="30">
        <f t="shared" si="40"/>
        <v>7.7602682683383079E-2</v>
      </c>
      <c r="P190" s="30">
        <f t="shared" si="41"/>
        <v>7.8101285595521763E-2</v>
      </c>
      <c r="Q190" s="30">
        <f t="shared" si="42"/>
        <v>7.808687095397232E-2</v>
      </c>
      <c r="R190" s="31">
        <f t="shared" si="43"/>
        <v>7.8588092840284743E-2</v>
      </c>
    </row>
    <row r="191" spans="2:18" x14ac:dyDescent="0.25">
      <c r="B191" s="15">
        <v>182</v>
      </c>
      <c r="C191" s="28">
        <f t="shared" si="44"/>
        <v>1.8200000000000014</v>
      </c>
      <c r="D191" s="29">
        <f t="shared" si="45"/>
        <v>1.6869746433272015</v>
      </c>
      <c r="E191" s="30">
        <f t="shared" si="46"/>
        <v>3.7442607869751106</v>
      </c>
      <c r="F191" s="31">
        <f t="shared" si="47"/>
        <v>5.8015469276704055</v>
      </c>
      <c r="G191" s="29">
        <f t="shared" si="32"/>
        <v>3.7442607869751107E-2</v>
      </c>
      <c r="H191" s="33">
        <f t="shared" si="33"/>
        <v>3.7732685216134626E-2</v>
      </c>
      <c r="I191" s="33">
        <f t="shared" si="34"/>
        <v>3.7734649924415116E-2</v>
      </c>
      <c r="J191" s="31">
        <f t="shared" si="35"/>
        <v>3.8026717212368159E-2</v>
      </c>
      <c r="K191" s="29">
        <f t="shared" si="36"/>
        <v>5.8015469276704056E-2</v>
      </c>
      <c r="L191" s="30">
        <f t="shared" si="37"/>
        <v>5.840841093280176E-2</v>
      </c>
      <c r="M191" s="30">
        <f t="shared" si="38"/>
        <v>5.8410934261705301E-2</v>
      </c>
      <c r="N191" s="31">
        <f t="shared" si="39"/>
        <v>5.8806253242456571E-2</v>
      </c>
      <c r="O191" s="30">
        <f t="shared" si="40"/>
        <v>7.8588331219539787E-2</v>
      </c>
      <c r="P191" s="30">
        <f t="shared" si="41"/>
        <v>7.9092997000249313E-2</v>
      </c>
      <c r="Q191" s="30">
        <f t="shared" si="42"/>
        <v>7.9078396575251522E-2</v>
      </c>
      <c r="R191" s="31">
        <f t="shared" si="43"/>
        <v>7.9585711914239285E-2</v>
      </c>
    </row>
    <row r="192" spans="2:18" x14ac:dyDescent="0.25">
      <c r="B192" s="15">
        <v>183</v>
      </c>
      <c r="C192" s="28">
        <f t="shared" si="44"/>
        <v>1.8300000000000014</v>
      </c>
      <c r="D192" s="29">
        <f t="shared" si="45"/>
        <v>1.7247086425544047</v>
      </c>
      <c r="E192" s="30">
        <f t="shared" si="46"/>
        <v>3.8026708557931395</v>
      </c>
      <c r="F192" s="31">
        <f t="shared" si="47"/>
        <v>5.8806330660512023</v>
      </c>
      <c r="G192" s="29">
        <f t="shared" si="32"/>
        <v>3.8026708557931395E-2</v>
      </c>
      <c r="H192" s="33">
        <f t="shared" si="33"/>
        <v>3.8320740211233953E-2</v>
      </c>
      <c r="I192" s="33">
        <f t="shared" si="34"/>
        <v>3.8322729860066324E-2</v>
      </c>
      <c r="J192" s="31">
        <f t="shared" si="35"/>
        <v>3.861877670220891E-2</v>
      </c>
      <c r="K192" s="29">
        <f t="shared" si="36"/>
        <v>5.8806330660512024E-2</v>
      </c>
      <c r="L192" s="30">
        <f t="shared" si="37"/>
        <v>5.9204260426985615E-2</v>
      </c>
      <c r="M192" s="30">
        <f t="shared" si="38"/>
        <v>5.9206814427751366E-2</v>
      </c>
      <c r="N192" s="31">
        <f t="shared" si="39"/>
        <v>5.9607150310122786E-2</v>
      </c>
      <c r="O192" s="30">
        <f t="shared" si="40"/>
        <v>7.9585953294717834E-2</v>
      </c>
      <c r="P192" s="30">
        <f t="shared" si="41"/>
        <v>8.0096753447868499E-2</v>
      </c>
      <c r="Q192" s="30">
        <f t="shared" si="42"/>
        <v>8.0081964961076293E-2</v>
      </c>
      <c r="R192" s="31">
        <f t="shared" si="43"/>
        <v>8.0595445606828658E-2</v>
      </c>
    </row>
    <row r="193" spans="2:18" x14ac:dyDescent="0.25">
      <c r="B193" s="15">
        <v>184</v>
      </c>
      <c r="C193" s="28">
        <f t="shared" si="44"/>
        <v>1.8400000000000014</v>
      </c>
      <c r="D193" s="29">
        <f t="shared" si="45"/>
        <v>1.7630307134548615</v>
      </c>
      <c r="E193" s="30">
        <f t="shared" si="46"/>
        <v>3.8618767942398242</v>
      </c>
      <c r="F193" s="31">
        <f t="shared" si="47"/>
        <v>5.9607228720044416</v>
      </c>
      <c r="G193" s="29">
        <f t="shared" si="32"/>
        <v>3.8618767942398241E-2</v>
      </c>
      <c r="H193" s="33">
        <f t="shared" si="33"/>
        <v>3.8916804085998465E-2</v>
      </c>
      <c r="I193" s="33">
        <f t="shared" si="34"/>
        <v>3.8918818978249087E-2</v>
      </c>
      <c r="J193" s="31">
        <f t="shared" si="35"/>
        <v>3.9218895864442639E-2</v>
      </c>
      <c r="K193" s="29">
        <f t="shared" si="36"/>
        <v>5.9607228720044418E-2</v>
      </c>
      <c r="L193" s="30">
        <f t="shared" si="37"/>
        <v>6.0010207170168313E-2</v>
      </c>
      <c r="M193" s="30">
        <f t="shared" si="38"/>
        <v>6.0012792204439946E-2</v>
      </c>
      <c r="N193" s="31">
        <f t="shared" si="39"/>
        <v>6.0418205900295854E-2</v>
      </c>
      <c r="O193" s="30">
        <f t="shared" si="40"/>
        <v>8.0595690024778649E-2</v>
      </c>
      <c r="P193" s="30">
        <f t="shared" si="41"/>
        <v>8.1112696879107271E-2</v>
      </c>
      <c r="Q193" s="30">
        <f t="shared" si="42"/>
        <v>8.1097718025144303E-2</v>
      </c>
      <c r="R193" s="31">
        <f t="shared" si="43"/>
        <v>8.1617436660567685E-2</v>
      </c>
    </row>
    <row r="194" spans="2:18" x14ac:dyDescent="0.25">
      <c r="B194" s="15">
        <v>185</v>
      </c>
      <c r="C194" s="28">
        <f t="shared" si="44"/>
        <v>1.8500000000000014</v>
      </c>
      <c r="D194" s="29">
        <f t="shared" si="45"/>
        <v>1.8019488651107509</v>
      </c>
      <c r="E194" s="30">
        <f t="shared" si="46"/>
        <v>3.9218886998014169</v>
      </c>
      <c r="F194" s="31">
        <f t="shared" si="47"/>
        <v>6.0418285314200828</v>
      </c>
      <c r="G194" s="29">
        <f t="shared" si="32"/>
        <v>3.9218886998014173E-2</v>
      </c>
      <c r="H194" s="33">
        <f t="shared" si="33"/>
        <v>3.9520978424585178E-2</v>
      </c>
      <c r="I194" s="33">
        <f t="shared" si="34"/>
        <v>3.9523018866688991E-2</v>
      </c>
      <c r="J194" s="31">
        <f t="shared" si="35"/>
        <v>3.982717689969973E-2</v>
      </c>
      <c r="K194" s="29">
        <f t="shared" si="36"/>
        <v>6.0418285314200827E-2</v>
      </c>
      <c r="L194" s="30">
        <f t="shared" si="37"/>
        <v>6.0826373734964141E-2</v>
      </c>
      <c r="M194" s="30">
        <f t="shared" si="38"/>
        <v>6.0828990168556481E-2</v>
      </c>
      <c r="N194" s="31">
        <f t="shared" si="39"/>
        <v>6.1239543307373599E-2</v>
      </c>
      <c r="O194" s="30">
        <f t="shared" si="40"/>
        <v>8.1617684152662379E-2</v>
      </c>
      <c r="P194" s="30">
        <f t="shared" si="41"/>
        <v>8.2140970871130328E-2</v>
      </c>
      <c r="Q194" s="30">
        <f t="shared" si="42"/>
        <v>8.2125799317276815E-2</v>
      </c>
      <c r="R194" s="31">
        <f t="shared" si="43"/>
        <v>8.2651829463496404E-2</v>
      </c>
    </row>
    <row r="195" spans="2:18" x14ac:dyDescent="0.25">
      <c r="B195" s="15">
        <v>186</v>
      </c>
      <c r="C195" s="28">
        <f t="shared" si="44"/>
        <v>1.8600000000000014</v>
      </c>
      <c r="D195" s="29">
        <f t="shared" si="45"/>
        <v>1.8414712081907947</v>
      </c>
      <c r="E195" s="30">
        <f t="shared" si="46"/>
        <v>3.9827167925395193</v>
      </c>
      <c r="F195" s="31">
        <f t="shared" si="47"/>
        <v>6.1239623737522448</v>
      </c>
      <c r="G195" s="29">
        <f t="shared" si="32"/>
        <v>3.9827167925395195E-2</v>
      </c>
      <c r="H195" s="33">
        <f t="shared" si="33"/>
        <v>4.0133366044082804E-2</v>
      </c>
      <c r="I195" s="33">
        <f t="shared" si="34"/>
        <v>4.0135432346084479E-2</v>
      </c>
      <c r="J195" s="31">
        <f t="shared" si="35"/>
        <v>4.0443723248803222E-2</v>
      </c>
      <c r="K195" s="29">
        <f t="shared" si="36"/>
        <v>6.1239623737522453E-2</v>
      </c>
      <c r="L195" s="30">
        <f t="shared" si="37"/>
        <v>6.1652884137856648E-2</v>
      </c>
      <c r="M195" s="30">
        <f t="shared" si="38"/>
        <v>6.165553234080292E-2</v>
      </c>
      <c r="N195" s="31">
        <f t="shared" si="39"/>
        <v>6.2071287277942158E-2</v>
      </c>
      <c r="O195" s="30">
        <f t="shared" si="40"/>
        <v>8.2652080066839495E-2</v>
      </c>
      <c r="P195" s="30">
        <f t="shared" si="41"/>
        <v>8.3181720656094957E-2</v>
      </c>
      <c r="Q195" s="30">
        <f t="shared" si="42"/>
        <v>8.31663540419708E-2</v>
      </c>
      <c r="R195" s="31">
        <f t="shared" si="43"/>
        <v>8.3698770067837464E-2</v>
      </c>
    </row>
    <row r="196" spans="2:18" x14ac:dyDescent="0.25">
      <c r="B196" s="15">
        <v>187</v>
      </c>
      <c r="C196" s="28">
        <f t="shared" si="44"/>
        <v>1.8700000000000014</v>
      </c>
      <c r="D196" s="29">
        <f t="shared" si="45"/>
        <v>1.8816059561832168</v>
      </c>
      <c r="E196" s="30">
        <f t="shared" si="46"/>
        <v>4.0443714165349833</v>
      </c>
      <c r="F196" s="31">
        <f t="shared" si="47"/>
        <v>6.2071368736740462</v>
      </c>
      <c r="G196" s="29">
        <f t="shared" si="32"/>
        <v>4.0443714165349837E-2</v>
      </c>
      <c r="H196" s="33">
        <f t="shared" si="33"/>
        <v>4.0754071009033534E-2</v>
      </c>
      <c r="I196" s="33">
        <f t="shared" si="34"/>
        <v>4.0756163484629029E-2</v>
      </c>
      <c r="J196" s="31">
        <f t="shared" si="35"/>
        <v>4.1068639607374238E-2</v>
      </c>
      <c r="K196" s="29">
        <f t="shared" si="36"/>
        <v>6.2071368736740462E-2</v>
      </c>
      <c r="L196" s="30">
        <f t="shared" si="37"/>
        <v>6.2489863855840301E-2</v>
      </c>
      <c r="M196" s="30">
        <f t="shared" si="38"/>
        <v>6.2492544202440041E-2</v>
      </c>
      <c r="N196" s="31">
        <f t="shared" si="39"/>
        <v>6.2913564027512053E-2</v>
      </c>
      <c r="O196" s="30">
        <f t="shared" si="40"/>
        <v>8.3699023819967883E-2</v>
      </c>
      <c r="P196" s="30">
        <f t="shared" si="41"/>
        <v>8.4235093139914743E-2</v>
      </c>
      <c r="Q196" s="30">
        <f t="shared" si="42"/>
        <v>8.4219529077159336E-2</v>
      </c>
      <c r="R196" s="31">
        <f t="shared" si="43"/>
        <v>8.475840620886331E-2</v>
      </c>
    </row>
    <row r="197" spans="2:18" x14ac:dyDescent="0.25">
      <c r="B197" s="15">
        <v>188</v>
      </c>
      <c r="C197" s="28">
        <f t="shared" si="44"/>
        <v>1.8800000000000014</v>
      </c>
      <c r="D197" s="29">
        <f t="shared" si="45"/>
        <v>1.922361426643225</v>
      </c>
      <c r="E197" s="30">
        <f t="shared" si="46"/>
        <v>4.1068630413484524</v>
      </c>
      <c r="F197" s="31">
        <f t="shared" si="47"/>
        <v>6.2913646527512093</v>
      </c>
      <c r="G197" s="29">
        <f t="shared" si="32"/>
        <v>4.1068630413484526E-2</v>
      </c>
      <c r="H197" s="33">
        <f t="shared" si="33"/>
        <v>4.1383198646122089E-2</v>
      </c>
      <c r="I197" s="33">
        <f t="shared" si="34"/>
        <v>4.1385317612700777E-2</v>
      </c>
      <c r="J197" s="31">
        <f t="shared" si="35"/>
        <v>4.1702031940605712E-2</v>
      </c>
      <c r="K197" s="29">
        <f t="shared" si="36"/>
        <v>6.2913646527512093E-2</v>
      </c>
      <c r="L197" s="30">
        <f t="shared" si="37"/>
        <v>6.3337439843250895E-2</v>
      </c>
      <c r="M197" s="30">
        <f t="shared" si="38"/>
        <v>6.3340152712118264E-2</v>
      </c>
      <c r="N197" s="31">
        <f t="shared" si="39"/>
        <v>6.3766501257443903E-2</v>
      </c>
      <c r="O197" s="30">
        <f t="shared" si="40"/>
        <v>8.4758663147760482E-2</v>
      </c>
      <c r="P197" s="30">
        <f t="shared" si="41"/>
        <v>8.5301236921233828E-2</v>
      </c>
      <c r="Q197" s="30">
        <f t="shared" si="42"/>
        <v>8.5285472993181635E-2</v>
      </c>
      <c r="R197" s="31">
        <f t="shared" si="43"/>
        <v>8.5830887323974064E-2</v>
      </c>
    </row>
    <row r="198" spans="2:18" x14ac:dyDescent="0.25">
      <c r="B198" s="15">
        <v>189</v>
      </c>
      <c r="C198" s="28">
        <f t="shared" si="44"/>
        <v>1.8900000000000015</v>
      </c>
      <c r="D198" s="29">
        <f t="shared" si="45"/>
        <v>1.9637460424551809</v>
      </c>
      <c r="E198" s="30">
        <f t="shared" si="46"/>
        <v>4.1702022634977345</v>
      </c>
      <c r="F198" s="31">
        <f t="shared" si="47"/>
        <v>6.376658481134637</v>
      </c>
      <c r="G198" s="29">
        <f t="shared" si="32"/>
        <v>4.1702022634977347E-2</v>
      </c>
      <c r="H198" s="33">
        <f t="shared" si="33"/>
        <v>4.2020855559034079E-2</v>
      </c>
      <c r="I198" s="33">
        <f t="shared" si="34"/>
        <v>4.2023001337721279E-2</v>
      </c>
      <c r="J198" s="31">
        <f t="shared" si="35"/>
        <v>4.234400749820634E-2</v>
      </c>
      <c r="K198" s="29">
        <f t="shared" si="36"/>
        <v>6.3766584811346366E-2</v>
      </c>
      <c r="L198" s="30">
        <f t="shared" si="37"/>
        <v>6.4195740548786684E-2</v>
      </c>
      <c r="M198" s="30">
        <f t="shared" si="38"/>
        <v>6.4198486322899428E-2</v>
      </c>
      <c r="N198" s="31">
        <f t="shared" si="39"/>
        <v>6.4630228172066026E-2</v>
      </c>
      <c r="O198" s="30">
        <f t="shared" si="40"/>
        <v>8.5831147488062601E-2</v>
      </c>
      <c r="P198" s="30">
        <f t="shared" si="41"/>
        <v>8.6380302310612084E-2</v>
      </c>
      <c r="Q198" s="30">
        <f t="shared" si="42"/>
        <v>8.6364336071965614E-2</v>
      </c>
      <c r="R198" s="31">
        <f t="shared" si="43"/>
        <v>8.6916364571987897E-2</v>
      </c>
    </row>
    <row r="199" spans="2:18" x14ac:dyDescent="0.25">
      <c r="B199" s="15">
        <v>190</v>
      </c>
      <c r="C199" s="28">
        <f t="shared" si="44"/>
        <v>1.9000000000000015</v>
      </c>
      <c r="D199" s="29">
        <f t="shared" si="45"/>
        <v>2.0057683331096299</v>
      </c>
      <c r="E199" s="30">
        <f t="shared" si="46"/>
        <v>4.2343998079521983</v>
      </c>
      <c r="F199" s="31">
        <f t="shared" si="47"/>
        <v>6.4630312792721716</v>
      </c>
      <c r="G199" s="29">
        <f t="shared" si="32"/>
        <v>4.2343998079521987E-2</v>
      </c>
      <c r="H199" s="33">
        <f t="shared" si="33"/>
        <v>4.26671496434856E-2</v>
      </c>
      <c r="I199" s="33">
        <f t="shared" si="34"/>
        <v>4.2669322559185596E-2</v>
      </c>
      <c r="J199" s="31">
        <f t="shared" si="35"/>
        <v>4.2994674829516695E-2</v>
      </c>
      <c r="K199" s="29">
        <f t="shared" si="36"/>
        <v>6.4630312792721717E-2</v>
      </c>
      <c r="L199" s="30">
        <f t="shared" si="37"/>
        <v>6.5064895932722439E-2</v>
      </c>
      <c r="M199" s="30">
        <f t="shared" si="38"/>
        <v>6.5067674999471359E-2</v>
      </c>
      <c r="N199" s="31">
        <f t="shared" si="39"/>
        <v>6.5504875495985965E-2</v>
      </c>
      <c r="O199" s="30">
        <f t="shared" si="40"/>
        <v>8.6916628000142854E-2</v>
      </c>
      <c r="P199" s="30">
        <f t="shared" si="41"/>
        <v>8.7472441349926988E-2</v>
      </c>
      <c r="Q199" s="30">
        <f t="shared" si="42"/>
        <v>8.7456270326424751E-2</v>
      </c>
      <c r="R199" s="31">
        <f t="shared" si="43"/>
        <v>8.8014990852648578E-2</v>
      </c>
    </row>
    <row r="200" spans="2:18" x14ac:dyDescent="0.25">
      <c r="B200" s="15">
        <v>191</v>
      </c>
      <c r="C200" s="28">
        <f t="shared" si="44"/>
        <v>1.9100000000000015</v>
      </c>
      <c r="D200" s="29">
        <f t="shared" si="45"/>
        <v>2.04843693599536</v>
      </c>
      <c r="E200" s="30">
        <f t="shared" si="46"/>
        <v>4.2994665296443806</v>
      </c>
      <c r="F200" s="31">
        <f t="shared" si="47"/>
        <v>6.550496119639754</v>
      </c>
      <c r="G200" s="29">
        <f t="shared" si="32"/>
        <v>4.2994665296443808E-2</v>
      </c>
      <c r="H200" s="33">
        <f t="shared" si="33"/>
        <v>4.3322190102425794E-2</v>
      </c>
      <c r="I200" s="33">
        <f t="shared" si="34"/>
        <v>4.3324390483865403E-2</v>
      </c>
      <c r="J200" s="31">
        <f t="shared" si="35"/>
        <v>4.3654143798799387E-2</v>
      </c>
      <c r="K200" s="29">
        <f t="shared" si="36"/>
        <v>6.5504961196397538E-2</v>
      </c>
      <c r="L200" s="30">
        <f t="shared" si="37"/>
        <v>6.5945037484318542E-2</v>
      </c>
      <c r="M200" s="30">
        <f t="shared" si="38"/>
        <v>6.5947850235557492E-2</v>
      </c>
      <c r="N200" s="31">
        <f t="shared" si="39"/>
        <v>6.6390575491598269E-2</v>
      </c>
      <c r="O200" s="30">
        <f t="shared" si="40"/>
        <v>8.8015257584200632E-2</v>
      </c>
      <c r="P200" s="30">
        <f t="shared" si="41"/>
        <v>8.857780783199054E-2</v>
      </c>
      <c r="Q200" s="30">
        <f t="shared" si="42"/>
        <v>8.8561429520072357E-2</v>
      </c>
      <c r="R200" s="31">
        <f t="shared" si="43"/>
        <v>8.912692082635075E-2</v>
      </c>
    </row>
    <row r="201" spans="2:18" x14ac:dyDescent="0.25">
      <c r="B201" s="15">
        <v>192</v>
      </c>
      <c r="C201" s="28">
        <f t="shared" si="44"/>
        <v>1.9200000000000015</v>
      </c>
      <c r="D201" s="29">
        <f t="shared" si="45"/>
        <v>2.0917605977066644</v>
      </c>
      <c r="E201" s="30">
        <f t="shared" si="46"/>
        <v>4.3654134149990051</v>
      </c>
      <c r="F201" s="31">
        <f t="shared" si="47"/>
        <v>6.6390662284922</v>
      </c>
      <c r="G201" s="29">
        <f t="shared" si="32"/>
        <v>4.3654134149990052E-2</v>
      </c>
      <c r="H201" s="33">
        <f t="shared" si="33"/>
        <v>4.3986087461414664E-2</v>
      </c>
      <c r="I201" s="33">
        <f t="shared" si="34"/>
        <v>4.3988315641187194E-2</v>
      </c>
      <c r="J201" s="31">
        <f t="shared" si="35"/>
        <v>4.4322525600705286E-2</v>
      </c>
      <c r="K201" s="29">
        <f t="shared" si="36"/>
        <v>6.6390662284922006E-2</v>
      </c>
      <c r="L201" s="30">
        <f t="shared" si="37"/>
        <v>6.6836298239427466E-2</v>
      </c>
      <c r="M201" s="30">
        <f t="shared" si="38"/>
        <v>6.6839145071523942E-2</v>
      </c>
      <c r="N201" s="31">
        <f t="shared" si="39"/>
        <v>6.7287461976790544E-2</v>
      </c>
      <c r="O201" s="30">
        <f t="shared" si="40"/>
        <v>8.9127190901091571E-2</v>
      </c>
      <c r="P201" s="30">
        <f t="shared" si="41"/>
        <v>8.9696557320386602E-2</v>
      </c>
      <c r="Q201" s="30">
        <f t="shared" si="42"/>
        <v>8.9679969186854294E-2</v>
      </c>
      <c r="R201" s="31">
        <f t="shared" si="43"/>
        <v>9.0252310934085922E-2</v>
      </c>
    </row>
    <row r="202" spans="2:18" x14ac:dyDescent="0.25">
      <c r="B202" s="15">
        <v>193</v>
      </c>
      <c r="C202" s="28">
        <f t="shared" si="44"/>
        <v>1.9300000000000015</v>
      </c>
      <c r="D202" s="29">
        <f t="shared" si="45"/>
        <v>2.1357481753659808</v>
      </c>
      <c r="E202" s="30">
        <f t="shared" si="46"/>
        <v>4.4322515834796077</v>
      </c>
      <c r="F202" s="31">
        <f t="shared" si="47"/>
        <v>6.7287549876338097</v>
      </c>
      <c r="G202" s="29">
        <f t="shared" ref="G202:G265" si="48">$J$2*E202</f>
        <v>4.4322515834796079E-2</v>
      </c>
      <c r="H202" s="33">
        <f t="shared" ref="H202:H265" si="49">$J$2*(E202+K202/2)</f>
        <v>4.465895358417777E-2</v>
      </c>
      <c r="I202" s="33">
        <f t="shared" ref="I202:I265" si="50">$J$2*(E202+L202/2)</f>
        <v>4.4661209898787579E-2</v>
      </c>
      <c r="J202" s="31">
        <f t="shared" ref="J202:J265" si="51">$J$2*(E202+M202)</f>
        <v>4.4999932775917934E-2</v>
      </c>
      <c r="K202" s="29">
        <f t="shared" ref="K202:K265" si="52">$J$2*F202</f>
        <v>6.7287549876338101E-2</v>
      </c>
      <c r="L202" s="30">
        <f t="shared" ref="L202:L265" si="53">$J$2*(F202+O202/2)</f>
        <v>6.7738812798299464E-2</v>
      </c>
      <c r="M202" s="30">
        <f t="shared" ref="M202:M265" si="54">$J$2*(F202+P202/2)</f>
        <v>6.7741694112185752E-2</v>
      </c>
      <c r="N202" s="31">
        <f t="shared" ref="N202:N265" si="55">$J$2*(Q202+F202)</f>
        <v>6.8195670342850151E-2</v>
      </c>
      <c r="O202" s="30">
        <f t="shared" ref="O202:O265" si="56">$J$2*(2*F202-10*E202+3*C202*EXP(C202))</f>
        <v>9.0252584392273155E-2</v>
      </c>
      <c r="P202" s="30">
        <f t="shared" ref="P202:P265" si="57">$J$2*(2*(F202+O202/2)-10*(E202+K202/2)+3*(C202+$J$2/2)*EXP(C202+$J$2/2))</f>
        <v>9.0828847169531102E-2</v>
      </c>
      <c r="Q202" s="30">
        <f t="shared" ref="Q202:Q265" si="58">$J$2*(2*(F202+P202/2)-10*(E202+L202/2)+3*(C202+$J$2/2)*EXP(C202+$J$2/2))</f>
        <v>9.0812046651205597E-2</v>
      </c>
      <c r="R202" s="31">
        <f t="shared" ref="R202:R265" si="59">$J$2*(2*(F202+Q202)-10*(E202+M202)+3*(C202+$J$2)*EXP(C202+$J$2))</f>
        <v>9.1391319417611222E-2</v>
      </c>
    </row>
    <row r="203" spans="2:18" x14ac:dyDescent="0.25">
      <c r="B203" s="15">
        <v>194</v>
      </c>
      <c r="C203" s="28">
        <f t="shared" ref="C203:C266" si="60">C202+$J$2</f>
        <v>1.9400000000000015</v>
      </c>
      <c r="D203" s="29">
        <f t="shared" ref="D203:D266" si="61">D202+((G202+2*H202+2*I202+J202)/6)</f>
        <v>2.1804086379620884</v>
      </c>
      <c r="E203" s="30">
        <f t="shared" ref="E203:E266" si="62">E202+((K202+2*L202+2*M202+N202)/6)</f>
        <v>4.4999922891529671</v>
      </c>
      <c r="F203" s="31">
        <f t="shared" ref="F203:F266" si="63">F202+((O202+2*P202+2*Q202+R202)/6)</f>
        <v>6.819575936209036</v>
      </c>
      <c r="G203" s="29">
        <f t="shared" si="48"/>
        <v>4.4999922891529674E-2</v>
      </c>
      <c r="H203" s="33">
        <f t="shared" si="49"/>
        <v>4.5340901688340124E-2</v>
      </c>
      <c r="I203" s="33">
        <f t="shared" si="50"/>
        <v>4.534318647824763E-2</v>
      </c>
      <c r="J203" s="31">
        <f t="shared" si="51"/>
        <v>4.5686479226977827E-2</v>
      </c>
      <c r="K203" s="29">
        <f t="shared" si="52"/>
        <v>6.8195759362090366E-2</v>
      </c>
      <c r="L203" s="30">
        <f t="shared" si="53"/>
        <v>6.8652717343590228E-2</v>
      </c>
      <c r="M203" s="30">
        <f t="shared" si="54"/>
        <v>6.8655633544815131E-2</v>
      </c>
      <c r="N203" s="31">
        <f t="shared" si="55"/>
        <v>6.9115337572573654E-2</v>
      </c>
      <c r="O203" s="30">
        <f t="shared" si="56"/>
        <v>9.139159629997419E-2</v>
      </c>
      <c r="P203" s="30">
        <f t="shared" si="57"/>
        <v>9.1974836544953795E-2</v>
      </c>
      <c r="Q203" s="30">
        <f t="shared" si="58"/>
        <v>9.1957821048328586E-2</v>
      </c>
      <c r="R203" s="31">
        <f t="shared" si="59"/>
        <v>9.2544106339843751E-2</v>
      </c>
    </row>
    <row r="204" spans="2:18" x14ac:dyDescent="0.25">
      <c r="B204" s="15">
        <v>195</v>
      </c>
      <c r="C204" s="28">
        <f t="shared" si="60"/>
        <v>1.9500000000000015</v>
      </c>
      <c r="D204" s="29">
        <f t="shared" si="61"/>
        <v>2.2257510677040355</v>
      </c>
      <c r="E204" s="30">
        <f t="shared" si="62"/>
        <v>4.5686469222715465</v>
      </c>
      <c r="F204" s="31">
        <f t="shared" si="63"/>
        <v>6.9115427725134335</v>
      </c>
      <c r="G204" s="29">
        <f t="shared" si="48"/>
        <v>4.5686469222715465E-2</v>
      </c>
      <c r="H204" s="33">
        <f t="shared" si="49"/>
        <v>4.6032046361341131E-2</v>
      </c>
      <c r="I204" s="33">
        <f t="shared" si="50"/>
        <v>4.6034359971008326E-2</v>
      </c>
      <c r="J204" s="31">
        <f t="shared" si="51"/>
        <v>4.6382280234288996E-2</v>
      </c>
      <c r="K204" s="29">
        <f t="shared" si="52"/>
        <v>6.9115427725134335E-2</v>
      </c>
      <c r="L204" s="30">
        <f t="shared" si="53"/>
        <v>6.9578149658572286E-2</v>
      </c>
      <c r="M204" s="30">
        <f t="shared" si="54"/>
        <v>6.9581101157353387E-2</v>
      </c>
      <c r="N204" s="31">
        <f t="shared" si="55"/>
        <v>7.0046602258581336E-2</v>
      </c>
      <c r="O204" s="30">
        <f t="shared" si="56"/>
        <v>9.2544386687588687E-2</v>
      </c>
      <c r="P204" s="30">
        <f t="shared" si="57"/>
        <v>9.3134686443810039E-2</v>
      </c>
      <c r="Q204" s="30">
        <f t="shared" si="58"/>
        <v>9.3117453344700327E-2</v>
      </c>
      <c r="R204" s="31">
        <f t="shared" si="59"/>
        <v>9.3710833605483615E-2</v>
      </c>
    </row>
    <row r="205" spans="2:18" x14ac:dyDescent="0.25">
      <c r="B205" s="15">
        <v>196</v>
      </c>
      <c r="C205" s="28">
        <f t="shared" si="60"/>
        <v>1.9600000000000015</v>
      </c>
      <c r="D205" s="29">
        <f t="shared" si="61"/>
        <v>2.2717846613909862</v>
      </c>
      <c r="E205" s="30">
        <f t="shared" si="62"/>
        <v>4.6382270108741412</v>
      </c>
      <c r="F205" s="31">
        <f t="shared" si="63"/>
        <v>7.0046693558251159</v>
      </c>
      <c r="G205" s="29">
        <f t="shared" si="48"/>
        <v>4.6382270108741415E-2</v>
      </c>
      <c r="H205" s="33">
        <f t="shared" si="49"/>
        <v>4.6732503576532664E-2</v>
      </c>
      <c r="I205" s="33">
        <f t="shared" si="50"/>
        <v>4.6734846354469173E-2</v>
      </c>
      <c r="J205" s="31">
        <f t="shared" si="51"/>
        <v>4.7087452472309707E-2</v>
      </c>
      <c r="K205" s="29">
        <f t="shared" si="52"/>
        <v>7.0046693558251161E-2</v>
      </c>
      <c r="L205" s="30">
        <f t="shared" si="53"/>
        <v>7.0515249145552655E-2</v>
      </c>
      <c r="M205" s="30">
        <f t="shared" si="54"/>
        <v>7.0518236356829259E-2</v>
      </c>
      <c r="N205" s="31">
        <f t="shared" si="55"/>
        <v>7.0989604621839245E-2</v>
      </c>
      <c r="O205" s="30">
        <f t="shared" si="56"/>
        <v>9.3711117460299184E-2</v>
      </c>
      <c r="P205" s="30">
        <f t="shared" si="57"/>
        <v>9.4308559715619605E-2</v>
      </c>
      <c r="Q205" s="30">
        <f t="shared" si="58"/>
        <v>9.4291106358807678E-2</v>
      </c>
      <c r="R205" s="31">
        <f t="shared" si="59"/>
        <v>9.4891664981867199E-2</v>
      </c>
    </row>
    <row r="206" spans="2:18" x14ac:dyDescent="0.25">
      <c r="B206" s="15">
        <v>197</v>
      </c>
      <c r="C206" s="28">
        <f t="shared" si="60"/>
        <v>1.9700000000000015</v>
      </c>
      <c r="D206" s="29">
        <f t="shared" si="61"/>
        <v>2.3185187317981621</v>
      </c>
      <c r="E206" s="30">
        <f t="shared" si="62"/>
        <v>4.7087442224049507</v>
      </c>
      <c r="F206" s="31">
        <f t="shared" si="63"/>
        <v>7.0989697082569529</v>
      </c>
      <c r="G206" s="29">
        <f t="shared" si="48"/>
        <v>4.7087442224049508E-2</v>
      </c>
      <c r="H206" s="33">
        <f t="shared" si="49"/>
        <v>4.7442390709462358E-2</v>
      </c>
      <c r="I206" s="33">
        <f t="shared" si="50"/>
        <v>4.7444763008272002E-2</v>
      </c>
      <c r="J206" s="31">
        <f t="shared" si="51"/>
        <v>4.7802114025929363E-2</v>
      </c>
      <c r="K206" s="29">
        <f t="shared" si="52"/>
        <v>7.0989697082569525E-2</v>
      </c>
      <c r="L206" s="30">
        <f t="shared" si="53"/>
        <v>7.146415684449918E-2</v>
      </c>
      <c r="M206" s="30">
        <f t="shared" si="54"/>
        <v>7.1467180187985729E-2</v>
      </c>
      <c r="N206" s="31">
        <f t="shared" si="55"/>
        <v>7.1944486530390678E-2</v>
      </c>
      <c r="O206" s="30">
        <f t="shared" si="56"/>
        <v>9.4891952385929706E-2</v>
      </c>
      <c r="P206" s="30">
        <f t="shared" si="57"/>
        <v>9.5496621083238364E-2</v>
      </c>
      <c r="Q206" s="30">
        <f t="shared" si="58"/>
        <v>9.5478944782115036E-2</v>
      </c>
      <c r="R206" s="31">
        <f t="shared" si="59"/>
        <v>9.6086766120052902E-2</v>
      </c>
    </row>
    <row r="207" spans="2:18" x14ac:dyDescent="0.25">
      <c r="B207" s="15">
        <v>198</v>
      </c>
      <c r="C207" s="28">
        <f t="shared" si="60"/>
        <v>1.9800000000000015</v>
      </c>
      <c r="D207" s="29">
        <f t="shared" si="61"/>
        <v>2.3659627090790702</v>
      </c>
      <c r="E207" s="30">
        <f t="shared" si="62"/>
        <v>4.7802103653512722</v>
      </c>
      <c r="F207" s="31">
        <f t="shared" si="63"/>
        <v>7.1944580166297349</v>
      </c>
      <c r="G207" s="29">
        <f t="shared" si="48"/>
        <v>4.7802103653512722E-2</v>
      </c>
      <c r="H207" s="33">
        <f t="shared" si="49"/>
        <v>4.8161826554344207E-2</v>
      </c>
      <c r="I207" s="33">
        <f t="shared" si="50"/>
        <v>4.8164228730772106E-2</v>
      </c>
      <c r="J207" s="31">
        <f t="shared" si="51"/>
        <v>4.8526384407033898E-2</v>
      </c>
      <c r="K207" s="29">
        <f t="shared" si="52"/>
        <v>7.1944580166297345E-2</v>
      </c>
      <c r="L207" s="30">
        <f t="shared" si="53"/>
        <v>7.2425015451877517E-2</v>
      </c>
      <c r="M207" s="30">
        <f t="shared" si="54"/>
        <v>7.2428075352117677E-2</v>
      </c>
      <c r="N207" s="31">
        <f t="shared" si="55"/>
        <v>7.291139151830002E-2</v>
      </c>
      <c r="O207" s="30">
        <f t="shared" si="56"/>
        <v>9.6087057116032645E-2</v>
      </c>
      <c r="P207" s="30">
        <f t="shared" si="57"/>
        <v>9.6699037164064666E-2</v>
      </c>
      <c r="Q207" s="30">
        <f t="shared" si="58"/>
        <v>9.6681135200265944E-2</v>
      </c>
      <c r="R207" s="31">
        <f t="shared" si="59"/>
        <v>9.7296304576143133E-2</v>
      </c>
    </row>
    <row r="208" spans="2:18" x14ac:dyDescent="0.25">
      <c r="B208" s="15">
        <v>199</v>
      </c>
      <c r="C208" s="28">
        <f t="shared" si="60"/>
        <v>1.9900000000000015</v>
      </c>
      <c r="D208" s="29">
        <f t="shared" si="61"/>
        <v>2.4141261421842</v>
      </c>
      <c r="E208" s="30">
        <f t="shared" si="62"/>
        <v>4.8526373909000364</v>
      </c>
      <c r="F208" s="31">
        <f t="shared" si="63"/>
        <v>7.2911486343665413</v>
      </c>
      <c r="G208" s="29">
        <f t="shared" si="48"/>
        <v>4.8526373909000366E-2</v>
      </c>
      <c r="H208" s="33">
        <f t="shared" si="49"/>
        <v>4.8890931340718695E-2</v>
      </c>
      <c r="I208" s="33">
        <f t="shared" si="50"/>
        <v>4.8893363755698874E-2</v>
      </c>
      <c r="J208" s="31">
        <f t="shared" si="51"/>
        <v>4.9260384571261591E-2</v>
      </c>
      <c r="K208" s="29">
        <f t="shared" si="52"/>
        <v>7.2911486343665413E-2</v>
      </c>
      <c r="L208" s="30">
        <f t="shared" si="53"/>
        <v>7.3397969339701469E-2</v>
      </c>
      <c r="M208" s="30">
        <f t="shared" si="54"/>
        <v>7.340106622612283E-2</v>
      </c>
      <c r="N208" s="31">
        <f t="shared" si="55"/>
        <v>7.3890464804810638E-2</v>
      </c>
      <c r="O208" s="30">
        <f t="shared" si="56"/>
        <v>9.7296599207209275E-2</v>
      </c>
      <c r="P208" s="30">
        <f t="shared" si="57"/>
        <v>9.7915976491481094E-2</v>
      </c>
      <c r="Q208" s="30">
        <f t="shared" si="58"/>
        <v>9.7897846114522055E-2</v>
      </c>
      <c r="R208" s="31">
        <f t="shared" si="59"/>
        <v>9.852044983284515E-2</v>
      </c>
    </row>
    <row r="209" spans="2:18" x14ac:dyDescent="0.25">
      <c r="B209" s="15">
        <v>200</v>
      </c>
      <c r="C209" s="28">
        <f t="shared" si="60"/>
        <v>2.0000000000000013</v>
      </c>
      <c r="D209" s="29">
        <f t="shared" si="61"/>
        <v>2.4630187002963826</v>
      </c>
      <c r="E209" s="30">
        <f t="shared" si="62"/>
        <v>4.9260373946133909</v>
      </c>
      <c r="F209" s="31">
        <f t="shared" si="63"/>
        <v>7.3890560834085512</v>
      </c>
      <c r="G209" s="29">
        <f t="shared" si="48"/>
        <v>4.926037394613391E-2</v>
      </c>
      <c r="H209" s="33">
        <f t="shared" si="49"/>
        <v>4.9629826750304334E-2</v>
      </c>
      <c r="I209" s="33">
        <f t="shared" si="50"/>
        <v>4.9632289769007909E-2</v>
      </c>
      <c r="J209" s="31">
        <f t="shared" si="51"/>
        <v>5.0004236934951589E-2</v>
      </c>
      <c r="K209" s="29">
        <f t="shared" si="52"/>
        <v>7.3890560834085517E-2</v>
      </c>
      <c r="L209" s="30">
        <f t="shared" si="53"/>
        <v>7.4383164574798877E-2</v>
      </c>
      <c r="M209" s="30">
        <f t="shared" si="54"/>
        <v>7.4386298881768204E-2</v>
      </c>
      <c r="N209" s="31">
        <f t="shared" si="55"/>
        <v>7.4881853313719923E-2</v>
      </c>
      <c r="O209" s="30">
        <f t="shared" si="56"/>
        <v>9.8520748142671768E-2</v>
      </c>
      <c r="P209" s="30">
        <f t="shared" si="57"/>
        <v>9.9147609536538395E-2</v>
      </c>
      <c r="Q209" s="30">
        <f t="shared" si="58"/>
        <v>9.9129247963441358E-2</v>
      </c>
      <c r="R209" s="31">
        <f t="shared" si="59"/>
        <v>9.9759373321272091E-2</v>
      </c>
    </row>
    <row r="210" spans="2:18" x14ac:dyDescent="0.25">
      <c r="B210" s="15">
        <v>201</v>
      </c>
      <c r="C210" s="28">
        <f t="shared" si="60"/>
        <v>2.0100000000000011</v>
      </c>
      <c r="D210" s="29">
        <f t="shared" si="61"/>
        <v>2.5126501742830007</v>
      </c>
      <c r="E210" s="30">
        <f t="shared" si="62"/>
        <v>5.0004226181235474</v>
      </c>
      <c r="F210" s="31">
        <f t="shared" si="63"/>
        <v>7.4881950561525352</v>
      </c>
      <c r="G210" s="29">
        <f t="shared" si="48"/>
        <v>5.0004226181235477E-2</v>
      </c>
      <c r="H210" s="33">
        <f t="shared" si="49"/>
        <v>5.0378635934043105E-2</v>
      </c>
      <c r="I210" s="33">
        <f t="shared" si="50"/>
        <v>5.038112992592695E-2</v>
      </c>
      <c r="J210" s="31">
        <f t="shared" si="51"/>
        <v>5.0758065392287222E-2</v>
      </c>
      <c r="K210" s="29">
        <f t="shared" si="52"/>
        <v>7.4881950561525357E-2</v>
      </c>
      <c r="L210" s="30">
        <f t="shared" si="53"/>
        <v>7.5380748938295578E-2</v>
      </c>
      <c r="M210" s="30">
        <f t="shared" si="54"/>
        <v>7.538392110517475E-2</v>
      </c>
      <c r="N210" s="31">
        <f t="shared" si="55"/>
        <v>7.5885705692973357E-2</v>
      </c>
      <c r="O210" s="30">
        <f t="shared" si="56"/>
        <v>9.9759675354044078E-2</v>
      </c>
      <c r="P210" s="30">
        <f t="shared" si="57"/>
        <v>0.10039410872987986</v>
      </c>
      <c r="Q210" s="30">
        <f t="shared" si="58"/>
        <v>0.10037551314479977</v>
      </c>
      <c r="R210" s="31">
        <f t="shared" si="59"/>
        <v>0.10101324844298759</v>
      </c>
    </row>
    <row r="211" spans="2:18" x14ac:dyDescent="0.25">
      <c r="B211" s="15">
        <v>202</v>
      </c>
      <c r="C211" s="28">
        <f t="shared" si="60"/>
        <v>2.0200000000000009</v>
      </c>
      <c r="D211" s="29">
        <f t="shared" si="61"/>
        <v>2.5630304781652447</v>
      </c>
      <c r="E211" s="30">
        <f t="shared" si="62"/>
        <v>5.0758054508471204</v>
      </c>
      <c r="F211" s="31">
        <f t="shared" si="63"/>
        <v>7.5885804174102667</v>
      </c>
      <c r="G211" s="29">
        <f t="shared" si="48"/>
        <v>5.0758054508471206E-2</v>
      </c>
      <c r="H211" s="33">
        <f t="shared" si="49"/>
        <v>5.1137483529341721E-2</v>
      </c>
      <c r="I211" s="33">
        <f t="shared" si="50"/>
        <v>5.1140008868197806E-2</v>
      </c>
      <c r="J211" s="31">
        <f t="shared" si="51"/>
        <v>5.1521995332636426E-2</v>
      </c>
      <c r="K211" s="29">
        <f t="shared" si="52"/>
        <v>7.5885804174102664E-2</v>
      </c>
      <c r="L211" s="30">
        <f t="shared" si="53"/>
        <v>7.6390871945319697E-2</v>
      </c>
      <c r="M211" s="30">
        <f t="shared" si="54"/>
        <v>7.6394082416522222E-2</v>
      </c>
      <c r="N211" s="31">
        <f t="shared" si="55"/>
        <v>7.6902172334480226E-2</v>
      </c>
      <c r="O211" s="30">
        <f t="shared" si="56"/>
        <v>0.1010135542434064</v>
      </c>
      <c r="P211" s="30">
        <f t="shared" si="57"/>
        <v>0.10165564848391113</v>
      </c>
      <c r="Q211" s="30">
        <f t="shared" si="58"/>
        <v>0.10163681603775537</v>
      </c>
      <c r="R211" s="31">
        <f t="shared" si="59"/>
        <v>0.10228225059229715</v>
      </c>
    </row>
    <row r="212" spans="2:18" x14ac:dyDescent="0.25">
      <c r="B212" s="15">
        <v>203</v>
      </c>
      <c r="C212" s="28">
        <f t="shared" si="60"/>
        <v>2.0300000000000007</v>
      </c>
      <c r="D212" s="29">
        <f t="shared" si="61"/>
        <v>2.6141696506046093</v>
      </c>
      <c r="E212" s="30">
        <f t="shared" si="62"/>
        <v>5.1521984317191647</v>
      </c>
      <c r="F212" s="31">
        <f t="shared" si="63"/>
        <v>7.690227206390106</v>
      </c>
      <c r="G212" s="29">
        <f t="shared" si="48"/>
        <v>5.1521984317191648E-2</v>
      </c>
      <c r="H212" s="33">
        <f t="shared" si="49"/>
        <v>5.1906495677511155E-2</v>
      </c>
      <c r="I212" s="33">
        <f t="shared" si="50"/>
        <v>5.1909052741516297E-2</v>
      </c>
      <c r="J212" s="31">
        <f t="shared" si="51"/>
        <v>5.229615365809142E-2</v>
      </c>
      <c r="K212" s="29">
        <f t="shared" si="52"/>
        <v>7.6902272063901059E-2</v>
      </c>
      <c r="L212" s="30">
        <f t="shared" si="53"/>
        <v>7.7413684864928986E-2</v>
      </c>
      <c r="M212" s="30">
        <f t="shared" si="54"/>
        <v>7.7416934089977157E-2</v>
      </c>
      <c r="N212" s="31">
        <f t="shared" si="55"/>
        <v>7.7931405394153691E-2</v>
      </c>
      <c r="O212" s="30">
        <f t="shared" si="56"/>
        <v>0.10228256020558654</v>
      </c>
      <c r="P212" s="30">
        <f t="shared" si="57"/>
        <v>0.10293240521521789</v>
      </c>
      <c r="Q212" s="30">
        <f t="shared" si="58"/>
        <v>0.10291333302526283</v>
      </c>
      <c r="R212" s="31">
        <f t="shared" si="59"/>
        <v>0.10356655717878815</v>
      </c>
    </row>
    <row r="213" spans="2:18" x14ac:dyDescent="0.25">
      <c r="B213" s="15">
        <v>204</v>
      </c>
      <c r="C213" s="28">
        <f t="shared" si="60"/>
        <v>2.0400000000000005</v>
      </c>
      <c r="D213" s="29">
        <f t="shared" si="61"/>
        <v>2.6660778564068321</v>
      </c>
      <c r="E213" s="30">
        <f t="shared" si="62"/>
        <v>5.2296142509471428</v>
      </c>
      <c r="F213" s="31">
        <f t="shared" si="63"/>
        <v>7.793150638700995</v>
      </c>
      <c r="G213" s="29">
        <f t="shared" si="48"/>
        <v>5.2296142509471427E-2</v>
      </c>
      <c r="H213" s="33">
        <f t="shared" si="49"/>
        <v>5.268580004140648E-2</v>
      </c>
      <c r="I213" s="33">
        <f t="shared" si="50"/>
        <v>5.2688389213172745E-2</v>
      </c>
      <c r="J213" s="31">
        <f t="shared" si="51"/>
        <v>5.3080668801209888E-2</v>
      </c>
      <c r="K213" s="29">
        <f t="shared" si="52"/>
        <v>7.7931506387009949E-2</v>
      </c>
      <c r="L213" s="30">
        <f t="shared" si="53"/>
        <v>7.8449340740263454E-2</v>
      </c>
      <c r="M213" s="30">
        <f t="shared" si="54"/>
        <v>7.8452629173846114E-2</v>
      </c>
      <c r="N213" s="31">
        <f t="shared" si="55"/>
        <v>7.8973558812177311E-2</v>
      </c>
      <c r="O213" s="30">
        <f t="shared" si="56"/>
        <v>0.10356687065070062</v>
      </c>
      <c r="P213" s="30">
        <f t="shared" si="57"/>
        <v>0.10422455736723357</v>
      </c>
      <c r="Q213" s="30">
        <f t="shared" si="58"/>
        <v>0.10420524251673627</v>
      </c>
      <c r="R213" s="31">
        <f t="shared" si="59"/>
        <v>0.10486634765012241</v>
      </c>
    </row>
    <row r="214" spans="2:18" x14ac:dyDescent="0.25">
      <c r="B214" s="15">
        <v>205</v>
      </c>
      <c r="C214" s="28">
        <f t="shared" si="60"/>
        <v>2.0500000000000003</v>
      </c>
      <c r="D214" s="29">
        <f t="shared" si="61"/>
        <v>2.7187653880434719</v>
      </c>
      <c r="E214" s="30">
        <f t="shared" si="62"/>
        <v>5.308065751785044</v>
      </c>
      <c r="F214" s="31">
        <f t="shared" si="63"/>
        <v>7.8973661083791225</v>
      </c>
      <c r="G214" s="29">
        <f t="shared" si="48"/>
        <v>5.3080657517850439E-2</v>
      </c>
      <c r="H214" s="33">
        <f t="shared" si="49"/>
        <v>5.34755258232694E-2</v>
      </c>
      <c r="I214" s="33">
        <f t="shared" si="50"/>
        <v>5.3478147489895073E-2</v>
      </c>
      <c r="J214" s="31">
        <f t="shared" si="51"/>
        <v>5.3875670742960013E-2</v>
      </c>
      <c r="K214" s="29">
        <f t="shared" si="52"/>
        <v>7.8973661083791225E-2</v>
      </c>
      <c r="L214" s="30">
        <f t="shared" si="53"/>
        <v>7.9497994408925951E-2</v>
      </c>
      <c r="M214" s="30">
        <f t="shared" si="54"/>
        <v>7.950132251095704E-2</v>
      </c>
      <c r="N214" s="31">
        <f t="shared" si="55"/>
        <v>8.0028788333500883E-2</v>
      </c>
      <c r="O214" s="30">
        <f t="shared" si="56"/>
        <v>0.10486666502694476</v>
      </c>
      <c r="P214" s="30">
        <f t="shared" si="57"/>
        <v>0.10553228543316116</v>
      </c>
      <c r="Q214" s="30">
        <f t="shared" si="58"/>
        <v>0.10551272497096661</v>
      </c>
      <c r="R214" s="31">
        <f t="shared" si="59"/>
        <v>0.1061818035150818</v>
      </c>
    </row>
    <row r="215" spans="2:18" x14ac:dyDescent="0.25">
      <c r="B215" s="15">
        <v>206</v>
      </c>
      <c r="C215" s="28">
        <f t="shared" si="60"/>
        <v>2.06</v>
      </c>
      <c r="D215" s="29">
        <f t="shared" si="61"/>
        <v>2.7722426671913283</v>
      </c>
      <c r="E215" s="30">
        <f t="shared" si="62"/>
        <v>5.3875659323278873</v>
      </c>
      <c r="F215" s="31">
        <f t="shared" si="63"/>
        <v>8.0028891899375036</v>
      </c>
      <c r="G215" s="29">
        <f t="shared" si="48"/>
        <v>5.3875659323278875E-2</v>
      </c>
      <c r="H215" s="33">
        <f t="shared" si="49"/>
        <v>5.4275803782775744E-2</v>
      </c>
      <c r="I215" s="33">
        <f t="shared" si="50"/>
        <v>5.427845833589684E-2</v>
      </c>
      <c r="J215" s="31">
        <f t="shared" si="51"/>
        <v>5.4681291030871576E-2</v>
      </c>
      <c r="K215" s="29">
        <f t="shared" si="52"/>
        <v>8.0028891899375038E-2</v>
      </c>
      <c r="L215" s="30">
        <f t="shared" si="53"/>
        <v>8.0559802523593252E-2</v>
      </c>
      <c r="M215" s="30">
        <f t="shared" si="54"/>
        <v>8.0563170759270775E-2</v>
      </c>
      <c r="N215" s="31">
        <f t="shared" si="55"/>
        <v>8.109725152856799E-2</v>
      </c>
      <c r="O215" s="30">
        <f t="shared" si="56"/>
        <v>0.10618212484364144</v>
      </c>
      <c r="P215" s="30">
        <f t="shared" si="57"/>
        <v>0.1068557719791501</v>
      </c>
      <c r="Q215" s="30">
        <f t="shared" si="58"/>
        <v>0.10683596291929419</v>
      </c>
      <c r="R215" s="31">
        <f t="shared" si="59"/>
        <v>0.10751310836687317</v>
      </c>
    </row>
    <row r="216" spans="2:18" x14ac:dyDescent="0.25">
      <c r="B216" s="15">
        <v>207</v>
      </c>
      <c r="C216" s="28">
        <f t="shared" si="60"/>
        <v>2.0699999999999998</v>
      </c>
      <c r="D216" s="29">
        <f t="shared" si="61"/>
        <v>2.8265202462899111</v>
      </c>
      <c r="E216" s="30">
        <f t="shared" si="62"/>
        <v>5.4681279473268321</v>
      </c>
      <c r="F216" s="31">
        <f t="shared" si="63"/>
        <v>8.1097356404387373</v>
      </c>
      <c r="G216" s="29">
        <f t="shared" si="48"/>
        <v>5.468127947326832E-2</v>
      </c>
      <c r="H216" s="33">
        <f t="shared" si="49"/>
        <v>5.5086766255290256E-2</v>
      </c>
      <c r="I216" s="33">
        <f t="shared" si="50"/>
        <v>5.5089454091132625E-2</v>
      </c>
      <c r="J216" s="31">
        <f t="shared" si="51"/>
        <v>5.5497662797395576E-2</v>
      </c>
      <c r="K216" s="29">
        <f t="shared" si="52"/>
        <v>8.109735640438738E-2</v>
      </c>
      <c r="L216" s="30">
        <f t="shared" si="53"/>
        <v>8.1634923572860105E-2</v>
      </c>
      <c r="M216" s="30">
        <f t="shared" si="54"/>
        <v>8.1638332412726042E-2</v>
      </c>
      <c r="N216" s="31">
        <f t="shared" si="55"/>
        <v>8.2179107814277771E-2</v>
      </c>
      <c r="O216" s="30">
        <f t="shared" si="56"/>
        <v>0.10751343369454454</v>
      </c>
      <c r="P216" s="30">
        <f t="shared" si="57"/>
        <v>0.10819520166773203</v>
      </c>
      <c r="Q216" s="30">
        <f t="shared" si="58"/>
        <v>0.10817514098904027</v>
      </c>
      <c r="R216" s="31">
        <f t="shared" si="59"/>
        <v>0.10886044790669182</v>
      </c>
    </row>
    <row r="217" spans="2:18" x14ac:dyDescent="0.25">
      <c r="B217" s="15">
        <v>208</v>
      </c>
      <c r="C217" s="28">
        <f t="shared" si="60"/>
        <v>2.0799999999999996</v>
      </c>
      <c r="D217" s="29">
        <f t="shared" si="61"/>
        <v>2.8816088101171626</v>
      </c>
      <c r="E217" s="30">
        <f t="shared" si="62"/>
        <v>5.5497651100251382</v>
      </c>
      <c r="F217" s="31">
        <f t="shared" si="63"/>
        <v>8.2179214015912017</v>
      </c>
      <c r="G217" s="29">
        <f t="shared" si="48"/>
        <v>5.5497651100251386E-2</v>
      </c>
      <c r="H217" s="33">
        <f t="shared" si="49"/>
        <v>5.5908547170330947E-2</v>
      </c>
      <c r="I217" s="33">
        <f t="shared" si="50"/>
        <v>5.5911268689762983E-2</v>
      </c>
      <c r="J217" s="31">
        <f t="shared" si="51"/>
        <v>5.6324920778474577E-2</v>
      </c>
      <c r="K217" s="29">
        <f t="shared" si="52"/>
        <v>8.2179214015912022E-2</v>
      </c>
      <c r="L217" s="30">
        <f t="shared" si="53"/>
        <v>8.2723517902319035E-2</v>
      </c>
      <c r="M217" s="30">
        <f t="shared" si="54"/>
        <v>8.2726967822319614E-2</v>
      </c>
      <c r="N217" s="31">
        <f t="shared" si="55"/>
        <v>8.3274518475184023E-2</v>
      </c>
      <c r="O217" s="30">
        <f t="shared" si="56"/>
        <v>0.1088607772814023</v>
      </c>
      <c r="P217" s="30">
        <f t="shared" si="57"/>
        <v>0.1095507612815188</v>
      </c>
      <c r="Q217" s="30">
        <f t="shared" si="58"/>
        <v>0.1095304459271997</v>
      </c>
      <c r="R217" s="31">
        <f t="shared" si="59"/>
        <v>0.11022400996754911</v>
      </c>
    </row>
    <row r="218" spans="2:18" x14ac:dyDescent="0.25">
      <c r="B218" s="15">
        <v>209</v>
      </c>
      <c r="C218" s="28">
        <f t="shared" si="60"/>
        <v>2.0899999999999994</v>
      </c>
      <c r="D218" s="29">
        <f t="shared" si="61"/>
        <v>2.9375191773836482</v>
      </c>
      <c r="E218" s="30">
        <f t="shared" si="62"/>
        <v>5.6324908940152003</v>
      </c>
      <c r="F218" s="31">
        <f t="shared" si="63"/>
        <v>8.3274626018689339</v>
      </c>
      <c r="G218" s="29">
        <f t="shared" si="48"/>
        <v>5.6324908940152005E-2</v>
      </c>
      <c r="H218" s="33">
        <f t="shared" si="49"/>
        <v>5.6741282070245445E-2</v>
      </c>
      <c r="I218" s="33">
        <f t="shared" si="50"/>
        <v>5.6744037678831391E-2</v>
      </c>
      <c r="J218" s="31">
        <f t="shared" si="51"/>
        <v>5.7163201332326254E-2</v>
      </c>
      <c r="K218" s="29">
        <f t="shared" si="52"/>
        <v>8.3274626018689346E-2</v>
      </c>
      <c r="L218" s="30">
        <f t="shared" si="53"/>
        <v>8.3825747735878267E-2</v>
      </c>
      <c r="M218" s="30">
        <f t="shared" si="54"/>
        <v>8.3829239217425175E-2</v>
      </c>
      <c r="N218" s="31">
        <f t="shared" si="55"/>
        <v>8.4383646684933339E-2</v>
      </c>
      <c r="O218" s="30">
        <f t="shared" si="56"/>
        <v>0.11022434343778549</v>
      </c>
      <c r="P218" s="30">
        <f t="shared" si="57"/>
        <v>0.11092263974716524</v>
      </c>
      <c r="Q218" s="30">
        <f t="shared" si="58"/>
        <v>0.11090206662439961</v>
      </c>
      <c r="R218" s="31">
        <f t="shared" si="59"/>
        <v>0.11160398453836542</v>
      </c>
    </row>
    <row r="219" spans="2:18" x14ac:dyDescent="0.25">
      <c r="B219" s="15">
        <v>210</v>
      </c>
      <c r="C219" s="28">
        <f t="shared" si="60"/>
        <v>2.0999999999999992</v>
      </c>
      <c r="D219" s="29">
        <f t="shared" si="61"/>
        <v>2.9942623023454202</v>
      </c>
      <c r="E219" s="30">
        <f t="shared" si="62"/>
        <v>5.716318935116905</v>
      </c>
      <c r="F219" s="31">
        <f t="shared" si="63"/>
        <v>8.4383755586554798</v>
      </c>
      <c r="G219" s="29">
        <f t="shared" si="48"/>
        <v>5.7163189351169048E-2</v>
      </c>
      <c r="H219" s="33">
        <f t="shared" si="49"/>
        <v>5.7585108129101822E-2</v>
      </c>
      <c r="I219" s="33">
        <f t="shared" si="50"/>
        <v>5.7587898237155655E-2</v>
      </c>
      <c r="J219" s="31">
        <f t="shared" si="51"/>
        <v>5.8012642458442579E-2</v>
      </c>
      <c r="K219" s="29">
        <f t="shared" si="52"/>
        <v>8.4383755586554796E-2</v>
      </c>
      <c r="L219" s="30">
        <f t="shared" si="53"/>
        <v>8.4941777197320698E-2</v>
      </c>
      <c r="M219" s="30">
        <f t="shared" si="54"/>
        <v>8.4945310727352799E-2</v>
      </c>
      <c r="N219" s="31">
        <f t="shared" si="55"/>
        <v>8.5506657527946048E-2</v>
      </c>
      <c r="O219" s="30">
        <f t="shared" si="56"/>
        <v>0.11160432215318032</v>
      </c>
      <c r="P219" s="30">
        <f t="shared" si="57"/>
        <v>0.11231102815959787</v>
      </c>
      <c r="Q219" s="30">
        <f t="shared" si="58"/>
        <v>0.11229019413912368</v>
      </c>
      <c r="R219" s="31">
        <f t="shared" si="59"/>
        <v>0.11300056378833319</v>
      </c>
    </row>
    <row r="220" spans="2:18" x14ac:dyDescent="0.25">
      <c r="B220" s="15">
        <v>211</v>
      </c>
      <c r="C220" s="28">
        <f t="shared" si="60"/>
        <v>2.109999999999999</v>
      </c>
      <c r="D220" s="29">
        <f t="shared" si="61"/>
        <v>3.0518492764357745</v>
      </c>
      <c r="E220" s="30">
        <f t="shared" si="62"/>
        <v>5.8012630332775466</v>
      </c>
      <c r="F220" s="31">
        <f t="shared" si="63"/>
        <v>8.5506767804119725</v>
      </c>
      <c r="G220" s="29">
        <f t="shared" si="48"/>
        <v>5.8012630332775469E-2</v>
      </c>
      <c r="H220" s="33">
        <f t="shared" si="49"/>
        <v>5.8440164171796066E-2</v>
      </c>
      <c r="I220" s="33">
        <f t="shared" si="50"/>
        <v>5.8442989194435996E-2</v>
      </c>
      <c r="J220" s="31">
        <f t="shared" si="51"/>
        <v>5.8873383816806991E-2</v>
      </c>
      <c r="K220" s="29">
        <f t="shared" si="52"/>
        <v>8.5506767804119727E-2</v>
      </c>
      <c r="L220" s="30">
        <f t="shared" si="53"/>
        <v>8.6071772332106486E-2</v>
      </c>
      <c r="M220" s="30">
        <f t="shared" si="54"/>
        <v>8.6075348403152299E-2</v>
      </c>
      <c r="N220" s="31">
        <f t="shared" si="55"/>
        <v>8.6643718021341812E-2</v>
      </c>
      <c r="O220" s="30">
        <f t="shared" si="56"/>
        <v>0.11300090559735168</v>
      </c>
      <c r="P220" s="30">
        <f t="shared" si="57"/>
        <v>0.11371611980651643</v>
      </c>
      <c r="Q220" s="30">
        <f t="shared" si="58"/>
        <v>0.11369502172220877</v>
      </c>
      <c r="R220" s="31">
        <f t="shared" si="59"/>
        <v>0.11441394209154993</v>
      </c>
    </row>
    <row r="221" spans="2:18" x14ac:dyDescent="0.25">
      <c r="B221" s="15">
        <v>212</v>
      </c>
      <c r="C221" s="28">
        <f t="shared" si="60"/>
        <v>2.1199999999999988</v>
      </c>
      <c r="D221" s="29">
        <f t="shared" si="61"/>
        <v>3.1102913299161155</v>
      </c>
      <c r="E221" s="30">
        <f t="shared" si="62"/>
        <v>5.8873371544935429</v>
      </c>
      <c r="F221" s="31">
        <f t="shared" si="63"/>
        <v>8.6643829688696972</v>
      </c>
      <c r="G221" s="29">
        <f t="shared" si="48"/>
        <v>5.8873371544935431E-2</v>
      </c>
      <c r="H221" s="33">
        <f t="shared" si="49"/>
        <v>5.9306590693378916E-2</v>
      </c>
      <c r="I221" s="33">
        <f t="shared" si="50"/>
        <v>5.9309451050582544E-2</v>
      </c>
      <c r="J221" s="31">
        <f t="shared" si="51"/>
        <v>5.9745566747332057E-2</v>
      </c>
      <c r="K221" s="29">
        <f t="shared" si="52"/>
        <v>8.664382968869698E-2</v>
      </c>
      <c r="L221" s="30">
        <f t="shared" si="53"/>
        <v>8.7215901129421847E-2</v>
      </c>
      <c r="M221" s="30">
        <f t="shared" si="54"/>
        <v>8.7219520239662812E-2</v>
      </c>
      <c r="N221" s="31">
        <f t="shared" si="55"/>
        <v>8.7794997137113098E-2</v>
      </c>
      <c r="O221" s="30">
        <f t="shared" si="56"/>
        <v>0.11441428814497591</v>
      </c>
      <c r="P221" s="30">
        <f t="shared" si="57"/>
        <v>0.11513811019316669</v>
      </c>
      <c r="Q221" s="30">
        <f t="shared" si="58"/>
        <v>0.1151167448416124</v>
      </c>
      <c r="R221" s="31">
        <f t="shared" si="59"/>
        <v>0.11584431605192862</v>
      </c>
    </row>
    <row r="222" spans="2:18" x14ac:dyDescent="0.25">
      <c r="B222" s="15">
        <v>213</v>
      </c>
      <c r="C222" s="28">
        <f t="shared" si="60"/>
        <v>2.1299999999999986</v>
      </c>
      <c r="D222" s="29">
        <f t="shared" si="61"/>
        <v>3.169599833546147</v>
      </c>
      <c r="E222" s="30">
        <f t="shared" si="62"/>
        <v>5.9745554327542063</v>
      </c>
      <c r="F222" s="31">
        <f t="shared" si="63"/>
        <v>8.7795110212474405</v>
      </c>
      <c r="G222" s="29">
        <f t="shared" si="48"/>
        <v>5.9745554327542062E-2</v>
      </c>
      <c r="H222" s="33">
        <f t="shared" si="49"/>
        <v>6.0184529878604433E-2</v>
      </c>
      <c r="I222" s="33">
        <f t="shared" si="50"/>
        <v>6.018742599526445E-2</v>
      </c>
      <c r="J222" s="31">
        <f t="shared" si="51"/>
        <v>6.0629334289520179E-2</v>
      </c>
      <c r="K222" s="29">
        <f t="shared" si="52"/>
        <v>8.7795110212474409E-2</v>
      </c>
      <c r="L222" s="30">
        <f t="shared" si="53"/>
        <v>8.8374333544477171E-2</v>
      </c>
      <c r="M222" s="30">
        <f t="shared" si="54"/>
        <v>8.8377996197811379E-2</v>
      </c>
      <c r="N222" s="31">
        <f t="shared" si="55"/>
        <v>8.8960665824548993E-2</v>
      </c>
      <c r="O222" s="30">
        <f t="shared" si="56"/>
        <v>0.11584466640055119</v>
      </c>
      <c r="P222" s="30">
        <f t="shared" si="57"/>
        <v>0.11657719706739136</v>
      </c>
      <c r="Q222" s="30">
        <f t="shared" si="58"/>
        <v>0.11655556120745963</v>
      </c>
      <c r="R222" s="31">
        <f t="shared" si="59"/>
        <v>0.117291884528384</v>
      </c>
    </row>
    <row r="223" spans="2:18" x14ac:dyDescent="0.25">
      <c r="B223" s="15">
        <v>214</v>
      </c>
      <c r="C223" s="28">
        <f t="shared" si="60"/>
        <v>2.1399999999999983</v>
      </c>
      <c r="D223" s="29">
        <f t="shared" si="61"/>
        <v>3.2297863002736138</v>
      </c>
      <c r="E223" s="30">
        <f t="shared" si="62"/>
        <v>6.0629321720078062</v>
      </c>
      <c r="F223" s="31">
        <f t="shared" si="63"/>
        <v>8.8960780324938806</v>
      </c>
      <c r="G223" s="29">
        <f t="shared" si="48"/>
        <v>6.0629321720078067E-2</v>
      </c>
      <c r="H223" s="33">
        <f t="shared" si="49"/>
        <v>6.1074125621702759E-2</v>
      </c>
      <c r="I223" s="33">
        <f t="shared" si="50"/>
        <v>6.1077057927683351E-2</v>
      </c>
      <c r="J223" s="31">
        <f t="shared" si="51"/>
        <v>6.1524831202349702E-2</v>
      </c>
      <c r="K223" s="29">
        <f t="shared" si="52"/>
        <v>8.8960780324938801E-2</v>
      </c>
      <c r="L223" s="30">
        <f t="shared" si="53"/>
        <v>8.9547241521056725E-2</v>
      </c>
      <c r="M223" s="30">
        <f t="shared" si="54"/>
        <v>8.9550948227163599E-2</v>
      </c>
      <c r="N223" s="31">
        <f t="shared" si="55"/>
        <v>9.0140897032912476E-2</v>
      </c>
      <c r="O223" s="30">
        <f t="shared" si="56"/>
        <v>0.11729223922358478</v>
      </c>
      <c r="P223" s="30">
        <f t="shared" si="57"/>
        <v>0.11803358044495944</v>
      </c>
      <c r="Q223" s="30">
        <f t="shared" si="58"/>
        <v>0.11801167079736721</v>
      </c>
      <c r="R223" s="31">
        <f t="shared" si="59"/>
        <v>0.11875684866030063</v>
      </c>
    </row>
    <row r="224" spans="2:18" x14ac:dyDescent="0.25">
      <c r="B224" s="15">
        <v>215</v>
      </c>
      <c r="C224" s="28">
        <f t="shared" si="60"/>
        <v>2.1499999999999981</v>
      </c>
      <c r="D224" s="29">
        <f t="shared" si="61"/>
        <v>3.2908623869438136</v>
      </c>
      <c r="E224" s="30">
        <f t="shared" si="62"/>
        <v>6.1524818481501882</v>
      </c>
      <c r="F224" s="31">
        <f t="shared" si="63"/>
        <v>9.0141012975553032</v>
      </c>
      <c r="G224" s="29">
        <f t="shared" si="48"/>
        <v>6.1524818481501882E-2</v>
      </c>
      <c r="H224" s="33">
        <f t="shared" si="49"/>
        <v>6.1975523546379647E-2</v>
      </c>
      <c r="I224" s="33">
        <f t="shared" si="50"/>
        <v>6.1978492476573499E-2</v>
      </c>
      <c r="J224" s="31">
        <f t="shared" si="51"/>
        <v>6.2432203984389173E-2</v>
      </c>
      <c r="K224" s="29">
        <f t="shared" si="52"/>
        <v>9.0141012975553034E-2</v>
      </c>
      <c r="L224" s="30">
        <f t="shared" si="53"/>
        <v>9.0734799014323339E-2</v>
      </c>
      <c r="M224" s="30">
        <f t="shared" si="54"/>
        <v>9.0738550288728917E-2</v>
      </c>
      <c r="N224" s="31">
        <f t="shared" si="55"/>
        <v>9.1335865734373536E-2</v>
      </c>
      <c r="O224" s="30">
        <f t="shared" si="56"/>
        <v>0.11875720775405987</v>
      </c>
      <c r="P224" s="30">
        <f t="shared" si="57"/>
        <v>0.1195074626351785</v>
      </c>
      <c r="Q224" s="30">
        <f t="shared" si="58"/>
        <v>0.11948527588205117</v>
      </c>
      <c r="R224" s="31">
        <f t="shared" si="59"/>
        <v>0.12023941189328546</v>
      </c>
    </row>
    <row r="225" spans="2:18" x14ac:dyDescent="0.25">
      <c r="B225" s="15">
        <v>216</v>
      </c>
      <c r="C225" s="28">
        <f t="shared" si="60"/>
        <v>2.1599999999999979</v>
      </c>
      <c r="D225" s="29">
        <f t="shared" si="61"/>
        <v>3.352839896029113</v>
      </c>
      <c r="E225" s="30">
        <f t="shared" si="62"/>
        <v>6.2432191110361934</v>
      </c>
      <c r="F225" s="31">
        <f t="shared" si="63"/>
        <v>9.1335983136689372</v>
      </c>
      <c r="G225" s="29">
        <f t="shared" si="48"/>
        <v>6.2432191110361933E-2</v>
      </c>
      <c r="H225" s="33">
        <f t="shared" si="49"/>
        <v>6.2888871026045387E-2</v>
      </c>
      <c r="I225" s="33">
        <f t="shared" si="50"/>
        <v>6.2891877020431336E-2</v>
      </c>
      <c r="J225" s="31">
        <f t="shared" si="51"/>
        <v>6.3351600894142171E-2</v>
      </c>
      <c r="K225" s="29">
        <f t="shared" si="52"/>
        <v>9.1335983136689378E-2</v>
      </c>
      <c r="L225" s="30">
        <f t="shared" si="53"/>
        <v>9.193718201388032E-2</v>
      </c>
      <c r="M225" s="30">
        <f t="shared" si="54"/>
        <v>9.1940978378023341E-2</v>
      </c>
      <c r="N225" s="31">
        <f t="shared" si="55"/>
        <v>9.2545748947201578E-2</v>
      </c>
      <c r="O225" s="30">
        <f t="shared" si="56"/>
        <v>0.12023977543818952</v>
      </c>
      <c r="P225" s="30">
        <f t="shared" si="57"/>
        <v>0.12099904826679321</v>
      </c>
      <c r="Q225" s="30">
        <f t="shared" si="58"/>
        <v>0.12097658105121965</v>
      </c>
      <c r="R225" s="31">
        <f t="shared" si="59"/>
        <v>0.12173978000520791</v>
      </c>
    </row>
    <row r="226" spans="2:18" x14ac:dyDescent="0.25">
      <c r="B226" s="15">
        <v>217</v>
      </c>
      <c r="C226" s="28">
        <f t="shared" si="60"/>
        <v>2.1699999999999977</v>
      </c>
      <c r="D226" s="29">
        <f t="shared" si="61"/>
        <v>3.4157307773786894</v>
      </c>
      <c r="E226" s="30">
        <f t="shared" si="62"/>
        <v>6.3351587865141434</v>
      </c>
      <c r="F226" s="31">
        <f t="shared" si="63"/>
        <v>9.2545867826821748</v>
      </c>
      <c r="G226" s="29">
        <f t="shared" si="48"/>
        <v>6.3351587865141432E-2</v>
      </c>
      <c r="H226" s="33">
        <f t="shared" si="49"/>
        <v>6.3814317204275536E-2</v>
      </c>
      <c r="I226" s="33">
        <f t="shared" si="50"/>
        <v>6.3817360707976903E-2</v>
      </c>
      <c r="J226" s="31">
        <f t="shared" si="51"/>
        <v>6.4283171970625358E-2</v>
      </c>
      <c r="K226" s="29">
        <f t="shared" si="52"/>
        <v>9.2545867826821754E-2</v>
      </c>
      <c r="L226" s="30">
        <f t="shared" si="53"/>
        <v>9.3154568567094032E-2</v>
      </c>
      <c r="M226" s="30">
        <f t="shared" si="54"/>
        <v>9.3158410548392606E-2</v>
      </c>
      <c r="N226" s="31">
        <f t="shared" si="55"/>
        <v>9.3770725759219312E-2</v>
      </c>
      <c r="O226" s="30">
        <f t="shared" si="56"/>
        <v>0.12174014805445559</v>
      </c>
      <c r="P226" s="30">
        <f t="shared" si="57"/>
        <v>0.12250854431417203</v>
      </c>
      <c r="Q226" s="30">
        <f t="shared" si="58"/>
        <v>0.12248579323975556</v>
      </c>
      <c r="R226" s="31">
        <f t="shared" si="59"/>
        <v>0.12325816113252849</v>
      </c>
    </row>
    <row r="227" spans="2:18" x14ac:dyDescent="0.25">
      <c r="B227" s="15">
        <v>218</v>
      </c>
      <c r="C227" s="28">
        <f t="shared" si="60"/>
        <v>2.1799999999999975</v>
      </c>
      <c r="D227" s="29">
        <f t="shared" si="61"/>
        <v>3.4795471299887346</v>
      </c>
      <c r="E227" s="30">
        <f t="shared" si="62"/>
        <v>6.4283158784836463</v>
      </c>
      <c r="F227" s="31">
        <f t="shared" si="63"/>
        <v>9.3770846133979813</v>
      </c>
      <c r="G227" s="29">
        <f t="shared" si="48"/>
        <v>6.4283158784836467E-2</v>
      </c>
      <c r="H227" s="33">
        <f t="shared" si="49"/>
        <v>6.4752013015506357E-2</v>
      </c>
      <c r="I227" s="33">
        <f t="shared" si="50"/>
        <v>6.4755094478849862E-2</v>
      </c>
      <c r="J227" s="31">
        <f t="shared" si="51"/>
        <v>6.5227069054182449E-2</v>
      </c>
      <c r="K227" s="29">
        <f t="shared" si="52"/>
        <v>9.3770846133979818E-2</v>
      </c>
      <c r="L227" s="30">
        <f t="shared" si="53"/>
        <v>9.4387138802679516E-2</v>
      </c>
      <c r="M227" s="30">
        <f t="shared" si="54"/>
        <v>9.4391026934598748E-2</v>
      </c>
      <c r="N227" s="31">
        <f t="shared" si="55"/>
        <v>9.5010977351521725E-2</v>
      </c>
      <c r="O227" s="30">
        <f t="shared" si="56"/>
        <v>0.12325853373993859</v>
      </c>
      <c r="P227" s="30">
        <f t="shared" si="57"/>
        <v>0.12403616012378656</v>
      </c>
      <c r="Q227" s="30">
        <f t="shared" si="58"/>
        <v>0.12401312175419009</v>
      </c>
      <c r="R227" s="31">
        <f t="shared" si="59"/>
        <v>0.12479476579692439</v>
      </c>
    </row>
    <row r="228" spans="2:18" x14ac:dyDescent="0.25">
      <c r="B228" s="15">
        <v>219</v>
      </c>
      <c r="C228" s="28">
        <f t="shared" si="60"/>
        <v>2.1899999999999973</v>
      </c>
      <c r="D228" s="29">
        <f t="shared" si="61"/>
        <v>3.5443012037933563</v>
      </c>
      <c r="E228" s="30">
        <f t="shared" si="62"/>
        <v>6.5227055709769894</v>
      </c>
      <c r="F228" s="31">
        <f t="shared" si="63"/>
        <v>9.5011099239467836</v>
      </c>
      <c r="G228" s="29">
        <f t="shared" si="48"/>
        <v>6.5227055709769902E-2</v>
      </c>
      <c r="H228" s="33">
        <f t="shared" si="49"/>
        <v>6.5702111205967237E-2</v>
      </c>
      <c r="I228" s="33">
        <f t="shared" si="50"/>
        <v>6.5705231084542653E-2</v>
      </c>
      <c r="J228" s="31">
        <f t="shared" si="51"/>
        <v>6.6183445807536628E-2</v>
      </c>
      <c r="K228" s="29">
        <f t="shared" si="52"/>
        <v>9.5011099239467836E-2</v>
      </c>
      <c r="L228" s="30">
        <f t="shared" si="53"/>
        <v>9.5635074954552549E-2</v>
      </c>
      <c r="M228" s="30">
        <f t="shared" si="54"/>
        <v>9.5639009776672779E-2</v>
      </c>
      <c r="N228" s="31">
        <f t="shared" si="55"/>
        <v>9.6266687022462563E-2</v>
      </c>
      <c r="O228" s="30">
        <f t="shared" si="56"/>
        <v>0.12479514301694217</v>
      </c>
      <c r="P228" s="30">
        <f t="shared" si="57"/>
        <v>0.12558210744098602</v>
      </c>
      <c r="Q228" s="30">
        <f t="shared" si="58"/>
        <v>0.12555877829947215</v>
      </c>
      <c r="R228" s="31">
        <f t="shared" si="59"/>
        <v>0.12634980693220818</v>
      </c>
    </row>
    <row r="229" spans="2:18" x14ac:dyDescent="0.25">
      <c r="B229" s="15">
        <v>220</v>
      </c>
      <c r="C229" s="28">
        <f t="shared" si="60"/>
        <v>2.1999999999999971</v>
      </c>
      <c r="D229" s="29">
        <f t="shared" si="61"/>
        <v>3.6100054014764109</v>
      </c>
      <c r="E229" s="30">
        <f t="shared" si="62"/>
        <v>6.6183432302643865</v>
      </c>
      <c r="F229" s="31">
        <f t="shared" si="63"/>
        <v>9.626681044185128</v>
      </c>
      <c r="G229" s="29">
        <f t="shared" si="48"/>
        <v>6.6183432302643869E-2</v>
      </c>
      <c r="H229" s="33">
        <f t="shared" si="49"/>
        <v>6.6664766354853119E-2</v>
      </c>
      <c r="I229" s="33">
        <f t="shared" si="50"/>
        <v>6.6667925109573617E-2</v>
      </c>
      <c r="J229" s="31">
        <f t="shared" si="51"/>
        <v>6.7152457737084226E-2</v>
      </c>
      <c r="K229" s="29">
        <f t="shared" si="52"/>
        <v>9.6266810441851286E-2</v>
      </c>
      <c r="L229" s="30">
        <f t="shared" si="53"/>
        <v>9.6898561385950849E-2</v>
      </c>
      <c r="M229" s="30">
        <f t="shared" si="54"/>
        <v>9.6902543444036621E-2</v>
      </c>
      <c r="N229" s="31">
        <f t="shared" si="55"/>
        <v>9.7538040211911647E-2</v>
      </c>
      <c r="O229" s="30">
        <f t="shared" si="56"/>
        <v>0.12635018881991322</v>
      </c>
      <c r="P229" s="30">
        <f t="shared" si="57"/>
        <v>0.12714660043706949</v>
      </c>
      <c r="Q229" s="30">
        <f t="shared" si="58"/>
        <v>0.12712297700603606</v>
      </c>
      <c r="R229" s="31">
        <f t="shared" si="59"/>
        <v>0.12792349991155041</v>
      </c>
    </row>
    <row r="230" spans="2:18" x14ac:dyDescent="0.25">
      <c r="B230" s="15">
        <v>221</v>
      </c>
      <c r="C230" s="28">
        <f t="shared" si="60"/>
        <v>2.2099999999999969</v>
      </c>
      <c r="D230" s="29">
        <f t="shared" si="61"/>
        <v>3.676672280304508</v>
      </c>
      <c r="E230" s="30">
        <f t="shared" si="62"/>
        <v>6.7152444069833432</v>
      </c>
      <c r="F230" s="31">
        <f t="shared" si="63"/>
        <v>9.7538165181214076</v>
      </c>
      <c r="G230" s="29">
        <f t="shared" si="48"/>
        <v>6.7152444069833436E-2</v>
      </c>
      <c r="H230" s="33">
        <f t="shared" si="49"/>
        <v>6.7640134895739501E-2</v>
      </c>
      <c r="I230" s="33">
        <f t="shared" si="50"/>
        <v>6.764333299290258E-2</v>
      </c>
      <c r="J230" s="31">
        <f t="shared" si="51"/>
        <v>6.8134262214432403E-2</v>
      </c>
      <c r="K230" s="29">
        <f t="shared" si="52"/>
        <v>9.7538165181214082E-2</v>
      </c>
      <c r="L230" s="30">
        <f t="shared" si="53"/>
        <v>9.8177784613827396E-2</v>
      </c>
      <c r="M230" s="30">
        <f t="shared" si="54"/>
        <v>9.818181445989739E-2</v>
      </c>
      <c r="N230" s="31">
        <f t="shared" si="55"/>
        <v>9.8825224525785793E-2</v>
      </c>
      <c r="O230" s="30">
        <f t="shared" si="56"/>
        <v>0.12792388652266326</v>
      </c>
      <c r="P230" s="30">
        <f t="shared" si="57"/>
        <v>0.12872985573666193</v>
      </c>
      <c r="Q230" s="30">
        <f t="shared" si="58"/>
        <v>0.12870593445717127</v>
      </c>
      <c r="R230" s="31">
        <f t="shared" si="59"/>
        <v>0.12951606257500245</v>
      </c>
    </row>
    <row r="231" spans="2:18" x14ac:dyDescent="0.25">
      <c r="B231" s="15">
        <v>222</v>
      </c>
      <c r="C231" s="28">
        <f t="shared" si="60"/>
        <v>2.2199999999999966</v>
      </c>
      <c r="D231" s="29">
        <f t="shared" si="61"/>
        <v>3.7443145539814329</v>
      </c>
      <c r="E231" s="30">
        <f t="shared" si="62"/>
        <v>6.8134248382924181</v>
      </c>
      <c r="F231" s="31">
        <f t="shared" si="63"/>
        <v>9.8825351063689624</v>
      </c>
      <c r="G231" s="29">
        <f t="shared" si="48"/>
        <v>6.8134248382924187E-2</v>
      </c>
      <c r="H231" s="33">
        <f t="shared" si="49"/>
        <v>6.8628375138242631E-2</v>
      </c>
      <c r="I231" s="33">
        <f t="shared" si="50"/>
        <v>6.8631613049591783E-2</v>
      </c>
      <c r="J231" s="31">
        <f t="shared" si="51"/>
        <v>6.9129018498183342E-2</v>
      </c>
      <c r="K231" s="29">
        <f t="shared" si="52"/>
        <v>9.8825351063689629E-2</v>
      </c>
      <c r="L231" s="30">
        <f t="shared" si="53"/>
        <v>9.9472933333519087E-2</v>
      </c>
      <c r="M231" s="30">
        <f t="shared" si="54"/>
        <v>9.9477011525916592E-2</v>
      </c>
      <c r="N231" s="31">
        <f t="shared" si="55"/>
        <v>0.10012842976085659</v>
      </c>
      <c r="O231" s="30">
        <f t="shared" si="56"/>
        <v>0.12951645396589229</v>
      </c>
      <c r="P231" s="30">
        <f t="shared" si="57"/>
        <v>0.13033209244539393</v>
      </c>
      <c r="Q231" s="30">
        <f t="shared" si="58"/>
        <v>0.13030786971669747</v>
      </c>
      <c r="R231" s="31">
        <f t="shared" si="59"/>
        <v>0.13112771525732833</v>
      </c>
    </row>
    <row r="232" spans="2:18" x14ac:dyDescent="0.25">
      <c r="B232" s="15">
        <v>223</v>
      </c>
      <c r="C232" s="28">
        <f t="shared" si="60"/>
        <v>2.2299999999999964</v>
      </c>
      <c r="D232" s="29">
        <f t="shared" si="61"/>
        <v>3.8129450945242289</v>
      </c>
      <c r="E232" s="30">
        <f t="shared" si="62"/>
        <v>6.912900450049654</v>
      </c>
      <c r="F232" s="31">
        <f t="shared" si="63"/>
        <v>10.012855788626863</v>
      </c>
      <c r="G232" s="29">
        <f t="shared" si="48"/>
        <v>6.9129004500496541E-2</v>
      </c>
      <c r="H232" s="33">
        <f t="shared" si="49"/>
        <v>6.962964728992789E-2</v>
      </c>
      <c r="I232" s="33">
        <f t="shared" si="50"/>
        <v>6.963292549271502E-2</v>
      </c>
      <c r="J232" s="31">
        <f t="shared" si="51"/>
        <v>7.0136887755968116E-2</v>
      </c>
      <c r="K232" s="29">
        <f t="shared" si="52"/>
        <v>0.10012855788626863</v>
      </c>
      <c r="L232" s="30">
        <f t="shared" si="53"/>
        <v>0.10078419844369373</v>
      </c>
      <c r="M232" s="30">
        <f t="shared" si="54"/>
        <v>0.10078832554715808</v>
      </c>
      <c r="N232" s="31">
        <f t="shared" si="55"/>
        <v>0.1014478479298381</v>
      </c>
      <c r="O232" s="30">
        <f t="shared" si="56"/>
        <v>0.13112811148502054</v>
      </c>
      <c r="P232" s="30">
        <f t="shared" si="57"/>
        <v>0.13195353217788949</v>
      </c>
      <c r="Q232" s="30">
        <f t="shared" si="58"/>
        <v>0.13192900435694696</v>
      </c>
      <c r="R232" s="31">
        <f t="shared" si="59"/>
        <v>0.13275868081614647</v>
      </c>
    </row>
    <row r="233" spans="2:18" x14ac:dyDescent="0.25">
      <c r="B233" s="15">
        <v>224</v>
      </c>
      <c r="C233" s="28">
        <f t="shared" si="60"/>
        <v>2.2399999999999962</v>
      </c>
      <c r="D233" s="29">
        <f t="shared" si="61"/>
        <v>3.8825769341611873</v>
      </c>
      <c r="E233" s="30">
        <f t="shared" si="62"/>
        <v>7.0136873590159556</v>
      </c>
      <c r="F233" s="31">
        <f t="shared" si="63"/>
        <v>10.14479776618867</v>
      </c>
      <c r="G233" s="29">
        <f t="shared" si="48"/>
        <v>7.0136873590159562E-2</v>
      </c>
      <c r="H233" s="33">
        <f t="shared" si="49"/>
        <v>7.0644113478468981E-2</v>
      </c>
      <c r="I233" s="33">
        <f t="shared" si="50"/>
        <v>7.0647432455517453E-2</v>
      </c>
      <c r="J233" s="31">
        <f t="shared" si="51"/>
        <v>7.1158033086732728E-2</v>
      </c>
      <c r="K233" s="29">
        <f t="shared" si="52"/>
        <v>0.10144797766188671</v>
      </c>
      <c r="L233" s="30">
        <f t="shared" si="53"/>
        <v>0.10211177307157834</v>
      </c>
      <c r="M233" s="30">
        <f t="shared" si="54"/>
        <v>0.10211594965731705</v>
      </c>
      <c r="N233" s="31">
        <f t="shared" si="55"/>
        <v>0.10278367328675732</v>
      </c>
      <c r="O233" s="30">
        <f t="shared" si="56"/>
        <v>0.13275908193832933</v>
      </c>
      <c r="P233" s="30">
        <f t="shared" si="57"/>
        <v>0.13359439908606816</v>
      </c>
      <c r="Q233" s="30">
        <f t="shared" si="58"/>
        <v>0.13356956248706098</v>
      </c>
      <c r="R233" s="31">
        <f t="shared" si="59"/>
        <v>0.13440918466038404</v>
      </c>
    </row>
    <row r="234" spans="2:18" x14ac:dyDescent="0.25">
      <c r="B234" s="15">
        <v>225</v>
      </c>
      <c r="C234" s="28">
        <f t="shared" si="60"/>
        <v>2.249999999999996</v>
      </c>
      <c r="D234" s="29">
        <f t="shared" si="61"/>
        <v>3.9532232672519982</v>
      </c>
      <c r="E234" s="30">
        <f t="shared" si="62"/>
        <v>7.1158018750836947</v>
      </c>
      <c r="F234" s="31">
        <f t="shared" si="63"/>
        <v>10.278380464479499</v>
      </c>
      <c r="G234" s="29">
        <f t="shared" si="48"/>
        <v>7.1158018750836952E-2</v>
      </c>
      <c r="H234" s="33">
        <f t="shared" si="49"/>
        <v>7.1671937774060931E-2</v>
      </c>
      <c r="I234" s="33">
        <f t="shared" si="50"/>
        <v>7.1675298013829311E-2</v>
      </c>
      <c r="J234" s="31">
        <f t="shared" si="51"/>
        <v>7.2192619543279282E-2</v>
      </c>
      <c r="K234" s="29">
        <f t="shared" si="52"/>
        <v>0.10278380464479499</v>
      </c>
      <c r="L234" s="30">
        <f t="shared" si="53"/>
        <v>0.10345585259847206</v>
      </c>
      <c r="M234" s="30">
        <f t="shared" si="54"/>
        <v>0.1034600792442338</v>
      </c>
      <c r="N234" s="31">
        <f t="shared" si="55"/>
        <v>0.10413610235261098</v>
      </c>
      <c r="O234" s="30">
        <f t="shared" si="56"/>
        <v>0.13440959073541719</v>
      </c>
      <c r="P234" s="30">
        <f t="shared" si="57"/>
        <v>0.1352549198877594</v>
      </c>
      <c r="Q234" s="30">
        <f t="shared" si="58"/>
        <v>0.13522977078159903</v>
      </c>
      <c r="R234" s="31">
        <f t="shared" si="59"/>
        <v>0.13607945477904992</v>
      </c>
    </row>
    <row r="235" spans="2:18" x14ac:dyDescent="0.25">
      <c r="B235" s="15">
        <v>226</v>
      </c>
      <c r="C235" s="28">
        <f t="shared" si="60"/>
        <v>2.2599999999999958</v>
      </c>
      <c r="D235" s="29">
        <f t="shared" si="61"/>
        <v>4.0248974522303147</v>
      </c>
      <c r="E235" s="30">
        <f t="shared" si="62"/>
        <v>7.2192605035308306</v>
      </c>
      <c r="F235" s="31">
        <f t="shared" si="63"/>
        <v>10.413623535621696</v>
      </c>
      <c r="G235" s="29">
        <f t="shared" si="48"/>
        <v>7.2192605035308305E-2</v>
      </c>
      <c r="H235" s="33">
        <f t="shared" si="49"/>
        <v>7.271328621208939E-2</v>
      </c>
      <c r="I235" s="33">
        <f t="shared" si="50"/>
        <v>7.2716688208736044E-2</v>
      </c>
      <c r="J235" s="31">
        <f t="shared" si="51"/>
        <v>7.3240814155065254E-2</v>
      </c>
      <c r="K235" s="29">
        <f t="shared" si="52"/>
        <v>0.10413623535621697</v>
      </c>
      <c r="L235" s="30">
        <f t="shared" si="53"/>
        <v>0.10481663468554682</v>
      </c>
      <c r="M235" s="30">
        <f t="shared" si="54"/>
        <v>0.10482091197569515</v>
      </c>
      <c r="N235" s="31">
        <f t="shared" si="55"/>
        <v>0.10550533394131165</v>
      </c>
      <c r="O235" s="30">
        <f t="shared" si="56"/>
        <v>0.13607986586597165</v>
      </c>
      <c r="P235" s="30">
        <f t="shared" si="57"/>
        <v>0.13693532389563948</v>
      </c>
      <c r="Q235" s="30">
        <f t="shared" si="58"/>
        <v>0.13690985850946974</v>
      </c>
      <c r="R235" s="31">
        <f t="shared" si="59"/>
        <v>0.13776972177032704</v>
      </c>
    </row>
    <row r="236" spans="2:18" x14ac:dyDescent="0.25">
      <c r="B236" s="15">
        <v>227</v>
      </c>
      <c r="C236" s="28">
        <f t="shared" si="60"/>
        <v>2.2699999999999956</v>
      </c>
      <c r="D236" s="29">
        <f t="shared" si="61"/>
        <v>4.097613013568985</v>
      </c>
      <c r="E236" s="30">
        <f t="shared" si="62"/>
        <v>7.3240799473008327</v>
      </c>
      <c r="F236" s="31">
        <f t="shared" si="63"/>
        <v>10.550546861029449</v>
      </c>
      <c r="G236" s="29">
        <f t="shared" si="48"/>
        <v>7.3240799473008322E-2</v>
      </c>
      <c r="H236" s="33">
        <f t="shared" si="49"/>
        <v>7.3768326816059798E-2</v>
      </c>
      <c r="I236" s="33">
        <f t="shared" si="50"/>
        <v>7.3771771069508024E-2</v>
      </c>
      <c r="J236" s="31">
        <f t="shared" si="51"/>
        <v>7.4302785951263592E-2</v>
      </c>
      <c r="K236" s="29">
        <f t="shared" si="52"/>
        <v>0.1055054686102945</v>
      </c>
      <c r="L236" s="30">
        <f t="shared" si="53"/>
        <v>0.10619431929993881</v>
      </c>
      <c r="M236" s="30">
        <f t="shared" si="54"/>
        <v>0.10619864782552693</v>
      </c>
      <c r="N236" s="31">
        <f t="shared" si="55"/>
        <v>0.10689156918592631</v>
      </c>
      <c r="O236" s="30">
        <f t="shared" si="56"/>
        <v>0.13777013792886203</v>
      </c>
      <c r="P236" s="30">
        <f t="shared" si="57"/>
        <v>0.13863584304648754</v>
      </c>
      <c r="Q236" s="30">
        <f t="shared" si="58"/>
        <v>0.13861005756318157</v>
      </c>
      <c r="R236" s="31">
        <f t="shared" si="59"/>
        <v>0.13948021887098933</v>
      </c>
    </row>
    <row r="237" spans="2:18" x14ac:dyDescent="0.25">
      <c r="B237" s="15">
        <v>228</v>
      </c>
      <c r="C237" s="28">
        <f t="shared" si="60"/>
        <v>2.2799999999999954</v>
      </c>
      <c r="D237" s="29">
        <f t="shared" si="61"/>
        <v>4.1713836437682197</v>
      </c>
      <c r="E237" s="30">
        <f t="shared" si="62"/>
        <v>7.4302771093086912</v>
      </c>
      <c r="F237" s="31">
        <f t="shared" si="63"/>
        <v>10.689170554032648</v>
      </c>
      <c r="G237" s="29">
        <f t="shared" si="48"/>
        <v>7.4302771093086917E-2</v>
      </c>
      <c r="H237" s="33">
        <f t="shared" si="49"/>
        <v>7.4837229620788537E-2</v>
      </c>
      <c r="I237" s="33">
        <f t="shared" si="50"/>
        <v>7.4840716636792579E-2</v>
      </c>
      <c r="J237" s="31">
        <f t="shared" si="51"/>
        <v>7.5378705984086719E-2</v>
      </c>
      <c r="K237" s="29">
        <f t="shared" si="52"/>
        <v>0.10689170554032648</v>
      </c>
      <c r="L237" s="30">
        <f t="shared" si="53"/>
        <v>0.10758910874113425</v>
      </c>
      <c r="M237" s="30">
        <f t="shared" si="54"/>
        <v>0.10759348909998032</v>
      </c>
      <c r="N237" s="31">
        <f t="shared" si="55"/>
        <v>0.10829501156521069</v>
      </c>
      <c r="O237" s="30">
        <f t="shared" si="56"/>
        <v>0.13948064016155642</v>
      </c>
      <c r="P237" s="30">
        <f t="shared" si="57"/>
        <v>0.14035671193076893</v>
      </c>
      <c r="Q237" s="30">
        <f t="shared" si="58"/>
        <v>0.14033060248842077</v>
      </c>
      <c r="R237" s="31">
        <f t="shared" si="59"/>
        <v>0.1412111819861471</v>
      </c>
    </row>
    <row r="238" spans="2:18" x14ac:dyDescent="0.25">
      <c r="B238" s="15">
        <v>229</v>
      </c>
      <c r="C238" s="28">
        <f t="shared" si="60"/>
        <v>2.2899999999999952</v>
      </c>
      <c r="D238" s="29">
        <f t="shared" si="61"/>
        <v>4.2462232053669426</v>
      </c>
      <c r="E238" s="30">
        <f t="shared" si="62"/>
        <v>7.5378690947733187</v>
      </c>
      <c r="F238" s="31">
        <f t="shared" si="63"/>
        <v>10.829514962530329</v>
      </c>
      <c r="G238" s="29">
        <f t="shared" si="48"/>
        <v>7.5378690947733182E-2</v>
      </c>
      <c r="H238" s="33">
        <f t="shared" si="49"/>
        <v>7.59201666958597E-2</v>
      </c>
      <c r="I238" s="33">
        <f t="shared" si="50"/>
        <v>7.5923696986071459E-2</v>
      </c>
      <c r="J238" s="31">
        <f t="shared" si="51"/>
        <v>7.6468747352377353E-2</v>
      </c>
      <c r="K238" s="29">
        <f t="shared" si="52"/>
        <v>0.10829514962530329</v>
      </c>
      <c r="L238" s="30">
        <f t="shared" si="53"/>
        <v>0.10900120766765263</v>
      </c>
      <c r="M238" s="30">
        <f t="shared" si="54"/>
        <v>0.10900564046441603</v>
      </c>
      <c r="N238" s="31">
        <f t="shared" si="55"/>
        <v>0.10971586693044287</v>
      </c>
      <c r="O238" s="30">
        <f t="shared" si="56"/>
        <v>0.14121160846986761</v>
      </c>
      <c r="P238" s="30">
        <f t="shared" si="57"/>
        <v>0.14209816782254961</v>
      </c>
      <c r="Q238" s="30">
        <f t="shared" si="58"/>
        <v>0.14207173051395899</v>
      </c>
      <c r="R238" s="31">
        <f t="shared" si="59"/>
        <v>0.14296284971932294</v>
      </c>
    </row>
    <row r="239" spans="2:18" x14ac:dyDescent="0.25">
      <c r="B239" s="15">
        <v>230</v>
      </c>
      <c r="C239" s="28">
        <f t="shared" si="60"/>
        <v>2.2999999999999949</v>
      </c>
      <c r="D239" s="29">
        <f t="shared" si="61"/>
        <v>4.3221457329776047</v>
      </c>
      <c r="E239" s="30">
        <f t="shared" si="62"/>
        <v>7.6468732135766322</v>
      </c>
      <c r="F239" s="31">
        <f t="shared" si="63"/>
        <v>10.971600671674031</v>
      </c>
      <c r="G239" s="29">
        <f t="shared" si="48"/>
        <v>7.6468732135766326E-2</v>
      </c>
      <c r="H239" s="33">
        <f t="shared" si="49"/>
        <v>7.7017312169350025E-2</v>
      </c>
      <c r="I239" s="33">
        <f t="shared" si="50"/>
        <v>7.7020886251386478E-2</v>
      </c>
      <c r="J239" s="31">
        <f t="shared" si="51"/>
        <v>7.7573085225469213E-2</v>
      </c>
      <c r="K239" s="29">
        <f t="shared" si="52"/>
        <v>0.10971600671674031</v>
      </c>
      <c r="L239" s="30">
        <f t="shared" si="53"/>
        <v>0.11043082312403044</v>
      </c>
      <c r="M239" s="30">
        <f t="shared" si="54"/>
        <v>0.11043530897028901</v>
      </c>
      <c r="N239" s="31">
        <f t="shared" si="55"/>
        <v>0.11115434353255925</v>
      </c>
      <c r="O239" s="30">
        <f t="shared" si="56"/>
        <v>0.14296328145802817</v>
      </c>
      <c r="P239" s="30">
        <f t="shared" si="57"/>
        <v>0.14386045070974093</v>
      </c>
      <c r="Q239" s="30">
        <f t="shared" si="58"/>
        <v>0.14383368158189355</v>
      </c>
      <c r="R239" s="31">
        <f t="shared" si="59"/>
        <v>0.14473546340286256</v>
      </c>
    </row>
    <row r="240" spans="2:18" x14ac:dyDescent="0.25">
      <c r="B240" s="15">
        <v>231</v>
      </c>
      <c r="C240" s="28">
        <f t="shared" si="60"/>
        <v>2.3099999999999947</v>
      </c>
      <c r="D240" s="29">
        <f t="shared" si="61"/>
        <v>4.3991654353447229</v>
      </c>
      <c r="E240" s="30">
        <f t="shared" si="62"/>
        <v>7.7573069826496219</v>
      </c>
      <c r="F240" s="31">
        <f t="shared" si="63"/>
        <v>11.115448506581391</v>
      </c>
      <c r="G240" s="29">
        <f t="shared" si="48"/>
        <v>7.7573069826496227E-2</v>
      </c>
      <c r="H240" s="33">
        <f t="shared" si="49"/>
        <v>7.8128842251825287E-2</v>
      </c>
      <c r="I240" s="33">
        <f t="shared" si="50"/>
        <v>7.8132460649336766E-2</v>
      </c>
      <c r="J240" s="31">
        <f t="shared" si="51"/>
        <v>7.8691896867320588E-2</v>
      </c>
      <c r="K240" s="29">
        <f t="shared" si="52"/>
        <v>0.11115448506581391</v>
      </c>
      <c r="L240" s="30">
        <f t="shared" si="53"/>
        <v>0.11187816456810942</v>
      </c>
      <c r="M240" s="30">
        <f t="shared" si="54"/>
        <v>0.11188270408243733</v>
      </c>
      <c r="N240" s="31">
        <f t="shared" si="55"/>
        <v>0.11261065204959617</v>
      </c>
      <c r="O240" s="30">
        <f t="shared" si="56"/>
        <v>0.14473590045910179</v>
      </c>
      <c r="P240" s="30">
        <f t="shared" si="57"/>
        <v>0.14564380332468319</v>
      </c>
      <c r="Q240" s="30">
        <f t="shared" si="58"/>
        <v>0.14561669837822422</v>
      </c>
      <c r="R240" s="31">
        <f t="shared" si="59"/>
        <v>0.14652926712868491</v>
      </c>
    </row>
    <row r="241" spans="2:18" x14ac:dyDescent="0.25">
      <c r="B241" s="15">
        <v>232</v>
      </c>
      <c r="C241" s="28">
        <f t="shared" si="60"/>
        <v>2.3199999999999945</v>
      </c>
      <c r="D241" s="29">
        <f t="shared" si="61"/>
        <v>4.4772966974274127</v>
      </c>
      <c r="E241" s="30">
        <f t="shared" si="62"/>
        <v>7.8691881283857059</v>
      </c>
      <c r="F241" s="31">
        <f t="shared" si="63"/>
        <v>11.261079535080324</v>
      </c>
      <c r="G241" s="29">
        <f t="shared" si="48"/>
        <v>7.8691881283857054E-2</v>
      </c>
      <c r="H241" s="33">
        <f t="shared" si="49"/>
        <v>7.9254935260611087E-2</v>
      </c>
      <c r="I241" s="33">
        <f t="shared" si="50"/>
        <v>7.9258598503350222E-2</v>
      </c>
      <c r="J241" s="31">
        <f t="shared" si="51"/>
        <v>7.9825361660923855E-2</v>
      </c>
      <c r="K241" s="29">
        <f t="shared" si="52"/>
        <v>0.11261079535080323</v>
      </c>
      <c r="L241" s="30">
        <f t="shared" si="53"/>
        <v>0.11334344389863191</v>
      </c>
      <c r="M241" s="30">
        <f t="shared" si="54"/>
        <v>0.11334803770667859</v>
      </c>
      <c r="N241" s="31">
        <f t="shared" si="55"/>
        <v>0.11408500561444095</v>
      </c>
      <c r="O241" s="30">
        <f t="shared" si="56"/>
        <v>0.1465297095657345</v>
      </c>
      <c r="P241" s="30">
        <f t="shared" si="57"/>
        <v>0.14744847117506965</v>
      </c>
      <c r="Q241" s="30">
        <f t="shared" si="58"/>
        <v>0.14742102636377169</v>
      </c>
      <c r="R241" s="31">
        <f t="shared" si="59"/>
        <v>0.1483445077793745</v>
      </c>
    </row>
    <row r="242" spans="2:18" x14ac:dyDescent="0.25">
      <c r="B242" s="15">
        <v>233</v>
      </c>
      <c r="C242" s="28">
        <f t="shared" si="60"/>
        <v>2.3299999999999943</v>
      </c>
      <c r="D242" s="29">
        <f t="shared" si="61"/>
        <v>4.5565540825061968</v>
      </c>
      <c r="E242" s="30">
        <f t="shared" si="62"/>
        <v>7.9825345890816832</v>
      </c>
      <c r="F242" s="31">
        <f t="shared" si="63"/>
        <v>11.408515070484123</v>
      </c>
      <c r="G242" s="29">
        <f t="shared" si="48"/>
        <v>7.9825345890816829E-2</v>
      </c>
      <c r="H242" s="33">
        <f t="shared" si="49"/>
        <v>8.039577164434103E-2</v>
      </c>
      <c r="I242" s="33">
        <f t="shared" si="50"/>
        <v>8.039948026823257E-2</v>
      </c>
      <c r="J242" s="31">
        <f t="shared" si="51"/>
        <v>8.0973661132994007E-2</v>
      </c>
      <c r="K242" s="29">
        <f t="shared" si="52"/>
        <v>0.11408515070484124</v>
      </c>
      <c r="L242" s="30">
        <f t="shared" si="53"/>
        <v>0.11482687548314745</v>
      </c>
      <c r="M242" s="30">
        <f t="shared" si="54"/>
        <v>0.11483152421771731</v>
      </c>
      <c r="N242" s="31">
        <f t="shared" si="55"/>
        <v>0.11557761984289561</v>
      </c>
      <c r="O242" s="30">
        <f t="shared" si="56"/>
        <v>0.14834495566124517</v>
      </c>
      <c r="P242" s="30">
        <f t="shared" si="57"/>
        <v>0.14927470257521422</v>
      </c>
      <c r="Q242" s="30">
        <f t="shared" si="58"/>
        <v>0.1492469138054387</v>
      </c>
      <c r="R242" s="31">
        <f t="shared" si="59"/>
        <v>0.15018143505962059</v>
      </c>
    </row>
    <row r="243" spans="2:18" x14ac:dyDescent="0.25">
      <c r="B243" s="15">
        <v>234</v>
      </c>
      <c r="C243" s="28">
        <f t="shared" si="60"/>
        <v>2.3399999999999941</v>
      </c>
      <c r="D243" s="29">
        <f t="shared" si="61"/>
        <v>4.6369523343143566</v>
      </c>
      <c r="E243" s="30">
        <f t="shared" si="62"/>
        <v>8.0973645174065947</v>
      </c>
      <c r="F243" s="31">
        <f t="shared" si="63"/>
        <v>11.557776674397818</v>
      </c>
      <c r="G243" s="29">
        <f t="shared" si="48"/>
        <v>8.0973645174065953E-2</v>
      </c>
      <c r="H243" s="33">
        <f t="shared" si="49"/>
        <v>8.1551534007785836E-2</v>
      </c>
      <c r="I243" s="33">
        <f t="shared" si="50"/>
        <v>8.1555288554997121E-2</v>
      </c>
      <c r="J243" s="31">
        <f t="shared" si="51"/>
        <v>8.2136978978939623E-2</v>
      </c>
      <c r="K243" s="29">
        <f t="shared" si="52"/>
        <v>0.11557776674397818</v>
      </c>
      <c r="L243" s="30">
        <f t="shared" si="53"/>
        <v>0.11632867618623351</v>
      </c>
      <c r="M243" s="30">
        <f t="shared" si="54"/>
        <v>0.11633338048736652</v>
      </c>
      <c r="N243" s="31">
        <f t="shared" si="55"/>
        <v>0.1170887128620564</v>
      </c>
      <c r="O243" s="30">
        <f t="shared" si="56"/>
        <v>0.15018188845106628</v>
      </c>
      <c r="P243" s="30">
        <f t="shared" si="57"/>
        <v>0.15112274867766842</v>
      </c>
      <c r="Q243" s="30">
        <f t="shared" si="58"/>
        <v>0.15109461180782177</v>
      </c>
      <c r="R243" s="31">
        <f t="shared" si="59"/>
        <v>0.15204030152800407</v>
      </c>
    </row>
    <row r="244" spans="2:18" x14ac:dyDescent="0.25">
      <c r="B244" s="15">
        <v>235</v>
      </c>
      <c r="C244" s="28">
        <f t="shared" si="60"/>
        <v>2.3499999999999939</v>
      </c>
      <c r="D244" s="29">
        <f t="shared" si="61"/>
        <v>4.7185063791941184</v>
      </c>
      <c r="E244" s="30">
        <f t="shared" si="62"/>
        <v>8.2136962828988</v>
      </c>
      <c r="F244" s="31">
        <f t="shared" si="63"/>
        <v>11.70888615955616</v>
      </c>
      <c r="G244" s="29">
        <f t="shared" si="48"/>
        <v>8.2136962828987997E-2</v>
      </c>
      <c r="H244" s="33">
        <f t="shared" si="49"/>
        <v>8.2722407136965811E-2</v>
      </c>
      <c r="I244" s="33">
        <f t="shared" si="50"/>
        <v>8.272620815597817E-2</v>
      </c>
      <c r="J244" s="31">
        <f t="shared" si="51"/>
        <v>8.3315501088118873E-2</v>
      </c>
      <c r="K244" s="29">
        <f t="shared" si="52"/>
        <v>0.1170888615955616</v>
      </c>
      <c r="L244" s="30">
        <f t="shared" si="53"/>
        <v>0.11784906539803425</v>
      </c>
      <c r="M244" s="30">
        <f t="shared" si="54"/>
        <v>0.11785382591308756</v>
      </c>
      <c r="N244" s="31">
        <f t="shared" si="55"/>
        <v>0.11861850533901333</v>
      </c>
      <c r="O244" s="30">
        <f t="shared" si="56"/>
        <v>0.15204076049453064</v>
      </c>
      <c r="P244" s="30">
        <f t="shared" si="57"/>
        <v>0.15299286350518912</v>
      </c>
      <c r="Q244" s="30">
        <f t="shared" si="58"/>
        <v>0.15296437434517215</v>
      </c>
      <c r="R244" s="31">
        <f t="shared" si="59"/>
        <v>0.15392136262914277</v>
      </c>
    </row>
    <row r="245" spans="2:18" x14ac:dyDescent="0.25">
      <c r="B245" s="15">
        <v>236</v>
      </c>
      <c r="C245" s="28">
        <f t="shared" si="60"/>
        <v>2.3599999999999937</v>
      </c>
      <c r="D245" s="29">
        <f t="shared" si="61"/>
        <v>4.8012313282779511</v>
      </c>
      <c r="E245" s="30">
        <f t="shared" si="62"/>
        <v>8.3315484744916031</v>
      </c>
      <c r="F245" s="31">
        <f t="shared" si="63"/>
        <v>11.86186559269356</v>
      </c>
      <c r="G245" s="29">
        <f t="shared" si="48"/>
        <v>8.3315484744916027E-2</v>
      </c>
      <c r="H245" s="33">
        <f t="shared" si="49"/>
        <v>8.390857802455072E-2</v>
      </c>
      <c r="I245" s="33">
        <f t="shared" si="50"/>
        <v>8.3912426070231638E-2</v>
      </c>
      <c r="J245" s="31">
        <f t="shared" si="51"/>
        <v>8.4509415569384544E-2</v>
      </c>
      <c r="K245" s="29">
        <f t="shared" si="52"/>
        <v>0.1186186559269356</v>
      </c>
      <c r="L245" s="30">
        <f t="shared" si="53"/>
        <v>0.11938826506312068</v>
      </c>
      <c r="M245" s="30">
        <f t="shared" si="54"/>
        <v>0.1193930824468509</v>
      </c>
      <c r="N245" s="31">
        <f t="shared" si="55"/>
        <v>0.12016722050987273</v>
      </c>
      <c r="O245" s="30">
        <f t="shared" si="56"/>
        <v>0.15392182723701581</v>
      </c>
      <c r="P245" s="30">
        <f t="shared" si="57"/>
        <v>0.15488530398306238</v>
      </c>
      <c r="Q245" s="30">
        <f t="shared" si="58"/>
        <v>0.15485645829371358</v>
      </c>
      <c r="R245" s="31">
        <f t="shared" si="59"/>
        <v>0.15582487672618875</v>
      </c>
    </row>
    <row r="246" spans="2:18" x14ac:dyDescent="0.25">
      <c r="B246" s="15">
        <v>237</v>
      </c>
      <c r="C246" s="28">
        <f t="shared" si="60"/>
        <v>2.3699999999999934</v>
      </c>
      <c r="D246" s="29">
        <f t="shared" si="61"/>
        <v>4.8851424796952623</v>
      </c>
      <c r="E246" s="30">
        <f t="shared" si="62"/>
        <v>8.450939903067729</v>
      </c>
      <c r="F246" s="31">
        <f t="shared" si="63"/>
        <v>12.016737297446353</v>
      </c>
      <c r="G246" s="29">
        <f t="shared" si="48"/>
        <v>8.4509399030677293E-2</v>
      </c>
      <c r="H246" s="33">
        <f t="shared" si="49"/>
        <v>8.5110235895549613E-2</v>
      </c>
      <c r="I246" s="33">
        <f t="shared" si="50"/>
        <v>8.5114131529225659E-2</v>
      </c>
      <c r="J246" s="31">
        <f t="shared" si="51"/>
        <v>8.5718912776920522E-2</v>
      </c>
      <c r="K246" s="29">
        <f t="shared" si="52"/>
        <v>0.12016737297446353</v>
      </c>
      <c r="L246" s="30">
        <f t="shared" si="53"/>
        <v>0.12094649970967576</v>
      </c>
      <c r="M246" s="30">
        <f t="shared" si="54"/>
        <v>0.12095137462432247</v>
      </c>
      <c r="N246" s="31">
        <f t="shared" si="55"/>
        <v>0.12173508420910675</v>
      </c>
      <c r="O246" s="30">
        <f t="shared" si="56"/>
        <v>0.15582534704244297</v>
      </c>
      <c r="P246" s="30">
        <f t="shared" si="57"/>
        <v>0.15680032997178855</v>
      </c>
      <c r="Q246" s="30">
        <f t="shared" si="58"/>
        <v>0.15677112346432154</v>
      </c>
      <c r="R246" s="31">
        <f t="shared" si="59"/>
        <v>0.15775110513369278</v>
      </c>
    </row>
    <row r="247" spans="2:18" x14ac:dyDescent="0.25">
      <c r="B247" s="15">
        <v>238</v>
      </c>
      <c r="C247" s="28">
        <f t="shared" si="60"/>
        <v>2.3799999999999932</v>
      </c>
      <c r="D247" s="29">
        <f t="shared" si="61"/>
        <v>4.970255320804787</v>
      </c>
      <c r="E247" s="30">
        <f t="shared" si="62"/>
        <v>8.5718896040429904</v>
      </c>
      <c r="F247" s="31">
        <f t="shared" si="63"/>
        <v>12.173523857287746</v>
      </c>
      <c r="G247" s="29">
        <f t="shared" si="48"/>
        <v>8.5718896040429912E-2</v>
      </c>
      <c r="H247" s="33">
        <f t="shared" si="49"/>
        <v>8.6327572233294292E-2</v>
      </c>
      <c r="I247" s="33">
        <f t="shared" si="50"/>
        <v>8.6331516022824947E-2</v>
      </c>
      <c r="J247" s="31">
        <f t="shared" si="51"/>
        <v>8.6944185336373686E-2</v>
      </c>
      <c r="K247" s="29">
        <f t="shared" si="52"/>
        <v>0.12173523857287746</v>
      </c>
      <c r="L247" s="30">
        <f t="shared" si="53"/>
        <v>0.12252399647900816</v>
      </c>
      <c r="M247" s="30">
        <f t="shared" si="54"/>
        <v>0.12252892959437811</v>
      </c>
      <c r="N247" s="31">
        <f t="shared" si="55"/>
        <v>0.12332232489923309</v>
      </c>
      <c r="O247" s="30">
        <f t="shared" si="56"/>
        <v>0.1577515812261403</v>
      </c>
      <c r="P247" s="30">
        <f t="shared" si="57"/>
        <v>0.15873820430012883</v>
      </c>
      <c r="Q247" s="30">
        <f t="shared" si="58"/>
        <v>0.15870863263556217</v>
      </c>
      <c r="R247" s="31">
        <f t="shared" si="59"/>
        <v>0.15970031215083111</v>
      </c>
    </row>
    <row r="248" spans="2:18" x14ac:dyDescent="0.25">
      <c r="B248" s="15">
        <v>239</v>
      </c>
      <c r="C248" s="28">
        <f t="shared" si="60"/>
        <v>2.389999999999993</v>
      </c>
      <c r="D248" s="29">
        <f t="shared" si="61"/>
        <v>5.0565855304529608</v>
      </c>
      <c r="E248" s="30">
        <f t="shared" si="62"/>
        <v>8.6944168399794712</v>
      </c>
      <c r="F248" s="31">
        <f t="shared" si="63"/>
        <v>12.332248118495805</v>
      </c>
      <c r="G248" s="29">
        <f t="shared" si="48"/>
        <v>8.6944168399794713E-2</v>
      </c>
      <c r="H248" s="33">
        <f t="shared" si="49"/>
        <v>8.7560780805719496E-2</v>
      </c>
      <c r="I248" s="33">
        <f t="shared" si="50"/>
        <v>8.7564773325571693E-2</v>
      </c>
      <c r="J248" s="31">
        <f t="shared" si="51"/>
        <v>8.8185428171284233E-2</v>
      </c>
      <c r="K248" s="29">
        <f t="shared" si="52"/>
        <v>0.12332248118495805</v>
      </c>
      <c r="L248" s="30">
        <f t="shared" si="53"/>
        <v>0.12412098515539841</v>
      </c>
      <c r="M248" s="30">
        <f t="shared" si="54"/>
        <v>0.12412597714895066</v>
      </c>
      <c r="N248" s="31">
        <f t="shared" si="55"/>
        <v>0.12492917370082911</v>
      </c>
      <c r="O248" s="30">
        <f t="shared" si="56"/>
        <v>0.15970079408807081</v>
      </c>
      <c r="P248" s="30">
        <f t="shared" si="57"/>
        <v>0.16069919279852202</v>
      </c>
      <c r="Q248" s="30">
        <f t="shared" si="58"/>
        <v>0.16066925158710463</v>
      </c>
      <c r="R248" s="31">
        <f t="shared" si="59"/>
        <v>0.1616727650950032</v>
      </c>
    </row>
    <row r="249" spans="2:18" x14ac:dyDescent="0.25">
      <c r="B249" s="15">
        <v>240</v>
      </c>
      <c r="C249" s="28">
        <f t="shared" si="60"/>
        <v>2.3999999999999928</v>
      </c>
      <c r="D249" s="29">
        <f t="shared" si="61"/>
        <v>5.1441489812585708</v>
      </c>
      <c r="E249" s="30">
        <f t="shared" si="62"/>
        <v>8.8185411032285526</v>
      </c>
      <c r="F249" s="31">
        <f t="shared" si="63"/>
        <v>12.49293319315486</v>
      </c>
      <c r="G249" s="29">
        <f t="shared" si="48"/>
        <v>8.8185411032285527E-2</v>
      </c>
      <c r="H249" s="33">
        <f t="shared" si="49"/>
        <v>8.8810057691943264E-2</v>
      </c>
      <c r="I249" s="33">
        <f t="shared" si="50"/>
        <v>8.8814099523266937E-2</v>
      </c>
      <c r="J249" s="31">
        <f t="shared" si="51"/>
        <v>8.9442838529817659E-2</v>
      </c>
      <c r="K249" s="29">
        <f t="shared" si="52"/>
        <v>0.12492933193154861</v>
      </c>
      <c r="L249" s="30">
        <f t="shared" si="53"/>
        <v>0.12573769819628075</v>
      </c>
      <c r="M249" s="30">
        <f t="shared" si="54"/>
        <v>0.12574274975321295</v>
      </c>
      <c r="N249" s="31">
        <f t="shared" si="55"/>
        <v>0.12655586442288358</v>
      </c>
      <c r="O249" s="30">
        <f t="shared" si="56"/>
        <v>0.16167325294642923</v>
      </c>
      <c r="P249" s="30">
        <f t="shared" si="57"/>
        <v>0.1626835643328714</v>
      </c>
      <c r="Q249" s="30">
        <f t="shared" si="58"/>
        <v>0.16265324913349902</v>
      </c>
      <c r="R249" s="31">
        <f t="shared" si="59"/>
        <v>0.16366873433580353</v>
      </c>
    </row>
    <row r="250" spans="2:18" x14ac:dyDescent="0.25">
      <c r="B250" s="15">
        <v>241</v>
      </c>
      <c r="C250" s="28">
        <f t="shared" si="60"/>
        <v>2.4099999999999926</v>
      </c>
      <c r="D250" s="29">
        <f t="shared" si="61"/>
        <v>5.2329617419239911</v>
      </c>
      <c r="E250" s="30">
        <f t="shared" si="62"/>
        <v>8.9442821186041233</v>
      </c>
      <c r="F250" s="31">
        <f t="shared" si="63"/>
        <v>12.655602462190689</v>
      </c>
      <c r="G250" s="29">
        <f t="shared" si="48"/>
        <v>8.944282118604123E-2</v>
      </c>
      <c r="H250" s="33">
        <f t="shared" si="49"/>
        <v>9.0075601309150766E-2</v>
      </c>
      <c r="I250" s="33">
        <f t="shared" si="50"/>
        <v>9.0079693039855066E-2</v>
      </c>
      <c r="J250" s="31">
        <f t="shared" si="51"/>
        <v>9.071661601180224E-2</v>
      </c>
      <c r="K250" s="29">
        <f t="shared" si="52"/>
        <v>0.1265560246219069</v>
      </c>
      <c r="L250" s="30">
        <f t="shared" si="53"/>
        <v>0.12737437076276498</v>
      </c>
      <c r="M250" s="30">
        <f t="shared" si="54"/>
        <v>0.12737948257610043</v>
      </c>
      <c r="N250" s="31">
        <f t="shared" si="55"/>
        <v>0.12820263359349024</v>
      </c>
      <c r="O250" s="30">
        <f t="shared" si="56"/>
        <v>0.16366922817161453</v>
      </c>
      <c r="P250" s="30">
        <f t="shared" si="57"/>
        <v>0.16469159083870721</v>
      </c>
      <c r="Q250" s="30">
        <f t="shared" si="58"/>
        <v>0.16466089715833518</v>
      </c>
      <c r="R250" s="31">
        <f t="shared" si="59"/>
        <v>0.16568849332937136</v>
      </c>
    </row>
    <row r="251" spans="2:18" x14ac:dyDescent="0.25">
      <c r="B251" s="15">
        <v>242</v>
      </c>
      <c r="C251" s="28">
        <f t="shared" si="60"/>
        <v>2.4199999999999924</v>
      </c>
      <c r="D251" s="29">
        <f t="shared" si="61"/>
        <v>5.3230400795733006</v>
      </c>
      <c r="E251" s="30">
        <f t="shared" si="62"/>
        <v>9.0716598460863107</v>
      </c>
      <c r="F251" s="31">
        <f t="shared" si="63"/>
        <v>12.820279578439868</v>
      </c>
      <c r="G251" s="29">
        <f t="shared" si="48"/>
        <v>9.0716598460863107E-2</v>
      </c>
      <c r="H251" s="33">
        <f t="shared" si="49"/>
        <v>9.1357612439785116E-2</v>
      </c>
      <c r="I251" s="33">
        <f t="shared" si="50"/>
        <v>9.1361754664615602E-2</v>
      </c>
      <c r="J251" s="31">
        <f t="shared" si="51"/>
        <v>9.2006962596074882E-2</v>
      </c>
      <c r="K251" s="29">
        <f t="shared" si="52"/>
        <v>0.12820279578439869</v>
      </c>
      <c r="L251" s="30">
        <f t="shared" si="53"/>
        <v>0.1290312407505016</v>
      </c>
      <c r="M251" s="30">
        <f t="shared" si="54"/>
        <v>0.12903641352117734</v>
      </c>
      <c r="N251" s="31">
        <f t="shared" si="55"/>
        <v>0.12986972049088646</v>
      </c>
      <c r="O251" s="30">
        <f t="shared" si="56"/>
        <v>0.16568899322057945</v>
      </c>
      <c r="P251" s="30">
        <f t="shared" si="57"/>
        <v>0.1667235473557328</v>
      </c>
      <c r="Q251" s="30">
        <f t="shared" si="58"/>
        <v>0.16669247064877923</v>
      </c>
      <c r="R251" s="31">
        <f t="shared" si="59"/>
        <v>0.16773231865312099</v>
      </c>
    </row>
    <row r="252" spans="2:18" x14ac:dyDescent="0.25">
      <c r="B252" s="15">
        <v>243</v>
      </c>
      <c r="C252" s="28">
        <f t="shared" si="60"/>
        <v>2.4299999999999922</v>
      </c>
      <c r="D252" s="29">
        <f t="shared" si="61"/>
        <v>5.414400462117591</v>
      </c>
      <c r="E252" s="30">
        <f t="shared" si="62"/>
        <v>9.2006944835560844</v>
      </c>
      <c r="F252" s="31">
        <f t="shared" si="63"/>
        <v>12.986988469753655</v>
      </c>
      <c r="G252" s="29">
        <f t="shared" si="48"/>
        <v>9.200694483556085E-2</v>
      </c>
      <c r="H252" s="33">
        <f t="shared" si="49"/>
        <v>9.2656294259048533E-2</v>
      </c>
      <c r="I252" s="33">
        <f t="shared" si="50"/>
        <v>9.2660487579665315E-2</v>
      </c>
      <c r="J252" s="31">
        <f t="shared" si="51"/>
        <v>9.3314082668139342E-2</v>
      </c>
      <c r="K252" s="29">
        <f t="shared" si="52"/>
        <v>0.12986988469753655</v>
      </c>
      <c r="L252" s="30">
        <f t="shared" si="53"/>
        <v>0.13070854882089436</v>
      </c>
      <c r="M252" s="30">
        <f t="shared" si="54"/>
        <v>0.1307137832578503</v>
      </c>
      <c r="N252" s="31">
        <f t="shared" si="55"/>
        <v>0.13155736717484148</v>
      </c>
      <c r="O252" s="30">
        <f t="shared" si="56"/>
        <v>0.1677328246715615</v>
      </c>
      <c r="P252" s="30">
        <f t="shared" si="57"/>
        <v>0.16877971206274908</v>
      </c>
      <c r="Q252" s="30">
        <f t="shared" si="58"/>
        <v>0.16874824773049313</v>
      </c>
      <c r="R252" s="31">
        <f t="shared" si="59"/>
        <v>0.16980049004086156</v>
      </c>
    </row>
    <row r="253" spans="2:18" x14ac:dyDescent="0.25">
      <c r="B253" s="15">
        <v>244</v>
      </c>
      <c r="C253" s="28">
        <f t="shared" si="60"/>
        <v>2.439999999999992</v>
      </c>
      <c r="D253" s="29">
        <f t="shared" si="61"/>
        <v>5.5070595606477788</v>
      </c>
      <c r="E253" s="30">
        <f t="shared" si="62"/>
        <v>9.3314064695610615</v>
      </c>
      <c r="F253" s="31">
        <f t="shared" si="63"/>
        <v>13.155753342136807</v>
      </c>
      <c r="G253" s="29">
        <f t="shared" si="48"/>
        <v>9.3314064695610613E-2</v>
      </c>
      <c r="H253" s="33">
        <f t="shared" si="49"/>
        <v>9.3971852362717462E-2</v>
      </c>
      <c r="I253" s="33">
        <f t="shared" si="50"/>
        <v>9.3976097387773946E-2</v>
      </c>
      <c r="J253" s="31">
        <f t="shared" si="51"/>
        <v>9.4638183048139951E-2</v>
      </c>
      <c r="K253" s="29">
        <f t="shared" si="52"/>
        <v>0.13155753342136806</v>
      </c>
      <c r="L253" s="30">
        <f t="shared" si="53"/>
        <v>0.13240653843266409</v>
      </c>
      <c r="M253" s="30">
        <f t="shared" si="54"/>
        <v>0.13241183525293293</v>
      </c>
      <c r="N253" s="31">
        <f t="shared" si="55"/>
        <v>0.13326581851839753</v>
      </c>
      <c r="O253" s="30">
        <f t="shared" si="56"/>
        <v>0.16980100225920211</v>
      </c>
      <c r="P253" s="30">
        <f t="shared" si="57"/>
        <v>0.1708603663129736</v>
      </c>
      <c r="Q253" s="30">
        <f t="shared" si="58"/>
        <v>0.17082850970294658</v>
      </c>
      <c r="R253" s="31">
        <f t="shared" si="59"/>
        <v>0.17189329041830476</v>
      </c>
    </row>
    <row r="254" spans="2:18" x14ac:dyDescent="0.25">
      <c r="B254" s="15">
        <v>245</v>
      </c>
      <c r="C254" s="28">
        <f t="shared" si="60"/>
        <v>2.4499999999999917</v>
      </c>
      <c r="D254" s="29">
        <f t="shared" si="61"/>
        <v>5.6010342518552347</v>
      </c>
      <c r="E254" s="30">
        <f t="shared" si="62"/>
        <v>9.4638164861128882</v>
      </c>
      <c r="F254" s="31">
        <f t="shared" si="63"/>
        <v>13.326598682921698</v>
      </c>
      <c r="G254" s="29">
        <f t="shared" si="48"/>
        <v>9.4638164861128887E-2</v>
      </c>
      <c r="H254" s="33">
        <f t="shared" si="49"/>
        <v>9.530449479527496E-2</v>
      </c>
      <c r="I254" s="33">
        <f t="shared" si="50"/>
        <v>9.5308792140497728E-2</v>
      </c>
      <c r="J254" s="31">
        <f t="shared" si="51"/>
        <v>9.5979473019154549E-2</v>
      </c>
      <c r="K254" s="29">
        <f t="shared" si="52"/>
        <v>0.13326598682921698</v>
      </c>
      <c r="L254" s="30">
        <f t="shared" si="53"/>
        <v>0.13412545587376726</v>
      </c>
      <c r="M254" s="30">
        <f t="shared" si="54"/>
        <v>0.13413081580256572</v>
      </c>
      <c r="N254" s="31">
        <f t="shared" si="55"/>
        <v>0.13499532223996816</v>
      </c>
      <c r="O254" s="30">
        <f t="shared" si="56"/>
        <v>0.17189380891005429</v>
      </c>
      <c r="P254" s="30">
        <f t="shared" si="57"/>
        <v>0.17296579466974762</v>
      </c>
      <c r="Q254" s="30">
        <f t="shared" si="58"/>
        <v>0.17293354107511691</v>
      </c>
      <c r="R254" s="31">
        <f t="shared" si="59"/>
        <v>0.17401100593896771</v>
      </c>
    </row>
    <row r="255" spans="2:18" x14ac:dyDescent="0.25">
      <c r="B255" s="15">
        <v>246</v>
      </c>
      <c r="C255" s="28">
        <f t="shared" si="60"/>
        <v>2.4599999999999915</v>
      </c>
      <c r="D255" s="29">
        <f t="shared" si="61"/>
        <v>5.6963416204805393</v>
      </c>
      <c r="E255" s="30">
        <f t="shared" si="62"/>
        <v>9.5979454615165292</v>
      </c>
      <c r="F255" s="31">
        <f t="shared" si="63"/>
        <v>13.499549263978157</v>
      </c>
      <c r="G255" s="29">
        <f t="shared" si="48"/>
        <v>9.5979454615165299E-2</v>
      </c>
      <c r="H255" s="33">
        <f t="shared" si="49"/>
        <v>9.6654432078364202E-2</v>
      </c>
      <c r="I255" s="33">
        <f t="shared" si="50"/>
        <v>9.6658782366633653E-2</v>
      </c>
      <c r="J255" s="31">
        <f t="shared" si="51"/>
        <v>9.7338164355810247E-2</v>
      </c>
      <c r="K255" s="29">
        <f t="shared" si="52"/>
        <v>0.13499549263978158</v>
      </c>
      <c r="L255" s="30">
        <f t="shared" si="53"/>
        <v>0.135865550293674</v>
      </c>
      <c r="M255" s="30">
        <f t="shared" si="54"/>
        <v>0.13587097406449478</v>
      </c>
      <c r="N255" s="31">
        <f t="shared" si="55"/>
        <v>0.13674612893579746</v>
      </c>
      <c r="O255" s="30">
        <f t="shared" si="56"/>
        <v>0.17401153077848705</v>
      </c>
      <c r="P255" s="30">
        <f t="shared" si="57"/>
        <v>0.17509628494264376</v>
      </c>
      <c r="Q255" s="30">
        <f t="shared" si="58"/>
        <v>0.1750636296015908</v>
      </c>
      <c r="R255" s="31">
        <f t="shared" si="59"/>
        <v>0.17615392602047705</v>
      </c>
    </row>
    <row r="256" spans="2:18" x14ac:dyDescent="0.25">
      <c r="B256" s="15">
        <v>247</v>
      </c>
      <c r="C256" s="28">
        <f t="shared" si="60"/>
        <v>2.4699999999999913</v>
      </c>
      <c r="D256" s="29">
        <f t="shared" si="61"/>
        <v>5.7929989617907012</v>
      </c>
      <c r="E256" s="30">
        <f t="shared" si="62"/>
        <v>9.7338145732318484</v>
      </c>
      <c r="F256" s="31">
        <f t="shared" si="63"/>
        <v>13.674630144959396</v>
      </c>
      <c r="G256" s="29">
        <f t="shared" si="48"/>
        <v>9.7338145732318485E-2</v>
      </c>
      <c r="H256" s="33">
        <f t="shared" si="49"/>
        <v>9.8021877239566457E-2</v>
      </c>
      <c r="I256" s="33">
        <f t="shared" si="50"/>
        <v>9.8026281100998536E-2</v>
      </c>
      <c r="J256" s="31">
        <f t="shared" si="51"/>
        <v>9.8714471353225627E-2</v>
      </c>
      <c r="K256" s="29">
        <f t="shared" si="52"/>
        <v>0.13674630144959396</v>
      </c>
      <c r="L256" s="30">
        <f t="shared" si="53"/>
        <v>0.13762707373600891</v>
      </c>
      <c r="M256" s="30">
        <f t="shared" si="54"/>
        <v>0.13763256209071384</v>
      </c>
      <c r="N256" s="31">
        <f t="shared" si="55"/>
        <v>0.13851849211278458</v>
      </c>
      <c r="O256" s="30">
        <f t="shared" si="56"/>
        <v>0.17615445728298768</v>
      </c>
      <c r="P256" s="30">
        <f t="shared" si="57"/>
        <v>0.17725212822397268</v>
      </c>
      <c r="Q256" s="30">
        <f t="shared" si="58"/>
        <v>0.17721906631906179</v>
      </c>
      <c r="R256" s="31">
        <f t="shared" si="59"/>
        <v>0.17832234338127506</v>
      </c>
    </row>
    <row r="257" spans="2:18" x14ac:dyDescent="0.25">
      <c r="B257" s="15">
        <v>248</v>
      </c>
      <c r="C257" s="28">
        <f t="shared" si="60"/>
        <v>2.4799999999999911</v>
      </c>
      <c r="D257" s="29">
        <f t="shared" si="61"/>
        <v>5.8910237840851467</v>
      </c>
      <c r="E257" s="30">
        <f t="shared" si="62"/>
        <v>9.8714452507678185</v>
      </c>
      <c r="F257" s="31">
        <f t="shared" si="63"/>
        <v>13.851866676584452</v>
      </c>
      <c r="G257" s="29">
        <f t="shared" si="48"/>
        <v>9.8714452507678185E-2</v>
      </c>
      <c r="H257" s="33">
        <f t="shared" si="49"/>
        <v>9.9407045841507405E-2</v>
      </c>
      <c r="I257" s="33">
        <f t="shared" si="50"/>
        <v>9.9411503913535995E-2</v>
      </c>
      <c r="J257" s="31">
        <f t="shared" si="51"/>
        <v>0.10010861085628292</v>
      </c>
      <c r="K257" s="29">
        <f t="shared" si="52"/>
        <v>0.13851866676584451</v>
      </c>
      <c r="L257" s="30">
        <f t="shared" si="53"/>
        <v>0.13941028117155888</v>
      </c>
      <c r="M257" s="30">
        <f t="shared" si="54"/>
        <v>0.13941583486047301</v>
      </c>
      <c r="N257" s="31">
        <f t="shared" si="55"/>
        <v>0.14031266822167693</v>
      </c>
      <c r="O257" s="30">
        <f t="shared" si="56"/>
        <v>0.17832288114286926</v>
      </c>
      <c r="P257" s="30">
        <f t="shared" si="57"/>
        <v>0.17943361892569826</v>
      </c>
      <c r="Q257" s="30">
        <f t="shared" si="58"/>
        <v>0.17940014558324052</v>
      </c>
      <c r="R257" s="31">
        <f t="shared" si="59"/>
        <v>0.18051655407773354</v>
      </c>
    </row>
    <row r="258" spans="2:18" x14ac:dyDescent="0.25">
      <c r="B258" s="15">
        <v>249</v>
      </c>
      <c r="C258" s="28">
        <f t="shared" si="60"/>
        <v>2.4899999999999909</v>
      </c>
      <c r="D258" s="29">
        <f t="shared" si="61"/>
        <v>5.9904338112308215</v>
      </c>
      <c r="E258" s="30">
        <f t="shared" si="62"/>
        <v>10.010859178609749</v>
      </c>
      <c r="F258" s="31">
        <f t="shared" si="63"/>
        <v>14.031284503957531</v>
      </c>
      <c r="G258" s="29">
        <f t="shared" si="48"/>
        <v>0.10010859178609749</v>
      </c>
      <c r="H258" s="33">
        <f t="shared" si="49"/>
        <v>0.10081015601129537</v>
      </c>
      <c r="I258" s="33">
        <f t="shared" si="50"/>
        <v>0.10081466893875575</v>
      </c>
      <c r="J258" s="31">
        <f t="shared" si="51"/>
        <v>0.10152080228923409</v>
      </c>
      <c r="K258" s="29">
        <f t="shared" si="52"/>
        <v>0.14031284503957531</v>
      </c>
      <c r="L258" s="30">
        <f t="shared" si="53"/>
        <v>0.14121543053165225</v>
      </c>
      <c r="M258" s="30">
        <f t="shared" si="54"/>
        <v>0.14122105031365911</v>
      </c>
      <c r="N258" s="31">
        <f t="shared" si="55"/>
        <v>0.14212891669063699</v>
      </c>
      <c r="O258" s="30">
        <f t="shared" si="56"/>
        <v>0.18051709841538455</v>
      </c>
      <c r="P258" s="30">
        <f t="shared" si="57"/>
        <v>0.18164105481675905</v>
      </c>
      <c r="Q258" s="30">
        <f t="shared" si="58"/>
        <v>0.18160716510616895</v>
      </c>
      <c r="R258" s="31">
        <f t="shared" si="59"/>
        <v>0.1827368575416817</v>
      </c>
    </row>
    <row r="259" spans="2:18" x14ac:dyDescent="0.25">
      <c r="B259" s="15">
        <v>250</v>
      </c>
      <c r="C259" s="28">
        <f t="shared" si="60"/>
        <v>2.4999999999999907</v>
      </c>
      <c r="D259" s="29">
        <f t="shared" si="61"/>
        <v>6.0912469852267268</v>
      </c>
      <c r="E259" s="30">
        <f t="shared" si="62"/>
        <v>10.152078299179887</v>
      </c>
      <c r="F259" s="31">
        <f t="shared" si="63"/>
        <v>14.212909569924685</v>
      </c>
      <c r="G259" s="29">
        <f t="shared" si="48"/>
        <v>0.10152078299179888</v>
      </c>
      <c r="H259" s="33">
        <f t="shared" si="49"/>
        <v>0.10223142847029511</v>
      </c>
      <c r="I259" s="33">
        <f t="shared" si="50"/>
        <v>0.10223599690550844</v>
      </c>
      <c r="J259" s="31">
        <f t="shared" si="51"/>
        <v>0.10295126768564439</v>
      </c>
      <c r="K259" s="29">
        <f t="shared" si="52"/>
        <v>0.14212909569924687</v>
      </c>
      <c r="L259" s="30">
        <f t="shared" si="53"/>
        <v>0.14304278274191312</v>
      </c>
      <c r="M259" s="30">
        <f t="shared" si="54"/>
        <v>0.1430484693845509</v>
      </c>
      <c r="N259" s="31">
        <f t="shared" si="55"/>
        <v>0.1439674999591864</v>
      </c>
      <c r="O259" s="30">
        <f t="shared" si="56"/>
        <v>0.18273740853325335</v>
      </c>
      <c r="P259" s="30">
        <f t="shared" si="57"/>
        <v>0.18387473706081026</v>
      </c>
      <c r="Q259" s="30">
        <f t="shared" si="58"/>
        <v>0.18384042599395259</v>
      </c>
      <c r="R259" s="31">
        <f t="shared" si="59"/>
        <v>0.1849835566183505</v>
      </c>
    </row>
    <row r="260" spans="2:18" x14ac:dyDescent="0.25">
      <c r="B260" s="15">
        <v>251</v>
      </c>
      <c r="C260" s="28">
        <f t="shared" si="60"/>
        <v>2.5099999999999905</v>
      </c>
      <c r="D260" s="29">
        <f t="shared" si="61"/>
        <v>6.1934814687982351</v>
      </c>
      <c r="E260" s="30">
        <f t="shared" si="62"/>
        <v>10.29512481583178</v>
      </c>
      <c r="F260" s="31">
        <f t="shared" si="63"/>
        <v>14.396768118468206</v>
      </c>
      <c r="G260" s="29">
        <f t="shared" si="48"/>
        <v>0.1029512481583178</v>
      </c>
      <c r="H260" s="33">
        <f t="shared" si="49"/>
        <v>0.10367108656424122</v>
      </c>
      <c r="I260" s="33">
        <f t="shared" si="50"/>
        <v>0.10367571116709978</v>
      </c>
      <c r="J260" s="31">
        <f t="shared" si="51"/>
        <v>0.10440023171867735</v>
      </c>
      <c r="K260" s="29">
        <f t="shared" si="52"/>
        <v>0.14396768118468206</v>
      </c>
      <c r="L260" s="30">
        <f t="shared" si="53"/>
        <v>0.1448926017563951</v>
      </c>
      <c r="M260" s="30">
        <f t="shared" si="54"/>
        <v>0.14489835603595397</v>
      </c>
      <c r="N260" s="31">
        <f t="shared" si="55"/>
        <v>0.1458286835125312</v>
      </c>
      <c r="O260" s="30">
        <f t="shared" si="56"/>
        <v>0.18498411434260745</v>
      </c>
      <c r="P260" s="30">
        <f t="shared" si="57"/>
        <v>0.18613497025438022</v>
      </c>
      <c r="Q260" s="30">
        <f t="shared" si="58"/>
        <v>0.18610023278491228</v>
      </c>
      <c r="R260" s="31">
        <f t="shared" si="59"/>
        <v>0.1872569576047384</v>
      </c>
    </row>
    <row r="261" spans="2:18" x14ac:dyDescent="0.25">
      <c r="B261" s="15">
        <v>252</v>
      </c>
      <c r="C261" s="28">
        <f t="shared" si="60"/>
        <v>2.5199999999999902</v>
      </c>
      <c r="D261" s="29">
        <f t="shared" si="61"/>
        <v>6.2971556480215147</v>
      </c>
      <c r="E261" s="30">
        <f t="shared" si="62"/>
        <v>10.440021195878765</v>
      </c>
      <c r="F261" s="31">
        <f t="shared" si="63"/>
        <v>14.582886698139195</v>
      </c>
      <c r="G261" s="29">
        <f t="shared" si="48"/>
        <v>0.10440021195878765</v>
      </c>
      <c r="H261" s="33">
        <f t="shared" si="49"/>
        <v>0.10512935629369462</v>
      </c>
      <c r="I261" s="33">
        <f t="shared" si="50"/>
        <v>0.10513403773174815</v>
      </c>
      <c r="J261" s="31">
        <f t="shared" si="51"/>
        <v>0.10586792173172485</v>
      </c>
      <c r="K261" s="29">
        <f t="shared" si="52"/>
        <v>0.14582886698139194</v>
      </c>
      <c r="L261" s="30">
        <f t="shared" si="53"/>
        <v>0.14676515459209874</v>
      </c>
      <c r="M261" s="30">
        <f t="shared" si="54"/>
        <v>0.14677097729371921</v>
      </c>
      <c r="N261" s="31">
        <f t="shared" si="55"/>
        <v>0.14771273591627354</v>
      </c>
      <c r="O261" s="30">
        <f t="shared" si="56"/>
        <v>0.18725752214135682</v>
      </c>
      <c r="P261" s="30">
        <f t="shared" si="57"/>
        <v>0.18842206246545401</v>
      </c>
      <c r="Q261" s="30">
        <f t="shared" si="58"/>
        <v>0.18838689348815976</v>
      </c>
      <c r="R261" s="31">
        <f t="shared" si="59"/>
        <v>0.18955737028840416</v>
      </c>
    </row>
    <row r="262" spans="2:18" x14ac:dyDescent="0.25">
      <c r="B262" s="15">
        <v>253</v>
      </c>
      <c r="C262" s="28">
        <f t="shared" si="60"/>
        <v>2.52999999999999</v>
      </c>
      <c r="D262" s="29">
        <f t="shared" si="61"/>
        <v>6.4022881349784146</v>
      </c>
      <c r="E262" s="30">
        <f t="shared" si="62"/>
        <v>10.586790173656983</v>
      </c>
      <c r="F262" s="31">
        <f t="shared" si="63"/>
        <v>14.771292165528692</v>
      </c>
      <c r="G262" s="29">
        <f t="shared" si="48"/>
        <v>0.10586790173656983</v>
      </c>
      <c r="H262" s="33">
        <f t="shared" si="49"/>
        <v>0.10660646634484627</v>
      </c>
      <c r="I262" s="33">
        <f t="shared" si="50"/>
        <v>0.10661120529338922</v>
      </c>
      <c r="J262" s="31">
        <f t="shared" si="51"/>
        <v>0.10735456776938632</v>
      </c>
      <c r="K262" s="29">
        <f t="shared" si="52"/>
        <v>0.14771292165528693</v>
      </c>
      <c r="L262" s="30">
        <f t="shared" si="53"/>
        <v>0.14866071136387685</v>
      </c>
      <c r="M262" s="30">
        <f t="shared" si="54"/>
        <v>0.14866660328164932</v>
      </c>
      <c r="N262" s="31">
        <f t="shared" si="55"/>
        <v>0.14961992885151293</v>
      </c>
      <c r="O262" s="30">
        <f t="shared" si="56"/>
        <v>0.18955794171798118</v>
      </c>
      <c r="P262" s="30">
        <f t="shared" si="57"/>
        <v>0.1907363252724838</v>
      </c>
      <c r="Q262" s="30">
        <f t="shared" si="58"/>
        <v>0.19070071962259932</v>
      </c>
      <c r="R262" s="31">
        <f t="shared" si="59"/>
        <v>0.19188510798669015</v>
      </c>
    </row>
    <row r="263" spans="2:18" x14ac:dyDescent="0.25">
      <c r="B263" s="15">
        <v>254</v>
      </c>
      <c r="C263" s="28">
        <f t="shared" si="60"/>
        <v>2.5399999999999898</v>
      </c>
      <c r="D263" s="29">
        <f t="shared" si="61"/>
        <v>6.5088977704421529</v>
      </c>
      <c r="E263" s="30">
        <f t="shared" si="62"/>
        <v>10.735454753623291</v>
      </c>
      <c r="F263" s="31">
        <f t="shared" si="63"/>
        <v>14.962011688777832</v>
      </c>
      <c r="G263" s="29">
        <f t="shared" si="48"/>
        <v>0.10735454753623291</v>
      </c>
      <c r="H263" s="33">
        <f t="shared" si="49"/>
        <v>0.1081026481206718</v>
      </c>
      <c r="I263" s="33">
        <f t="shared" si="50"/>
        <v>0.10810744526283157</v>
      </c>
      <c r="J263" s="31">
        <f t="shared" si="51"/>
        <v>0.10886040260880089</v>
      </c>
      <c r="K263" s="29">
        <f t="shared" si="52"/>
        <v>0.14962011688777832</v>
      </c>
      <c r="L263" s="30">
        <f t="shared" si="53"/>
        <v>0.15057954531973208</v>
      </c>
      <c r="M263" s="30">
        <f t="shared" si="54"/>
        <v>0.15058550725679751</v>
      </c>
      <c r="N263" s="31">
        <f t="shared" si="55"/>
        <v>0.151550537150342</v>
      </c>
      <c r="O263" s="30">
        <f t="shared" si="56"/>
        <v>0.19188568639075526</v>
      </c>
      <c r="P263" s="30">
        <f t="shared" si="57"/>
        <v>0.19307807380383493</v>
      </c>
      <c r="Q263" s="30">
        <f t="shared" si="58"/>
        <v>0.19304202625636804</v>
      </c>
      <c r="R263" s="31">
        <f t="shared" si="59"/>
        <v>0.19424048758638293</v>
      </c>
    </row>
    <row r="264" spans="2:18" x14ac:dyDescent="0.25">
      <c r="B264" s="15">
        <v>255</v>
      </c>
      <c r="C264" s="28">
        <f t="shared" si="60"/>
        <v>2.5499999999999896</v>
      </c>
      <c r="D264" s="29">
        <f t="shared" si="61"/>
        <v>6.6170036265941601</v>
      </c>
      <c r="E264" s="30">
        <f t="shared" si="62"/>
        <v>10.886038213488487</v>
      </c>
      <c r="F264" s="31">
        <f t="shared" si="63"/>
        <v>15.155072751127422</v>
      </c>
      <c r="G264" s="29">
        <f t="shared" si="48"/>
        <v>0.10886038213488487</v>
      </c>
      <c r="H264" s="33">
        <f t="shared" si="49"/>
        <v>0.10961813577244124</v>
      </c>
      <c r="I264" s="33">
        <f t="shared" si="50"/>
        <v>0.10962299179926742</v>
      </c>
      <c r="J264" s="31">
        <f t="shared" si="51"/>
        <v>0.11038566179133649</v>
      </c>
      <c r="K264" s="29">
        <f t="shared" si="52"/>
        <v>0.15155072751127421</v>
      </c>
      <c r="L264" s="30">
        <f t="shared" si="53"/>
        <v>0.15252193287651125</v>
      </c>
      <c r="M264" s="30">
        <f t="shared" si="54"/>
        <v>0.15252796564516255</v>
      </c>
      <c r="N264" s="31">
        <f t="shared" si="55"/>
        <v>0.15350483883174132</v>
      </c>
      <c r="O264" s="30">
        <f t="shared" si="56"/>
        <v>0.19424107304740745</v>
      </c>
      <c r="P264" s="30">
        <f t="shared" si="57"/>
        <v>0.19544762677766814</v>
      </c>
      <c r="Q264" s="30">
        <f t="shared" si="58"/>
        <v>0.19541113204670893</v>
      </c>
      <c r="R264" s="31">
        <f t="shared" si="59"/>
        <v>0.1966238295838113</v>
      </c>
    </row>
    <row r="265" spans="2:18" x14ac:dyDescent="0.25">
      <c r="B265" s="15">
        <v>256</v>
      </c>
      <c r="C265" s="28">
        <f t="shared" si="60"/>
        <v>2.5599999999999894</v>
      </c>
      <c r="D265" s="29">
        <f t="shared" si="61"/>
        <v>6.7266250097724329</v>
      </c>
      <c r="E265" s="30">
        <f t="shared" si="62"/>
        <v>11.038564107386215</v>
      </c>
      <c r="F265" s="31">
        <f t="shared" si="63"/>
        <v>15.350503154507418</v>
      </c>
      <c r="G265" s="29">
        <f t="shared" si="48"/>
        <v>0.11038564107386215</v>
      </c>
      <c r="H265" s="33">
        <f t="shared" si="49"/>
        <v>0.11115316623158751</v>
      </c>
      <c r="I265" s="33">
        <f t="shared" si="50"/>
        <v>0.11115808184214215</v>
      </c>
      <c r="J265" s="31">
        <f t="shared" si="51"/>
        <v>0.11193058365464001</v>
      </c>
      <c r="K265" s="29">
        <f t="shared" si="52"/>
        <v>0.15350503154507419</v>
      </c>
      <c r="L265" s="30">
        <f t="shared" si="53"/>
        <v>0.1544881536560003</v>
      </c>
      <c r="M265" s="30">
        <f t="shared" si="54"/>
        <v>0.15449425807778552</v>
      </c>
      <c r="N265" s="31">
        <f t="shared" si="55"/>
        <v>0.1554831151378771</v>
      </c>
      <c r="O265" s="30">
        <f t="shared" si="56"/>
        <v>0.19662442218522047</v>
      </c>
      <c r="P265" s="30">
        <f t="shared" si="57"/>
        <v>0.19784530654226615</v>
      </c>
      <c r="Q265" s="30">
        <f t="shared" si="58"/>
        <v>0.1978083592802902</v>
      </c>
      <c r="R265" s="31">
        <f t="shared" si="59"/>
        <v>0.19903545812539336</v>
      </c>
    </row>
    <row r="266" spans="2:18" x14ac:dyDescent="0.25">
      <c r="B266" s="15">
        <v>257</v>
      </c>
      <c r="C266" s="28">
        <f t="shared" si="60"/>
        <v>2.5699999999999892</v>
      </c>
      <c r="D266" s="29">
        <f t="shared" si="61"/>
        <v>6.8377814632517602</v>
      </c>
      <c r="E266" s="30">
        <f t="shared" si="62"/>
        <v>11.193056269077969</v>
      </c>
      <c r="F266" s="31">
        <f t="shared" si="63"/>
        <v>15.548331023166705</v>
      </c>
      <c r="G266" s="29">
        <f t="shared" ref="G266:G329" si="64">$J$2*E266</f>
        <v>0.11193056269077969</v>
      </c>
      <c r="H266" s="33">
        <f t="shared" ref="H266:H329" si="65">$J$2*(E266+K266/2)</f>
        <v>0.11270797924193802</v>
      </c>
      <c r="I266" s="33">
        <f t="shared" ref="I266:I329" si="66">$J$2*(E266+L266/2)</f>
        <v>0.11271295514338682</v>
      </c>
      <c r="J266" s="31">
        <f t="shared" ref="J266:J329" si="67">$J$2*(E266+M266)</f>
        <v>0.11349540936505222</v>
      </c>
      <c r="K266" s="29">
        <f t="shared" ref="K266:K329" si="68">$J$2*F266</f>
        <v>0.15548331023166706</v>
      </c>
      <c r="L266" s="30">
        <f t="shared" ref="L266:L329" si="69">$J$2*(F266+O266/2)</f>
        <v>0.15647849052142493</v>
      </c>
      <c r="M266" s="30">
        <f t="shared" ref="M266:M329" si="70">$J$2*(F266+P266/2)</f>
        <v>0.15648466742725109</v>
      </c>
      <c r="N266" s="31">
        <f t="shared" ref="N266:N329" si="71">$J$2*(Q266+F266)</f>
        <v>0.15748565057080677</v>
      </c>
      <c r="O266" s="30">
        <f t="shared" ref="O266:O329" si="72">$J$2*(2*F266-10*E266+3*C266*EXP(C266))</f>
        <v>0.19903605795157631</v>
      </c>
      <c r="P266" s="30">
        <f t="shared" ref="P266:P329" si="73">$J$2*(2*(F266+O266/2)-10*(E266+K266/2)+3*(C266+$J$2/2)*EXP(C266+$J$2/2))</f>
        <v>0.20027143911680811</v>
      </c>
      <c r="Q266" s="30">
        <f t="shared" ref="Q266:Q329" si="74">$J$2*(2*(F266+P266/2)-10*(E266+L266/2)+3*(C266+$J$2/2)*EXP(C266+$J$2/2))</f>
        <v>0.20023403391397238</v>
      </c>
      <c r="R266" s="31">
        <f t="shared" ref="R266:R329" si="75">$J$2*(2*(F266+Q266)-10*(E266+M266)+3*(C266+$J$2)*EXP(C266+$J$2))</f>
        <v>0.20147570104863263</v>
      </c>
    </row>
    <row r="267" spans="2:18" x14ac:dyDescent="0.25">
      <c r="B267" s="15">
        <v>258</v>
      </c>
      <c r="C267" s="28">
        <f t="shared" ref="C267:C330" si="76">C266+$J$2</f>
        <v>2.579999999999989</v>
      </c>
      <c r="D267" s="29">
        <f t="shared" ref="D267:D330" si="77">D266+((G266+2*H266+2*I266+J266)/6)</f>
        <v>6.9504927700561741</v>
      </c>
      <c r="E267" s="30">
        <f t="shared" ref="E267:E330" si="78">E266+((K266+2*L266+2*M266+N266)/6)</f>
        <v>11.349538815194606</v>
      </c>
      <c r="F267" s="31">
        <f t="shared" ref="F267:F330" si="79">F266+((O266+2*P266+2*Q266+R266)/6)</f>
        <v>15.748584807343667</v>
      </c>
      <c r="G267" s="29">
        <f t="shared" si="64"/>
        <v>0.11349538815194606</v>
      </c>
      <c r="H267" s="33">
        <f t="shared" si="65"/>
        <v>0.11428281739231323</v>
      </c>
      <c r="I267" s="33">
        <f t="shared" si="66"/>
        <v>0.11428785430001787</v>
      </c>
      <c r="J267" s="31">
        <f t="shared" si="67"/>
        <v>0.11508038295039207</v>
      </c>
      <c r="K267" s="29">
        <f t="shared" si="68"/>
        <v>0.15748584807343666</v>
      </c>
      <c r="L267" s="30">
        <f t="shared" si="69"/>
        <v>0.15849322961436144</v>
      </c>
      <c r="M267" s="30">
        <f t="shared" si="70"/>
        <v>0.15849947984459964</v>
      </c>
      <c r="N267" s="31">
        <f t="shared" si="71"/>
        <v>0.15951273292959692</v>
      </c>
      <c r="O267" s="30">
        <f t="shared" si="72"/>
        <v>0.20147630818495402</v>
      </c>
      <c r="P267" s="30">
        <f t="shared" si="73"/>
        <v>0.20272635423259644</v>
      </c>
      <c r="Q267" s="30">
        <f t="shared" si="74"/>
        <v>0.20268848561602654</v>
      </c>
      <c r="R267" s="31">
        <f t="shared" si="75"/>
        <v>0.20394488992356855</v>
      </c>
    </row>
    <row r="268" spans="2:18" x14ac:dyDescent="0.25">
      <c r="B268" s="15">
        <v>259</v>
      </c>
      <c r="C268" s="28">
        <f t="shared" si="76"/>
        <v>2.5899999999999888</v>
      </c>
      <c r="D268" s="29">
        <f t="shared" si="77"/>
        <v>7.0647789558040071</v>
      </c>
      <c r="E268" s="30">
        <f t="shared" si="78"/>
        <v>11.508036148514766</v>
      </c>
      <c r="F268" s="31">
        <f t="shared" si="79"/>
        <v>15.951293286977961</v>
      </c>
      <c r="G268" s="29">
        <f t="shared" si="64"/>
        <v>0.11508036148514766</v>
      </c>
      <c r="H268" s="33">
        <f t="shared" si="65"/>
        <v>0.11587792614949656</v>
      </c>
      <c r="I268" s="33">
        <f t="shared" si="66"/>
        <v>0.11588302478710796</v>
      </c>
      <c r="J268" s="31">
        <f t="shared" si="67"/>
        <v>0.11668575133311419</v>
      </c>
      <c r="K268" s="29">
        <f t="shared" si="68"/>
        <v>0.15951293286977961</v>
      </c>
      <c r="L268" s="30">
        <f t="shared" si="69"/>
        <v>0.16053266039206152</v>
      </c>
      <c r="M268" s="30">
        <f t="shared" si="70"/>
        <v>0.16053898479665332</v>
      </c>
      <c r="N268" s="31">
        <f t="shared" si="71"/>
        <v>0.16156465334785772</v>
      </c>
      <c r="O268" s="30">
        <f t="shared" si="72"/>
        <v>0.20394550445637805</v>
      </c>
      <c r="P268" s="30">
        <f t="shared" si="73"/>
        <v>0.20521038537474184</v>
      </c>
      <c r="Q268" s="30">
        <f t="shared" si="74"/>
        <v>0.20517204780781156</v>
      </c>
      <c r="R268" s="31">
        <f t="shared" si="75"/>
        <v>0.20644336009468858</v>
      </c>
    </row>
    <row r="269" spans="2:18" x14ac:dyDescent="0.25">
      <c r="B269" s="15">
        <v>260</v>
      </c>
      <c r="C269" s="28">
        <f t="shared" si="76"/>
        <v>2.5999999999999885</v>
      </c>
      <c r="D269" s="29">
        <f t="shared" si="77"/>
        <v>7.1806602915859186</v>
      </c>
      <c r="E269" s="30">
        <f t="shared" si="78"/>
        <v>11.66857296128061</v>
      </c>
      <c r="F269" s="31">
        <f t="shared" si="79"/>
        <v>16.156485575463989</v>
      </c>
      <c r="G269" s="29">
        <f t="shared" si="64"/>
        <v>0.1166857296128061</v>
      </c>
      <c r="H269" s="33">
        <f t="shared" si="65"/>
        <v>0.11749355389157931</v>
      </c>
      <c r="I269" s="33">
        <f t="shared" si="66"/>
        <v>0.11749871499113208</v>
      </c>
      <c r="J269" s="31">
        <f t="shared" si="67"/>
        <v>0.11831176436384372</v>
      </c>
      <c r="K269" s="29">
        <f t="shared" si="68"/>
        <v>0.16156485575463989</v>
      </c>
      <c r="L269" s="30">
        <f t="shared" si="69"/>
        <v>0.16259707566519654</v>
      </c>
      <c r="M269" s="30">
        <f t="shared" si="70"/>
        <v>0.16260347510376147</v>
      </c>
      <c r="N269" s="31">
        <f t="shared" si="71"/>
        <v>0.16364170633169903</v>
      </c>
      <c r="O269" s="30">
        <f t="shared" si="72"/>
        <v>0.20644398211133394</v>
      </c>
      <c r="P269" s="30">
        <f t="shared" si="73"/>
        <v>0.20772386982431201</v>
      </c>
      <c r="Q269" s="30">
        <f t="shared" si="74"/>
        <v>0.20768505770591403</v>
      </c>
      <c r="R269" s="31">
        <f t="shared" si="75"/>
        <v>0.20897145072330531</v>
      </c>
    </row>
    <row r="270" spans="2:18" x14ac:dyDescent="0.25">
      <c r="B270" s="15">
        <v>261</v>
      </c>
      <c r="C270" s="28">
        <f t="shared" si="76"/>
        <v>2.6099999999999883</v>
      </c>
      <c r="D270" s="29">
        <f t="shared" si="77"/>
        <v>7.2981572968762638</v>
      </c>
      <c r="E270" s="30">
        <f t="shared" si="78"/>
        <v>11.83117423855132</v>
      </c>
      <c r="F270" s="31">
        <f t="shared" si="79"/>
        <v>16.364191123446506</v>
      </c>
      <c r="G270" s="29">
        <f t="shared" si="64"/>
        <v>0.1183117423855132</v>
      </c>
      <c r="H270" s="33">
        <f t="shared" si="65"/>
        <v>0.11912995194168552</v>
      </c>
      <c r="I270" s="33">
        <f t="shared" si="66"/>
        <v>0.11913517624369332</v>
      </c>
      <c r="J270" s="31">
        <f t="shared" si="67"/>
        <v>0.11995867485529291</v>
      </c>
      <c r="K270" s="29">
        <f t="shared" si="68"/>
        <v>0.16364191123446506</v>
      </c>
      <c r="L270" s="30">
        <f t="shared" si="69"/>
        <v>0.1646867716360258</v>
      </c>
      <c r="M270" s="30">
        <f t="shared" si="70"/>
        <v>0.16469324697796978</v>
      </c>
      <c r="N270" s="31">
        <f t="shared" si="71"/>
        <v>0.16574418979811265</v>
      </c>
      <c r="O270" s="30">
        <f t="shared" si="72"/>
        <v>0.20897208031214248</v>
      </c>
      <c r="P270" s="30">
        <f t="shared" si="73"/>
        <v>0.21026714870094637</v>
      </c>
      <c r="Q270" s="30">
        <f t="shared" si="74"/>
        <v>0.21022785636475633</v>
      </c>
      <c r="R270" s="31">
        <f t="shared" si="75"/>
        <v>0.21152950483040328</v>
      </c>
    </row>
    <row r="271" spans="2:18" x14ac:dyDescent="0.25">
      <c r="B271" s="15">
        <v>262</v>
      </c>
      <c r="C271" s="28">
        <f t="shared" si="76"/>
        <v>2.6199999999999881</v>
      </c>
      <c r="D271" s="29">
        <f t="shared" si="77"/>
        <v>7.4172907424781913</v>
      </c>
      <c r="E271" s="30">
        <f t="shared" si="78"/>
        <v>11.995865261594748</v>
      </c>
      <c r="F271" s="31">
        <f t="shared" si="79"/>
        <v>16.57443972265883</v>
      </c>
      <c r="G271" s="29">
        <f t="shared" si="64"/>
        <v>0.11995865261594749</v>
      </c>
      <c r="H271" s="33">
        <f t="shared" si="65"/>
        <v>0.12078737460208043</v>
      </c>
      <c r="I271" s="33">
        <f t="shared" si="66"/>
        <v>0.12079266285563245</v>
      </c>
      <c r="J271" s="31">
        <f t="shared" si="67"/>
        <v>0.12162673861656366</v>
      </c>
      <c r="K271" s="29">
        <f t="shared" si="68"/>
        <v>0.16574439722658832</v>
      </c>
      <c r="L271" s="30">
        <f t="shared" si="69"/>
        <v>0.16680204793699235</v>
      </c>
      <c r="M271" s="30">
        <f t="shared" si="70"/>
        <v>0.16680860006161805</v>
      </c>
      <c r="N271" s="31">
        <f t="shared" si="71"/>
        <v>0.16787240511378507</v>
      </c>
      <c r="O271" s="30">
        <f t="shared" si="72"/>
        <v>0.21153014208080889</v>
      </c>
      <c r="P271" s="30">
        <f t="shared" si="73"/>
        <v>0.21284056700594606</v>
      </c>
      <c r="Q271" s="30">
        <f t="shared" si="74"/>
        <v>0.21280078871967745</v>
      </c>
      <c r="R271" s="31">
        <f t="shared" si="75"/>
        <v>0.21411786933996482</v>
      </c>
    </row>
    <row r="272" spans="2:18" x14ac:dyDescent="0.25">
      <c r="B272" s="15">
        <v>263</v>
      </c>
      <c r="C272" s="28">
        <f t="shared" si="76"/>
        <v>2.6299999999999879</v>
      </c>
      <c r="D272" s="29">
        <f t="shared" si="77"/>
        <v>7.5380816535028474</v>
      </c>
      <c r="E272" s="30">
        <f t="shared" si="78"/>
        <v>12.16267161131768</v>
      </c>
      <c r="F272" s="31">
        <f t="shared" si="79"/>
        <v>16.787261509804168</v>
      </c>
      <c r="G272" s="29">
        <f t="shared" si="64"/>
        <v>0.12162671611317681</v>
      </c>
      <c r="H272" s="33">
        <f t="shared" si="65"/>
        <v>0.12246607918866702</v>
      </c>
      <c r="I272" s="33">
        <f t="shared" si="66"/>
        <v>0.12247143215152557</v>
      </c>
      <c r="J272" s="31">
        <f t="shared" si="67"/>
        <v>0.12331621448784053</v>
      </c>
      <c r="K272" s="29">
        <f t="shared" si="68"/>
        <v>0.16787261509804169</v>
      </c>
      <c r="L272" s="30">
        <f t="shared" si="69"/>
        <v>0.1689432076697534</v>
      </c>
      <c r="M272" s="30">
        <f t="shared" si="70"/>
        <v>0.16894983746637088</v>
      </c>
      <c r="N272" s="31">
        <f t="shared" si="71"/>
        <v>0.17002665713434659</v>
      </c>
      <c r="O272" s="30">
        <f t="shared" si="72"/>
        <v>0.21411851434234663</v>
      </c>
      <c r="P272" s="30">
        <f t="shared" si="73"/>
        <v>0.21544447366584252</v>
      </c>
      <c r="Q272" s="30">
        <f t="shared" si="74"/>
        <v>0.21540420363049195</v>
      </c>
      <c r="R272" s="31">
        <f t="shared" si="75"/>
        <v>0.21673689512277136</v>
      </c>
    </row>
    <row r="273" spans="2:18" x14ac:dyDescent="0.25">
      <c r="B273" s="15">
        <v>264</v>
      </c>
      <c r="C273" s="28">
        <f t="shared" si="76"/>
        <v>2.6399999999999877</v>
      </c>
      <c r="D273" s="29">
        <f t="shared" si="77"/>
        <v>7.6605513123830811</v>
      </c>
      <c r="E273" s="30">
        <f t="shared" si="78"/>
        <v>12.33161917173512</v>
      </c>
      <c r="F273" s="31">
        <f t="shared" si="79"/>
        <v>17.002686970480465</v>
      </c>
      <c r="G273" s="29">
        <f t="shared" si="64"/>
        <v>0.12331619171735121</v>
      </c>
      <c r="H273" s="33">
        <f t="shared" si="65"/>
        <v>0.12416632606587523</v>
      </c>
      <c r="I273" s="33">
        <f t="shared" si="66"/>
        <v>0.12417174450457445</v>
      </c>
      <c r="J273" s="31">
        <f t="shared" si="67"/>
        <v>0.12502736437547807</v>
      </c>
      <c r="K273" s="29">
        <f t="shared" si="68"/>
        <v>0.17002686970480466</v>
      </c>
      <c r="L273" s="30">
        <f t="shared" si="69"/>
        <v>0.17111055744464754</v>
      </c>
      <c r="M273" s="30">
        <f t="shared" si="70"/>
        <v>0.17111726581268688</v>
      </c>
      <c r="N273" s="31">
        <f t="shared" si="71"/>
        <v>0.17220725424406</v>
      </c>
      <c r="O273" s="30">
        <f t="shared" si="72"/>
        <v>0.2167375479685805</v>
      </c>
      <c r="P273" s="30">
        <f t="shared" si="73"/>
        <v>0.21807922157644569</v>
      </c>
      <c r="Q273" s="30">
        <f t="shared" si="74"/>
        <v>0.21803845392553242</v>
      </c>
      <c r="R273" s="31">
        <f t="shared" si="75"/>
        <v>0.21938693704069606</v>
      </c>
    </row>
    <row r="274" spans="2:18" x14ac:dyDescent="0.25">
      <c r="B274" s="15">
        <v>265</v>
      </c>
      <c r="C274" s="28">
        <f t="shared" si="76"/>
        <v>2.6499999999999875</v>
      </c>
      <c r="D274" s="29">
        <f t="shared" si="77"/>
        <v>7.7847212619220354</v>
      </c>
      <c r="E274" s="30">
        <f t="shared" si="78"/>
        <v>12.502734133479043</v>
      </c>
      <c r="F274" s="31">
        <f t="shared" si="79"/>
        <v>17.220746943149337</v>
      </c>
      <c r="G274" s="29">
        <f t="shared" si="64"/>
        <v>0.12502734133479043</v>
      </c>
      <c r="H274" s="33">
        <f t="shared" si="65"/>
        <v>0.12588837868194791</v>
      </c>
      <c r="I274" s="33">
        <f t="shared" si="66"/>
        <v>0.12589386337189346</v>
      </c>
      <c r="J274" s="31">
        <f t="shared" si="67"/>
        <v>0.12676045328748775</v>
      </c>
      <c r="K274" s="29">
        <f t="shared" si="68"/>
        <v>0.17220746943149337</v>
      </c>
      <c r="L274" s="30">
        <f t="shared" si="69"/>
        <v>0.17330440742060557</v>
      </c>
      <c r="M274" s="30">
        <f t="shared" si="70"/>
        <v>0.17331119526973029</v>
      </c>
      <c r="N274" s="31">
        <f t="shared" si="71"/>
        <v>0.17441450839595518</v>
      </c>
      <c r="O274" s="30">
        <f t="shared" si="72"/>
        <v>0.21938759782243922</v>
      </c>
      <c r="P274" s="30">
        <f t="shared" si="73"/>
        <v>0.22074516764738833</v>
      </c>
      <c r="Q274" s="30">
        <f t="shared" si="74"/>
        <v>0.22070389644618219</v>
      </c>
      <c r="R274" s="31">
        <f t="shared" si="75"/>
        <v>0.22206835399148561</v>
      </c>
    </row>
    <row r="275" spans="2:18" x14ac:dyDescent="0.25">
      <c r="B275" s="15">
        <v>266</v>
      </c>
      <c r="C275" s="28">
        <f t="shared" si="76"/>
        <v>2.6599999999999873</v>
      </c>
      <c r="D275" s="29">
        <f t="shared" si="77"/>
        <v>7.9106133083770285</v>
      </c>
      <c r="E275" s="30">
        <f t="shared" si="78"/>
        <v>12.676042997347063</v>
      </c>
      <c r="F275" s="31">
        <f t="shared" si="79"/>
        <v>17.441472623149515</v>
      </c>
      <c r="G275" s="29">
        <f t="shared" si="64"/>
        <v>0.12676042997347062</v>
      </c>
      <c r="H275" s="33">
        <f t="shared" si="65"/>
        <v>0.12763250360462811</v>
      </c>
      <c r="I275" s="33">
        <f t="shared" si="66"/>
        <v>0.12763805533019817</v>
      </c>
      <c r="J275" s="31">
        <f t="shared" si="67"/>
        <v>0.12851574936942795</v>
      </c>
      <c r="K275" s="29">
        <f t="shared" si="68"/>
        <v>0.17441472623149515</v>
      </c>
      <c r="L275" s="30">
        <f t="shared" si="69"/>
        <v>0.17552507134550882</v>
      </c>
      <c r="M275" s="30">
        <f t="shared" si="70"/>
        <v>0.17553193959573093</v>
      </c>
      <c r="N275" s="31">
        <f t="shared" si="71"/>
        <v>0.17664873515241414</v>
      </c>
      <c r="O275" s="30">
        <f t="shared" si="72"/>
        <v>0.22206902280273666</v>
      </c>
      <c r="P275" s="30">
        <f t="shared" si="73"/>
        <v>0.22344267284715641</v>
      </c>
      <c r="Q275" s="30">
        <f t="shared" si="74"/>
        <v>0.22340089209190012</v>
      </c>
      <c r="R275" s="31">
        <f t="shared" si="75"/>
        <v>0.22478150895403901</v>
      </c>
    </row>
    <row r="276" spans="2:18" x14ac:dyDescent="0.25">
      <c r="B276" s="15">
        <v>267</v>
      </c>
      <c r="C276" s="28">
        <f t="shared" si="76"/>
        <v>2.6699999999999871</v>
      </c>
      <c r="D276" s="29">
        <f t="shared" si="77"/>
        <v>8.0382495245791201</v>
      </c>
      <c r="E276" s="30">
        <f t="shared" si="78"/>
        <v>12.85157257789146</v>
      </c>
      <c r="F276" s="31">
        <f t="shared" si="79"/>
        <v>17.66489556675533</v>
      </c>
      <c r="G276" s="29">
        <f t="shared" si="64"/>
        <v>0.1285157257789146</v>
      </c>
      <c r="H276" s="33">
        <f t="shared" si="65"/>
        <v>0.12939897055725236</v>
      </c>
      <c r="I276" s="33">
        <f t="shared" si="66"/>
        <v>0.12940459011189959</v>
      </c>
      <c r="J276" s="31">
        <f t="shared" si="67"/>
        <v>0.13029352394070257</v>
      </c>
      <c r="K276" s="29">
        <f t="shared" si="68"/>
        <v>0.17664895566755331</v>
      </c>
      <c r="L276" s="30">
        <f t="shared" si="69"/>
        <v>0.17777286659700056</v>
      </c>
      <c r="M276" s="30">
        <f t="shared" si="70"/>
        <v>0.17777981617879643</v>
      </c>
      <c r="N276" s="31">
        <f t="shared" si="71"/>
        <v>0.17891025372621078</v>
      </c>
      <c r="O276" s="30">
        <f t="shared" si="72"/>
        <v>0.22478218588945084</v>
      </c>
      <c r="P276" s="30">
        <f t="shared" si="73"/>
        <v>0.22617210224862747</v>
      </c>
      <c r="Q276" s="30">
        <f t="shared" si="74"/>
        <v>0.22612980586574694</v>
      </c>
      <c r="R276" s="31">
        <f t="shared" si="75"/>
        <v>0.22752676903419</v>
      </c>
    </row>
    <row r="277" spans="2:18" x14ac:dyDescent="0.25">
      <c r="B277" s="15">
        <v>268</v>
      </c>
      <c r="C277" s="28">
        <f t="shared" si="76"/>
        <v>2.6799999999999868</v>
      </c>
      <c r="D277" s="29">
        <f t="shared" si="77"/>
        <v>8.1676522530887734</v>
      </c>
      <c r="E277" s="30">
        <f t="shared" si="78"/>
        <v>13.02935000704902</v>
      </c>
      <c r="F277" s="31">
        <f t="shared" si="79"/>
        <v>17.891047695280729</v>
      </c>
      <c r="G277" s="29">
        <f t="shared" si="64"/>
        <v>0.1302935000704902</v>
      </c>
      <c r="H277" s="33">
        <f t="shared" si="65"/>
        <v>0.13118805245525425</v>
      </c>
      <c r="I277" s="33">
        <f t="shared" si="66"/>
        <v>0.13119374064160899</v>
      </c>
      <c r="J277" s="31">
        <f t="shared" si="67"/>
        <v>0.13209405153127204</v>
      </c>
      <c r="K277" s="29">
        <f t="shared" si="68"/>
        <v>0.17891047695280729</v>
      </c>
      <c r="L277" s="30">
        <f t="shared" si="69"/>
        <v>0.18004811422375483</v>
      </c>
      <c r="M277" s="30">
        <f t="shared" si="70"/>
        <v>0.18005514607818282</v>
      </c>
      <c r="N277" s="31">
        <f t="shared" si="71"/>
        <v>0.18119938702201144</v>
      </c>
      <c r="O277" s="30">
        <f t="shared" si="72"/>
        <v>0.22752745418950668</v>
      </c>
      <c r="P277" s="30">
        <f t="shared" si="73"/>
        <v>0.22893382507510637</v>
      </c>
      <c r="Q277" s="30">
        <f t="shared" si="74"/>
        <v>0.22889100692041525</v>
      </c>
      <c r="R277" s="31">
        <f t="shared" si="75"/>
        <v>0.2303045055109959</v>
      </c>
    </row>
    <row r="278" spans="2:18" x14ac:dyDescent="0.25">
      <c r="B278" s="15">
        <v>269</v>
      </c>
      <c r="C278" s="28">
        <f t="shared" si="76"/>
        <v>2.6899999999999866</v>
      </c>
      <c r="D278" s="29">
        <f t="shared" si="77"/>
        <v>8.2988441093880212</v>
      </c>
      <c r="E278" s="30">
        <f t="shared" si="78"/>
        <v>13.209402737812136</v>
      </c>
      <c r="F278" s="31">
        <f t="shared" si="79"/>
        <v>18.11996129922932</v>
      </c>
      <c r="G278" s="29">
        <f t="shared" si="64"/>
        <v>0.13209402737812137</v>
      </c>
      <c r="H278" s="33">
        <f t="shared" si="65"/>
        <v>0.13300002544308284</v>
      </c>
      <c r="I278" s="33">
        <f t="shared" si="66"/>
        <v>0.13300578307305741</v>
      </c>
      <c r="J278" s="31">
        <f t="shared" si="67"/>
        <v>0.13391760991878163</v>
      </c>
      <c r="K278" s="29">
        <f t="shared" si="68"/>
        <v>0.1811996129922932</v>
      </c>
      <c r="L278" s="30">
        <f t="shared" si="69"/>
        <v>0.18235113898720853</v>
      </c>
      <c r="M278" s="30">
        <f t="shared" si="70"/>
        <v>0.1823582540660276</v>
      </c>
      <c r="N278" s="31">
        <f t="shared" si="71"/>
        <v>0.18351646167834093</v>
      </c>
      <c r="O278" s="30">
        <f t="shared" si="72"/>
        <v>0.23030519898306637</v>
      </c>
      <c r="P278" s="30">
        <f t="shared" si="73"/>
        <v>0.23172821474687952</v>
      </c>
      <c r="Q278" s="30">
        <f t="shared" si="74"/>
        <v>0.23168486860477189</v>
      </c>
      <c r="R278" s="31">
        <f t="shared" si="75"/>
        <v>0.23311509388354254</v>
      </c>
    </row>
    <row r="279" spans="2:18" x14ac:dyDescent="0.25">
      <c r="B279" s="15">
        <v>270</v>
      </c>
      <c r="C279" s="28">
        <f t="shared" si="76"/>
        <v>2.6999999999999864</v>
      </c>
      <c r="D279" s="29">
        <f t="shared" si="77"/>
        <v>8.4318479851095525</v>
      </c>
      <c r="E279" s="30">
        <f t="shared" si="78"/>
        <v>13.391758547941654</v>
      </c>
      <c r="F279" s="31">
        <f t="shared" si="79"/>
        <v>18.351669042490972</v>
      </c>
      <c r="G279" s="29">
        <f t="shared" si="64"/>
        <v>0.13391758547941654</v>
      </c>
      <c r="H279" s="33">
        <f t="shared" si="65"/>
        <v>0.1348351689315411</v>
      </c>
      <c r="I279" s="33">
        <f t="shared" si="66"/>
        <v>0.13484099682643536</v>
      </c>
      <c r="J279" s="31">
        <f t="shared" si="67"/>
        <v>0.13576448016611206</v>
      </c>
      <c r="K279" s="29">
        <f t="shared" si="68"/>
        <v>0.18351669042490973</v>
      </c>
      <c r="L279" s="30">
        <f t="shared" si="69"/>
        <v>0.18468226940376137</v>
      </c>
      <c r="M279" s="30">
        <f t="shared" si="70"/>
        <v>0.1846894686695511</v>
      </c>
      <c r="N279" s="31">
        <f t="shared" si="71"/>
        <v>0.1858618081100189</v>
      </c>
      <c r="O279" s="30">
        <f t="shared" si="72"/>
        <v>0.23311579577033101</v>
      </c>
      <c r="P279" s="30">
        <f t="shared" si="73"/>
        <v>0.23455564892827824</v>
      </c>
      <c r="Q279" s="30">
        <f t="shared" si="74"/>
        <v>0.23451176851091504</v>
      </c>
      <c r="R279" s="31">
        <f t="shared" si="75"/>
        <v>0.23595891391826412</v>
      </c>
    </row>
    <row r="280" spans="2:18" x14ac:dyDescent="0.25">
      <c r="B280" s="15">
        <v>271</v>
      </c>
      <c r="C280" s="28">
        <f t="shared" si="76"/>
        <v>2.7099999999999862</v>
      </c>
      <c r="D280" s="29">
        <f t="shared" si="77"/>
        <v>8.5666870513031323</v>
      </c>
      <c r="E280" s="30">
        <f t="shared" si="78"/>
        <v>13.576445543721913</v>
      </c>
      <c r="F280" s="31">
        <f t="shared" si="79"/>
        <v>18.586203966585469</v>
      </c>
      <c r="G280" s="29">
        <f t="shared" si="64"/>
        <v>0.13576445543721913</v>
      </c>
      <c r="H280" s="33">
        <f t="shared" si="65"/>
        <v>0.13669376563554841</v>
      </c>
      <c r="I280" s="33">
        <f t="shared" si="66"/>
        <v>0.1366996646261564</v>
      </c>
      <c r="J280" s="31">
        <f t="shared" si="67"/>
        <v>0.13763494665935644</v>
      </c>
      <c r="K280" s="29">
        <f t="shared" si="68"/>
        <v>0.18586203966585468</v>
      </c>
      <c r="L280" s="30">
        <f t="shared" si="69"/>
        <v>0.18704183778744901</v>
      </c>
      <c r="M280" s="30">
        <f t="shared" si="70"/>
        <v>0.18704912221373104</v>
      </c>
      <c r="N280" s="31">
        <f t="shared" si="71"/>
        <v>0.18823576055107225</v>
      </c>
      <c r="O280" s="30">
        <f t="shared" si="72"/>
        <v>0.23595962431886505</v>
      </c>
      <c r="P280" s="30">
        <f t="shared" si="73"/>
        <v>0.23741650957527113</v>
      </c>
      <c r="Q280" s="30">
        <f t="shared" si="74"/>
        <v>0.23737208852175529</v>
      </c>
      <c r="R280" s="31">
        <f t="shared" si="75"/>
        <v>0.23883634969679407</v>
      </c>
    </row>
    <row r="281" spans="2:18" x14ac:dyDescent="0.25">
      <c r="B281" s="15">
        <v>272</v>
      </c>
      <c r="C281" s="28">
        <f t="shared" si="76"/>
        <v>2.719999999999986</v>
      </c>
      <c r="D281" s="29">
        <f t="shared" si="77"/>
        <v>8.7033847617397964</v>
      </c>
      <c r="E281" s="30">
        <f t="shared" si="78"/>
        <v>13.76349216375846</v>
      </c>
      <c r="F281" s="31">
        <f t="shared" si="79"/>
        <v>18.823599494953754</v>
      </c>
      <c r="G281" s="29">
        <f t="shared" si="64"/>
        <v>0.13763492163758462</v>
      </c>
      <c r="H281" s="33">
        <f t="shared" si="65"/>
        <v>0.1385761016123323</v>
      </c>
      <c r="I281" s="33">
        <f t="shared" si="66"/>
        <v>0.13858207253905008</v>
      </c>
      <c r="J281" s="31">
        <f t="shared" si="67"/>
        <v>0.13952929714622916</v>
      </c>
      <c r="K281" s="29">
        <f t="shared" si="68"/>
        <v>0.18823599494953755</v>
      </c>
      <c r="L281" s="30">
        <f t="shared" si="69"/>
        <v>0.18943018029309475</v>
      </c>
      <c r="M281" s="30">
        <f t="shared" si="70"/>
        <v>0.18943755086445543</v>
      </c>
      <c r="N281" s="31">
        <f t="shared" si="71"/>
        <v>0.19063865709812877</v>
      </c>
      <c r="O281" s="30">
        <f t="shared" si="72"/>
        <v>0.23883706871144314</v>
      </c>
      <c r="P281" s="30">
        <f t="shared" si="73"/>
        <v>0.24031118298357868</v>
      </c>
      <c r="Q281" s="30">
        <f t="shared" si="74"/>
        <v>0.24026621485912217</v>
      </c>
      <c r="R281" s="31">
        <f t="shared" si="75"/>
        <v>0.24174778966434063</v>
      </c>
    </row>
    <row r="282" spans="2:18" x14ac:dyDescent="0.25">
      <c r="B282" s="15">
        <v>273</v>
      </c>
      <c r="C282" s="28">
        <f t="shared" si="76"/>
        <v>2.7299999999999858</v>
      </c>
      <c r="D282" s="29">
        <f t="shared" si="77"/>
        <v>8.8419648562542257</v>
      </c>
      <c r="E282" s="30">
        <f t="shared" si="78"/>
        <v>13.952927182818922</v>
      </c>
      <c r="F282" s="31">
        <f t="shared" si="79"/>
        <v>19.063889437297284</v>
      </c>
      <c r="G282" s="29">
        <f t="shared" si="64"/>
        <v>0.13952927182818922</v>
      </c>
      <c r="H282" s="33">
        <f t="shared" si="65"/>
        <v>0.14048246630005409</v>
      </c>
      <c r="I282" s="33">
        <f t="shared" si="66"/>
        <v>0.14048851001298895</v>
      </c>
      <c r="J282" s="31">
        <f t="shared" si="67"/>
        <v>0.14144782277491083</v>
      </c>
      <c r="K282" s="29">
        <f t="shared" si="68"/>
        <v>0.19063889437297285</v>
      </c>
      <c r="L282" s="30">
        <f t="shared" si="69"/>
        <v>0.19184763695994497</v>
      </c>
      <c r="M282" s="30">
        <f t="shared" si="70"/>
        <v>0.19185509467215947</v>
      </c>
      <c r="N282" s="31">
        <f t="shared" si="71"/>
        <v>0.19307083975429692</v>
      </c>
      <c r="O282" s="30">
        <f t="shared" si="72"/>
        <v>0.24174851739442829</v>
      </c>
      <c r="P282" s="30">
        <f t="shared" si="73"/>
        <v>0.24324005983732519</v>
      </c>
      <c r="Q282" s="30">
        <f t="shared" si="74"/>
        <v>0.24319453813240571</v>
      </c>
      <c r="R282" s="31">
        <f t="shared" si="75"/>
        <v>0.24469362667860295</v>
      </c>
    </row>
    <row r="283" spans="2:18" x14ac:dyDescent="0.25">
      <c r="B283" s="15">
        <v>274</v>
      </c>
      <c r="C283" s="28">
        <f t="shared" si="76"/>
        <v>2.7399999999999856</v>
      </c>
      <c r="D283" s="29">
        <f t="shared" si="77"/>
        <v>8.9824513641257564</v>
      </c>
      <c r="E283" s="30">
        <f t="shared" si="78"/>
        <v>14.144779715717501</v>
      </c>
      <c r="F283" s="31">
        <f t="shared" si="79"/>
        <v>19.307107993966032</v>
      </c>
      <c r="G283" s="29">
        <f t="shared" si="64"/>
        <v>0.14144779715717501</v>
      </c>
      <c r="H283" s="33">
        <f t="shared" si="65"/>
        <v>0.14241315255687331</v>
      </c>
      <c r="I283" s="33">
        <f t="shared" si="66"/>
        <v>0.14241926991595397</v>
      </c>
      <c r="J283" s="31">
        <f t="shared" si="67"/>
        <v>0.14339081813333451</v>
      </c>
      <c r="K283" s="29">
        <f t="shared" si="68"/>
        <v>0.19307107993966033</v>
      </c>
      <c r="L283" s="30">
        <f t="shared" si="69"/>
        <v>0.19429455175579374</v>
      </c>
      <c r="M283" s="30">
        <f t="shared" si="70"/>
        <v>0.19430209761595149</v>
      </c>
      <c r="N283" s="31">
        <f t="shared" si="71"/>
        <v>0.19553265447353771</v>
      </c>
      <c r="O283" s="30">
        <f t="shared" si="72"/>
        <v>0.24469436322668783</v>
      </c>
      <c r="P283" s="30">
        <f t="shared" si="73"/>
        <v>0.2462035352582285</v>
      </c>
      <c r="Q283" s="30">
        <f t="shared" si="74"/>
        <v>0.24615745338773734</v>
      </c>
      <c r="R283" s="31">
        <f t="shared" si="75"/>
        <v>0.24767425805922813</v>
      </c>
    </row>
    <row r="284" spans="2:18" x14ac:dyDescent="0.25">
      <c r="B284" s="15">
        <v>275</v>
      </c>
      <c r="C284" s="28">
        <f t="shared" si="76"/>
        <v>2.7499999999999853</v>
      </c>
      <c r="D284" s="29">
        <f t="shared" si="77"/>
        <v>9.1248686074984509</v>
      </c>
      <c r="E284" s="30">
        <f t="shared" si="78"/>
        <v>14.339079221243615</v>
      </c>
      <c r="F284" s="31">
        <f t="shared" si="79"/>
        <v>19.553289760395671</v>
      </c>
      <c r="G284" s="29">
        <f t="shared" si="64"/>
        <v>0.14339079221243617</v>
      </c>
      <c r="H284" s="33">
        <f t="shared" si="65"/>
        <v>0.14436845670045595</v>
      </c>
      <c r="I284" s="33">
        <f t="shared" si="66"/>
        <v>0.14437464857554416</v>
      </c>
      <c r="J284" s="31">
        <f t="shared" si="67"/>
        <v>0.14535858128891849</v>
      </c>
      <c r="K284" s="29">
        <f t="shared" si="68"/>
        <v>0.19553289760395673</v>
      </c>
      <c r="L284" s="30">
        <f t="shared" si="69"/>
        <v>0.19677127262160196</v>
      </c>
      <c r="M284" s="30">
        <f t="shared" si="70"/>
        <v>0.19677890764823339</v>
      </c>
      <c r="N284" s="31">
        <f t="shared" si="71"/>
        <v>0.19802445120553386</v>
      </c>
      <c r="O284" s="30">
        <f t="shared" si="72"/>
        <v>0.24767500352904989</v>
      </c>
      <c r="P284" s="30">
        <f t="shared" si="73"/>
        <v>0.24920200885533575</v>
      </c>
      <c r="Q284" s="30">
        <f t="shared" si="74"/>
        <v>0.24915536015771622</v>
      </c>
      <c r="R284" s="31">
        <f t="shared" si="75"/>
        <v>0.25069008563781725</v>
      </c>
    </row>
    <row r="285" spans="2:18" x14ac:dyDescent="0.25">
      <c r="B285" s="15">
        <v>276</v>
      </c>
      <c r="C285" s="28">
        <f t="shared" si="76"/>
        <v>2.7599999999999851</v>
      </c>
      <c r="D285" s="29">
        <f t="shared" si="77"/>
        <v>9.2692412048406769</v>
      </c>
      <c r="E285" s="30">
        <f t="shared" si="78"/>
        <v>14.535855506135142</v>
      </c>
      <c r="F285" s="31">
        <f t="shared" si="79"/>
        <v>19.802469731594499</v>
      </c>
      <c r="G285" s="29">
        <f t="shared" si="64"/>
        <v>0.14535855506135142</v>
      </c>
      <c r="H285" s="33">
        <f t="shared" si="65"/>
        <v>0.14634867854793115</v>
      </c>
      <c r="I285" s="33">
        <f t="shared" si="66"/>
        <v>0.14635494581893452</v>
      </c>
      <c r="J285" s="31">
        <f t="shared" si="67"/>
        <v>0.14735141382874964</v>
      </c>
      <c r="K285" s="29">
        <f t="shared" si="68"/>
        <v>0.19802469731594499</v>
      </c>
      <c r="L285" s="30">
        <f t="shared" si="69"/>
        <v>0.19927815151661654</v>
      </c>
      <c r="M285" s="30">
        <f t="shared" si="70"/>
        <v>0.19928587673982154</v>
      </c>
      <c r="N285" s="31">
        <f t="shared" si="71"/>
        <v>0.20054658394106187</v>
      </c>
      <c r="O285" s="30">
        <f t="shared" si="72"/>
        <v>0.25069084013431026</v>
      </c>
      <c r="P285" s="30">
        <f t="shared" si="73"/>
        <v>0.25223588477531067</v>
      </c>
      <c r="Q285" s="30">
        <f t="shared" si="74"/>
        <v>0.25218866251168692</v>
      </c>
      <c r="R285" s="31">
        <f t="shared" si="75"/>
        <v>0.25374151580848403</v>
      </c>
    </row>
    <row r="286" spans="2:18" x14ac:dyDescent="0.25">
      <c r="B286" s="15">
        <v>277</v>
      </c>
      <c r="C286" s="28">
        <f t="shared" si="76"/>
        <v>2.7699999999999849</v>
      </c>
      <c r="D286" s="29">
        <f t="shared" si="77"/>
        <v>9.4155940744446482</v>
      </c>
      <c r="E286" s="30">
        <f t="shared" si="78"/>
        <v>14.735138729096789</v>
      </c>
      <c r="F286" s="31">
        <f t="shared" si="79"/>
        <v>20.05468330668063</v>
      </c>
      <c r="G286" s="29">
        <f t="shared" si="64"/>
        <v>0.14735138729096789</v>
      </c>
      <c r="H286" s="33">
        <f t="shared" si="65"/>
        <v>0.14835412145630192</v>
      </c>
      <c r="I286" s="33">
        <f t="shared" si="66"/>
        <v>0.14836046501328787</v>
      </c>
      <c r="J286" s="31">
        <f t="shared" si="67"/>
        <v>0.14936962090022363</v>
      </c>
      <c r="K286" s="29">
        <f t="shared" si="68"/>
        <v>0.20054683306680632</v>
      </c>
      <c r="L286" s="30">
        <f t="shared" si="69"/>
        <v>0.20181554446399524</v>
      </c>
      <c r="M286" s="30">
        <f t="shared" si="70"/>
        <v>0.20182336092557268</v>
      </c>
      <c r="N286" s="31">
        <f t="shared" si="71"/>
        <v>0.20309941075787205</v>
      </c>
      <c r="O286" s="30">
        <f t="shared" si="72"/>
        <v>0.25374227943779032</v>
      </c>
      <c r="P286" s="30">
        <f t="shared" si="73"/>
        <v>0.25530557175327817</v>
      </c>
      <c r="Q286" s="30">
        <f t="shared" si="74"/>
        <v>0.25525776910657355</v>
      </c>
      <c r="R286" s="31">
        <f t="shared" si="75"/>
        <v>0.25682895957897728</v>
      </c>
    </row>
    <row r="287" spans="2:18" x14ac:dyDescent="0.25">
      <c r="B287" s="15">
        <v>278</v>
      </c>
      <c r="C287" s="28">
        <f t="shared" si="76"/>
        <v>2.7799999999999847</v>
      </c>
      <c r="D287" s="29">
        <f t="shared" si="77"/>
        <v>9.5639524379663765</v>
      </c>
      <c r="E287" s="30">
        <f t="shared" si="78"/>
        <v>14.936959404864092</v>
      </c>
      <c r="F287" s="31">
        <f t="shared" si="79"/>
        <v>20.30996629347004</v>
      </c>
      <c r="G287" s="29">
        <f t="shared" si="64"/>
        <v>0.14936959404864092</v>
      </c>
      <c r="H287" s="33">
        <f t="shared" si="65"/>
        <v>0.15038509236331443</v>
      </c>
      <c r="I287" s="33">
        <f t="shared" si="66"/>
        <v>0.15039151310662566</v>
      </c>
      <c r="J287" s="31">
        <f t="shared" si="67"/>
        <v>0.15141351125214614</v>
      </c>
      <c r="K287" s="29">
        <f t="shared" si="68"/>
        <v>0.20309966293470041</v>
      </c>
      <c r="L287" s="30">
        <f t="shared" si="69"/>
        <v>0.20438381159694272</v>
      </c>
      <c r="M287" s="30">
        <f t="shared" si="70"/>
        <v>0.20439172035052156</v>
      </c>
      <c r="N287" s="31">
        <f t="shared" si="71"/>
        <v>0.20568329386708317</v>
      </c>
      <c r="O287" s="30">
        <f t="shared" si="72"/>
        <v>0.25682973244846097</v>
      </c>
      <c r="P287" s="30">
        <f t="shared" si="73"/>
        <v>0.25841148316423301</v>
      </c>
      <c r="Q287" s="30">
        <f t="shared" si="74"/>
        <v>0.25836309323827833</v>
      </c>
      <c r="R287" s="31">
        <f t="shared" si="75"/>
        <v>0.2599528326223674</v>
      </c>
    </row>
    <row r="288" spans="2:18" x14ac:dyDescent="0.25">
      <c r="B288" s="15">
        <v>279</v>
      </c>
      <c r="C288" s="28">
        <f t="shared" si="76"/>
        <v>2.7899999999999845</v>
      </c>
      <c r="D288" s="29">
        <f t="shared" si="77"/>
        <v>9.7143418240064872</v>
      </c>
      <c r="E288" s="30">
        <f t="shared" si="78"/>
        <v>15.141348408313544</v>
      </c>
      <c r="F288" s="31">
        <f t="shared" si="79"/>
        <v>20.568354913116014</v>
      </c>
      <c r="G288" s="29">
        <f t="shared" si="64"/>
        <v>0.15141348408313543</v>
      </c>
      <c r="H288" s="33">
        <f t="shared" si="65"/>
        <v>0.15244190182879122</v>
      </c>
      <c r="I288" s="33">
        <f t="shared" si="66"/>
        <v>0.15244840066916227</v>
      </c>
      <c r="J288" s="31">
        <f t="shared" si="67"/>
        <v>0.15348339727630078</v>
      </c>
      <c r="K288" s="29">
        <f t="shared" si="68"/>
        <v>0.20568354913116016</v>
      </c>
      <c r="L288" s="30">
        <f t="shared" si="69"/>
        <v>0.20698331720536328</v>
      </c>
      <c r="M288" s="30">
        <f t="shared" si="70"/>
        <v>0.20699131931653522</v>
      </c>
      <c r="N288" s="31">
        <f t="shared" si="71"/>
        <v>0.20829859966009664</v>
      </c>
      <c r="O288" s="30">
        <f t="shared" si="72"/>
        <v>0.2599536148406284</v>
      </c>
      <c r="P288" s="30">
        <f t="shared" si="73"/>
        <v>0.26155403707501762</v>
      </c>
      <c r="Q288" s="30">
        <f t="shared" si="74"/>
        <v>0.26150505289365128</v>
      </c>
      <c r="R288" s="31">
        <f t="shared" si="75"/>
        <v>0.26311355532930802</v>
      </c>
    </row>
    <row r="289" spans="2:18" x14ac:dyDescent="0.25">
      <c r="B289" s="15">
        <v>280</v>
      </c>
      <c r="C289" s="28">
        <f t="shared" si="76"/>
        <v>2.7999999999999843</v>
      </c>
      <c r="D289" s="29">
        <f t="shared" si="77"/>
        <v>9.8667880717323779</v>
      </c>
      <c r="E289" s="30">
        <f t="shared" si="78"/>
        <v>15.348336978619386</v>
      </c>
      <c r="F289" s="31">
        <f t="shared" si="79"/>
        <v>20.829885804800561</v>
      </c>
      <c r="G289" s="29">
        <f t="shared" si="64"/>
        <v>0.15348336978619387</v>
      </c>
      <c r="H289" s="33">
        <f t="shared" si="65"/>
        <v>0.1545248640764339</v>
      </c>
      <c r="I289" s="33">
        <f t="shared" si="66"/>
        <v>0.15453144193510907</v>
      </c>
      <c r="J289" s="31">
        <f t="shared" si="67"/>
        <v>0.15557959504948876</v>
      </c>
      <c r="K289" s="29">
        <f t="shared" si="68"/>
        <v>0.20829885804800563</v>
      </c>
      <c r="L289" s="30">
        <f t="shared" si="69"/>
        <v>0.2096144297830366</v>
      </c>
      <c r="M289" s="30">
        <f t="shared" si="70"/>
        <v>0.20962252632948999</v>
      </c>
      <c r="N289" s="31">
        <f t="shared" si="71"/>
        <v>0.21094569875603594</v>
      </c>
      <c r="O289" s="30">
        <f t="shared" si="72"/>
        <v>0.26311434700619529</v>
      </c>
      <c r="P289" s="30">
        <f t="shared" si="73"/>
        <v>0.26473365629687678</v>
      </c>
      <c r="Q289" s="30">
        <f t="shared" si="74"/>
        <v>0.26468407080303197</v>
      </c>
      <c r="R289" s="31">
        <f t="shared" si="75"/>
        <v>0.26631155286087277</v>
      </c>
    </row>
    <row r="290" spans="2:18" x14ac:dyDescent="0.25">
      <c r="B290" s="15">
        <v>281</v>
      </c>
      <c r="C290" s="28">
        <f t="shared" si="76"/>
        <v>2.8099999999999841</v>
      </c>
      <c r="D290" s="29">
        <f t="shared" si="77"/>
        <v>10.021317334542173</v>
      </c>
      <c r="E290" s="30">
        <f t="shared" si="78"/>
        <v>15.557956723457568</v>
      </c>
      <c r="F290" s="31">
        <f t="shared" si="79"/>
        <v>21.094596030478375</v>
      </c>
      <c r="G290" s="29">
        <f t="shared" si="64"/>
        <v>0.15557956723457569</v>
      </c>
      <c r="H290" s="33">
        <f t="shared" si="65"/>
        <v>0.1566342970360996</v>
      </c>
      <c r="I290" s="33">
        <f t="shared" si="66"/>
        <v>0.1566409548449523</v>
      </c>
      <c r="J290" s="31">
        <f t="shared" si="67"/>
        <v>0.15770242437604545</v>
      </c>
      <c r="K290" s="29">
        <f t="shared" si="68"/>
        <v>0.21094596030478374</v>
      </c>
      <c r="L290" s="30">
        <f t="shared" si="69"/>
        <v>0.21227752207532125</v>
      </c>
      <c r="M290" s="30">
        <f t="shared" si="70"/>
        <v>0.21228571414697672</v>
      </c>
      <c r="N290" s="31">
        <f t="shared" si="71"/>
        <v>0.21362496604971754</v>
      </c>
      <c r="O290" s="30">
        <f t="shared" si="72"/>
        <v>0.26631235410749926</v>
      </c>
      <c r="P290" s="30">
        <f t="shared" si="73"/>
        <v>0.26795076843859505</v>
      </c>
      <c r="Q290" s="30">
        <f t="shared" si="74"/>
        <v>0.26790057449337923</v>
      </c>
      <c r="R290" s="31">
        <f t="shared" si="75"/>
        <v>0.2695472552019828</v>
      </c>
    </row>
    <row r="291" spans="2:18" x14ac:dyDescent="0.25">
      <c r="B291" s="15">
        <v>282</v>
      </c>
      <c r="C291" s="28">
        <f t="shared" si="76"/>
        <v>2.8199999999999839</v>
      </c>
      <c r="D291" s="29">
        <f t="shared" si="77"/>
        <v>10.17795608377096</v>
      </c>
      <c r="E291" s="30">
        <f t="shared" si="78"/>
        <v>15.770239623257417</v>
      </c>
      <c r="F291" s="31">
        <f t="shared" si="79"/>
        <v>21.362523079673945</v>
      </c>
      <c r="G291" s="29">
        <f t="shared" si="64"/>
        <v>0.15770239623257418</v>
      </c>
      <c r="H291" s="33">
        <f t="shared" si="65"/>
        <v>0.15877052238655787</v>
      </c>
      <c r="I291" s="33">
        <f t="shared" si="66"/>
        <v>0.15877726108821116</v>
      </c>
      <c r="J291" s="31">
        <f t="shared" si="67"/>
        <v>0.15985220883083959</v>
      </c>
      <c r="K291" s="29">
        <f t="shared" si="68"/>
        <v>0.21362523079673945</v>
      </c>
      <c r="L291" s="30">
        <f t="shared" si="69"/>
        <v>0.21497297112739314</v>
      </c>
      <c r="M291" s="30">
        <f t="shared" si="70"/>
        <v>0.21498125982654057</v>
      </c>
      <c r="N291" s="31">
        <f t="shared" si="71"/>
        <v>0.2163367807601593</v>
      </c>
      <c r="O291" s="30">
        <f t="shared" si="72"/>
        <v>0.26954806613073912</v>
      </c>
      <c r="P291" s="30">
        <f t="shared" si="73"/>
        <v>0.27120580596022165</v>
      </c>
      <c r="Q291" s="30">
        <f t="shared" si="74"/>
        <v>0.27115499634198359</v>
      </c>
      <c r="R291" s="31">
        <f t="shared" si="75"/>
        <v>0.27282109721542297</v>
      </c>
    </row>
    <row r="292" spans="2:18" x14ac:dyDescent="0.25">
      <c r="B292" s="15">
        <v>283</v>
      </c>
      <c r="C292" s="28">
        <f t="shared" si="76"/>
        <v>2.8299999999999836</v>
      </c>
      <c r="D292" s="29">
        <f t="shared" si="77"/>
        <v>10.336731112439786</v>
      </c>
      <c r="E292" s="30">
        <f t="shared" si="78"/>
        <v>15.985218035501545</v>
      </c>
      <c r="F292" s="31">
        <f t="shared" si="79"/>
        <v>21.633704874332373</v>
      </c>
      <c r="G292" s="29">
        <f t="shared" si="64"/>
        <v>0.15985218035501544</v>
      </c>
      <c r="H292" s="33">
        <f t="shared" si="65"/>
        <v>0.16093386559873207</v>
      </c>
      <c r="I292" s="33">
        <f t="shared" si="66"/>
        <v>0.16094068614668058</v>
      </c>
      <c r="J292" s="31">
        <f t="shared" si="67"/>
        <v>0.16202927580276005</v>
      </c>
      <c r="K292" s="29">
        <f t="shared" si="68"/>
        <v>0.21633704874332374</v>
      </c>
      <c r="L292" s="30">
        <f t="shared" si="69"/>
        <v>0.2177011583330237</v>
      </c>
      <c r="M292" s="30">
        <f t="shared" si="70"/>
        <v>0.21770954477446069</v>
      </c>
      <c r="N292" s="31">
        <f t="shared" si="71"/>
        <v>0.21908152647963153</v>
      </c>
      <c r="O292" s="30">
        <f t="shared" si="72"/>
        <v>0.27282191793999333</v>
      </c>
      <c r="P292" s="30">
        <f t="shared" si="73"/>
        <v>0.2744992062273906</v>
      </c>
      <c r="Q292" s="30">
        <f t="shared" si="74"/>
        <v>0.27444777363077949</v>
      </c>
      <c r="R292" s="31">
        <f t="shared" si="75"/>
        <v>0.27613351869645897</v>
      </c>
    </row>
    <row r="293" spans="2:18" x14ac:dyDescent="0.25">
      <c r="B293" s="15">
        <v>284</v>
      </c>
      <c r="C293" s="28">
        <f t="shared" si="76"/>
        <v>2.8399999999999834</v>
      </c>
      <c r="D293" s="29">
        <f t="shared" si="77"/>
        <v>10.497669539047886</v>
      </c>
      <c r="E293" s="30">
        <f t="shared" si="78"/>
        <v>16.202924699074533</v>
      </c>
      <c r="F293" s="31">
        <f t="shared" si="79"/>
        <v>21.908179773724505</v>
      </c>
      <c r="G293" s="29">
        <f t="shared" si="64"/>
        <v>0.16202924699074533</v>
      </c>
      <c r="H293" s="33">
        <f t="shared" si="65"/>
        <v>0.16312465597943157</v>
      </c>
      <c r="I293" s="33">
        <f t="shared" si="66"/>
        <v>0.16313155933816487</v>
      </c>
      <c r="J293" s="31">
        <f t="shared" si="67"/>
        <v>0.16423395653869607</v>
      </c>
      <c r="K293" s="29">
        <f t="shared" si="68"/>
        <v>0.21908179773724507</v>
      </c>
      <c r="L293" s="30">
        <f t="shared" si="69"/>
        <v>0.22046246948390422</v>
      </c>
      <c r="M293" s="30">
        <f t="shared" si="70"/>
        <v>0.22047095479507628</v>
      </c>
      <c r="N293" s="31">
        <f t="shared" si="71"/>
        <v>0.22185959122325763</v>
      </c>
      <c r="O293" s="30">
        <f t="shared" si="72"/>
        <v>0.27613434933183312</v>
      </c>
      <c r="P293" s="30">
        <f t="shared" si="73"/>
        <v>0.27783141156624597</v>
      </c>
      <c r="Q293" s="30">
        <f t="shared" si="74"/>
        <v>0.27777934860125725</v>
      </c>
      <c r="R293" s="31">
        <f t="shared" si="75"/>
        <v>0.27948496442805393</v>
      </c>
    </row>
    <row r="294" spans="2:18" x14ac:dyDescent="0.25">
      <c r="B294" s="15">
        <v>285</v>
      </c>
      <c r="C294" s="28">
        <f t="shared" si="76"/>
        <v>2.8499999999999832</v>
      </c>
      <c r="D294" s="29">
        <f t="shared" si="77"/>
        <v>10.660798811408657</v>
      </c>
      <c r="E294" s="30">
        <f t="shared" si="78"/>
        <v>16.423392738660944</v>
      </c>
      <c r="F294" s="31">
        <f t="shared" si="79"/>
        <v>22.185986579406986</v>
      </c>
      <c r="G294" s="29">
        <f t="shared" si="64"/>
        <v>0.16423392738660944</v>
      </c>
      <c r="H294" s="33">
        <f t="shared" si="65"/>
        <v>0.1653432267155798</v>
      </c>
      <c r="I294" s="33">
        <f t="shared" si="66"/>
        <v>0.16535021386070706</v>
      </c>
      <c r="J294" s="31">
        <f t="shared" si="67"/>
        <v>0.1664665861880161</v>
      </c>
      <c r="K294" s="29">
        <f t="shared" si="68"/>
        <v>0.22185986579406985</v>
      </c>
      <c r="L294" s="30">
        <f t="shared" si="69"/>
        <v>0.22325729481952258</v>
      </c>
      <c r="M294" s="30">
        <f t="shared" si="70"/>
        <v>0.22326588014066473</v>
      </c>
      <c r="N294" s="31">
        <f t="shared" si="71"/>
        <v>0.22467136747916971</v>
      </c>
      <c r="O294" s="30">
        <f t="shared" si="72"/>
        <v>0.27948580509054494</v>
      </c>
      <c r="P294" s="30">
        <f t="shared" si="73"/>
        <v>0.28120286931897182</v>
      </c>
      <c r="Q294" s="30">
        <f t="shared" si="74"/>
        <v>0.28115016850998359</v>
      </c>
      <c r="R294" s="31">
        <f t="shared" si="75"/>
        <v>0.28287588423670712</v>
      </c>
    </row>
    <row r="295" spans="2:18" x14ac:dyDescent="0.25">
      <c r="B295" s="15">
        <v>286</v>
      </c>
      <c r="C295" s="28">
        <f t="shared" si="76"/>
        <v>2.859999999999983</v>
      </c>
      <c r="D295" s="29">
        <f t="shared" si="77"/>
        <v>10.826146710529857</v>
      </c>
      <c r="E295" s="30">
        <f t="shared" si="78"/>
        <v>16.646655669193212</v>
      </c>
      <c r="F295" s="31">
        <f t="shared" si="79"/>
        <v>22.467164540237846</v>
      </c>
      <c r="G295" s="29">
        <f t="shared" si="64"/>
        <v>0.16646655669193211</v>
      </c>
      <c r="H295" s="33">
        <f t="shared" si="65"/>
        <v>0.16758991491894404</v>
      </c>
      <c r="I295" s="33">
        <f t="shared" si="66"/>
        <v>0.16759698683732013</v>
      </c>
      <c r="J295" s="31">
        <f t="shared" si="67"/>
        <v>0.16872750384755089</v>
      </c>
      <c r="K295" s="29">
        <f t="shared" si="68"/>
        <v>0.22467164540237847</v>
      </c>
      <c r="L295" s="30">
        <f t="shared" si="69"/>
        <v>0.22608602907759828</v>
      </c>
      <c r="M295" s="30">
        <f t="shared" si="70"/>
        <v>0.22609471556187818</v>
      </c>
      <c r="N295" s="31">
        <f t="shared" si="71"/>
        <v>0.22751725225922584</v>
      </c>
      <c r="O295" s="30">
        <f t="shared" si="72"/>
        <v>0.28287673504396454</v>
      </c>
      <c r="P295" s="30">
        <f t="shared" si="73"/>
        <v>0.28461403189993889</v>
      </c>
      <c r="Q295" s="30">
        <f t="shared" si="74"/>
        <v>0.28456068568473769</v>
      </c>
      <c r="R295" s="31">
        <f t="shared" si="75"/>
        <v>0.28630673304890053</v>
      </c>
    </row>
    <row r="296" spans="2:18" x14ac:dyDescent="0.25">
      <c r="B296" s="15">
        <v>287</v>
      </c>
      <c r="C296" s="28">
        <f t="shared" si="76"/>
        <v>2.8699999999999828</v>
      </c>
      <c r="D296" s="29">
        <f t="shared" si="77"/>
        <v>10.993741354538525</v>
      </c>
      <c r="E296" s="30">
        <f t="shared" si="78"/>
        <v>16.872747400349972</v>
      </c>
      <c r="F296" s="31">
        <f t="shared" si="79"/>
        <v>22.751753357448216</v>
      </c>
      <c r="G296" s="29">
        <f t="shared" si="64"/>
        <v>0.16872747400349972</v>
      </c>
      <c r="H296" s="33">
        <f t="shared" si="65"/>
        <v>0.16986506167137214</v>
      </c>
      <c r="I296" s="33">
        <f t="shared" si="66"/>
        <v>0.16987221936122512</v>
      </c>
      <c r="J296" s="31">
        <f t="shared" si="67"/>
        <v>0.17101705260708716</v>
      </c>
      <c r="K296" s="29">
        <f t="shared" si="68"/>
        <v>0.22751753357448215</v>
      </c>
      <c r="L296" s="30">
        <f t="shared" si="69"/>
        <v>0.22894907154508179</v>
      </c>
      <c r="M296" s="30">
        <f t="shared" si="70"/>
        <v>0.22895786035874452</v>
      </c>
      <c r="N296" s="31">
        <f t="shared" si="71"/>
        <v>0.23039764715029484</v>
      </c>
      <c r="O296" s="30">
        <f t="shared" si="72"/>
        <v>0.28630759411992512</v>
      </c>
      <c r="P296" s="30">
        <f t="shared" si="73"/>
        <v>0.28806535685247298</v>
      </c>
      <c r="Q296" s="30">
        <f t="shared" si="74"/>
        <v>0.28801135758126861</v>
      </c>
      <c r="R296" s="31">
        <f t="shared" si="75"/>
        <v>0.28977797094817603</v>
      </c>
    </row>
    <row r="297" spans="2:18" x14ac:dyDescent="0.25">
      <c r="B297" s="15">
        <v>288</v>
      </c>
      <c r="C297" s="28">
        <f t="shared" si="76"/>
        <v>2.8799999999999826</v>
      </c>
      <c r="D297" s="29">
        <f t="shared" si="77"/>
        <v>11.163611202651156</v>
      </c>
      <c r="E297" s="30">
        <f t="shared" si="78"/>
        <v>17.101702241105379</v>
      </c>
      <c r="F297" s="31">
        <f t="shared" si="79"/>
        <v>23.039793189770812</v>
      </c>
      <c r="G297" s="29">
        <f t="shared" si="64"/>
        <v>0.17101702241105379</v>
      </c>
      <c r="H297" s="33">
        <f t="shared" si="65"/>
        <v>0.17216901207054233</v>
      </c>
      <c r="I297" s="33">
        <f t="shared" si="66"/>
        <v>0.1721762565416024</v>
      </c>
      <c r="J297" s="31">
        <f t="shared" si="67"/>
        <v>0.17333557959537618</v>
      </c>
      <c r="K297" s="29">
        <f t="shared" si="68"/>
        <v>0.23039793189770813</v>
      </c>
      <c r="L297" s="30">
        <f t="shared" si="69"/>
        <v>0.23184682610972482</v>
      </c>
      <c r="M297" s="30">
        <f t="shared" si="70"/>
        <v>0.23185571843223937</v>
      </c>
      <c r="N297" s="31">
        <f t="shared" si="71"/>
        <v>0.23331295836611493</v>
      </c>
      <c r="O297" s="30">
        <f t="shared" si="72"/>
        <v>0.28977884240333607</v>
      </c>
      <c r="P297" s="30">
        <f t="shared" si="73"/>
        <v>0.2915573069062522</v>
      </c>
      <c r="Q297" s="30">
        <f t="shared" si="74"/>
        <v>0.2915026468406805</v>
      </c>
      <c r="R297" s="31">
        <f t="shared" si="75"/>
        <v>0.29329006323284346</v>
      </c>
    </row>
    <row r="298" spans="2:18" x14ac:dyDescent="0.25">
      <c r="B298" s="15">
        <v>289</v>
      </c>
      <c r="C298" s="28">
        <f t="shared" si="76"/>
        <v>2.8899999999999824</v>
      </c>
      <c r="D298" s="29">
        <f t="shared" si="77"/>
        <v>11.335785059189609</v>
      </c>
      <c r="E298" s="30">
        <f t="shared" si="78"/>
        <v>17.333554904330004</v>
      </c>
      <c r="F298" s="31">
        <f t="shared" si="79"/>
        <v>23.331324658625821</v>
      </c>
      <c r="G298" s="29">
        <f t="shared" si="64"/>
        <v>0.17333554904330004</v>
      </c>
      <c r="H298" s="33">
        <f t="shared" si="65"/>
        <v>0.17450211527623133</v>
      </c>
      <c r="I298" s="33">
        <f t="shared" si="66"/>
        <v>0.17450944754986117</v>
      </c>
      <c r="J298" s="31">
        <f t="shared" si="67"/>
        <v>0.17568343602666439</v>
      </c>
      <c r="K298" s="29">
        <f t="shared" si="68"/>
        <v>0.23331324658625821</v>
      </c>
      <c r="L298" s="30">
        <f t="shared" si="69"/>
        <v>0.23477970131222767</v>
      </c>
      <c r="M298" s="30">
        <f t="shared" si="70"/>
        <v>0.2347886983364349</v>
      </c>
      <c r="N298" s="31">
        <f t="shared" si="71"/>
        <v>0.23626359679973277</v>
      </c>
      <c r="O298" s="30">
        <f t="shared" si="72"/>
        <v>0.29329094519389143</v>
      </c>
      <c r="P298" s="30">
        <f t="shared" si="73"/>
        <v>0.29509035003533968</v>
      </c>
      <c r="Q298" s="30">
        <f t="shared" si="74"/>
        <v>0.29503502134745563</v>
      </c>
      <c r="R298" s="31">
        <f t="shared" si="75"/>
        <v>0.29684348047433018</v>
      </c>
    </row>
    <row r="299" spans="2:18" x14ac:dyDescent="0.25">
      <c r="B299" s="15">
        <v>290</v>
      </c>
      <c r="C299" s="28">
        <f t="shared" si="76"/>
        <v>2.8999999999999821</v>
      </c>
      <c r="D299" s="29">
        <f t="shared" si="77"/>
        <v>11.510292077643301</v>
      </c>
      <c r="E299" s="30">
        <f t="shared" si="78"/>
        <v>17.568340511443889</v>
      </c>
      <c r="F299" s="31">
        <f t="shared" si="79"/>
        <v>23.626388853364791</v>
      </c>
      <c r="G299" s="29">
        <f t="shared" si="64"/>
        <v>0.17568340511443889</v>
      </c>
      <c r="H299" s="33">
        <f t="shared" si="65"/>
        <v>0.17686472455710714</v>
      </c>
      <c r="I299" s="33">
        <f t="shared" si="66"/>
        <v>0.17687214566643372</v>
      </c>
      <c r="J299" s="31">
        <f t="shared" si="67"/>
        <v>0.17806097724775122</v>
      </c>
      <c r="K299" s="29">
        <f t="shared" si="68"/>
        <v>0.23626388853364791</v>
      </c>
      <c r="L299" s="30">
        <f t="shared" si="69"/>
        <v>0.23774811039897001</v>
      </c>
      <c r="M299" s="30">
        <f t="shared" si="70"/>
        <v>0.23775721333123223</v>
      </c>
      <c r="N299" s="31">
        <f t="shared" si="71"/>
        <v>0.23924997807652912</v>
      </c>
      <c r="O299" s="30">
        <f t="shared" si="72"/>
        <v>0.29684437306441508</v>
      </c>
      <c r="P299" s="30">
        <f t="shared" si="73"/>
        <v>0.29866495951686034</v>
      </c>
      <c r="Q299" s="30">
        <f t="shared" si="74"/>
        <v>0.2986089542881189</v>
      </c>
      <c r="R299" s="31">
        <f t="shared" si="75"/>
        <v>0.30043869857617184</v>
      </c>
    </row>
    <row r="300" spans="2:18" x14ac:dyDescent="0.25">
      <c r="B300" s="15">
        <v>291</v>
      </c>
      <c r="C300" s="28">
        <f t="shared" si="76"/>
        <v>2.9099999999999819</v>
      </c>
      <c r="D300" s="29">
        <f t="shared" si="77"/>
        <v>11.68716176477818</v>
      </c>
      <c r="E300" s="30">
        <f t="shared" si="78"/>
        <v>17.806094597122318</v>
      </c>
      <c r="F300" s="31">
        <f t="shared" si="79"/>
        <v>23.925027336573216</v>
      </c>
      <c r="G300" s="29">
        <f t="shared" si="64"/>
        <v>0.17806094597122318</v>
      </c>
      <c r="H300" s="33">
        <f t="shared" si="65"/>
        <v>0.17925719733805184</v>
      </c>
      <c r="I300" s="33">
        <f t="shared" si="66"/>
        <v>0.17926470832809982</v>
      </c>
      <c r="J300" s="31">
        <f t="shared" si="67"/>
        <v>0.18046856278557999</v>
      </c>
      <c r="K300" s="29">
        <f t="shared" si="68"/>
        <v>0.23925027336573215</v>
      </c>
      <c r="L300" s="30">
        <f t="shared" si="69"/>
        <v>0.24075247137533143</v>
      </c>
      <c r="M300" s="30">
        <f t="shared" si="70"/>
        <v>0.24076168143568377</v>
      </c>
      <c r="N300" s="31">
        <f t="shared" si="71"/>
        <v>0.24227252260783766</v>
      </c>
      <c r="O300" s="30">
        <f t="shared" si="72"/>
        <v>0.30043960191985802</v>
      </c>
      <c r="P300" s="30">
        <f t="shared" si="73"/>
        <v>0.30228161399032361</v>
      </c>
      <c r="Q300" s="30">
        <f t="shared" si="74"/>
        <v>0.30222492421054853</v>
      </c>
      <c r="R300" s="31">
        <f t="shared" si="75"/>
        <v>0.30407619883366127</v>
      </c>
    </row>
    <row r="301" spans="2:18" x14ac:dyDescent="0.25">
      <c r="B301" s="15">
        <v>292</v>
      </c>
      <c r="C301" s="28">
        <f t="shared" si="76"/>
        <v>2.9199999999999817</v>
      </c>
      <c r="D301" s="29">
        <f t="shared" si="77"/>
        <v>11.86642398479303</v>
      </c>
      <c r="E301" s="30">
        <f t="shared" si="78"/>
        <v>18.046853114054919</v>
      </c>
      <c r="F301" s="31">
        <f t="shared" si="79"/>
        <v>24.227282149432426</v>
      </c>
      <c r="G301" s="29">
        <f t="shared" si="64"/>
        <v>0.1804685311405492</v>
      </c>
      <c r="H301" s="33">
        <f t="shared" si="65"/>
        <v>0.18167989524802081</v>
      </c>
      <c r="I301" s="33">
        <f t="shared" si="66"/>
        <v>0.18168749717584726</v>
      </c>
      <c r="J301" s="31">
        <f t="shared" si="67"/>
        <v>0.18290655639536829</v>
      </c>
      <c r="K301" s="29">
        <f t="shared" si="68"/>
        <v>0.24227282149432428</v>
      </c>
      <c r="L301" s="30">
        <f t="shared" si="69"/>
        <v>0.24379320705960897</v>
      </c>
      <c r="M301" s="30">
        <f t="shared" si="70"/>
        <v>0.24380252548191231</v>
      </c>
      <c r="N301" s="31">
        <f t="shared" si="71"/>
        <v>0.24533165564516377</v>
      </c>
      <c r="O301" s="30">
        <f t="shared" si="72"/>
        <v>0.30407711305694252</v>
      </c>
      <c r="P301" s="30">
        <f t="shared" si="73"/>
        <v>0.30594079751760717</v>
      </c>
      <c r="Q301" s="30">
        <f t="shared" si="74"/>
        <v>0.30588341508394989</v>
      </c>
      <c r="R301" s="31">
        <f t="shared" si="75"/>
        <v>0.3077564679941534</v>
      </c>
    </row>
    <row r="302" spans="2:18" x14ac:dyDescent="0.25">
      <c r="B302" s="15">
        <v>293</v>
      </c>
      <c r="C302" s="28">
        <f t="shared" si="76"/>
        <v>2.9299999999999815</v>
      </c>
      <c r="D302" s="29">
        <f t="shared" si="77"/>
        <v>12.048108963523639</v>
      </c>
      <c r="E302" s="30">
        <f t="shared" si="78"/>
        <v>18.290652437758673</v>
      </c>
      <c r="F302" s="31">
        <f t="shared" si="79"/>
        <v>24.533195817141461</v>
      </c>
      <c r="G302" s="29">
        <f t="shared" si="64"/>
        <v>0.18290652437758673</v>
      </c>
      <c r="H302" s="33">
        <f t="shared" si="65"/>
        <v>0.18413318416844379</v>
      </c>
      <c r="I302" s="33">
        <f t="shared" si="66"/>
        <v>0.18414087810327442</v>
      </c>
      <c r="J302" s="31">
        <f t="shared" si="67"/>
        <v>0.18537532610928306</v>
      </c>
      <c r="K302" s="29">
        <f t="shared" si="68"/>
        <v>0.24533195817141462</v>
      </c>
      <c r="L302" s="30">
        <f t="shared" si="69"/>
        <v>0.24687074513753696</v>
      </c>
      <c r="M302" s="30">
        <f t="shared" si="70"/>
        <v>0.24688017316963262</v>
      </c>
      <c r="N302" s="31">
        <f t="shared" si="71"/>
        <v>0.24842780733500949</v>
      </c>
      <c r="O302" s="30">
        <f t="shared" si="72"/>
        <v>0.30775739322447065</v>
      </c>
      <c r="P302" s="30">
        <f t="shared" si="73"/>
        <v>0.30964299964360265</v>
      </c>
      <c r="Q302" s="30">
        <f t="shared" si="74"/>
        <v>0.30958491635948748</v>
      </c>
      <c r="R302" s="31">
        <f t="shared" si="75"/>
        <v>0.31147999831804102</v>
      </c>
    </row>
    <row r="303" spans="2:18" x14ac:dyDescent="0.25">
      <c r="B303" s="15">
        <v>294</v>
      </c>
      <c r="C303" s="28">
        <f t="shared" si="76"/>
        <v>2.9399999999999813</v>
      </c>
      <c r="D303" s="29">
        <f t="shared" si="77"/>
        <v>12.232247292695357</v>
      </c>
      <c r="E303" s="30">
        <f t="shared" si="78"/>
        <v>18.537529371445466</v>
      </c>
      <c r="F303" s="31">
        <f t="shared" si="79"/>
        <v>24.842811354399576</v>
      </c>
      <c r="G303" s="29">
        <f t="shared" si="64"/>
        <v>0.18537529371445466</v>
      </c>
      <c r="H303" s="33">
        <f t="shared" si="65"/>
        <v>0.18661743428217464</v>
      </c>
      <c r="I303" s="33">
        <f t="shared" si="66"/>
        <v>0.18662522130554174</v>
      </c>
      <c r="J303" s="31">
        <f t="shared" si="67"/>
        <v>0.18787524428566749</v>
      </c>
      <c r="K303" s="29">
        <f t="shared" si="68"/>
        <v>0.24842811354399577</v>
      </c>
      <c r="L303" s="30">
        <f t="shared" si="69"/>
        <v>0.24998551821741724</v>
      </c>
      <c r="M303" s="30">
        <f t="shared" si="70"/>
        <v>0.24999505712128345</v>
      </c>
      <c r="N303" s="31">
        <f t="shared" si="71"/>
        <v>0.25156141277431171</v>
      </c>
      <c r="O303" s="30">
        <f t="shared" si="72"/>
        <v>0.31148093468429777</v>
      </c>
      <c r="P303" s="30">
        <f t="shared" si="73"/>
        <v>0.31338871545753277</v>
      </c>
      <c r="Q303" s="30">
        <f t="shared" si="74"/>
        <v>0.31332992303159385</v>
      </c>
      <c r="R303" s="31">
        <f t="shared" si="75"/>
        <v>0.31524728764040677</v>
      </c>
    </row>
    <row r="304" spans="2:18" x14ac:dyDescent="0.25">
      <c r="B304" s="15">
        <v>295</v>
      </c>
      <c r="C304" s="28">
        <f t="shared" si="76"/>
        <v>2.9499999999999811</v>
      </c>
      <c r="D304" s="29">
        <f t="shared" si="77"/>
        <v>12.418869934224617</v>
      </c>
      <c r="E304" s="30">
        <f t="shared" si="78"/>
        <v>18.787521150944752</v>
      </c>
      <c r="F304" s="31">
        <f t="shared" si="79"/>
        <v>25.156172270950069</v>
      </c>
      <c r="G304" s="29">
        <f t="shared" si="64"/>
        <v>0.18787521150944753</v>
      </c>
      <c r="H304" s="33">
        <f t="shared" si="65"/>
        <v>0.18913302012299504</v>
      </c>
      <c r="I304" s="33">
        <f t="shared" si="66"/>
        <v>0.18914090132887684</v>
      </c>
      <c r="J304" s="31">
        <f t="shared" si="67"/>
        <v>0.19040668765882526</v>
      </c>
      <c r="K304" s="29">
        <f t="shared" si="68"/>
        <v>0.25156172270950072</v>
      </c>
      <c r="L304" s="30">
        <f t="shared" si="69"/>
        <v>0.25313796388586562</v>
      </c>
      <c r="M304" s="30">
        <f t="shared" si="70"/>
        <v>0.25314761493777543</v>
      </c>
      <c r="N304" s="31">
        <f t="shared" si="71"/>
        <v>0.25473291206650017</v>
      </c>
      <c r="O304" s="30">
        <f t="shared" si="72"/>
        <v>0.31524823527298396</v>
      </c>
      <c r="P304" s="30">
        <f t="shared" si="73"/>
        <v>0.31717844565494685</v>
      </c>
      <c r="Q304" s="30">
        <f t="shared" si="74"/>
        <v>0.31711893569994887</v>
      </c>
      <c r="R304" s="31">
        <f t="shared" si="75"/>
        <v>0.31905883943334856</v>
      </c>
    </row>
    <row r="305" spans="2:18" x14ac:dyDescent="0.25">
      <c r="B305" s="15">
        <v>296</v>
      </c>
      <c r="C305" s="28">
        <f t="shared" si="76"/>
        <v>2.9599999999999809</v>
      </c>
      <c r="D305" s="29">
        <f t="shared" si="77"/>
        <v>12.608008224569954</v>
      </c>
      <c r="E305" s="30">
        <f t="shared" si="78"/>
        <v>19.040665449681967</v>
      </c>
      <c r="F305" s="31">
        <f t="shared" si="79"/>
        <v>25.473322577186089</v>
      </c>
      <c r="G305" s="29">
        <f t="shared" si="64"/>
        <v>0.19040665449681968</v>
      </c>
      <c r="H305" s="33">
        <f t="shared" si="65"/>
        <v>0.19168032062567897</v>
      </c>
      <c r="I305" s="33">
        <f t="shared" si="66"/>
        <v>0.19168829712064056</v>
      </c>
      <c r="J305" s="31">
        <f t="shared" si="67"/>
        <v>0.1929700373893683</v>
      </c>
      <c r="K305" s="29">
        <f t="shared" si="68"/>
        <v>0.25473322577186092</v>
      </c>
      <c r="L305" s="30">
        <f t="shared" si="69"/>
        <v>0.2563285247641815</v>
      </c>
      <c r="M305" s="30">
        <f t="shared" si="70"/>
        <v>0.25633828925486291</v>
      </c>
      <c r="N305" s="31">
        <f t="shared" si="71"/>
        <v>0.25794275037818243</v>
      </c>
      <c r="O305" s="30">
        <f t="shared" si="72"/>
        <v>0.3190597984641258</v>
      </c>
      <c r="P305" s="30">
        <f t="shared" si="73"/>
        <v>0.32101269660040543</v>
      </c>
      <c r="Q305" s="30">
        <f t="shared" si="74"/>
        <v>0.32095246063215255</v>
      </c>
      <c r="R305" s="31">
        <f t="shared" si="75"/>
        <v>0.32291516286900929</v>
      </c>
    </row>
    <row r="306" spans="2:18" x14ac:dyDescent="0.25">
      <c r="B306" s="15">
        <v>297</v>
      </c>
      <c r="C306" s="28">
        <f t="shared" si="76"/>
        <v>2.9699999999999807</v>
      </c>
      <c r="D306" s="29">
        <f t="shared" si="77"/>
        <v>12.799693879133091</v>
      </c>
      <c r="E306" s="30">
        <f t="shared" si="78"/>
        <v>19.297000383713321</v>
      </c>
      <c r="F306" s="31">
        <f t="shared" si="79"/>
        <v>25.794306789819132</v>
      </c>
      <c r="G306" s="29">
        <f t="shared" si="64"/>
        <v>0.19297000383713322</v>
      </c>
      <c r="H306" s="33">
        <f t="shared" si="65"/>
        <v>0.19425971917662416</v>
      </c>
      <c r="I306" s="33">
        <f t="shared" si="66"/>
        <v>0.19426779207995995</v>
      </c>
      <c r="J306" s="31">
        <f t="shared" si="67"/>
        <v>0.1955656791151347</v>
      </c>
      <c r="K306" s="29">
        <f t="shared" si="68"/>
        <v>0.25794306789819132</v>
      </c>
      <c r="L306" s="30">
        <f t="shared" si="69"/>
        <v>0.25955764856534819</v>
      </c>
      <c r="M306" s="30">
        <f t="shared" si="70"/>
        <v>0.25956752780014558</v>
      </c>
      <c r="N306" s="31">
        <f t="shared" si="71"/>
        <v>0.26119137799646219</v>
      </c>
      <c r="O306" s="30">
        <f t="shared" si="72"/>
        <v>0.32291613343137809</v>
      </c>
      <c r="P306" s="30">
        <f t="shared" si="73"/>
        <v>0.32489198039085154</v>
      </c>
      <c r="Q306" s="30">
        <f t="shared" si="74"/>
        <v>0.32483100982708862</v>
      </c>
      <c r="R306" s="31">
        <f t="shared" si="75"/>
        <v>0.32681677288329014</v>
      </c>
    </row>
    <row r="307" spans="2:18" x14ac:dyDescent="0.25">
      <c r="B307" s="15">
        <v>298</v>
      </c>
      <c r="C307" s="28">
        <f t="shared" si="76"/>
        <v>2.9799999999999804</v>
      </c>
      <c r="D307" s="29">
        <f t="shared" si="77"/>
        <v>12.993958996710663</v>
      </c>
      <c r="E307" s="30">
        <f t="shared" si="78"/>
        <v>19.556564516817595</v>
      </c>
      <c r="F307" s="31">
        <f t="shared" si="79"/>
        <v>26.119169937610891</v>
      </c>
      <c r="G307" s="29">
        <f t="shared" si="64"/>
        <v>0.19556564516817596</v>
      </c>
      <c r="H307" s="33">
        <f t="shared" si="65"/>
        <v>0.19687160366505649</v>
      </c>
      <c r="I307" s="33">
        <f t="shared" si="66"/>
        <v>0.19687977410893431</v>
      </c>
      <c r="J307" s="31">
        <f t="shared" si="67"/>
        <v>0.19819400300268303</v>
      </c>
      <c r="K307" s="29">
        <f t="shared" si="68"/>
        <v>0.26119169937610892</v>
      </c>
      <c r="L307" s="30">
        <f t="shared" si="69"/>
        <v>0.26282578815166979</v>
      </c>
      <c r="M307" s="30">
        <f t="shared" si="70"/>
        <v>0.26283578345070735</v>
      </c>
      <c r="N307" s="31">
        <f t="shared" si="71"/>
        <v>0.26447925038689879</v>
      </c>
      <c r="O307" s="30">
        <f t="shared" si="72"/>
        <v>0.32681775511217098</v>
      </c>
      <c r="P307" s="30">
        <f t="shared" si="73"/>
        <v>0.32881681491969178</v>
      </c>
      <c r="Q307" s="30">
        <f t="shared" si="74"/>
        <v>0.32875510107898837</v>
      </c>
      <c r="R307" s="31">
        <f t="shared" si="75"/>
        <v>0.33076419024027615</v>
      </c>
    </row>
    <row r="308" spans="2:18" x14ac:dyDescent="0.25">
      <c r="B308" s="15">
        <v>299</v>
      </c>
      <c r="C308" s="28">
        <f t="shared" si="76"/>
        <v>2.9899999999999802</v>
      </c>
      <c r="D308" s="29">
        <f t="shared" si="77"/>
        <v>13.190836063997137</v>
      </c>
      <c r="E308" s="30">
        <f t="shared" si="78"/>
        <v>19.819396865645555</v>
      </c>
      <c r="F308" s="31">
        <f t="shared" si="79"/>
        <v>26.447957567169194</v>
      </c>
      <c r="G308" s="29">
        <f t="shared" si="64"/>
        <v>0.19819396865645555</v>
      </c>
      <c r="H308" s="33">
        <f t="shared" si="65"/>
        <v>0.19951636653481403</v>
      </c>
      <c r="I308" s="33">
        <f t="shared" si="66"/>
        <v>0.1995246356644208</v>
      </c>
      <c r="J308" s="31">
        <f t="shared" si="67"/>
        <v>0.20085540379936956</v>
      </c>
      <c r="K308" s="29">
        <f t="shared" si="68"/>
        <v>0.26447957567169195</v>
      </c>
      <c r="L308" s="30">
        <f t="shared" si="69"/>
        <v>0.26613340159305265</v>
      </c>
      <c r="M308" s="30">
        <f t="shared" si="70"/>
        <v>0.26614351429139982</v>
      </c>
      <c r="N308" s="31">
        <f t="shared" si="71"/>
        <v>0.26780682825211399</v>
      </c>
      <c r="O308" s="30">
        <f t="shared" si="72"/>
        <v>0.3307651842721373</v>
      </c>
      <c r="P308" s="30">
        <f t="shared" si="73"/>
        <v>0.33278772394158013</v>
      </c>
      <c r="Q308" s="30">
        <f t="shared" si="74"/>
        <v>0.33272525804220665</v>
      </c>
      <c r="R308" s="31">
        <f t="shared" si="75"/>
        <v>0.33475794159737432</v>
      </c>
    </row>
    <row r="309" spans="2:18" x14ac:dyDescent="0.25">
      <c r="B309" s="15">
        <v>300</v>
      </c>
      <c r="C309" s="28">
        <f t="shared" si="76"/>
        <v>2.99999999999998</v>
      </c>
      <c r="D309" s="29">
        <f t="shared" si="77"/>
        <v>13.39035796013952</v>
      </c>
      <c r="E309" s="30">
        <f t="shared" si="78"/>
        <v>20.085536904927672</v>
      </c>
      <c r="F309" s="31">
        <f t="shared" si="79"/>
        <v>26.780715748808706</v>
      </c>
      <c r="G309" s="29">
        <f t="shared" si="64"/>
        <v>0.20085536904927673</v>
      </c>
      <c r="H309" s="33">
        <f t="shared" si="65"/>
        <v>0.20219440483671716</v>
      </c>
      <c r="I309" s="33">
        <f t="shared" si="66"/>
        <v>0.20220277381040641</v>
      </c>
      <c r="J309" s="31">
        <f t="shared" si="67"/>
        <v>0.20355028088601448</v>
      </c>
      <c r="K309" s="29">
        <f t="shared" si="68"/>
        <v>0.26780715748808709</v>
      </c>
      <c r="L309" s="30">
        <f t="shared" si="69"/>
        <v>0.26948095222593832</v>
      </c>
      <c r="M309" s="30">
        <f t="shared" si="70"/>
        <v>0.26949118367377667</v>
      </c>
      <c r="N309" s="31">
        <f t="shared" si="71"/>
        <v>0.27117457759105412</v>
      </c>
      <c r="O309" s="30">
        <f t="shared" si="72"/>
        <v>0.33475894757024888</v>
      </c>
      <c r="P309" s="30">
        <f t="shared" si="73"/>
        <v>0.33680523713792215</v>
      </c>
      <c r="Q309" s="30">
        <f t="shared" si="74"/>
        <v>0.33674201029670597</v>
      </c>
      <c r="R309" s="31">
        <f t="shared" si="75"/>
        <v>0.33879855957117061</v>
      </c>
    </row>
    <row r="310" spans="2:18" x14ac:dyDescent="0.25">
      <c r="B310" s="15">
        <v>301</v>
      </c>
      <c r="C310" s="28">
        <f t="shared" si="76"/>
        <v>3.0099999999999798</v>
      </c>
      <c r="D310" s="29">
        <f t="shared" si="77"/>
        <v>13.592557961344443</v>
      </c>
      <c r="E310" s="30">
        <f t="shared" si="78"/>
        <v>20.355024572740767</v>
      </c>
      <c r="F310" s="31">
        <f t="shared" si="79"/>
        <v>27.117491082477152</v>
      </c>
      <c r="G310" s="29">
        <f t="shared" si="64"/>
        <v>0.20355024572740768</v>
      </c>
      <c r="H310" s="33">
        <f t="shared" si="65"/>
        <v>0.20490612028153152</v>
      </c>
      <c r="I310" s="33">
        <f t="shared" si="66"/>
        <v>0.20491459027097214</v>
      </c>
      <c r="J310" s="31">
        <f t="shared" si="67"/>
        <v>0.20627903833016453</v>
      </c>
      <c r="K310" s="29">
        <f t="shared" si="68"/>
        <v>0.27117491082477152</v>
      </c>
      <c r="L310" s="30">
        <f t="shared" si="69"/>
        <v>0.27286890871289488</v>
      </c>
      <c r="M310" s="30">
        <f t="shared" si="70"/>
        <v>0.27287926027568704</v>
      </c>
      <c r="N310" s="31">
        <f t="shared" si="71"/>
        <v>0.27458296975891427</v>
      </c>
      <c r="O310" s="30">
        <f t="shared" si="72"/>
        <v>0.33879957762467316</v>
      </c>
      <c r="P310" s="30">
        <f t="shared" si="73"/>
        <v>0.34086989018310104</v>
      </c>
      <c r="Q310" s="30">
        <f t="shared" si="74"/>
        <v>0.34080589341427897</v>
      </c>
      <c r="R310" s="31">
        <f t="shared" si="75"/>
        <v>0.3428865828040128</v>
      </c>
    </row>
    <row r="311" spans="2:18" x14ac:dyDescent="0.25">
      <c r="B311" s="15">
        <v>302</v>
      </c>
      <c r="C311" s="28">
        <f t="shared" si="76"/>
        <v>3.0199999999999796</v>
      </c>
      <c r="D311" s="29">
        <f t="shared" si="77"/>
        <v>13.797469745538207</v>
      </c>
      <c r="E311" s="30">
        <f t="shared" si="78"/>
        <v>20.627900275834243</v>
      </c>
      <c r="F311" s="31">
        <f t="shared" si="79"/>
        <v>27.458330703747727</v>
      </c>
      <c r="G311" s="29">
        <f t="shared" si="64"/>
        <v>0.20627900275834243</v>
      </c>
      <c r="H311" s="33">
        <f t="shared" si="65"/>
        <v>0.2076519192935298</v>
      </c>
      <c r="I311" s="33">
        <f t="shared" si="66"/>
        <v>0.20766049148385679</v>
      </c>
      <c r="J311" s="31">
        <f t="shared" si="67"/>
        <v>0.2090420849399578</v>
      </c>
      <c r="K311" s="29">
        <f t="shared" si="68"/>
        <v>0.2745833070374773</v>
      </c>
      <c r="L311" s="30">
        <f t="shared" si="69"/>
        <v>0.27629774510287408</v>
      </c>
      <c r="M311" s="30">
        <f t="shared" si="70"/>
        <v>0.27630821816153445</v>
      </c>
      <c r="N311" s="31">
        <f t="shared" si="71"/>
        <v>0.27803248152773219</v>
      </c>
      <c r="O311" s="30">
        <f t="shared" si="72"/>
        <v>0.34288761307936</v>
      </c>
      <c r="P311" s="30">
        <f t="shared" si="73"/>
        <v>0.3449822248114387</v>
      </c>
      <c r="Q311" s="30">
        <f t="shared" si="74"/>
        <v>0.3449174490254896</v>
      </c>
      <c r="R311" s="31">
        <f t="shared" si="75"/>
        <v>0.34702255603134091</v>
      </c>
    </row>
    <row r="312" spans="2:18" x14ac:dyDescent="0.25">
      <c r="B312" s="15">
        <v>303</v>
      </c>
      <c r="C312" s="28">
        <f t="shared" si="76"/>
        <v>3.0299999999999794</v>
      </c>
      <c r="D312" s="29">
        <f t="shared" si="77"/>
        <v>14.005127397080386</v>
      </c>
      <c r="E312" s="30">
        <f t="shared" si="78"/>
        <v>20.90420489501658</v>
      </c>
      <c r="F312" s="31">
        <f t="shared" si="79"/>
        <v>27.803282289878485</v>
      </c>
      <c r="G312" s="29">
        <f t="shared" si="64"/>
        <v>0.20904204895016582</v>
      </c>
      <c r="H312" s="33">
        <f t="shared" si="65"/>
        <v>0.21043221306465973</v>
      </c>
      <c r="I312" s="33">
        <f t="shared" si="66"/>
        <v>0.21044088865462651</v>
      </c>
      <c r="J312" s="31">
        <f t="shared" si="67"/>
        <v>0.2118398343185979</v>
      </c>
      <c r="K312" s="29">
        <f t="shared" si="68"/>
        <v>0.27803282289878484</v>
      </c>
      <c r="L312" s="30">
        <f t="shared" si="69"/>
        <v>0.27976794089214169</v>
      </c>
      <c r="M312" s="30">
        <f t="shared" si="70"/>
        <v>0.27977853684320936</v>
      </c>
      <c r="N312" s="31">
        <f t="shared" si="71"/>
        <v>0.28152359514765851</v>
      </c>
      <c r="O312" s="30">
        <f t="shared" si="72"/>
        <v>0.34702359867136606</v>
      </c>
      <c r="P312" s="30">
        <f t="shared" si="73"/>
        <v>0.34914278888489608</v>
      </c>
      <c r="Q312" s="30">
        <f t="shared" si="74"/>
        <v>0.34907722488736342</v>
      </c>
      <c r="R312" s="31">
        <f t="shared" si="75"/>
        <v>0.35120703014974453</v>
      </c>
    </row>
    <row r="313" spans="2:18" x14ac:dyDescent="0.25">
      <c r="B313" s="15">
        <v>304</v>
      </c>
      <c r="C313" s="28">
        <f t="shared" si="76"/>
        <v>3.0399999999999792</v>
      </c>
      <c r="D313" s="29">
        <f t="shared" si="77"/>
        <v>14.215565411531609</v>
      </c>
      <c r="E313" s="30">
        <f t="shared" si="78"/>
        <v>21.18397979060277</v>
      </c>
      <c r="F313" s="31">
        <f t="shared" si="79"/>
        <v>28.152394065939422</v>
      </c>
      <c r="G313" s="29">
        <f t="shared" si="64"/>
        <v>0.21183979790602769</v>
      </c>
      <c r="H313" s="33">
        <f t="shared" si="65"/>
        <v>0.2132474176093247</v>
      </c>
      <c r="I313" s="33">
        <f t="shared" si="66"/>
        <v>0.21325619781145716</v>
      </c>
      <c r="J313" s="31">
        <f t="shared" si="67"/>
        <v>0.21467270491944473</v>
      </c>
      <c r="K313" s="29">
        <f t="shared" si="68"/>
        <v>0.28152394065939423</v>
      </c>
      <c r="L313" s="30">
        <f t="shared" si="69"/>
        <v>0.28327998108588881</v>
      </c>
      <c r="M313" s="30">
        <f t="shared" si="70"/>
        <v>0.28329070134170187</v>
      </c>
      <c r="N313" s="31">
        <f t="shared" si="71"/>
        <v>0.28505679840891246</v>
      </c>
      <c r="O313" s="30">
        <f t="shared" si="72"/>
        <v>0.35120808529891806</v>
      </c>
      <c r="P313" s="30">
        <f t="shared" si="73"/>
        <v>0.35335213646152086</v>
      </c>
      <c r="Q313" s="30">
        <f t="shared" si="74"/>
        <v>0.35328577495182201</v>
      </c>
      <c r="R313" s="31">
        <f t="shared" si="75"/>
        <v>0.35544056228578969</v>
      </c>
    </row>
    <row r="314" spans="2:18" x14ac:dyDescent="0.25">
      <c r="B314" s="15">
        <v>305</v>
      </c>
      <c r="C314" s="28">
        <f t="shared" si="76"/>
        <v>3.049999999999979</v>
      </c>
      <c r="D314" s="29">
        <f t="shared" si="77"/>
        <v>14.428818700476114</v>
      </c>
      <c r="E314" s="30">
        <f t="shared" si="78"/>
        <v>21.467266807923352</v>
      </c>
      <c r="F314" s="31">
        <f t="shared" si="79"/>
        <v>28.505714811007987</v>
      </c>
      <c r="G314" s="29">
        <f t="shared" si="64"/>
        <v>0.21467266807923352</v>
      </c>
      <c r="H314" s="33">
        <f t="shared" si="65"/>
        <v>0.21609795381978392</v>
      </c>
      <c r="I314" s="33">
        <f t="shared" si="66"/>
        <v>0.21610683986053617</v>
      </c>
      <c r="J314" s="31">
        <f t="shared" si="67"/>
        <v>0.21754112010172755</v>
      </c>
      <c r="K314" s="29">
        <f t="shared" si="68"/>
        <v>0.28505714811007987</v>
      </c>
      <c r="L314" s="30">
        <f t="shared" si="69"/>
        <v>0.28683435626053105</v>
      </c>
      <c r="M314" s="30">
        <f t="shared" si="70"/>
        <v>0.28684520224940313</v>
      </c>
      <c r="N314" s="31">
        <f t="shared" si="71"/>
        <v>0.28863258470442865</v>
      </c>
      <c r="O314" s="30">
        <f t="shared" si="72"/>
        <v>0.35544163009023666</v>
      </c>
      <c r="P314" s="30">
        <f t="shared" si="73"/>
        <v>0.35761082786465692</v>
      </c>
      <c r="Q314" s="30">
        <f t="shared" si="74"/>
        <v>0.35754365943487842</v>
      </c>
      <c r="R314" s="31">
        <f t="shared" si="75"/>
        <v>0.35972371586559632</v>
      </c>
    </row>
    <row r="315" spans="2:18" x14ac:dyDescent="0.25">
      <c r="B315" s="15">
        <v>306</v>
      </c>
      <c r="C315" s="28">
        <f t="shared" si="76"/>
        <v>3.0599999999999787</v>
      </c>
      <c r="D315" s="29">
        <f t="shared" si="77"/>
        <v>14.644922596399715</v>
      </c>
      <c r="E315" s="30">
        <f t="shared" si="78"/>
        <v>21.754108282895746</v>
      </c>
      <c r="F315" s="31">
        <f t="shared" si="79"/>
        <v>28.863293864433803</v>
      </c>
      <c r="G315" s="29">
        <f t="shared" si="64"/>
        <v>0.21754108282895745</v>
      </c>
      <c r="H315" s="33">
        <f t="shared" si="65"/>
        <v>0.21898424752217918</v>
      </c>
      <c r="I315" s="33">
        <f t="shared" si="66"/>
        <v>0.21899324064209097</v>
      </c>
      <c r="J315" s="31">
        <f t="shared" si="67"/>
        <v>0.22044550818688849</v>
      </c>
      <c r="K315" s="29">
        <f t="shared" si="68"/>
        <v>0.28863293864433803</v>
      </c>
      <c r="L315" s="30">
        <f t="shared" si="69"/>
        <v>0.29043156262670361</v>
      </c>
      <c r="M315" s="30">
        <f t="shared" si="70"/>
        <v>0.29044253579310259</v>
      </c>
      <c r="N315" s="31">
        <f t="shared" si="71"/>
        <v>0.29225145309320394</v>
      </c>
      <c r="O315" s="30">
        <f t="shared" si="72"/>
        <v>0.35972479647311562</v>
      </c>
      <c r="P315" s="30">
        <f t="shared" si="73"/>
        <v>0.36191942975291086</v>
      </c>
      <c r="Q315" s="30">
        <f t="shared" si="74"/>
        <v>0.36185144488659066</v>
      </c>
      <c r="R315" s="31">
        <f t="shared" si="75"/>
        <v>0.36405706068518923</v>
      </c>
    </row>
    <row r="316" spans="2:18" x14ac:dyDescent="0.25">
      <c r="B316" s="15">
        <v>307</v>
      </c>
      <c r="C316" s="28">
        <f t="shared" si="76"/>
        <v>3.0699999999999785</v>
      </c>
      <c r="D316" s="29">
        <f t="shared" si="77"/>
        <v>14.863912857623779</v>
      </c>
      <c r="E316" s="30">
        <f t="shared" si="78"/>
        <v>22.044547047658604</v>
      </c>
      <c r="F316" s="31">
        <f t="shared" si="79"/>
        <v>29.225181132173354</v>
      </c>
      <c r="G316" s="29">
        <f t="shared" si="64"/>
        <v>0.22044547047658605</v>
      </c>
      <c r="H316" s="33">
        <f t="shared" si="65"/>
        <v>0.22190672953319471</v>
      </c>
      <c r="I316" s="33">
        <f t="shared" si="66"/>
        <v>0.22191583098705084</v>
      </c>
      <c r="J316" s="31">
        <f t="shared" si="67"/>
        <v>0.22338630251556293</v>
      </c>
      <c r="K316" s="29">
        <f t="shared" si="68"/>
        <v>0.29225181132173356</v>
      </c>
      <c r="L316" s="30">
        <f t="shared" si="69"/>
        <v>0.29407210209295992</v>
      </c>
      <c r="M316" s="30">
        <f t="shared" si="70"/>
        <v>0.29408320389768805</v>
      </c>
      <c r="N316" s="31">
        <f t="shared" si="71"/>
        <v>0.29591390836435155</v>
      </c>
      <c r="O316" s="30">
        <f t="shared" si="72"/>
        <v>0.36405815424527305</v>
      </c>
      <c r="P316" s="30">
        <f t="shared" si="73"/>
        <v>0.36627851519090227</v>
      </c>
      <c r="Q316" s="30">
        <f t="shared" si="74"/>
        <v>0.36620970426179755</v>
      </c>
      <c r="R316" s="31">
        <f t="shared" si="75"/>
        <v>0.36844117298162588</v>
      </c>
    </row>
    <row r="317" spans="2:18" x14ac:dyDescent="0.25">
      <c r="B317" s="15">
        <v>308</v>
      </c>
      <c r="C317" s="28">
        <f t="shared" si="76"/>
        <v>3.0799999999999783</v>
      </c>
      <c r="D317" s="29">
        <f t="shared" si="77"/>
        <v>15.085825673295886</v>
      </c>
      <c r="E317" s="30">
        <f t="shared" si="78"/>
        <v>22.338626436269834</v>
      </c>
      <c r="F317" s="31">
        <f t="shared" si="79"/>
        <v>29.591427093195403</v>
      </c>
      <c r="G317" s="29">
        <f t="shared" si="64"/>
        <v>0.22338626436269834</v>
      </c>
      <c r="H317" s="33">
        <f t="shared" si="65"/>
        <v>0.2248658357173581</v>
      </c>
      <c r="I317" s="33">
        <f t="shared" si="66"/>
        <v>0.22487504677434925</v>
      </c>
      <c r="J317" s="31">
        <f t="shared" si="67"/>
        <v>0.22636394150520392</v>
      </c>
      <c r="K317" s="29">
        <f t="shared" si="68"/>
        <v>0.29591427093195405</v>
      </c>
      <c r="L317" s="30">
        <f t="shared" si="69"/>
        <v>0.29775648233018143</v>
      </c>
      <c r="M317" s="30">
        <f t="shared" si="70"/>
        <v>0.29776771425055798</v>
      </c>
      <c r="N317" s="31">
        <f t="shared" si="71"/>
        <v>0.29962046110187035</v>
      </c>
      <c r="O317" s="30">
        <f t="shared" si="72"/>
        <v>0.36844227964547688</v>
      </c>
      <c r="P317" s="30">
        <f t="shared" si="73"/>
        <v>0.37068866372078874</v>
      </c>
      <c r="Q317" s="30">
        <f t="shared" si="74"/>
        <v>0.3706190169916303</v>
      </c>
      <c r="R317" s="31">
        <f t="shared" si="75"/>
        <v>0.37287663550491146</v>
      </c>
    </row>
    <row r="318" spans="2:18" x14ac:dyDescent="0.25">
      <c r="B318" s="15">
        <v>309</v>
      </c>
      <c r="C318" s="28">
        <f t="shared" si="76"/>
        <v>3.0899999999999781</v>
      </c>
      <c r="D318" s="29">
        <f t="shared" si="77"/>
        <v>15.310697668437772</v>
      </c>
      <c r="E318" s="30">
        <f t="shared" si="78"/>
        <v>22.636390290469052</v>
      </c>
      <c r="F318" s="31">
        <f t="shared" si="79"/>
        <v>29.962082805957941</v>
      </c>
      <c r="G318" s="29">
        <f t="shared" si="64"/>
        <v>0.22636390290469052</v>
      </c>
      <c r="H318" s="33">
        <f t="shared" si="65"/>
        <v>0.22786200704498843</v>
      </c>
      <c r="I318" s="33">
        <f t="shared" si="66"/>
        <v>0.22787132898887408</v>
      </c>
      <c r="J318" s="31">
        <f t="shared" si="67"/>
        <v>0.22937886870835805</v>
      </c>
      <c r="K318" s="29">
        <f t="shared" si="68"/>
        <v>0.2996208280595794</v>
      </c>
      <c r="L318" s="30">
        <f t="shared" si="69"/>
        <v>0.30148521683670676</v>
      </c>
      <c r="M318" s="30">
        <f t="shared" si="70"/>
        <v>0.30149658036675231</v>
      </c>
      <c r="N318" s="31">
        <f t="shared" si="71"/>
        <v>0.30337162775013754</v>
      </c>
      <c r="O318" s="30">
        <f t="shared" si="72"/>
        <v>0.3728777554254637</v>
      </c>
      <c r="P318" s="30">
        <f t="shared" si="73"/>
        <v>0.37515046143458025</v>
      </c>
      <c r="Q318" s="30">
        <f t="shared" si="74"/>
        <v>0.37507996905581509</v>
      </c>
      <c r="R318" s="31">
        <f t="shared" si="75"/>
        <v>0.37736403759070614</v>
      </c>
    </row>
    <row r="319" spans="2:18" x14ac:dyDescent="0.25">
      <c r="B319" s="15">
        <v>310</v>
      </c>
      <c r="C319" s="28">
        <f t="shared" si="76"/>
        <v>3.0999999999999779</v>
      </c>
      <c r="D319" s="29">
        <f t="shared" si="77"/>
        <v>15.538565909051234</v>
      </c>
      <c r="E319" s="30">
        <f t="shared" si="78"/>
        <v>22.937882965505157</v>
      </c>
      <c r="F319" s="31">
        <f t="shared" si="79"/>
        <v>30.337199914957434</v>
      </c>
      <c r="G319" s="29">
        <f t="shared" si="64"/>
        <v>0.22937882965505157</v>
      </c>
      <c r="H319" s="33">
        <f t="shared" si="65"/>
        <v>0.23089568965079946</v>
      </c>
      <c r="I319" s="33">
        <f t="shared" si="66"/>
        <v>0.23090512378007252</v>
      </c>
      <c r="J319" s="31">
        <f t="shared" si="67"/>
        <v>0.23243153287159968</v>
      </c>
      <c r="K319" s="29">
        <f t="shared" si="68"/>
        <v>0.30337199914957436</v>
      </c>
      <c r="L319" s="30">
        <f t="shared" si="69"/>
        <v>0.30525882500418755</v>
      </c>
      <c r="M319" s="30">
        <f t="shared" si="70"/>
        <v>0.30527032165481066</v>
      </c>
      <c r="N319" s="31">
        <f t="shared" si="71"/>
        <v>0.30716793068013215</v>
      </c>
      <c r="O319" s="30">
        <f t="shared" si="72"/>
        <v>0.37736517092264449</v>
      </c>
      <c r="P319" s="30">
        <f t="shared" si="73"/>
        <v>0.37966450104726307</v>
      </c>
      <c r="Q319" s="30">
        <f t="shared" si="74"/>
        <v>0.37959315305577862</v>
      </c>
      <c r="R319" s="31">
        <f t="shared" si="75"/>
        <v>0.38190397523383951</v>
      </c>
    </row>
    <row r="320" spans="2:18" x14ac:dyDescent="0.25">
      <c r="B320" s="15">
        <v>311</v>
      </c>
      <c r="C320" s="28">
        <f t="shared" si="76"/>
        <v>3.1099999999999777</v>
      </c>
      <c r="D320" s="29">
        <f t="shared" si="77"/>
        <v>15.769467907282634</v>
      </c>
      <c r="E320" s="30">
        <f t="shared" si="78"/>
        <v>23.243149336029774</v>
      </c>
      <c r="F320" s="31">
        <f t="shared" si="79"/>
        <v>30.716830657351196</v>
      </c>
      <c r="G320" s="29">
        <f t="shared" si="64"/>
        <v>0.23243149336029775</v>
      </c>
      <c r="H320" s="33">
        <f t="shared" si="65"/>
        <v>0.23396733489316529</v>
      </c>
      <c r="I320" s="33">
        <f t="shared" si="66"/>
        <v>0.23397688252121865</v>
      </c>
      <c r="J320" s="31">
        <f t="shared" si="67"/>
        <v>0.23552238799513137</v>
      </c>
      <c r="K320" s="29">
        <f t="shared" si="68"/>
        <v>0.30716830657351196</v>
      </c>
      <c r="L320" s="30">
        <f t="shared" si="69"/>
        <v>0.30907783218418006</v>
      </c>
      <c r="M320" s="30">
        <f t="shared" si="70"/>
        <v>0.30908946348336558</v>
      </c>
      <c r="N320" s="31">
        <f t="shared" si="71"/>
        <v>0.31100989825639752</v>
      </c>
      <c r="O320" s="30">
        <f t="shared" si="72"/>
        <v>0.38190512213361844</v>
      </c>
      <c r="P320" s="30">
        <f t="shared" si="73"/>
        <v>0.38423138197071921</v>
      </c>
      <c r="Q320" s="30">
        <f t="shared" si="74"/>
        <v>0.38415916828855673</v>
      </c>
      <c r="R320" s="31">
        <f t="shared" si="75"/>
        <v>0.38649705116263533</v>
      </c>
    </row>
    <row r="321" spans="2:18" x14ac:dyDescent="0.25">
      <c r="B321" s="15">
        <v>312</v>
      </c>
      <c r="C321" s="28">
        <f t="shared" si="76"/>
        <v>3.1199999999999775</v>
      </c>
      <c r="D321" s="29">
        <f t="shared" si="77"/>
        <v>16.003441626646666</v>
      </c>
      <c r="E321" s="30">
        <f t="shared" si="78"/>
        <v>23.552234802057274</v>
      </c>
      <c r="F321" s="31">
        <f t="shared" si="79"/>
        <v>31.101027869653663</v>
      </c>
      <c r="G321" s="29">
        <f t="shared" si="64"/>
        <v>0.23552234802057276</v>
      </c>
      <c r="H321" s="33">
        <f t="shared" si="65"/>
        <v>0.23707739941405542</v>
      </c>
      <c r="I321" s="33">
        <f t="shared" si="66"/>
        <v>0.23708706186935014</v>
      </c>
      <c r="J321" s="31">
        <f t="shared" si="67"/>
        <v>0.23865189339305753</v>
      </c>
      <c r="K321" s="29">
        <f t="shared" si="68"/>
        <v>0.31101027869653664</v>
      </c>
      <c r="L321" s="30">
        <f t="shared" si="69"/>
        <v>0.31294276975547913</v>
      </c>
      <c r="M321" s="30">
        <f t="shared" si="70"/>
        <v>0.31295453724847899</v>
      </c>
      <c r="N321" s="31">
        <f t="shared" si="71"/>
        <v>0.31489806490475186</v>
      </c>
      <c r="O321" s="30">
        <f t="shared" si="72"/>
        <v>0.38649821178849975</v>
      </c>
      <c r="P321" s="30">
        <f t="shared" si="73"/>
        <v>0.38885171038847094</v>
      </c>
      <c r="Q321" s="30">
        <f t="shared" si="74"/>
        <v>0.38877862082152348</v>
      </c>
      <c r="R321" s="31">
        <f t="shared" si="75"/>
        <v>0.39114387491405583</v>
      </c>
    </row>
    <row r="322" spans="2:18" x14ac:dyDescent="0.25">
      <c r="B322" s="15">
        <v>313</v>
      </c>
      <c r="C322" s="28">
        <f t="shared" si="76"/>
        <v>3.1299999999999772</v>
      </c>
      <c r="D322" s="29">
        <f t="shared" si="77"/>
        <v>16.240525487310073</v>
      </c>
      <c r="E322" s="30">
        <f t="shared" si="78"/>
        <v>23.865185294992141</v>
      </c>
      <c r="F322" s="31">
        <f t="shared" si="79"/>
        <v>31.489844994507422</v>
      </c>
      <c r="G322" s="29">
        <f t="shared" si="64"/>
        <v>0.23865185294992142</v>
      </c>
      <c r="H322" s="33">
        <f t="shared" si="65"/>
        <v>0.24022634519964681</v>
      </c>
      <c r="I322" s="33">
        <f t="shared" si="66"/>
        <v>0.24023612382588244</v>
      </c>
      <c r="J322" s="31">
        <f t="shared" si="67"/>
        <v>0.24182051375433872</v>
      </c>
      <c r="K322" s="29">
        <f t="shared" si="68"/>
        <v>0.31489844994507421</v>
      </c>
      <c r="L322" s="30">
        <f t="shared" si="69"/>
        <v>0.31685417519220455</v>
      </c>
      <c r="M322" s="30">
        <f t="shared" si="70"/>
        <v>0.31686608044173048</v>
      </c>
      <c r="N322" s="31">
        <f t="shared" si="71"/>
        <v>0.31883297118075371</v>
      </c>
      <c r="O322" s="30">
        <f t="shared" si="72"/>
        <v>0.39114504942606176</v>
      </c>
      <c r="P322" s="30">
        <f t="shared" si="73"/>
        <v>0.39352609933124966</v>
      </c>
      <c r="Q322" s="30">
        <f t="shared" si="74"/>
        <v>0.39345212356794518</v>
      </c>
      <c r="R322" s="31">
        <f t="shared" si="75"/>
        <v>0.39584506290968391</v>
      </c>
    </row>
    <row r="323" spans="2:18" x14ac:dyDescent="0.25">
      <c r="B323" s="15">
        <v>314</v>
      </c>
      <c r="C323" s="28">
        <f t="shared" si="76"/>
        <v>3.139999999999977</v>
      </c>
      <c r="D323" s="29">
        <f t="shared" si="77"/>
        <v>16.480758371435961</v>
      </c>
      <c r="E323" s="30">
        <f t="shared" si="78"/>
        <v>24.182047283724422</v>
      </c>
      <c r="F323" s="31">
        <f t="shared" si="79"/>
        <v>31.883336087529777</v>
      </c>
      <c r="G323" s="29">
        <f t="shared" si="64"/>
        <v>0.24182047283724423</v>
      </c>
      <c r="H323" s="33">
        <f t="shared" si="65"/>
        <v>0.24341463964162072</v>
      </c>
      <c r="I323" s="33">
        <f t="shared" si="66"/>
        <v>0.24342453579790746</v>
      </c>
      <c r="J323" s="31">
        <f t="shared" si="67"/>
        <v>0.24502871920443486</v>
      </c>
      <c r="K323" s="29">
        <f t="shared" si="68"/>
        <v>0.31883336087529779</v>
      </c>
      <c r="L323" s="30">
        <f t="shared" si="69"/>
        <v>0.3208125921326464</v>
      </c>
      <c r="M323" s="30">
        <f t="shared" si="70"/>
        <v>0.32082463671906475</v>
      </c>
      <c r="N323" s="31">
        <f t="shared" si="71"/>
        <v>0.32281516383893144</v>
      </c>
      <c r="O323" s="30">
        <f t="shared" si="72"/>
        <v>0.39584625146971719</v>
      </c>
      <c r="P323" s="30">
        <f t="shared" si="73"/>
        <v>0.39825516875339789</v>
      </c>
      <c r="Q323" s="30">
        <f t="shared" si="74"/>
        <v>0.39818029636336716</v>
      </c>
      <c r="R323" s="31">
        <f t="shared" si="75"/>
        <v>0.40060123853253315</v>
      </c>
    </row>
    <row r="324" spans="2:18" x14ac:dyDescent="0.25">
      <c r="B324" s="15">
        <v>315</v>
      </c>
      <c r="C324" s="28">
        <f t="shared" si="76"/>
        <v>3.1499999999999768</v>
      </c>
      <c r="D324" s="29">
        <f t="shared" si="77"/>
        <v>16.724179628589418</v>
      </c>
      <c r="E324" s="30">
        <f t="shared" si="78"/>
        <v>24.50286778079403</v>
      </c>
      <c r="F324" s="31">
        <f t="shared" si="79"/>
        <v>32.281555824235738</v>
      </c>
      <c r="G324" s="29">
        <f t="shared" si="64"/>
        <v>0.2450286778079403</v>
      </c>
      <c r="H324" s="33">
        <f t="shared" si="65"/>
        <v>0.24664275559915208</v>
      </c>
      <c r="I324" s="33">
        <f t="shared" si="66"/>
        <v>0.24665277066018468</v>
      </c>
      <c r="J324" s="31">
        <f t="shared" si="67"/>
        <v>0.24827698536764436</v>
      </c>
      <c r="K324" s="29">
        <f t="shared" si="68"/>
        <v>0.32281555824235741</v>
      </c>
      <c r="L324" s="30">
        <f t="shared" si="69"/>
        <v>0.32481857044887902</v>
      </c>
      <c r="M324" s="30">
        <f t="shared" si="70"/>
        <v>0.32483075597040795</v>
      </c>
      <c r="N324" s="31">
        <f t="shared" si="71"/>
        <v>0.32684519590278582</v>
      </c>
      <c r="O324" s="30">
        <f t="shared" si="72"/>
        <v>0.40060244130433065</v>
      </c>
      <c r="P324" s="30">
        <f t="shared" si="73"/>
        <v>0.40303954561011524</v>
      </c>
      <c r="Q324" s="30">
        <f t="shared" si="74"/>
        <v>0.40296376604284717</v>
      </c>
      <c r="R324" s="31">
        <f t="shared" si="75"/>
        <v>0.40541303220471692</v>
      </c>
    </row>
    <row r="325" spans="2:18" x14ac:dyDescent="0.25">
      <c r="B325" s="15">
        <v>316</v>
      </c>
      <c r="C325" s="28">
        <f t="shared" si="76"/>
        <v>3.1599999999999766</v>
      </c>
      <c r="D325" s="29">
        <f t="shared" si="77"/>
        <v>16.970829081205128</v>
      </c>
      <c r="E325" s="30">
        <f t="shared" si="78"/>
        <v>24.82769434862465</v>
      </c>
      <c r="F325" s="31">
        <f t="shared" si="79"/>
        <v>32.68455950703823</v>
      </c>
      <c r="G325" s="29">
        <f t="shared" si="64"/>
        <v>0.24827694348624652</v>
      </c>
      <c r="H325" s="33">
        <f t="shared" si="65"/>
        <v>0.24991117146159841</v>
      </c>
      <c r="I325" s="33">
        <f t="shared" si="66"/>
        <v>0.24992130681783228</v>
      </c>
      <c r="J325" s="31">
        <f t="shared" si="67"/>
        <v>0.25156579343014707</v>
      </c>
      <c r="K325" s="29">
        <f t="shared" si="68"/>
        <v>0.3268455950703823</v>
      </c>
      <c r="L325" s="30">
        <f t="shared" si="69"/>
        <v>0.32887266631715173</v>
      </c>
      <c r="M325" s="30">
        <f t="shared" si="70"/>
        <v>0.32888499439006014</v>
      </c>
      <c r="N325" s="31">
        <f t="shared" si="71"/>
        <v>0.33092362673557268</v>
      </c>
      <c r="O325" s="30">
        <f t="shared" si="72"/>
        <v>0.40541424935388876</v>
      </c>
      <c r="P325" s="30">
        <f t="shared" si="73"/>
        <v>0.40787986393556225</v>
      </c>
      <c r="Q325" s="30">
        <f t="shared" si="74"/>
        <v>0.40780316651904031</v>
      </c>
      <c r="R325" s="31">
        <f t="shared" si="75"/>
        <v>0.41028108146597048</v>
      </c>
    </row>
    <row r="326" spans="2:18" x14ac:dyDescent="0.25">
      <c r="B326" s="15">
        <v>317</v>
      </c>
      <c r="C326" s="28">
        <f t="shared" si="76"/>
        <v>3.1699999999999764</v>
      </c>
      <c r="D326" s="29">
        <f t="shared" si="77"/>
        <v>17.220747030117671</v>
      </c>
      <c r="E326" s="30">
        <f t="shared" si="78"/>
        <v>25.156575105828047</v>
      </c>
      <c r="F326" s="31">
        <f t="shared" si="79"/>
        <v>33.092403072326405</v>
      </c>
      <c r="G326" s="29">
        <f t="shared" si="64"/>
        <v>0.2515657510582805</v>
      </c>
      <c r="H326" s="33">
        <f t="shared" si="65"/>
        <v>0.25322037121189683</v>
      </c>
      <c r="I326" s="33">
        <f t="shared" si="66"/>
        <v>0.25323062826972575</v>
      </c>
      <c r="J326" s="31">
        <f t="shared" si="67"/>
        <v>0.25489563020375916</v>
      </c>
      <c r="K326" s="29">
        <f t="shared" si="68"/>
        <v>0.33092403072326404</v>
      </c>
      <c r="L326" s="30">
        <f t="shared" si="69"/>
        <v>0.33297544228906417</v>
      </c>
      <c r="M326" s="30">
        <f t="shared" si="70"/>
        <v>0.33298791454787313</v>
      </c>
      <c r="N326" s="31">
        <f t="shared" si="71"/>
        <v>0.33505102211187554</v>
      </c>
      <c r="O326" s="30">
        <f t="shared" si="72"/>
        <v>0.41028231316001978</v>
      </c>
      <c r="P326" s="30">
        <f t="shared" si="73"/>
        <v>0.4127767649218208</v>
      </c>
      <c r="Q326" s="30">
        <f t="shared" si="74"/>
        <v>0.41269913886114923</v>
      </c>
      <c r="R326" s="31">
        <f t="shared" si="75"/>
        <v>0.41520603105304021</v>
      </c>
    </row>
    <row r="327" spans="2:18" x14ac:dyDescent="0.25">
      <c r="B327" s="15">
        <v>318</v>
      </c>
      <c r="C327" s="28">
        <f t="shared" si="76"/>
        <v>3.1799999999999762</v>
      </c>
      <c r="D327" s="29">
        <f t="shared" si="77"/>
        <v>17.47397426015522</v>
      </c>
      <c r="E327" s="30">
        <f t="shared" si="78"/>
        <v>25.48955873357955</v>
      </c>
      <c r="F327" s="31">
        <f t="shared" si="79"/>
        <v>33.505143097622906</v>
      </c>
      <c r="G327" s="29">
        <f t="shared" si="64"/>
        <v>0.25489558733579548</v>
      </c>
      <c r="H327" s="33">
        <f t="shared" si="65"/>
        <v>0.25657084449067663</v>
      </c>
      <c r="I327" s="33">
        <f t="shared" si="66"/>
        <v>0.25658122467261318</v>
      </c>
      <c r="J327" s="31">
        <f t="shared" si="67"/>
        <v>0.25826698819040772</v>
      </c>
      <c r="K327" s="29">
        <f t="shared" si="68"/>
        <v>0.33505143097622908</v>
      </c>
      <c r="L327" s="30">
        <f t="shared" si="69"/>
        <v>0.33712746736353594</v>
      </c>
      <c r="M327" s="30">
        <f t="shared" si="70"/>
        <v>0.3371400854612227</v>
      </c>
      <c r="N327" s="31">
        <f t="shared" si="71"/>
        <v>0.33922795428997649</v>
      </c>
      <c r="O327" s="30">
        <f t="shared" si="72"/>
        <v>0.41520727746138419</v>
      </c>
      <c r="P327" s="30">
        <f t="shared" si="73"/>
        <v>0.41773089699873195</v>
      </c>
      <c r="Q327" s="30">
        <f t="shared" si="74"/>
        <v>0.41765233137473984</v>
      </c>
      <c r="R327" s="31">
        <f t="shared" si="75"/>
        <v>0.42018853297995151</v>
      </c>
    </row>
    <row r="328" spans="2:18" x14ac:dyDescent="0.25">
      <c r="B328" s="15">
        <v>319</v>
      </c>
      <c r="C328" s="28">
        <f t="shared" si="76"/>
        <v>3.189999999999976</v>
      </c>
      <c r="D328" s="29">
        <f t="shared" si="77"/>
        <v>17.730552045797349</v>
      </c>
      <c r="E328" s="30">
        <f t="shared" si="78"/>
        <v>25.826694482065502</v>
      </c>
      <c r="F328" s="31">
        <f t="shared" si="79"/>
        <v>33.922836808820954</v>
      </c>
      <c r="G328" s="29">
        <f t="shared" si="64"/>
        <v>0.25826694482065504</v>
      </c>
      <c r="H328" s="33">
        <f t="shared" si="65"/>
        <v>0.25996308666109608</v>
      </c>
      <c r="I328" s="33">
        <f t="shared" si="66"/>
        <v>0.25997359140595294</v>
      </c>
      <c r="J328" s="31">
        <f t="shared" si="67"/>
        <v>0.26168036564733288</v>
      </c>
      <c r="K328" s="29">
        <f t="shared" si="68"/>
        <v>0.33922836808820955</v>
      </c>
      <c r="L328" s="30">
        <f t="shared" si="69"/>
        <v>0.34132931705957925</v>
      </c>
      <c r="M328" s="30">
        <f t="shared" si="70"/>
        <v>0.3413420826677826</v>
      </c>
      <c r="N328" s="31">
        <f t="shared" si="71"/>
        <v>0.34345500208503404</v>
      </c>
      <c r="O328" s="30">
        <f t="shared" si="72"/>
        <v>0.42018979427394471</v>
      </c>
      <c r="P328" s="30">
        <f t="shared" si="73"/>
        <v>0.42274291591461122</v>
      </c>
      <c r="Q328" s="30">
        <f t="shared" si="74"/>
        <v>0.4226633996824492</v>
      </c>
      <c r="R328" s="31">
        <f t="shared" si="75"/>
        <v>0.42522924661916223</v>
      </c>
    </row>
    <row r="329" spans="2:18" x14ac:dyDescent="0.25">
      <c r="B329" s="15">
        <v>320</v>
      </c>
      <c r="C329" s="28">
        <f t="shared" si="76"/>
        <v>3.1999999999999758</v>
      </c>
      <c r="D329" s="29">
        <f t="shared" si="77"/>
        <v>17.990522156897697</v>
      </c>
      <c r="E329" s="30">
        <f t="shared" si="78"/>
        <v>26.168032177003496</v>
      </c>
      <c r="F329" s="31">
        <f t="shared" si="79"/>
        <v>34.34554208750216</v>
      </c>
      <c r="G329" s="29">
        <f t="shared" si="64"/>
        <v>0.26168032177003497</v>
      </c>
      <c r="H329" s="33">
        <f t="shared" si="65"/>
        <v>0.26339759887441011</v>
      </c>
      <c r="I329" s="33">
        <f t="shared" si="66"/>
        <v>0.26340822963748439</v>
      </c>
      <c r="J329" s="31">
        <f t="shared" si="67"/>
        <v>0.26513626665302609</v>
      </c>
      <c r="K329" s="29">
        <f t="shared" si="68"/>
        <v>0.34345542087502162</v>
      </c>
      <c r="L329" s="30">
        <f t="shared" si="69"/>
        <v>0.34558157348988217</v>
      </c>
      <c r="M329" s="30">
        <f t="shared" si="70"/>
        <v>0.34559448829911094</v>
      </c>
      <c r="N329" s="31">
        <f t="shared" si="71"/>
        <v>0.34773275094307726</v>
      </c>
      <c r="O329" s="30">
        <f t="shared" si="72"/>
        <v>0.42523052297211594</v>
      </c>
      <c r="P329" s="30">
        <f t="shared" si="73"/>
        <v>0.42781348481785558</v>
      </c>
      <c r="Q329" s="30">
        <f t="shared" si="74"/>
        <v>0.42773300680557014</v>
      </c>
      <c r="R329" s="31">
        <f t="shared" si="75"/>
        <v>0.43032883878361278</v>
      </c>
    </row>
    <row r="330" spans="2:18" x14ac:dyDescent="0.25">
      <c r="B330" s="15">
        <v>321</v>
      </c>
      <c r="C330" s="28">
        <f t="shared" si="76"/>
        <v>3.2099999999999755</v>
      </c>
      <c r="D330" s="29">
        <f t="shared" si="77"/>
        <v>18.253926864472174</v>
      </c>
      <c r="E330" s="30">
        <f t="shared" si="78"/>
        <v>26.513622226236176</v>
      </c>
      <c r="F330" s="31">
        <f t="shared" si="79"/>
        <v>34.773317478335926</v>
      </c>
      <c r="G330" s="29">
        <f t="shared" ref="G330:G393" si="80">$J$2*E330</f>
        <v>0.26513622226236178</v>
      </c>
      <c r="H330" s="33">
        <f t="shared" ref="H330:H393" si="81">$J$2*(E330+K330/2)</f>
        <v>0.26687488813627858</v>
      </c>
      <c r="I330" s="33">
        <f t="shared" ref="I330:I393" si="82">$J$2*(E330+L330/2)</f>
        <v>0.26688564638953782</v>
      </c>
      <c r="J330" s="31">
        <f t="shared" ref="J330:J393" si="83">$J$2*(E330+M330)</f>
        <v>0.26863520117391232</v>
      </c>
      <c r="K330" s="29">
        <f t="shared" ref="K330:K393" si="84">$J$2*F330</f>
        <v>0.34773317478335924</v>
      </c>
      <c r="L330" s="30">
        <f t="shared" ref="L330:L393" si="85">$J$2*(F330+O330/2)</f>
        <v>0.34988482543521338</v>
      </c>
      <c r="M330" s="30">
        <f t="shared" ref="M330:M393" si="86">$J$2*(F330+P330/2)</f>
        <v>0.3498978911550566</v>
      </c>
      <c r="N330" s="31">
        <f t="shared" ref="N330:N393" si="87">$J$2*(Q330+F330)</f>
        <v>0.3520617930158248</v>
      </c>
      <c r="O330" s="30">
        <f t="shared" ref="O330:O393" si="88">$J$2*(2*F330-10*E330+3*C330*EXP(C330))</f>
        <v>0.43033013037081957</v>
      </c>
      <c r="P330" s="30">
        <f t="shared" ref="P330:P393" si="89">$J$2*(2*(F330+O330/2)-10*(E330+K330/2)+3*(C330+$J$2/2)*EXP(C330+$J$2/2))</f>
        <v>0.43294327433946111</v>
      </c>
      <c r="Q330" s="30">
        <f t="shared" ref="Q330:Q393" si="90">$J$2*(2*(F330+P330/2)-10*(E330+L330/2)+3*(C330+$J$2/2)*EXP(C330+$J$2/2))</f>
        <v>0.4328618232465547</v>
      </c>
      <c r="R330" s="31">
        <f t="shared" ref="R330:R393" si="91">$J$2*(2*(F330+Q330)-10*(E330+M330)+3*(C330+$J$2)*EXP(C330+$J$2))</f>
        <v>0.4354879838096804</v>
      </c>
    </row>
    <row r="331" spans="2:18" x14ac:dyDescent="0.25">
      <c r="B331" s="15">
        <v>322</v>
      </c>
      <c r="C331" s="28">
        <f t="shared" ref="C331:C394" si="92">C330+$J$2</f>
        <v>3.2199999999999753</v>
      </c>
      <c r="D331" s="29">
        <f t="shared" ref="D331:D394" si="93">D330+((G330+2*H330+2*I330+J330)/6)</f>
        <v>18.52080894655349</v>
      </c>
      <c r="E331" s="30">
        <f t="shared" ref="E331:E394" si="94">E330+((K330+2*L330+2*M330+N330)/6)</f>
        <v>26.863515626399465</v>
      </c>
      <c r="F331" s="31">
        <f t="shared" ref="F331:F394" si="95">F330+((O330+2*P330+2*Q330+R330)/6)</f>
        <v>35.206222196561349</v>
      </c>
      <c r="G331" s="29">
        <f t="shared" si="80"/>
        <v>0.26863515626399465</v>
      </c>
      <c r="H331" s="33">
        <f t="shared" si="81"/>
        <v>0.2703954673738227</v>
      </c>
      <c r="I331" s="33">
        <f t="shared" si="82"/>
        <v>0.27040635460609297</v>
      </c>
      <c r="J331" s="31">
        <f t="shared" si="83"/>
        <v>0.27217768513178459</v>
      </c>
      <c r="K331" s="29">
        <f t="shared" si="84"/>
        <v>0.35206222196561349</v>
      </c>
      <c r="L331" s="30">
        <f t="shared" si="85"/>
        <v>0.35423966841965565</v>
      </c>
      <c r="M331" s="30">
        <f t="shared" si="86"/>
        <v>0.35425288677899569</v>
      </c>
      <c r="N331" s="31">
        <f t="shared" si="87"/>
        <v>0.35644272723633763</v>
      </c>
      <c r="O331" s="30">
        <f t="shared" si="88"/>
        <v>0.43548929080843468</v>
      </c>
      <c r="P331" s="30">
        <f t="shared" si="89"/>
        <v>0.43813296267643181</v>
      </c>
      <c r="Q331" s="30">
        <f t="shared" si="90"/>
        <v>0.43805052707241005</v>
      </c>
      <c r="R331" s="31">
        <f t="shared" si="91"/>
        <v>0.4407073636410539</v>
      </c>
    </row>
    <row r="332" spans="2:18" x14ac:dyDescent="0.25">
      <c r="B332" s="15">
        <v>323</v>
      </c>
      <c r="C332" s="28">
        <f t="shared" si="92"/>
        <v>3.2299999999999751</v>
      </c>
      <c r="D332" s="29">
        <f t="shared" si="93"/>
        <v>18.791211694112757</v>
      </c>
      <c r="E332" s="30">
        <f t="shared" si="94"/>
        <v>27.217763969666006</v>
      </c>
      <c r="F332" s="31">
        <f t="shared" si="95"/>
        <v>35.644316135552543</v>
      </c>
      <c r="G332" s="29">
        <f t="shared" si="80"/>
        <v>0.27217763969666009</v>
      </c>
      <c r="H332" s="33">
        <f t="shared" si="81"/>
        <v>0.27395985550343771</v>
      </c>
      <c r="I332" s="33">
        <f t="shared" si="82"/>
        <v>0.27397087322059344</v>
      </c>
      <c r="J332" s="31">
        <f t="shared" si="83"/>
        <v>0.2757642404719991</v>
      </c>
      <c r="K332" s="29">
        <f t="shared" si="84"/>
        <v>0.35644316135552545</v>
      </c>
      <c r="L332" s="30">
        <f t="shared" si="85"/>
        <v>0.35864670478667882</v>
      </c>
      <c r="M332" s="30">
        <f t="shared" si="86"/>
        <v>0.35866007753390611</v>
      </c>
      <c r="N332" s="31">
        <f t="shared" si="87"/>
        <v>0.36087615939551576</v>
      </c>
      <c r="O332" s="30">
        <f t="shared" si="88"/>
        <v>0.440708686230675</v>
      </c>
      <c r="P332" s="30">
        <f t="shared" si="89"/>
        <v>0.44338323567613203</v>
      </c>
      <c r="Q332" s="30">
        <f t="shared" si="90"/>
        <v>0.4432998039990298</v>
      </c>
      <c r="R332" s="31">
        <f t="shared" si="91"/>
        <v>0.44598766791352634</v>
      </c>
    </row>
    <row r="333" spans="2:18" x14ac:dyDescent="0.25">
      <c r="B333" s="15">
        <v>324</v>
      </c>
      <c r="C333" s="28">
        <f t="shared" si="92"/>
        <v>3.2399999999999749</v>
      </c>
      <c r="D333" s="29">
        <f t="shared" si="93"/>
        <v>19.065178917048879</v>
      </c>
      <c r="E333" s="30">
        <f t="shared" si="94"/>
        <v>27.576419450564707</v>
      </c>
      <c r="F333" s="31">
        <f t="shared" si="95"/>
        <v>36.087659874468301</v>
      </c>
      <c r="G333" s="29">
        <f t="shared" si="80"/>
        <v>0.2757641945056471</v>
      </c>
      <c r="H333" s="33">
        <f t="shared" si="81"/>
        <v>0.27756857749937047</v>
      </c>
      <c r="I333" s="33">
        <f t="shared" si="82"/>
        <v>0.2775797272245274</v>
      </c>
      <c r="J333" s="31">
        <f t="shared" si="83"/>
        <v>0.27939539523244</v>
      </c>
      <c r="K333" s="29">
        <f t="shared" si="84"/>
        <v>0.36087659874468303</v>
      </c>
      <c r="L333" s="30">
        <f t="shared" si="85"/>
        <v>0.36310654377605994</v>
      </c>
      <c r="M333" s="30">
        <f t="shared" si="86"/>
        <v>0.36312007267929075</v>
      </c>
      <c r="N333" s="31">
        <f t="shared" si="87"/>
        <v>0.3653627022194475</v>
      </c>
      <c r="O333" s="30">
        <f t="shared" si="88"/>
        <v>0.44598900627538146</v>
      </c>
      <c r="P333" s="30">
        <f t="shared" si="89"/>
        <v>0.44869478692155496</v>
      </c>
      <c r="Q333" s="30">
        <f t="shared" si="90"/>
        <v>0.44861034747644712</v>
      </c>
      <c r="R333" s="31">
        <f t="shared" si="91"/>
        <v>0.45132959404073547</v>
      </c>
    </row>
    <row r="334" spans="2:18" x14ac:dyDescent="0.25">
      <c r="B334" s="15">
        <v>325</v>
      </c>
      <c r="C334" s="28">
        <f t="shared" si="92"/>
        <v>3.2499999999999747</v>
      </c>
      <c r="D334" s="29">
        <f t="shared" si="93"/>
        <v>19.342754950246526</v>
      </c>
      <c r="E334" s="30">
        <f t="shared" si="94"/>
        <v>27.939534872877179</v>
      </c>
      <c r="F334" s="31">
        <f t="shared" si="95"/>
        <v>36.536314685986987</v>
      </c>
      <c r="G334" s="29">
        <f t="shared" si="80"/>
        <v>0.27939534872877181</v>
      </c>
      <c r="H334" s="33">
        <f t="shared" si="81"/>
        <v>0.28122216446307113</v>
      </c>
      <c r="I334" s="33">
        <f t="shared" si="82"/>
        <v>0.28123344773678011</v>
      </c>
      <c r="J334" s="31">
        <f t="shared" si="83"/>
        <v>0.2830716836132614</v>
      </c>
      <c r="K334" s="29">
        <f t="shared" si="84"/>
        <v>0.36536314685986987</v>
      </c>
      <c r="L334" s="30">
        <f t="shared" si="85"/>
        <v>0.36761980160166119</v>
      </c>
      <c r="M334" s="30">
        <f t="shared" si="86"/>
        <v>0.36763348844895755</v>
      </c>
      <c r="N334" s="31">
        <f t="shared" si="87"/>
        <v>0.36990297544762024</v>
      </c>
      <c r="O334" s="30">
        <f t="shared" si="88"/>
        <v>0.45133094835826171</v>
      </c>
      <c r="P334" s="30">
        <f t="shared" si="89"/>
        <v>0.4540683178175331</v>
      </c>
      <c r="Q334" s="30">
        <f t="shared" si="90"/>
        <v>0.45398285877503614</v>
      </c>
      <c r="R334" s="31">
        <f t="shared" si="91"/>
        <v>0.45673384730083544</v>
      </c>
    </row>
    <row r="335" spans="2:18" x14ac:dyDescent="0.25">
      <c r="B335" s="15">
        <v>326</v>
      </c>
      <c r="C335" s="28">
        <f t="shared" si="92"/>
        <v>3.2599999999999745</v>
      </c>
      <c r="D335" s="29">
        <f t="shared" si="93"/>
        <v>19.623984659703481</v>
      </c>
      <c r="E335" s="30">
        <f t="shared" si="94"/>
        <v>28.307163656611966</v>
      </c>
      <c r="F335" s="31">
        <f t="shared" si="95"/>
        <v>36.990342544127692</v>
      </c>
      <c r="G335" s="29">
        <f t="shared" si="80"/>
        <v>0.28307163656611967</v>
      </c>
      <c r="H335" s="33">
        <f t="shared" si="81"/>
        <v>0.28492115369332605</v>
      </c>
      <c r="I335" s="33">
        <f t="shared" si="82"/>
        <v>0.28493257207377004</v>
      </c>
      <c r="J335" s="31">
        <f t="shared" si="83"/>
        <v>0.28679364604741631</v>
      </c>
      <c r="K335" s="29">
        <f t="shared" si="84"/>
        <v>0.36990342544127691</v>
      </c>
      <c r="L335" s="30">
        <f t="shared" si="85"/>
        <v>0.37218710153007478</v>
      </c>
      <c r="M335" s="30">
        <f t="shared" si="86"/>
        <v>0.37220094812966653</v>
      </c>
      <c r="N335" s="31">
        <f t="shared" si="87"/>
        <v>0.37449760591200348</v>
      </c>
      <c r="O335" s="30">
        <f t="shared" si="88"/>
        <v>0.45673521775956571</v>
      </c>
      <c r="P335" s="30">
        <f t="shared" si="89"/>
        <v>0.45950453767791177</v>
      </c>
      <c r="Q335" s="30">
        <f t="shared" si="90"/>
        <v>0.4594180470726556</v>
      </c>
      <c r="R335" s="31">
        <f t="shared" si="91"/>
        <v>0.46220114092414066</v>
      </c>
    </row>
    <row r="336" spans="2:18" x14ac:dyDescent="0.25">
      <c r="B336" s="15">
        <v>327</v>
      </c>
      <c r="C336" s="28">
        <f t="shared" si="92"/>
        <v>3.2699999999999743</v>
      </c>
      <c r="D336" s="29">
        <f t="shared" si="93"/>
        <v>19.908913448728104</v>
      </c>
      <c r="E336" s="30">
        <f t="shared" si="94"/>
        <v>28.679359845057427</v>
      </c>
      <c r="F336" s="31">
        <f t="shared" si="95"/>
        <v>37.4498061321585</v>
      </c>
      <c r="G336" s="29">
        <f t="shared" si="80"/>
        <v>0.28679359845057428</v>
      </c>
      <c r="H336" s="33">
        <f t="shared" si="81"/>
        <v>0.28866608875718219</v>
      </c>
      <c r="I336" s="33">
        <f t="shared" si="82"/>
        <v>0.28867764382037503</v>
      </c>
      <c r="J336" s="31">
        <f t="shared" si="83"/>
        <v>0.29056182927198082</v>
      </c>
      <c r="K336" s="29">
        <f t="shared" si="84"/>
        <v>0.37449806132158503</v>
      </c>
      <c r="L336" s="30">
        <f t="shared" si="85"/>
        <v>0.37680907396014363</v>
      </c>
      <c r="M336" s="30">
        <f t="shared" si="86"/>
        <v>0.37682308214065335</v>
      </c>
      <c r="N336" s="31">
        <f t="shared" si="87"/>
        <v>0.37914722761701264</v>
      </c>
      <c r="O336" s="30">
        <f t="shared" si="88"/>
        <v>0.46220252771172399</v>
      </c>
      <c r="P336" s="30">
        <f t="shared" si="89"/>
        <v>0.46500416381367188</v>
      </c>
      <c r="Q336" s="30">
        <f t="shared" si="90"/>
        <v>0.46491662954276308</v>
      </c>
      <c r="R336" s="31">
        <f t="shared" si="91"/>
        <v>0.46773219618172618</v>
      </c>
    </row>
    <row r="337" spans="2:18" x14ac:dyDescent="0.25">
      <c r="B337" s="15">
        <v>328</v>
      </c>
      <c r="C337" s="28">
        <f t="shared" si="92"/>
        <v>3.279999999999974</v>
      </c>
      <c r="D337" s="29">
        <f t="shared" si="93"/>
        <v>20.197587264207716</v>
      </c>
      <c r="E337" s="30">
        <f t="shared" si="94"/>
        <v>29.056178111914125</v>
      </c>
      <c r="F337" s="31">
        <f t="shared" si="95"/>
        <v>37.914768850592885</v>
      </c>
      <c r="G337" s="29">
        <f t="shared" si="80"/>
        <v>0.29056178111914127</v>
      </c>
      <c r="H337" s="33">
        <f t="shared" si="81"/>
        <v>0.29245751956167093</v>
      </c>
      <c r="I337" s="33">
        <f t="shared" si="82"/>
        <v>0.29246921290165812</v>
      </c>
      <c r="J337" s="31">
        <f t="shared" si="83"/>
        <v>0.29437678640028164</v>
      </c>
      <c r="K337" s="29">
        <f t="shared" si="84"/>
        <v>0.37914768850592884</v>
      </c>
      <c r="L337" s="30">
        <f t="shared" si="85"/>
        <v>0.38148635650336865</v>
      </c>
      <c r="M337" s="30">
        <f t="shared" si="86"/>
        <v>0.38150052811403906</v>
      </c>
      <c r="N337" s="31">
        <f t="shared" si="87"/>
        <v>0.38385248182036386</v>
      </c>
      <c r="O337" s="30">
        <f t="shared" si="88"/>
        <v>0.46773359948795418</v>
      </c>
      <c r="P337" s="30">
        <f t="shared" si="89"/>
        <v>0.47056792162203126</v>
      </c>
      <c r="Q337" s="30">
        <f t="shared" si="90"/>
        <v>0.47047933144349996</v>
      </c>
      <c r="R337" s="31">
        <f t="shared" si="91"/>
        <v>0.47332774247500936</v>
      </c>
    </row>
    <row r="338" spans="2:18" x14ac:dyDescent="0.25">
      <c r="B338" s="15">
        <v>329</v>
      </c>
      <c r="C338" s="28">
        <f t="shared" si="92"/>
        <v>3.2899999999999738</v>
      </c>
      <c r="D338" s="29">
        <f t="shared" si="93"/>
        <v>20.49005260294873</v>
      </c>
      <c r="E338" s="30">
        <f t="shared" si="94"/>
        <v>29.437673768507644</v>
      </c>
      <c r="F338" s="31">
        <f t="shared" si="95"/>
        <v>38.385294825275224</v>
      </c>
      <c r="G338" s="29">
        <f t="shared" si="80"/>
        <v>0.29437673768507644</v>
      </c>
      <c r="H338" s="33">
        <f t="shared" si="81"/>
        <v>0.29629600242634019</v>
      </c>
      <c r="I338" s="33">
        <f t="shared" si="82"/>
        <v>0.29630783565540247</v>
      </c>
      <c r="J338" s="31">
        <f t="shared" si="83"/>
        <v>0.29823907699483782</v>
      </c>
      <c r="K338" s="29">
        <f t="shared" si="84"/>
        <v>0.38385294825275224</v>
      </c>
      <c r="L338" s="30">
        <f t="shared" si="85"/>
        <v>0.38621959406521145</v>
      </c>
      <c r="M338" s="30">
        <f t="shared" si="86"/>
        <v>0.3862339309761349</v>
      </c>
      <c r="N338" s="31">
        <f t="shared" si="87"/>
        <v>0.38861401711482979</v>
      </c>
      <c r="O338" s="30">
        <f t="shared" si="88"/>
        <v>0.47332916249183826</v>
      </c>
      <c r="P338" s="30">
        <f t="shared" si="89"/>
        <v>0.4761965446765265</v>
      </c>
      <c r="Q338" s="30">
        <f t="shared" si="90"/>
        <v>0.47610688620775049</v>
      </c>
      <c r="R338" s="31">
        <f t="shared" si="91"/>
        <v>0.4789885174263202</v>
      </c>
    </row>
    <row r="339" spans="2:18" x14ac:dyDescent="0.25">
      <c r="B339" s="15">
        <v>330</v>
      </c>
      <c r="C339" s="28">
        <f t="shared" si="92"/>
        <v>3.2999999999999736</v>
      </c>
      <c r="D339" s="29">
        <f t="shared" si="93"/>
        <v>20.786356518089296</v>
      </c>
      <c r="E339" s="30">
        <f t="shared" si="94"/>
        <v>29.82390277108269</v>
      </c>
      <c r="F339" s="31">
        <f t="shared" si="95"/>
        <v>38.861448915556345</v>
      </c>
      <c r="G339" s="29">
        <f t="shared" si="80"/>
        <v>0.29823902771082689</v>
      </c>
      <c r="H339" s="33">
        <f t="shared" si="81"/>
        <v>0.30018210015660474</v>
      </c>
      <c r="I339" s="33">
        <f t="shared" si="82"/>
        <v>0.3001940749054634</v>
      </c>
      <c r="J339" s="31">
        <f t="shared" si="83"/>
        <v>0.30214926714112345</v>
      </c>
      <c r="K339" s="29">
        <f t="shared" si="84"/>
        <v>0.38861448915556346</v>
      </c>
      <c r="L339" s="30">
        <f t="shared" si="85"/>
        <v>0.39100943892730294</v>
      </c>
      <c r="M339" s="30">
        <f t="shared" si="86"/>
        <v>0.39102394302965393</v>
      </c>
      <c r="N339" s="31">
        <f t="shared" si="87"/>
        <v>0.39343248951090554</v>
      </c>
      <c r="O339" s="30">
        <f t="shared" si="88"/>
        <v>0.47898995434789582</v>
      </c>
      <c r="P339" s="30">
        <f t="shared" si="89"/>
        <v>0.48189077481809367</v>
      </c>
      <c r="Q339" s="30">
        <f t="shared" si="90"/>
        <v>0.48180003553420875</v>
      </c>
      <c r="R339" s="31">
        <f t="shared" si="91"/>
        <v>0.48471526697047124</v>
      </c>
    </row>
    <row r="340" spans="2:18" x14ac:dyDescent="0.25">
      <c r="B340" s="15">
        <v>331</v>
      </c>
      <c r="C340" s="28">
        <f t="shared" si="92"/>
        <v>3.3099999999999734</v>
      </c>
      <c r="D340" s="29">
        <f t="shared" si="93"/>
        <v>21.08654662558531</v>
      </c>
      <c r="E340" s="30">
        <f t="shared" si="94"/>
        <v>30.214921728179419</v>
      </c>
      <c r="F340" s="31">
        <f t="shared" si="95"/>
        <v>39.343296722560176</v>
      </c>
      <c r="G340" s="29">
        <f t="shared" si="80"/>
        <v>0.30214921728179422</v>
      </c>
      <c r="H340" s="33">
        <f t="shared" si="81"/>
        <v>0.30411638211792219</v>
      </c>
      <c r="I340" s="33">
        <f t="shared" si="82"/>
        <v>0.30412850003594705</v>
      </c>
      <c r="J340" s="31">
        <f t="shared" si="83"/>
        <v>0.30610792952216259</v>
      </c>
      <c r="K340" s="29">
        <f t="shared" si="84"/>
        <v>0.39343296722560178</v>
      </c>
      <c r="L340" s="30">
        <f t="shared" si="85"/>
        <v>0.39585655083056759</v>
      </c>
      <c r="M340" s="30">
        <f t="shared" si="86"/>
        <v>0.3958712240368375</v>
      </c>
      <c r="N340" s="31">
        <f t="shared" si="87"/>
        <v>0.39830856252039615</v>
      </c>
      <c r="O340" s="30">
        <f t="shared" si="88"/>
        <v>0.48471672099315644</v>
      </c>
      <c r="P340" s="30">
        <f t="shared" si="89"/>
        <v>0.48765136224715094</v>
      </c>
      <c r="Q340" s="30">
        <f t="shared" si="90"/>
        <v>0.48755952947944226</v>
      </c>
      <c r="R340" s="31">
        <f t="shared" si="91"/>
        <v>0.49050874544733858</v>
      </c>
    </row>
    <row r="341" spans="2:18" x14ac:dyDescent="0.25">
      <c r="B341" s="15">
        <v>332</v>
      </c>
      <c r="C341" s="28">
        <f t="shared" si="92"/>
        <v>3.3199999999999732</v>
      </c>
      <c r="D341" s="29">
        <f t="shared" si="93"/>
        <v>21.390671110770594</v>
      </c>
      <c r="E341" s="30">
        <f t="shared" si="94"/>
        <v>30.610787908092888</v>
      </c>
      <c r="F341" s="31">
        <f t="shared" si="95"/>
        <v>39.830904597542457</v>
      </c>
      <c r="G341" s="29">
        <f t="shared" si="80"/>
        <v>0.3061078790809289</v>
      </c>
      <c r="H341" s="33">
        <f t="shared" si="81"/>
        <v>0.308099424310806</v>
      </c>
      <c r="I341" s="33">
        <f t="shared" si="82"/>
        <v>0.30811168706622527</v>
      </c>
      <c r="J341" s="31">
        <f t="shared" si="83"/>
        <v>0.31011564349396398</v>
      </c>
      <c r="K341" s="29">
        <f t="shared" si="84"/>
        <v>0.3983090459754246</v>
      </c>
      <c r="L341" s="30">
        <f t="shared" si="85"/>
        <v>0.40076159705927328</v>
      </c>
      <c r="M341" s="30">
        <f t="shared" si="86"/>
        <v>0.40077644130350798</v>
      </c>
      <c r="N341" s="31">
        <f t="shared" si="87"/>
        <v>0.40324290724093426</v>
      </c>
      <c r="O341" s="30">
        <f t="shared" si="88"/>
        <v>0.49051021676973222</v>
      </c>
      <c r="P341" s="30">
        <f t="shared" si="89"/>
        <v>0.49347906561668825</v>
      </c>
      <c r="Q341" s="30">
        <f t="shared" si="90"/>
        <v>0.49338612655096487</v>
      </c>
      <c r="R341" s="31">
        <f t="shared" si="91"/>
        <v>0.49636971569545779</v>
      </c>
    </row>
    <row r="342" spans="2:18" x14ac:dyDescent="0.25">
      <c r="B342" s="15">
        <v>333</v>
      </c>
      <c r="C342" s="28">
        <f t="shared" si="92"/>
        <v>3.329999999999973</v>
      </c>
      <c r="D342" s="29">
        <f t="shared" si="93"/>
        <v>21.698778734992086</v>
      </c>
      <c r="E342" s="30">
        <f t="shared" si="94"/>
        <v>31.011559246416542</v>
      </c>
      <c r="F342" s="31">
        <f t="shared" si="95"/>
        <v>40.324339650342537</v>
      </c>
      <c r="G342" s="29">
        <f t="shared" si="80"/>
        <v>0.31011559246416542</v>
      </c>
      <c r="H342" s="33">
        <f t="shared" si="81"/>
        <v>0.31213180944668256</v>
      </c>
      <c r="I342" s="33">
        <f t="shared" si="82"/>
        <v>0.31214421872679554</v>
      </c>
      <c r="J342" s="31">
        <f t="shared" si="83"/>
        <v>0.31417299516180597</v>
      </c>
      <c r="K342" s="29">
        <f t="shared" si="84"/>
        <v>0.40324339650342539</v>
      </c>
      <c r="L342" s="30">
        <f t="shared" si="85"/>
        <v>0.40572525252601749</v>
      </c>
      <c r="M342" s="30">
        <f t="shared" si="86"/>
        <v>0.40574026976405742</v>
      </c>
      <c r="N342" s="31">
        <f t="shared" si="87"/>
        <v>0.40823620244143899</v>
      </c>
      <c r="O342" s="30">
        <f t="shared" si="88"/>
        <v>0.49637120451842492</v>
      </c>
      <c r="P342" s="30">
        <f t="shared" si="89"/>
        <v>0.49937465212640603</v>
      </c>
      <c r="Q342" s="30">
        <f t="shared" si="90"/>
        <v>0.49928059380135609</v>
      </c>
      <c r="R342" s="31">
        <f t="shared" si="91"/>
        <v>0.50229894914666062</v>
      </c>
    </row>
    <row r="343" spans="2:18" x14ac:dyDescent="0.25">
      <c r="B343" s="15">
        <v>334</v>
      </c>
      <c r="C343" s="28">
        <f t="shared" si="92"/>
        <v>3.3399999999999728</v>
      </c>
      <c r="D343" s="29">
        <f t="shared" si="93"/>
        <v>22.010918842320908</v>
      </c>
      <c r="E343" s="30">
        <f t="shared" si="94"/>
        <v>31.417294353670712</v>
      </c>
      <c r="F343" s="31">
        <f t="shared" si="95"/>
        <v>40.823669757929302</v>
      </c>
      <c r="G343" s="29">
        <f t="shared" si="80"/>
        <v>0.31417294353670711</v>
      </c>
      <c r="H343" s="33">
        <f t="shared" si="81"/>
        <v>0.31621412702460361</v>
      </c>
      <c r="I343" s="33">
        <f t="shared" si="82"/>
        <v>0.31622668453599539</v>
      </c>
      <c r="J343" s="31">
        <f t="shared" si="83"/>
        <v>0.31828057745738092</v>
      </c>
      <c r="K343" s="29">
        <f t="shared" si="84"/>
        <v>0.40823669757929304</v>
      </c>
      <c r="L343" s="30">
        <f t="shared" si="85"/>
        <v>0.41074819985765987</v>
      </c>
      <c r="M343" s="30">
        <f t="shared" si="86"/>
        <v>0.41076339206738233</v>
      </c>
      <c r="N343" s="31">
        <f t="shared" si="87"/>
        <v>0.41328913464852696</v>
      </c>
      <c r="O343" s="30">
        <f t="shared" si="88"/>
        <v>0.50230045567335768</v>
      </c>
      <c r="P343" s="30">
        <f t="shared" si="89"/>
        <v>0.50533889761786754</v>
      </c>
      <c r="Q343" s="30">
        <f t="shared" si="90"/>
        <v>0.50524370692339404</v>
      </c>
      <c r="R343" s="31">
        <f t="shared" si="91"/>
        <v>0.50829722592175419</v>
      </c>
    </row>
    <row r="344" spans="2:18" x14ac:dyDescent="0.25">
      <c r="B344" s="15">
        <v>335</v>
      </c>
      <c r="C344" s="28">
        <f t="shared" si="92"/>
        <v>3.3499999999999726</v>
      </c>
      <c r="D344" s="29">
        <f t="shared" si="93"/>
        <v>22.327141366340122</v>
      </c>
      <c r="E344" s="30">
        <f t="shared" si="94"/>
        <v>31.828052523017028</v>
      </c>
      <c r="F344" s="31">
        <f t="shared" si="95"/>
        <v>41.328963573042245</v>
      </c>
      <c r="G344" s="29">
        <f t="shared" si="80"/>
        <v>0.31828052523017031</v>
      </c>
      <c r="H344" s="33">
        <f t="shared" si="81"/>
        <v>0.3203469734088224</v>
      </c>
      <c r="I344" s="33">
        <f t="shared" si="82"/>
        <v>0.32035968087758138</v>
      </c>
      <c r="J344" s="31">
        <f t="shared" si="83"/>
        <v>0.32243899021680805</v>
      </c>
      <c r="K344" s="29">
        <f t="shared" si="84"/>
        <v>0.41328963573042243</v>
      </c>
      <c r="L344" s="30">
        <f t="shared" si="85"/>
        <v>0.41583112948221074</v>
      </c>
      <c r="M344" s="30">
        <f t="shared" si="86"/>
        <v>0.41584649866377604</v>
      </c>
      <c r="N344" s="31">
        <f t="shared" si="87"/>
        <v>0.41840239823388503</v>
      </c>
      <c r="O344" s="30">
        <f t="shared" si="88"/>
        <v>0.5082987503576516</v>
      </c>
      <c r="P344" s="30">
        <f t="shared" si="89"/>
        <v>0.51137258667071539</v>
      </c>
      <c r="Q344" s="30">
        <f t="shared" si="90"/>
        <v>0.51127625034625657</v>
      </c>
      <c r="R344" s="31">
        <f t="shared" si="91"/>
        <v>0.5143653349272469</v>
      </c>
    </row>
    <row r="345" spans="2:18" x14ac:dyDescent="0.25">
      <c r="B345" s="15">
        <v>336</v>
      </c>
      <c r="C345" s="28">
        <f t="shared" si="92"/>
        <v>3.3599999999999723</v>
      </c>
      <c r="D345" s="29">
        <f t="shared" si="93"/>
        <v>22.647496837010085</v>
      </c>
      <c r="E345" s="30">
        <f t="shared" si="94"/>
        <v>32.243893738059739</v>
      </c>
      <c r="F345" s="31">
        <f t="shared" si="95"/>
        <v>41.840290532928719</v>
      </c>
      <c r="G345" s="29">
        <f t="shared" si="80"/>
        <v>0.32243893738059742</v>
      </c>
      <c r="H345" s="33">
        <f t="shared" si="81"/>
        <v>0.32453095190724385</v>
      </c>
      <c r="I345" s="33">
        <f t="shared" si="82"/>
        <v>0.32454381107918084</v>
      </c>
      <c r="J345" s="31">
        <f t="shared" si="83"/>
        <v>0.32664884025952523</v>
      </c>
      <c r="K345" s="29">
        <f t="shared" si="84"/>
        <v>0.4184029053292872</v>
      </c>
      <c r="L345" s="30">
        <f t="shared" si="85"/>
        <v>0.42097473971668797</v>
      </c>
      <c r="M345" s="30">
        <f t="shared" si="86"/>
        <v>0.42099028789278692</v>
      </c>
      <c r="N345" s="31">
        <f t="shared" si="87"/>
        <v>0.4235766955026149</v>
      </c>
      <c r="O345" s="30">
        <f t="shared" si="88"/>
        <v>0.51436687748015797</v>
      </c>
      <c r="P345" s="30">
        <f t="shared" si="89"/>
        <v>0.5174765126999461</v>
      </c>
      <c r="Q345" s="30">
        <f t="shared" si="90"/>
        <v>0.51737901733277403</v>
      </c>
      <c r="R345" s="31">
        <f t="shared" si="91"/>
        <v>0.52050407395315546</v>
      </c>
    </row>
    <row r="346" spans="2:18" x14ac:dyDescent="0.25">
      <c r="B346" s="15">
        <v>337</v>
      </c>
      <c r="C346" s="28">
        <f t="shared" si="92"/>
        <v>3.3699999999999721</v>
      </c>
      <c r="D346" s="29">
        <f t="shared" si="93"/>
        <v>22.972036387612246</v>
      </c>
      <c r="E346" s="30">
        <f t="shared" si="94"/>
        <v>32.66487868073488</v>
      </c>
      <c r="F346" s="31">
        <f t="shared" si="95"/>
        <v>42.357720868178511</v>
      </c>
      <c r="G346" s="29">
        <f t="shared" si="80"/>
        <v>0.32664878680734882</v>
      </c>
      <c r="H346" s="33">
        <f t="shared" si="81"/>
        <v>0.32876667285075778</v>
      </c>
      <c r="I346" s="33">
        <f t="shared" si="82"/>
        <v>0.32877968549162861</v>
      </c>
      <c r="J346" s="31">
        <f t="shared" si="83"/>
        <v>0.33091074146806937</v>
      </c>
      <c r="K346" s="29">
        <f t="shared" si="84"/>
        <v>0.42357720868178511</v>
      </c>
      <c r="L346" s="30">
        <f t="shared" si="85"/>
        <v>0.4261797368559514</v>
      </c>
      <c r="M346" s="30">
        <f t="shared" si="86"/>
        <v>0.42619546607205644</v>
      </c>
      <c r="N346" s="31">
        <f t="shared" si="87"/>
        <v>0.42881273678256271</v>
      </c>
      <c r="O346" s="30">
        <f t="shared" si="88"/>
        <v>0.52050563483326018</v>
      </c>
      <c r="P346" s="30">
        <f t="shared" si="89"/>
        <v>0.52365147805425583</v>
      </c>
      <c r="Q346" s="30">
        <f t="shared" si="90"/>
        <v>0.52355281007775778</v>
      </c>
      <c r="R346" s="31">
        <f t="shared" si="91"/>
        <v>0.52671424977187198</v>
      </c>
    </row>
    <row r="347" spans="2:18" x14ac:dyDescent="0.25">
      <c r="B347" s="15">
        <v>338</v>
      </c>
      <c r="C347" s="28">
        <f t="shared" si="92"/>
        <v>3.3799999999999719</v>
      </c>
      <c r="D347" s="29">
        <f t="shared" si="93"/>
        <v>23.300811761772277</v>
      </c>
      <c r="E347" s="30">
        <f t="shared" si="94"/>
        <v>33.091068739288275</v>
      </c>
      <c r="F347" s="31">
        <f t="shared" si="95"/>
        <v>42.881325611656706</v>
      </c>
      <c r="G347" s="29">
        <f t="shared" si="80"/>
        <v>0.33091068739288276</v>
      </c>
      <c r="H347" s="33">
        <f t="shared" si="81"/>
        <v>0.3330547536734656</v>
      </c>
      <c r="I347" s="33">
        <f t="shared" si="82"/>
        <v>0.33306792156919535</v>
      </c>
      <c r="J347" s="31">
        <f t="shared" si="83"/>
        <v>0.33522531486875423</v>
      </c>
      <c r="K347" s="29">
        <f t="shared" si="84"/>
        <v>0.42881325611656707</v>
      </c>
      <c r="L347" s="30">
        <f t="shared" si="85"/>
        <v>0.43144683526252581</v>
      </c>
      <c r="M347" s="30">
        <f t="shared" si="86"/>
        <v>0.43146274758714442</v>
      </c>
      <c r="N347" s="31">
        <f t="shared" si="87"/>
        <v>0.43411124051464117</v>
      </c>
      <c r="O347" s="30">
        <f t="shared" si="88"/>
        <v>0.52671582919174686</v>
      </c>
      <c r="P347" s="30">
        <f t="shared" si="89"/>
        <v>0.52989829411547018</v>
      </c>
      <c r="Q347" s="30">
        <f t="shared" si="90"/>
        <v>0.52979843980741015</v>
      </c>
      <c r="R347" s="31">
        <f t="shared" si="91"/>
        <v>0.53299667823814134</v>
      </c>
    </row>
    <row r="348" spans="2:18" x14ac:dyDescent="0.25">
      <c r="B348" s="15">
        <v>339</v>
      </c>
      <c r="C348" s="28">
        <f t="shared" si="92"/>
        <v>3.3899999999999717</v>
      </c>
      <c r="D348" s="29">
        <f t="shared" si="93"/>
        <v>23.633875320563437</v>
      </c>
      <c r="E348" s="30">
        <f t="shared" si="94"/>
        <v>33.522526016343363</v>
      </c>
      <c r="F348" s="31">
        <f t="shared" si="95"/>
        <v>43.411176607535978</v>
      </c>
      <c r="G348" s="29">
        <f t="shared" si="80"/>
        <v>0.33522526016343362</v>
      </c>
      <c r="H348" s="33">
        <f t="shared" si="81"/>
        <v>0.33739581899381044</v>
      </c>
      <c r="I348" s="33">
        <f t="shared" si="82"/>
        <v>0.33740914395072075</v>
      </c>
      <c r="J348" s="31">
        <f t="shared" si="83"/>
        <v>0.33959318871325722</v>
      </c>
      <c r="K348" s="29">
        <f t="shared" si="84"/>
        <v>0.43411176607535978</v>
      </c>
      <c r="L348" s="30">
        <f t="shared" si="85"/>
        <v>0.43677675745742373</v>
      </c>
      <c r="M348" s="30">
        <f t="shared" si="86"/>
        <v>0.43679285498235515</v>
      </c>
      <c r="N348" s="31">
        <f t="shared" si="87"/>
        <v>0.4394729333441581</v>
      </c>
      <c r="O348" s="30">
        <f t="shared" si="88"/>
        <v>0.53299827641278485</v>
      </c>
      <c r="P348" s="30">
        <f t="shared" si="89"/>
        <v>0.5362177813990735</v>
      </c>
      <c r="Q348" s="30">
        <f t="shared" si="90"/>
        <v>0.53611672687983347</v>
      </c>
      <c r="R348" s="31">
        <f t="shared" si="91"/>
        <v>0.53935218439012655</v>
      </c>
    </row>
    <row r="349" spans="2:18" x14ac:dyDescent="0.25">
      <c r="B349" s="15">
        <v>340</v>
      </c>
      <c r="C349" s="28">
        <f t="shared" si="92"/>
        <v>3.3999999999999715</v>
      </c>
      <c r="D349" s="29">
        <f t="shared" si="93"/>
        <v>23.971280049691064</v>
      </c>
      <c r="E349" s="30">
        <f t="shared" si="94"/>
        <v>33.959313337059875</v>
      </c>
      <c r="F349" s="31">
        <f t="shared" si="95"/>
        <v>43.947346520429434</v>
      </c>
      <c r="G349" s="29">
        <f t="shared" si="80"/>
        <v>0.33959313337059877</v>
      </c>
      <c r="H349" s="33">
        <f t="shared" si="81"/>
        <v>0.34179050069662026</v>
      </c>
      <c r="I349" s="33">
        <f t="shared" si="82"/>
        <v>0.34180398454165867</v>
      </c>
      <c r="J349" s="31">
        <f t="shared" si="83"/>
        <v>0.3440149985611245</v>
      </c>
      <c r="K349" s="29">
        <f t="shared" si="84"/>
        <v>0.43947346520429437</v>
      </c>
      <c r="L349" s="30">
        <f t="shared" si="85"/>
        <v>0.44217023421197932</v>
      </c>
      <c r="M349" s="30">
        <f t="shared" si="86"/>
        <v>0.44218651905257356</v>
      </c>
      <c r="N349" s="31">
        <f t="shared" si="87"/>
        <v>0.44489855021316083</v>
      </c>
      <c r="O349" s="30">
        <f t="shared" si="88"/>
        <v>0.53935380153698331</v>
      </c>
      <c r="P349" s="30">
        <f t="shared" si="89"/>
        <v>0.54261076965584265</v>
      </c>
      <c r="Q349" s="30">
        <f t="shared" si="90"/>
        <v>0.54250850088664726</v>
      </c>
      <c r="R349" s="31">
        <f t="shared" si="91"/>
        <v>0.54578160255158992</v>
      </c>
    </row>
    <row r="350" spans="2:18" x14ac:dyDescent="0.25">
      <c r="B350" s="15">
        <v>341</v>
      </c>
      <c r="C350" s="28">
        <f t="shared" si="92"/>
        <v>3.4099999999999713</v>
      </c>
      <c r="D350" s="29">
        <f t="shared" si="93"/>
        <v>24.313079566759111</v>
      </c>
      <c r="E350" s="30">
        <f t="shared" si="94"/>
        <v>34.4014942573843</v>
      </c>
      <c r="F350" s="31">
        <f t="shared" si="95"/>
        <v>44.489908844625027</v>
      </c>
      <c r="G350" s="29">
        <f t="shared" si="80"/>
        <v>0.34401494257384302</v>
      </c>
      <c r="H350" s="33">
        <f t="shared" si="81"/>
        <v>0.34623943801607426</v>
      </c>
      <c r="I350" s="33">
        <f t="shared" si="82"/>
        <v>0.34625308259704651</v>
      </c>
      <c r="J350" s="31">
        <f t="shared" si="83"/>
        <v>0.34849138736320429</v>
      </c>
      <c r="K350" s="29">
        <f t="shared" si="84"/>
        <v>0.44489908844625026</v>
      </c>
      <c r="L350" s="30">
        <f t="shared" si="85"/>
        <v>0.44762800464070318</v>
      </c>
      <c r="M350" s="30">
        <f t="shared" si="86"/>
        <v>0.4476444789361233</v>
      </c>
      <c r="N350" s="31">
        <f t="shared" si="87"/>
        <v>0.45038883445380751</v>
      </c>
      <c r="O350" s="30">
        <f t="shared" si="88"/>
        <v>0.54578323889058422</v>
      </c>
      <c r="P350" s="30">
        <f t="shared" si="89"/>
        <v>0.54907809797460172</v>
      </c>
      <c r="Q350" s="30">
        <f t="shared" si="90"/>
        <v>0.54897460075571924</v>
      </c>
      <c r="R350" s="31">
        <f t="shared" si="91"/>
        <v>0.55228577643520682</v>
      </c>
    </row>
    <row r="351" spans="2:18" x14ac:dyDescent="0.25">
      <c r="B351" s="15">
        <v>342</v>
      </c>
      <c r="C351" s="28">
        <f t="shared" si="92"/>
        <v>3.4199999999999711</v>
      </c>
      <c r="D351" s="29">
        <f t="shared" si="93"/>
        <v>24.659328128619659</v>
      </c>
      <c r="E351" s="30">
        <f t="shared" si="94"/>
        <v>34.849133072393251</v>
      </c>
      <c r="F351" s="31">
        <f t="shared" si="95"/>
        <v>45.038937913422764</v>
      </c>
      <c r="G351" s="29">
        <f t="shared" si="80"/>
        <v>0.34849133072393251</v>
      </c>
      <c r="H351" s="33">
        <f t="shared" si="81"/>
        <v>0.35074327761960361</v>
      </c>
      <c r="I351" s="33">
        <f t="shared" si="82"/>
        <v>0.3507570848054084</v>
      </c>
      <c r="J351" s="31">
        <f t="shared" si="83"/>
        <v>0.35302300554601906</v>
      </c>
      <c r="K351" s="29">
        <f t="shared" si="84"/>
        <v>0.45038937913422766</v>
      </c>
      <c r="L351" s="30">
        <f t="shared" si="85"/>
        <v>0.45315081629517145</v>
      </c>
      <c r="M351" s="30">
        <f t="shared" si="86"/>
        <v>0.45316748220865821</v>
      </c>
      <c r="N351" s="31">
        <f t="shared" si="87"/>
        <v>0.45594453788277806</v>
      </c>
      <c r="O351" s="30">
        <f t="shared" si="88"/>
        <v>0.55228743218876442</v>
      </c>
      <c r="P351" s="30">
        <f t="shared" si="89"/>
        <v>0.55562061488611281</v>
      </c>
      <c r="Q351" s="30">
        <f t="shared" si="90"/>
        <v>0.55551587485503884</v>
      </c>
      <c r="R351" s="31">
        <f t="shared" si="91"/>
        <v>0.55886555924701276</v>
      </c>
    </row>
    <row r="352" spans="2:18" x14ac:dyDescent="0.25">
      <c r="B352" s="15">
        <v>343</v>
      </c>
      <c r="C352" s="28">
        <f t="shared" si="92"/>
        <v>3.4299999999999708</v>
      </c>
      <c r="D352" s="29">
        <f t="shared" si="93"/>
        <v>25.010080638806322</v>
      </c>
      <c r="E352" s="30">
        <f t="shared" si="94"/>
        <v>35.302294824730694</v>
      </c>
      <c r="F352" s="31">
        <f t="shared" si="95"/>
        <v>45.594508908575776</v>
      </c>
      <c r="G352" s="29">
        <f t="shared" si="80"/>
        <v>0.35302294824730696</v>
      </c>
      <c r="H352" s="33">
        <f t="shared" si="81"/>
        <v>0.35530267369273577</v>
      </c>
      <c r="I352" s="33">
        <f t="shared" si="82"/>
        <v>0.35531664537360175</v>
      </c>
      <c r="J352" s="31">
        <f t="shared" si="83"/>
        <v>0.35761051109708797</v>
      </c>
      <c r="K352" s="29">
        <f t="shared" si="84"/>
        <v>0.45594508908575776</v>
      </c>
      <c r="L352" s="30">
        <f t="shared" si="85"/>
        <v>0.45873942525895822</v>
      </c>
      <c r="M352" s="30">
        <f t="shared" si="86"/>
        <v>0.45875628497809828</v>
      </c>
      <c r="N352" s="31">
        <f t="shared" si="87"/>
        <v>0.46156642089673505</v>
      </c>
      <c r="O352" s="30">
        <f t="shared" si="88"/>
        <v>0.55886723464009325</v>
      </c>
      <c r="P352" s="30">
        <f t="shared" si="89"/>
        <v>0.56223917846810589</v>
      </c>
      <c r="Q352" s="30">
        <f t="shared" si="90"/>
        <v>0.5621331810977267</v>
      </c>
      <c r="R352" s="31">
        <f t="shared" si="91"/>
        <v>0.56552181379200472</v>
      </c>
    </row>
    <row r="353" spans="2:18" x14ac:dyDescent="0.25">
      <c r="B353" s="15">
        <v>344</v>
      </c>
      <c r="C353" s="28">
        <f t="shared" si="92"/>
        <v>3.4399999999999706</v>
      </c>
      <c r="D353" s="29">
        <f t="shared" si="93"/>
        <v>25.365392655052499</v>
      </c>
      <c r="E353" s="30">
        <f t="shared" si="94"/>
        <v>35.76104531314013</v>
      </c>
      <c r="F353" s="31">
        <f t="shared" si="95"/>
        <v>46.1566978698364</v>
      </c>
      <c r="G353" s="29">
        <f t="shared" si="80"/>
        <v>0.35761045313140133</v>
      </c>
      <c r="H353" s="33">
        <f t="shared" si="81"/>
        <v>0.35991828802489312</v>
      </c>
      <c r="I353" s="33">
        <f t="shared" si="82"/>
        <v>0.35993242611261944</v>
      </c>
      <c r="J353" s="31">
        <f t="shared" si="83"/>
        <v>0.3622545696512075</v>
      </c>
      <c r="K353" s="29">
        <f t="shared" si="84"/>
        <v>0.46156697869836399</v>
      </c>
      <c r="L353" s="30">
        <f t="shared" si="85"/>
        <v>0.46439459624362467</v>
      </c>
      <c r="M353" s="30">
        <f t="shared" si="86"/>
        <v>0.4644116519806214</v>
      </c>
      <c r="N353" s="31">
        <f t="shared" si="87"/>
        <v>0.46725525256884609</v>
      </c>
      <c r="O353" s="30">
        <f t="shared" si="88"/>
        <v>0.565523509052129</v>
      </c>
      <c r="P353" s="30">
        <f t="shared" si="89"/>
        <v>0.56893465645147612</v>
      </c>
      <c r="Q353" s="30">
        <f t="shared" si="90"/>
        <v>0.56882738704820668</v>
      </c>
      <c r="R353" s="31">
        <f t="shared" si="91"/>
        <v>0.57225541258090407</v>
      </c>
    </row>
    <row r="354" spans="2:18" x14ac:dyDescent="0.25">
      <c r="B354" s="15">
        <v>345</v>
      </c>
      <c r="C354" s="28">
        <f t="shared" si="92"/>
        <v>3.4499999999999704</v>
      </c>
      <c r="D354" s="29">
        <f t="shared" si="93"/>
        <v>25.725320396895437</v>
      </c>
      <c r="E354" s="30">
        <f t="shared" si="94"/>
        <v>36.225451101092744</v>
      </c>
      <c r="F354" s="31">
        <f t="shared" si="95"/>
        <v>46.725581704608466</v>
      </c>
      <c r="G354" s="29">
        <f t="shared" si="80"/>
        <v>0.36225451101092743</v>
      </c>
      <c r="H354" s="33">
        <f t="shared" si="81"/>
        <v>0.36459079009615786</v>
      </c>
      <c r="I354" s="33">
        <f t="shared" si="82"/>
        <v>0.36460509652435635</v>
      </c>
      <c r="J354" s="31">
        <f t="shared" si="83"/>
        <v>0.36695585457770469</v>
      </c>
      <c r="K354" s="29">
        <f t="shared" si="84"/>
        <v>0.46725581704608465</v>
      </c>
      <c r="L354" s="30">
        <f t="shared" si="85"/>
        <v>0.47011710268577561</v>
      </c>
      <c r="M354" s="30">
        <f t="shared" si="86"/>
        <v>0.47013435667772285</v>
      </c>
      <c r="N354" s="31">
        <f t="shared" si="87"/>
        <v>0.4730118107463801</v>
      </c>
      <c r="O354" s="30">
        <f t="shared" si="88"/>
        <v>0.57225712793818106</v>
      </c>
      <c r="P354" s="30">
        <f t="shared" si="89"/>
        <v>0.57570792632763534</v>
      </c>
      <c r="Q354" s="30">
        <f t="shared" si="90"/>
        <v>0.57559937002954487</v>
      </c>
      <c r="R354" s="31">
        <f t="shared" si="91"/>
        <v>0.57906723793809245</v>
      </c>
    </row>
    <row r="355" spans="2:18" x14ac:dyDescent="0.25">
      <c r="B355" s="15">
        <v>346</v>
      </c>
      <c r="C355" s="28">
        <f t="shared" si="92"/>
        <v>3.4599999999999702</v>
      </c>
      <c r="D355" s="29">
        <f t="shared" si="93"/>
        <v>26.089920753367046</v>
      </c>
      <c r="E355" s="30">
        <f t="shared" si="94"/>
        <v>36.695579525512656</v>
      </c>
      <c r="F355" s="31">
        <f t="shared" si="95"/>
        <v>47.301238197706908</v>
      </c>
      <c r="G355" s="29">
        <f t="shared" si="80"/>
        <v>0.36695579525512656</v>
      </c>
      <c r="H355" s="33">
        <f t="shared" si="81"/>
        <v>0.3693208571650119</v>
      </c>
      <c r="I355" s="33">
        <f t="shared" si="82"/>
        <v>0.36933533388935252</v>
      </c>
      <c r="J355" s="31">
        <f t="shared" si="83"/>
        <v>0.37171504706867015</v>
      </c>
      <c r="K355" s="29">
        <f t="shared" si="84"/>
        <v>0.47301238197706907</v>
      </c>
      <c r="L355" s="30">
        <f t="shared" si="85"/>
        <v>0.47590772684519539</v>
      </c>
      <c r="M355" s="30">
        <f t="shared" si="86"/>
        <v>0.47592518135435441</v>
      </c>
      <c r="N355" s="31">
        <f t="shared" si="87"/>
        <v>0.47883688214938885</v>
      </c>
      <c r="O355" s="30">
        <f t="shared" si="88"/>
        <v>0.57906897362525234</v>
      </c>
      <c r="P355" s="30">
        <f t="shared" si="89"/>
        <v>0.58255987545706267</v>
      </c>
      <c r="Q355" s="30">
        <f t="shared" si="90"/>
        <v>0.58245001723197454</v>
      </c>
      <c r="R355" s="31">
        <f t="shared" si="91"/>
        <v>0.58595818211074968</v>
      </c>
    </row>
    <row r="356" spans="2:18" x14ac:dyDescent="0.25">
      <c r="B356" s="15">
        <v>347</v>
      </c>
      <c r="C356" s="28">
        <f t="shared" si="92"/>
        <v>3.46999999999997</v>
      </c>
      <c r="D356" s="29">
        <f t="shared" si="93"/>
        <v>26.459251290772468</v>
      </c>
      <c r="E356" s="30">
        <f t="shared" si="94"/>
        <v>37.17149870560025</v>
      </c>
      <c r="F356" s="31">
        <f t="shared" si="95"/>
        <v>47.883746021225924</v>
      </c>
      <c r="G356" s="29">
        <f t="shared" si="80"/>
        <v>0.37171498705600253</v>
      </c>
      <c r="H356" s="33">
        <f t="shared" si="81"/>
        <v>0.37410917435706381</v>
      </c>
      <c r="I356" s="33">
        <f t="shared" si="82"/>
        <v>0.37412382335552286</v>
      </c>
      <c r="J356" s="31">
        <f t="shared" si="83"/>
        <v>0.37653283622818406</v>
      </c>
      <c r="K356" s="29">
        <f t="shared" si="84"/>
        <v>0.47883746021225926</v>
      </c>
      <c r="L356" s="30">
        <f t="shared" si="85"/>
        <v>0.48176725990407504</v>
      </c>
      <c r="M356" s="30">
        <f t="shared" si="86"/>
        <v>0.48178491721815447</v>
      </c>
      <c r="N356" s="31">
        <f t="shared" si="87"/>
        <v>0.48473126247048542</v>
      </c>
      <c r="O356" s="30">
        <f t="shared" si="88"/>
        <v>0.58595993836316729</v>
      </c>
      <c r="P356" s="30">
        <f t="shared" si="89"/>
        <v>0.58949140117904508</v>
      </c>
      <c r="Q356" s="30">
        <f t="shared" si="90"/>
        <v>0.5893802258226134</v>
      </c>
      <c r="R356" s="31">
        <f t="shared" si="91"/>
        <v>0.59292914737917846</v>
      </c>
    </row>
    <row r="357" spans="2:18" x14ac:dyDescent="0.25">
      <c r="B357" s="15">
        <v>348</v>
      </c>
      <c r="C357" s="28">
        <f t="shared" si="92"/>
        <v>3.4799999999999698</v>
      </c>
      <c r="D357" s="29">
        <f t="shared" si="93"/>
        <v>26.833370260557359</v>
      </c>
      <c r="E357" s="30">
        <f t="shared" si="94"/>
        <v>37.653277551754783</v>
      </c>
      <c r="F357" s="31">
        <f t="shared" si="95"/>
        <v>48.473184744516871</v>
      </c>
      <c r="G357" s="29">
        <f t="shared" si="80"/>
        <v>0.37653277551754782</v>
      </c>
      <c r="H357" s="33">
        <f t="shared" si="81"/>
        <v>0.3789564347547737</v>
      </c>
      <c r="I357" s="33">
        <f t="shared" si="82"/>
        <v>0.37897125802788451</v>
      </c>
      <c r="J357" s="31">
        <f t="shared" si="83"/>
        <v>0.38140991916254563</v>
      </c>
      <c r="K357" s="29">
        <f t="shared" si="84"/>
        <v>0.48473184744516873</v>
      </c>
      <c r="L357" s="30">
        <f t="shared" si="85"/>
        <v>0.48769650206734327</v>
      </c>
      <c r="M357" s="30">
        <f t="shared" si="86"/>
        <v>0.48771436449978184</v>
      </c>
      <c r="N357" s="31">
        <f t="shared" si="87"/>
        <v>0.4906957564757326</v>
      </c>
      <c r="O357" s="30">
        <f t="shared" si="88"/>
        <v>0.59293092443490647</v>
      </c>
      <c r="P357" s="30">
        <f t="shared" si="89"/>
        <v>0.5965034109226196</v>
      </c>
      <c r="Q357" s="30">
        <f t="shared" si="90"/>
        <v>0.59639090305638831</v>
      </c>
      <c r="R357" s="31">
        <f t="shared" si="91"/>
        <v>0.59998104616835346</v>
      </c>
    </row>
    <row r="358" spans="2:18" x14ac:dyDescent="0.25">
      <c r="B358" s="15">
        <v>349</v>
      </c>
      <c r="C358" s="28">
        <f t="shared" si="92"/>
        <v>3.4899999999999696</v>
      </c>
      <c r="D358" s="29">
        <f t="shared" si="93"/>
        <v>27.212336607264927</v>
      </c>
      <c r="E358" s="30">
        <f t="shared" si="94"/>
        <v>38.140985774597311</v>
      </c>
      <c r="F358" s="31">
        <f t="shared" si="95"/>
        <v>49.069634844277083</v>
      </c>
      <c r="G358" s="29">
        <f t="shared" si="80"/>
        <v>0.38140985774597314</v>
      </c>
      <c r="H358" s="33">
        <f t="shared" si="81"/>
        <v>0.38386333948818696</v>
      </c>
      <c r="I358" s="33">
        <f t="shared" si="82"/>
        <v>0.38387833905929369</v>
      </c>
      <c r="J358" s="31">
        <f t="shared" si="83"/>
        <v>0.38634700107151676</v>
      </c>
      <c r="K358" s="29">
        <f t="shared" si="84"/>
        <v>0.49069634844277082</v>
      </c>
      <c r="L358" s="30">
        <f t="shared" si="85"/>
        <v>0.4936962626641116</v>
      </c>
      <c r="M358" s="30">
        <f t="shared" si="86"/>
        <v>0.49371433255436459</v>
      </c>
      <c r="N358" s="31">
        <f t="shared" si="87"/>
        <v>0.49673117810665274</v>
      </c>
      <c r="O358" s="30">
        <f t="shared" si="88"/>
        <v>0.59998284426815529</v>
      </c>
      <c r="P358" s="30">
        <f t="shared" si="89"/>
        <v>0.60359682231875122</v>
      </c>
      <c r="Q358" s="30">
        <f t="shared" si="90"/>
        <v>0.60348296638818966</v>
      </c>
      <c r="R358" s="31">
        <f t="shared" si="91"/>
        <v>0.60711480116069427</v>
      </c>
    </row>
    <row r="359" spans="2:18" x14ac:dyDescent="0.25">
      <c r="B359" s="15">
        <v>350</v>
      </c>
      <c r="C359" s="28">
        <f t="shared" si="92"/>
        <v>3.4999999999999694</v>
      </c>
      <c r="D359" s="29">
        <f t="shared" si="93"/>
        <v>27.596209976583669</v>
      </c>
      <c r="E359" s="30">
        <f t="shared" si="94"/>
        <v>38.634693894095044</v>
      </c>
      <c r="F359" s="31">
        <f t="shared" si="95"/>
        <v>49.673177714750871</v>
      </c>
      <c r="G359" s="29">
        <f t="shared" si="80"/>
        <v>0.38634693894095046</v>
      </c>
      <c r="H359" s="33">
        <f t="shared" si="81"/>
        <v>0.38883059782668794</v>
      </c>
      <c r="I359" s="33">
        <f t="shared" si="82"/>
        <v>0.38884577574220169</v>
      </c>
      <c r="J359" s="31">
        <f t="shared" si="83"/>
        <v>0.39134479534059119</v>
      </c>
      <c r="K359" s="29">
        <f t="shared" si="84"/>
        <v>0.49673177714750871</v>
      </c>
      <c r="L359" s="30">
        <f t="shared" si="85"/>
        <v>0.49976736025024909</v>
      </c>
      <c r="M359" s="30">
        <f t="shared" si="86"/>
        <v>0.49978563996407738</v>
      </c>
      <c r="N359" s="31">
        <f t="shared" si="87"/>
        <v>0.50283835058337123</v>
      </c>
      <c r="O359" s="30">
        <f t="shared" si="88"/>
        <v>0.60711662054806881</v>
      </c>
      <c r="P359" s="30">
        <f t="shared" si="89"/>
        <v>0.6107725633137352</v>
      </c>
      <c r="Q359" s="30">
        <f t="shared" si="90"/>
        <v>0.61065734358625434</v>
      </c>
      <c r="R359" s="31">
        <f t="shared" si="91"/>
        <v>0.61433134541008994</v>
      </c>
    </row>
    <row r="360" spans="2:18" x14ac:dyDescent="0.25">
      <c r="B360" s="15">
        <v>351</v>
      </c>
      <c r="C360" s="28">
        <f t="shared" si="92"/>
        <v>3.5099999999999691</v>
      </c>
      <c r="D360" s="29">
        <f t="shared" si="93"/>
        <v>27.985050723486889</v>
      </c>
      <c r="E360" s="30">
        <f t="shared" si="94"/>
        <v>39.134473248788296</v>
      </c>
      <c r="F360" s="31">
        <f t="shared" si="95"/>
        <v>50.283895678043891</v>
      </c>
      <c r="G360" s="29">
        <f t="shared" si="80"/>
        <v>0.39134473248788298</v>
      </c>
      <c r="H360" s="33">
        <f t="shared" si="81"/>
        <v>0.39385892727178518</v>
      </c>
      <c r="I360" s="33">
        <f t="shared" si="82"/>
        <v>0.39387428560144344</v>
      </c>
      <c r="J360" s="31">
        <f t="shared" si="83"/>
        <v>0.39640402363430155</v>
      </c>
      <c r="K360" s="29">
        <f t="shared" si="84"/>
        <v>0.50283895678043888</v>
      </c>
      <c r="L360" s="30">
        <f t="shared" si="85"/>
        <v>0.50591062271209541</v>
      </c>
      <c r="M360" s="30">
        <f t="shared" si="86"/>
        <v>0.50592911464185819</v>
      </c>
      <c r="N360" s="31">
        <f t="shared" si="87"/>
        <v>0.50901810650890689</v>
      </c>
      <c r="O360" s="30">
        <f t="shared" si="88"/>
        <v>0.6143331863313074</v>
      </c>
      <c r="P360" s="30">
        <f t="shared" si="89"/>
        <v>0.6180315722838543</v>
      </c>
      <c r="Q360" s="30">
        <f t="shared" si="90"/>
        <v>0.61791497284679675</v>
      </c>
      <c r="R360" s="31">
        <f t="shared" si="91"/>
        <v>0.62163162245716874</v>
      </c>
    </row>
    <row r="361" spans="2:18" x14ac:dyDescent="0.25">
      <c r="B361" s="15">
        <v>352</v>
      </c>
      <c r="C361" s="28">
        <f t="shared" si="92"/>
        <v>3.5199999999999689</v>
      </c>
      <c r="D361" s="29">
        <f t="shared" si="93"/>
        <v>28.378919920464995</v>
      </c>
      <c r="E361" s="30">
        <f t="shared" si="94"/>
        <v>39.640396005121175</v>
      </c>
      <c r="F361" s="31">
        <f t="shared" si="95"/>
        <v>50.901871994552188</v>
      </c>
      <c r="G361" s="29">
        <f t="shared" si="80"/>
        <v>0.39640396005121176</v>
      </c>
      <c r="H361" s="33">
        <f t="shared" si="81"/>
        <v>0.39894905365093936</v>
      </c>
      <c r="I361" s="33">
        <f t="shared" si="82"/>
        <v>0.39896459448806837</v>
      </c>
      <c r="J361" s="31">
        <f t="shared" si="83"/>
        <v>0.40152541599057456</v>
      </c>
      <c r="K361" s="29">
        <f t="shared" si="84"/>
        <v>0.50901871994552184</v>
      </c>
      <c r="L361" s="30">
        <f t="shared" si="85"/>
        <v>0.51212688737132839</v>
      </c>
      <c r="M361" s="30">
        <f t="shared" si="86"/>
        <v>0.51214559393627834</v>
      </c>
      <c r="N361" s="31">
        <f t="shared" si="87"/>
        <v>0.51527128797462096</v>
      </c>
      <c r="O361" s="30">
        <f t="shared" si="88"/>
        <v>0.62163348516129646</v>
      </c>
      <c r="P361" s="30">
        <f t="shared" si="89"/>
        <v>0.6253747981512976</v>
      </c>
      <c r="Q361" s="30">
        <f t="shared" si="90"/>
        <v>0.62525680290990748</v>
      </c>
      <c r="R361" s="31">
        <f t="shared" si="91"/>
        <v>0.62901658644583847</v>
      </c>
    </row>
    <row r="362" spans="2:18" x14ac:dyDescent="0.25">
      <c r="B362" s="15">
        <v>353</v>
      </c>
      <c r="C362" s="28">
        <f t="shared" si="92"/>
        <v>3.5299999999999687</v>
      </c>
      <c r="D362" s="29">
        <f t="shared" si="93"/>
        <v>28.777879365851629</v>
      </c>
      <c r="E362" s="30">
        <f t="shared" si="94"/>
        <v>40.152535166877065</v>
      </c>
      <c r="F362" s="31">
        <f t="shared" si="95"/>
        <v>51.527190873507109</v>
      </c>
      <c r="G362" s="29">
        <f t="shared" si="80"/>
        <v>0.40152535166877068</v>
      </c>
      <c r="H362" s="33">
        <f t="shared" si="81"/>
        <v>0.40410171121244604</v>
      </c>
      <c r="I362" s="33">
        <f t="shared" si="82"/>
        <v>0.40411743667422562</v>
      </c>
      <c r="J362" s="31">
        <f t="shared" si="83"/>
        <v>0.40670971091614649</v>
      </c>
      <c r="K362" s="29">
        <f t="shared" si="84"/>
        <v>0.51527190873507112</v>
      </c>
      <c r="L362" s="30">
        <f t="shared" si="85"/>
        <v>0.51841700109099498</v>
      </c>
      <c r="M362" s="30">
        <f t="shared" si="86"/>
        <v>0.51843592473757794</v>
      </c>
      <c r="N362" s="31">
        <f t="shared" si="87"/>
        <v>0.52159874666683836</v>
      </c>
      <c r="O362" s="30">
        <f t="shared" si="88"/>
        <v>0.62901847118477749</v>
      </c>
      <c r="P362" s="30">
        <f t="shared" si="89"/>
        <v>0.6328032005013523</v>
      </c>
      <c r="Q362" s="30">
        <f t="shared" si="90"/>
        <v>0.63268379317672219</v>
      </c>
      <c r="R362" s="31">
        <f t="shared" si="91"/>
        <v>0.63648720224111854</v>
      </c>
    </row>
    <row r="363" spans="2:18" x14ac:dyDescent="0.25">
      <c r="B363" s="15">
        <v>354</v>
      </c>
      <c r="C363" s="28">
        <f t="shared" si="92"/>
        <v>3.5399999999999685</v>
      </c>
      <c r="D363" s="29">
        <f t="shared" si="93"/>
        <v>29.181991592244671</v>
      </c>
      <c r="E363" s="30">
        <f t="shared" si="94"/>
        <v>40.670964584720238</v>
      </c>
      <c r="F363" s="31">
        <f t="shared" si="95"/>
        <v>52.159937483637449</v>
      </c>
      <c r="G363" s="29">
        <f t="shared" si="80"/>
        <v>0.40670964584720237</v>
      </c>
      <c r="H363" s="33">
        <f t="shared" si="81"/>
        <v>0.40931764272138427</v>
      </c>
      <c r="I363" s="33">
        <f t="shared" si="82"/>
        <v>0.40933355494911605</v>
      </c>
      <c r="J363" s="31">
        <f t="shared" si="83"/>
        <v>0.41195765548305119</v>
      </c>
      <c r="K363" s="29">
        <f t="shared" si="84"/>
        <v>0.52159937483637453</v>
      </c>
      <c r="L363" s="30">
        <f t="shared" si="85"/>
        <v>0.5247818203827227</v>
      </c>
      <c r="M363" s="30">
        <f t="shared" si="86"/>
        <v>0.52480096358487904</v>
      </c>
      <c r="N363" s="31">
        <f t="shared" si="87"/>
        <v>0.52800134397465348</v>
      </c>
      <c r="O363" s="30">
        <f t="shared" si="88"/>
        <v>0.63648910926963198</v>
      </c>
      <c r="P363" s="30">
        <f t="shared" si="89"/>
        <v>0.6403177497008955</v>
      </c>
      <c r="Q363" s="30">
        <f t="shared" si="90"/>
        <v>0.64019691382788946</v>
      </c>
      <c r="R363" s="31">
        <f t="shared" si="91"/>
        <v>0.64404444554825946</v>
      </c>
    </row>
    <row r="364" spans="2:18" x14ac:dyDescent="0.25">
      <c r="B364" s="15">
        <v>355</v>
      </c>
      <c r="C364" s="28">
        <f t="shared" si="92"/>
        <v>3.5499999999999683</v>
      </c>
      <c r="D364" s="29">
        <f t="shared" si="93"/>
        <v>29.591319875023213</v>
      </c>
      <c r="E364" s="30">
        <f t="shared" si="94"/>
        <v>41.195758965844611</v>
      </c>
      <c r="F364" s="31">
        <f t="shared" si="95"/>
        <v>52.800197963950026</v>
      </c>
      <c r="G364" s="29">
        <f t="shared" si="80"/>
        <v>0.41195758965844614</v>
      </c>
      <c r="H364" s="33">
        <f t="shared" si="81"/>
        <v>0.4145975995566436</v>
      </c>
      <c r="I364" s="33">
        <f t="shared" si="82"/>
        <v>0.41461370071602172</v>
      </c>
      <c r="J364" s="31">
        <f t="shared" si="83"/>
        <v>0.41727000542619203</v>
      </c>
      <c r="K364" s="29">
        <f t="shared" si="84"/>
        <v>0.52800197963950024</v>
      </c>
      <c r="L364" s="30">
        <f t="shared" si="85"/>
        <v>0.53122221151512028</v>
      </c>
      <c r="M364" s="30">
        <f t="shared" si="86"/>
        <v>0.53124157677459105</v>
      </c>
      <c r="N364" s="31">
        <f t="shared" si="87"/>
        <v>0.53447995109893365</v>
      </c>
      <c r="O364" s="30">
        <f t="shared" si="88"/>
        <v>0.64404637512400376</v>
      </c>
      <c r="P364" s="30">
        <f t="shared" si="89"/>
        <v>0.64791942701817273</v>
      </c>
      <c r="Q364" s="30">
        <f t="shared" si="90"/>
        <v>0.64779714594333371</v>
      </c>
      <c r="R364" s="31">
        <f t="shared" si="91"/>
        <v>0.65168930303317951</v>
      </c>
    </row>
    <row r="365" spans="2:18" x14ac:dyDescent="0.25">
      <c r="B365" s="15">
        <v>356</v>
      </c>
      <c r="C365" s="28">
        <f t="shared" si="92"/>
        <v>3.5599999999999681</v>
      </c>
      <c r="D365" s="29">
        <f t="shared" si="93"/>
        <v>30.005928240961541</v>
      </c>
      <c r="E365" s="30">
        <f t="shared" si="94"/>
        <v>41.72699388373092</v>
      </c>
      <c r="F365" s="31">
        <f t="shared" si="95"/>
        <v>53.448059434630061</v>
      </c>
      <c r="G365" s="29">
        <f t="shared" si="80"/>
        <v>0.41726993883730923</v>
      </c>
      <c r="H365" s="33">
        <f t="shared" si="81"/>
        <v>0.41994234180904072</v>
      </c>
      <c r="I365" s="33">
        <f t="shared" si="82"/>
        <v>0.41995863409042616</v>
      </c>
      <c r="J365" s="31">
        <f t="shared" si="83"/>
        <v>0.42264752524200938</v>
      </c>
      <c r="K365" s="29">
        <f t="shared" si="84"/>
        <v>0.53448059434630057</v>
      </c>
      <c r="L365" s="30">
        <f t="shared" si="85"/>
        <v>0.53773905062338434</v>
      </c>
      <c r="M365" s="30">
        <f t="shared" si="86"/>
        <v>0.5377586404700202</v>
      </c>
      <c r="N365" s="31">
        <f t="shared" si="87"/>
        <v>0.54103544916253399</v>
      </c>
      <c r="O365" s="30">
        <f t="shared" si="88"/>
        <v>0.65169125541674189</v>
      </c>
      <c r="P365" s="30">
        <f t="shared" si="89"/>
        <v>0.65560922474391936</v>
      </c>
      <c r="Q365" s="30">
        <f t="shared" si="90"/>
        <v>0.65548548162333709</v>
      </c>
      <c r="R365" s="31">
        <f t="shared" si="91"/>
        <v>0.65942277244422709</v>
      </c>
    </row>
    <row r="366" spans="2:18" x14ac:dyDescent="0.25">
      <c r="B366" s="15">
        <v>357</v>
      </c>
      <c r="C366" s="28">
        <f t="shared" si="92"/>
        <v>3.5699999999999679</v>
      </c>
      <c r="D366" s="29">
        <f t="shared" si="93"/>
        <v>30.42588147694125</v>
      </c>
      <c r="E366" s="30">
        <f t="shared" si="94"/>
        <v>42.264745788013528</v>
      </c>
      <c r="F366" s="31">
        <f t="shared" si="95"/>
        <v>54.103610008062638</v>
      </c>
      <c r="G366" s="29">
        <f t="shared" si="80"/>
        <v>0.4226474578801353</v>
      </c>
      <c r="H366" s="33">
        <f t="shared" si="81"/>
        <v>0.42535263838053844</v>
      </c>
      <c r="I366" s="33">
        <f t="shared" si="82"/>
        <v>0.42536912399923588</v>
      </c>
      <c r="J366" s="31">
        <f t="shared" si="83"/>
        <v>0.42809098828825726</v>
      </c>
      <c r="K366" s="29">
        <f t="shared" si="84"/>
        <v>0.54103610008062641</v>
      </c>
      <c r="L366" s="30">
        <f t="shared" si="85"/>
        <v>0.54433322382012217</v>
      </c>
      <c r="M366" s="30">
        <f t="shared" si="86"/>
        <v>0.54435304081219538</v>
      </c>
      <c r="N366" s="31">
        <f t="shared" si="87"/>
        <v>0.54766872932173605</v>
      </c>
      <c r="O366" s="30">
        <f t="shared" si="88"/>
        <v>0.65942474789915306</v>
      </c>
      <c r="P366" s="30">
        <f t="shared" si="89"/>
        <v>0.66338814631379484</v>
      </c>
      <c r="Q366" s="30">
        <f t="shared" si="90"/>
        <v>0.66326292411096688</v>
      </c>
      <c r="R366" s="31">
        <f t="shared" si="91"/>
        <v>0.66724586273528075</v>
      </c>
    </row>
    <row r="367" spans="2:18" x14ac:dyDescent="0.25">
      <c r="B367" s="15">
        <v>358</v>
      </c>
      <c r="C367" s="28">
        <f t="shared" si="92"/>
        <v>3.5799999999999677</v>
      </c>
      <c r="D367" s="29">
        <f t="shared" si="93"/>
        <v>30.851245138762572</v>
      </c>
      <c r="E367" s="30">
        <f t="shared" si="94"/>
        <v>42.809092014458031</v>
      </c>
      <c r="F367" s="31">
        <f t="shared" si="95"/>
        <v>54.766938799976629</v>
      </c>
      <c r="G367" s="29">
        <f t="shared" si="80"/>
        <v>0.42809092014458033</v>
      </c>
      <c r="H367" s="33">
        <f t="shared" si="81"/>
        <v>0.43082926708457914</v>
      </c>
      <c r="I367" s="33">
        <f t="shared" si="82"/>
        <v>0.43084594828111733</v>
      </c>
      <c r="J367" s="31">
        <f t="shared" si="83"/>
        <v>0.43360117688489958</v>
      </c>
      <c r="K367" s="29">
        <f t="shared" si="84"/>
        <v>0.54766938799976628</v>
      </c>
      <c r="L367" s="30">
        <f t="shared" si="85"/>
        <v>0.55100562730740688</v>
      </c>
      <c r="M367" s="30">
        <f t="shared" si="86"/>
        <v>0.55102567403192715</v>
      </c>
      <c r="N367" s="31">
        <f t="shared" si="87"/>
        <v>0.55438069287892466</v>
      </c>
      <c r="O367" s="30">
        <f t="shared" si="88"/>
        <v>0.66724786152811022</v>
      </c>
      <c r="P367" s="30">
        <f t="shared" si="89"/>
        <v>0.67125720643217279</v>
      </c>
      <c r="Q367" s="30">
        <f t="shared" si="90"/>
        <v>0.67113048791583141</v>
      </c>
      <c r="R367" s="31">
        <f t="shared" si="91"/>
        <v>0.67515959419020588</v>
      </c>
    </row>
    <row r="368" spans="2:18" x14ac:dyDescent="0.25">
      <c r="B368" s="15">
        <v>359</v>
      </c>
      <c r="C368" s="28">
        <f t="shared" si="92"/>
        <v>3.5899999999999674</v>
      </c>
      <c r="D368" s="29">
        <f t="shared" si="93"/>
        <v>31.28208556005605</v>
      </c>
      <c r="E368" s="30">
        <f t="shared" si="94"/>
        <v>43.360110795050922</v>
      </c>
      <c r="F368" s="31">
        <f t="shared" si="95"/>
        <v>55.43813594071235</v>
      </c>
      <c r="G368" s="29">
        <f t="shared" si="80"/>
        <v>0.43360110795050921</v>
      </c>
      <c r="H368" s="33">
        <f t="shared" si="81"/>
        <v>0.43637301474754481</v>
      </c>
      <c r="I368" s="33">
        <f t="shared" si="82"/>
        <v>0.43638989378795962</v>
      </c>
      <c r="J368" s="31">
        <f t="shared" si="83"/>
        <v>0.43917888241614028</v>
      </c>
      <c r="K368" s="29">
        <f t="shared" si="84"/>
        <v>0.55438135940712352</v>
      </c>
      <c r="L368" s="30">
        <f t="shared" si="85"/>
        <v>0.55775716749007598</v>
      </c>
      <c r="M368" s="30">
        <f t="shared" si="86"/>
        <v>0.55777744656311001</v>
      </c>
      <c r="N368" s="31">
        <f t="shared" si="87"/>
        <v>0.56117225139651572</v>
      </c>
      <c r="O368" s="30">
        <f t="shared" si="88"/>
        <v>0.67516161659050744</v>
      </c>
      <c r="P368" s="30">
        <f t="shared" si="89"/>
        <v>0.67921743119729627</v>
      </c>
      <c r="Q368" s="30">
        <f t="shared" si="90"/>
        <v>0.6790891989392156</v>
      </c>
      <c r="R368" s="31">
        <f t="shared" si="91"/>
        <v>0.6831649985486854</v>
      </c>
    </row>
    <row r="369" spans="2:18" x14ac:dyDescent="0.25">
      <c r="B369" s="15">
        <v>360</v>
      </c>
      <c r="C369" s="28">
        <f t="shared" si="92"/>
        <v>3.5999999999999672</v>
      </c>
      <c r="D369" s="29">
        <f t="shared" si="93"/>
        <v>31.718469861295659</v>
      </c>
      <c r="E369" s="30">
        <f t="shared" si="94"/>
        <v>43.917881268202592</v>
      </c>
      <c r="F369" s="31">
        <f t="shared" si="95"/>
        <v>56.117292586614383</v>
      </c>
      <c r="G369" s="29">
        <f t="shared" si="80"/>
        <v>0.43917881268202591</v>
      </c>
      <c r="H369" s="33">
        <f t="shared" si="81"/>
        <v>0.44198467731135666</v>
      </c>
      <c r="I369" s="33">
        <f t="shared" si="82"/>
        <v>0.44200175648747742</v>
      </c>
      <c r="J369" s="31">
        <f t="shared" si="83"/>
        <v>0.44482490543359876</v>
      </c>
      <c r="K369" s="29">
        <f t="shared" si="84"/>
        <v>0.56117292586614387</v>
      </c>
      <c r="L369" s="30">
        <f t="shared" si="85"/>
        <v>0.56458876109028933</v>
      </c>
      <c r="M369" s="30">
        <f t="shared" si="86"/>
        <v>0.56460927515728287</v>
      </c>
      <c r="N369" s="31">
        <f t="shared" si="87"/>
        <v>0.56804432681214967</v>
      </c>
      <c r="O369" s="30">
        <f t="shared" si="88"/>
        <v>0.68316704482908563</v>
      </c>
      <c r="P369" s="30">
        <f t="shared" si="89"/>
        <v>0.68726985822780251</v>
      </c>
      <c r="Q369" s="30">
        <f t="shared" si="90"/>
        <v>0.68714009460058267</v>
      </c>
      <c r="R369" s="31">
        <f t="shared" si="91"/>
        <v>0.69126311913342142</v>
      </c>
    </row>
    <row r="370" spans="2:18" x14ac:dyDescent="0.25">
      <c r="B370" s="15">
        <v>361</v>
      </c>
      <c r="C370" s="28">
        <f t="shared" si="92"/>
        <v>3.609999999999967</v>
      </c>
      <c r="D370" s="29">
        <f t="shared" si="93"/>
        <v>32.160465958914543</v>
      </c>
      <c r="E370" s="30">
        <f t="shared" si="94"/>
        <v>44.482483489064833</v>
      </c>
      <c r="F370" s="31">
        <f t="shared" si="95"/>
        <v>56.804500931550926</v>
      </c>
      <c r="G370" s="29">
        <f t="shared" si="80"/>
        <v>0.44482483489064834</v>
      </c>
      <c r="H370" s="33">
        <f t="shared" si="81"/>
        <v>0.44766505993722588</v>
      </c>
      <c r="I370" s="33">
        <f t="shared" si="82"/>
        <v>0.44768234156696518</v>
      </c>
      <c r="J370" s="31">
        <f t="shared" si="83"/>
        <v>0.45054005576064299</v>
      </c>
      <c r="K370" s="29">
        <f t="shared" si="84"/>
        <v>0.56804500931550928</v>
      </c>
      <c r="L370" s="30">
        <f t="shared" si="85"/>
        <v>0.57150133526335756</v>
      </c>
      <c r="M370" s="30">
        <f t="shared" si="86"/>
        <v>0.5715220869994625</v>
      </c>
      <c r="N370" s="31">
        <f t="shared" si="87"/>
        <v>0.57499785155516392</v>
      </c>
      <c r="O370" s="30">
        <f t="shared" si="88"/>
        <v>0.69126518956964444</v>
      </c>
      <c r="P370" s="30">
        <f t="shared" si="89"/>
        <v>0.69541553679065149</v>
      </c>
      <c r="Q370" s="30">
        <f t="shared" si="90"/>
        <v>0.69528422396546885</v>
      </c>
      <c r="R370" s="31">
        <f t="shared" si="91"/>
        <v>0.69945501097875307</v>
      </c>
    </row>
    <row r="371" spans="2:18" x14ac:dyDescent="0.25">
      <c r="B371" s="15">
        <v>362</v>
      </c>
      <c r="C371" s="28">
        <f t="shared" si="92"/>
        <v>3.6199999999999668</v>
      </c>
      <c r="D371" s="29">
        <f t="shared" si="93"/>
        <v>32.608142574524486</v>
      </c>
      <c r="E371" s="30">
        <f t="shared" si="94"/>
        <v>45.053998439964218</v>
      </c>
      <c r="F371" s="31">
        <f t="shared" si="95"/>
        <v>57.499854218561033</v>
      </c>
      <c r="G371" s="29">
        <f t="shared" si="80"/>
        <v>0.45053998439964221</v>
      </c>
      <c r="H371" s="33">
        <f t="shared" si="81"/>
        <v>0.45341497711057022</v>
      </c>
      <c r="I371" s="33">
        <f t="shared" si="82"/>
        <v>0.45343246353821648</v>
      </c>
      <c r="J371" s="31">
        <f t="shared" si="83"/>
        <v>0.4563251525978948</v>
      </c>
      <c r="K371" s="29">
        <f t="shared" si="84"/>
        <v>0.57499854218561031</v>
      </c>
      <c r="L371" s="30">
        <f t="shared" si="85"/>
        <v>0.57849582771485863</v>
      </c>
      <c r="M371" s="30">
        <f t="shared" si="86"/>
        <v>0.5785168198252626</v>
      </c>
      <c r="N371" s="31">
        <f t="shared" si="87"/>
        <v>0.5820337686643583</v>
      </c>
      <c r="O371" s="30">
        <f t="shared" si="88"/>
        <v>0.69945710584965359</v>
      </c>
      <c r="P371" s="30">
        <f t="shared" si="89"/>
        <v>0.70365552793045083</v>
      </c>
      <c r="Q371" s="30">
        <f t="shared" si="90"/>
        <v>0.70352264787479613</v>
      </c>
      <c r="R371" s="31">
        <f t="shared" si="91"/>
        <v>0.70774174096068576</v>
      </c>
    </row>
    <row r="372" spans="2:18" x14ac:dyDescent="0.25">
      <c r="B372" s="15">
        <v>363</v>
      </c>
      <c r="C372" s="28">
        <f t="shared" si="92"/>
        <v>3.6299999999999666</v>
      </c>
      <c r="D372" s="29">
        <f t="shared" si="93"/>
        <v>33.061569244240339</v>
      </c>
      <c r="E372" s="30">
        <f t="shared" si="94"/>
        <v>45.632508040952587</v>
      </c>
      <c r="F372" s="31">
        <f t="shared" si="95"/>
        <v>58.203446751631169</v>
      </c>
      <c r="G372" s="29">
        <f t="shared" si="80"/>
        <v>0.45632508040952585</v>
      </c>
      <c r="H372" s="33">
        <f t="shared" si="81"/>
        <v>0.45923525274710741</v>
      </c>
      <c r="I372" s="33">
        <f t="shared" si="82"/>
        <v>0.45925294634362113</v>
      </c>
      <c r="J372" s="31">
        <f t="shared" si="83"/>
        <v>0.462181024629919</v>
      </c>
      <c r="K372" s="29">
        <f t="shared" si="84"/>
        <v>0.58203446751631172</v>
      </c>
      <c r="L372" s="30">
        <f t="shared" si="85"/>
        <v>0.58557318681905313</v>
      </c>
      <c r="M372" s="30">
        <f t="shared" si="86"/>
        <v>0.58559442203931267</v>
      </c>
      <c r="N372" s="31">
        <f t="shared" si="87"/>
        <v>0.58915303190706758</v>
      </c>
      <c r="O372" s="30">
        <f t="shared" si="88"/>
        <v>0.70774386054828142</v>
      </c>
      <c r="P372" s="30">
        <f t="shared" si="89"/>
        <v>0.71199090460020553</v>
      </c>
      <c r="Q372" s="30">
        <f t="shared" si="90"/>
        <v>0.71185643907558815</v>
      </c>
      <c r="R372" s="31">
        <f t="shared" si="91"/>
        <v>0.71612438792833932</v>
      </c>
    </row>
    <row r="373" spans="2:18" x14ac:dyDescent="0.25">
      <c r="B373" s="15">
        <v>364</v>
      </c>
      <c r="C373" s="28">
        <f t="shared" si="92"/>
        <v>3.6399999999999664</v>
      </c>
      <c r="D373" s="29">
        <f t="shared" si="93"/>
        <v>33.520816328110492</v>
      </c>
      <c r="E373" s="30">
        <f t="shared" si="94"/>
        <v>46.21809516047594</v>
      </c>
      <c r="F373" s="31">
        <f t="shared" si="95"/>
        <v>58.915373907602536</v>
      </c>
      <c r="G373" s="29">
        <f t="shared" si="80"/>
        <v>0.46218095160475942</v>
      </c>
      <c r="H373" s="33">
        <f t="shared" si="81"/>
        <v>0.46512672030013952</v>
      </c>
      <c r="I373" s="33">
        <f t="shared" si="82"/>
        <v>0.46514462346345248</v>
      </c>
      <c r="J373" s="31">
        <f t="shared" si="83"/>
        <v>0.46810851013310933</v>
      </c>
      <c r="K373" s="29">
        <f t="shared" si="84"/>
        <v>0.58915373907602542</v>
      </c>
      <c r="L373" s="30">
        <f t="shared" si="85"/>
        <v>0.59273437173861465</v>
      </c>
      <c r="M373" s="30">
        <f t="shared" si="86"/>
        <v>0.59275585283499299</v>
      </c>
      <c r="N373" s="31">
        <f t="shared" si="87"/>
        <v>0.59635660589955686</v>
      </c>
      <c r="O373" s="30">
        <f t="shared" si="88"/>
        <v>0.71612653251785108</v>
      </c>
      <c r="P373" s="30">
        <f t="shared" si="89"/>
        <v>0.72042275179351867</v>
      </c>
      <c r="Q373" s="30">
        <f t="shared" si="90"/>
        <v>0.7202866823531463</v>
      </c>
      <c r="R373" s="31">
        <f t="shared" si="91"/>
        <v>0.72460404283685653</v>
      </c>
    </row>
    <row r="374" spans="2:18" x14ac:dyDescent="0.25">
      <c r="B374" s="15">
        <v>365</v>
      </c>
      <c r="C374" s="28">
        <f t="shared" si="92"/>
        <v>3.6499999999999662</v>
      </c>
      <c r="D374" s="29">
        <f t="shared" si="93"/>
        <v>33.985955019654668</v>
      </c>
      <c r="E374" s="30">
        <f t="shared" si="94"/>
        <v>46.81084362616307</v>
      </c>
      <c r="F374" s="31">
        <f t="shared" si="95"/>
        <v>59.635732148210543</v>
      </c>
      <c r="G374" s="29">
        <f t="shared" si="80"/>
        <v>0.46810843626163073</v>
      </c>
      <c r="H374" s="33">
        <f t="shared" si="81"/>
        <v>0.47109022286904123</v>
      </c>
      <c r="I374" s="33">
        <f t="shared" si="82"/>
        <v>0.47110833802435914</v>
      </c>
      <c r="J374" s="31">
        <f t="shared" si="83"/>
        <v>0.47410845708478572</v>
      </c>
      <c r="K374" s="29">
        <f t="shared" si="84"/>
        <v>0.59635732148210541</v>
      </c>
      <c r="L374" s="30">
        <f t="shared" si="85"/>
        <v>0.59998035254568916</v>
      </c>
      <c r="M374" s="30">
        <f t="shared" si="86"/>
        <v>0.60000208231549657</v>
      </c>
      <c r="N374" s="31">
        <f t="shared" si="87"/>
        <v>0.60364546622875215</v>
      </c>
      <c r="O374" s="30">
        <f t="shared" si="88"/>
        <v>0.72460621271673975</v>
      </c>
      <c r="P374" s="30">
        <f t="shared" si="89"/>
        <v>0.72895216667822982</v>
      </c>
      <c r="Q374" s="30">
        <f t="shared" si="90"/>
        <v>0.72881447466466565</v>
      </c>
      <c r="R374" s="31">
        <f t="shared" si="91"/>
        <v>0.73318180888176698</v>
      </c>
    </row>
    <row r="375" spans="2:18" x14ac:dyDescent="0.25">
      <c r="B375" s="15">
        <v>366</v>
      </c>
      <c r="C375" s="28">
        <f t="shared" si="92"/>
        <v>3.6599999999999659</v>
      </c>
      <c r="D375" s="29">
        <f t="shared" si="93"/>
        <v>34.457057355510202</v>
      </c>
      <c r="E375" s="30">
        <f t="shared" si="94"/>
        <v>47.410838235735277</v>
      </c>
      <c r="F375" s="31">
        <f t="shared" si="95"/>
        <v>60.364619032257927</v>
      </c>
      <c r="G375" s="29">
        <f t="shared" si="80"/>
        <v>0.47410838235735275</v>
      </c>
      <c r="H375" s="33">
        <f t="shared" si="81"/>
        <v>0.47712661330896566</v>
      </c>
      <c r="I375" s="33">
        <f t="shared" si="82"/>
        <v>0.47714494290907428</v>
      </c>
      <c r="J375" s="31">
        <f t="shared" si="83"/>
        <v>0.48018172327351516</v>
      </c>
      <c r="K375" s="29">
        <f t="shared" si="84"/>
        <v>0.60364619032257927</v>
      </c>
      <c r="L375" s="30">
        <f t="shared" si="85"/>
        <v>0.60731211034429811</v>
      </c>
      <c r="M375" s="30">
        <f t="shared" si="86"/>
        <v>0.60733409161623697</v>
      </c>
      <c r="N375" s="31">
        <f t="shared" si="87"/>
        <v>0.61102059957532251</v>
      </c>
      <c r="O375" s="30">
        <f t="shared" si="88"/>
        <v>0.73318400434375064</v>
      </c>
      <c r="P375" s="30">
        <f t="shared" si="89"/>
        <v>0.73758025873152744</v>
      </c>
      <c r="Q375" s="30">
        <f t="shared" si="90"/>
        <v>0.73744092527431915</v>
      </c>
      <c r="R375" s="31">
        <f t="shared" si="91"/>
        <v>0.74185880163483031</v>
      </c>
    </row>
    <row r="376" spans="2:18" x14ac:dyDescent="0.25">
      <c r="B376" s="15">
        <v>367</v>
      </c>
      <c r="C376" s="28">
        <f t="shared" si="92"/>
        <v>3.6699999999999657</v>
      </c>
      <c r="D376" s="29">
        <f t="shared" si="93"/>
        <v>34.934196225188025</v>
      </c>
      <c r="E376" s="30">
        <f t="shared" si="94"/>
        <v>48.018164768038439</v>
      </c>
      <c r="F376" s="31">
        <f t="shared" si="95"/>
        <v>61.10213322792297</v>
      </c>
      <c r="G376" s="29">
        <f t="shared" si="80"/>
        <v>0.4801816476803844</v>
      </c>
      <c r="H376" s="33">
        <f t="shared" si="81"/>
        <v>0.48323675434178059</v>
      </c>
      <c r="I376" s="33">
        <f t="shared" si="82"/>
        <v>0.48325530086735491</v>
      </c>
      <c r="J376" s="31">
        <f t="shared" si="83"/>
        <v>0.48632917641067053</v>
      </c>
      <c r="K376" s="29">
        <f t="shared" si="84"/>
        <v>0.61102133227922972</v>
      </c>
      <c r="L376" s="30">
        <f t="shared" si="85"/>
        <v>0.6147306373940995</v>
      </c>
      <c r="M376" s="30">
        <f t="shared" si="86"/>
        <v>0.61475287302861248</v>
      </c>
      <c r="N376" s="31">
        <f t="shared" si="87"/>
        <v>0.61848300383812815</v>
      </c>
      <c r="O376" s="30">
        <f t="shared" si="88"/>
        <v>0.74186102297395229</v>
      </c>
      <c r="P376" s="30">
        <f t="shared" si="89"/>
        <v>0.74630814987656091</v>
      </c>
      <c r="Q376" s="30">
        <f t="shared" si="90"/>
        <v>0.74616715588984395</v>
      </c>
      <c r="R376" s="31">
        <f t="shared" si="91"/>
        <v>0.75063614918137322</v>
      </c>
    </row>
    <row r="377" spans="2:18" x14ac:dyDescent="0.25">
      <c r="B377" s="15">
        <v>368</v>
      </c>
      <c r="C377" s="28">
        <f t="shared" si="92"/>
        <v>3.6799999999999655</v>
      </c>
      <c r="D377" s="29">
        <f t="shared" si="93"/>
        <v>35.417445380939576</v>
      </c>
      <c r="E377" s="30">
        <f t="shared" si="94"/>
        <v>48.632909994198904</v>
      </c>
      <c r="F377" s="31">
        <f t="shared" si="95"/>
        <v>61.848374525204328</v>
      </c>
      <c r="G377" s="29">
        <f t="shared" si="80"/>
        <v>0.48632909994198903</v>
      </c>
      <c r="H377" s="33">
        <f t="shared" si="81"/>
        <v>0.48942151866824929</v>
      </c>
      <c r="I377" s="33">
        <f t="shared" si="82"/>
        <v>0.48944028462816669</v>
      </c>
      <c r="J377" s="31">
        <f t="shared" si="83"/>
        <v>0.49255169424324052</v>
      </c>
      <c r="K377" s="29">
        <f t="shared" si="84"/>
        <v>0.6184837452520433</v>
      </c>
      <c r="L377" s="30">
        <f t="shared" si="85"/>
        <v>0.62223693723552342</v>
      </c>
      <c r="M377" s="30">
        <f t="shared" si="86"/>
        <v>0.62225943012514595</v>
      </c>
      <c r="N377" s="31">
        <f t="shared" si="87"/>
        <v>0.62603368826004935</v>
      </c>
      <c r="O377" s="30">
        <f t="shared" si="88"/>
        <v>0.75063839669601806</v>
      </c>
      <c r="P377" s="30">
        <f t="shared" si="89"/>
        <v>0.75513697462053819</v>
      </c>
      <c r="Q377" s="30">
        <f t="shared" si="90"/>
        <v>0.75499430080060903</v>
      </c>
      <c r="R377" s="31">
        <f t="shared" si="91"/>
        <v>0.75951499225913832</v>
      </c>
    </row>
    <row r="378" spans="2:18" x14ac:dyDescent="0.25">
      <c r="B378" s="15">
        <v>369</v>
      </c>
      <c r="C378" s="28">
        <f t="shared" si="92"/>
        <v>3.6899999999999653</v>
      </c>
      <c r="D378" s="29">
        <f t="shared" si="93"/>
        <v>35.906879447735918</v>
      </c>
      <c r="E378" s="30">
        <f t="shared" si="94"/>
        <v>49.255161688904479</v>
      </c>
      <c r="F378" s="31">
        <f t="shared" si="95"/>
        <v>62.6034438485039</v>
      </c>
      <c r="G378" s="29">
        <f t="shared" si="80"/>
        <v>0.49255161688904481</v>
      </c>
      <c r="H378" s="33">
        <f t="shared" si="81"/>
        <v>0.49568178908146998</v>
      </c>
      <c r="I378" s="33">
        <f t="shared" si="82"/>
        <v>0.49570077701312626</v>
      </c>
      <c r="J378" s="31">
        <f t="shared" si="83"/>
        <v>0.49885016466790488</v>
      </c>
      <c r="K378" s="29">
        <f t="shared" si="84"/>
        <v>0.62603443848503904</v>
      </c>
      <c r="L378" s="30">
        <f t="shared" si="85"/>
        <v>0.62983202481629441</v>
      </c>
      <c r="M378" s="30">
        <f t="shared" si="86"/>
        <v>0.62985477788601074</v>
      </c>
      <c r="N378" s="31">
        <f t="shared" si="87"/>
        <v>0.6336736735552112</v>
      </c>
      <c r="O378" s="30">
        <f t="shared" si="88"/>
        <v>0.7595172662510743</v>
      </c>
      <c r="P378" s="30">
        <f t="shared" si="89"/>
        <v>0.7640678801943489</v>
      </c>
      <c r="Q378" s="30">
        <f t="shared" si="90"/>
        <v>0.76392350701721856</v>
      </c>
      <c r="R378" s="31">
        <f t="shared" si="91"/>
        <v>0.76849648439865403</v>
      </c>
    </row>
    <row r="379" spans="2:18" x14ac:dyDescent="0.25">
      <c r="B379" s="15">
        <v>370</v>
      </c>
      <c r="C379" s="28">
        <f t="shared" si="92"/>
        <v>3.6999999999999651</v>
      </c>
      <c r="D379" s="29">
        <f t="shared" si="93"/>
        <v>36.402573933360273</v>
      </c>
      <c r="E379" s="30">
        <f t="shared" si="94"/>
        <v>49.885008641811957</v>
      </c>
      <c r="F379" s="31">
        <f t="shared" si="95"/>
        <v>63.36744326934938</v>
      </c>
      <c r="G379" s="29">
        <f t="shared" si="80"/>
        <v>0.49885008641811956</v>
      </c>
      <c r="H379" s="33">
        <f t="shared" si="81"/>
        <v>0.50201845858158711</v>
      </c>
      <c r="I379" s="33">
        <f t="shared" si="82"/>
        <v>0.50203767105121633</v>
      </c>
      <c r="J379" s="31">
        <f t="shared" si="83"/>
        <v>0.50522548584638916</v>
      </c>
      <c r="K379" s="29">
        <f t="shared" si="84"/>
        <v>0.63367443269349377</v>
      </c>
      <c r="L379" s="30">
        <f t="shared" si="85"/>
        <v>0.6375169266193591</v>
      </c>
      <c r="M379" s="30">
        <f t="shared" si="86"/>
        <v>0.63753994282696247</v>
      </c>
      <c r="N379" s="31">
        <f t="shared" si="87"/>
        <v>0.64140399203762022</v>
      </c>
      <c r="O379" s="30">
        <f t="shared" si="88"/>
        <v>0.76849878517307224</v>
      </c>
      <c r="P379" s="30">
        <f t="shared" si="89"/>
        <v>0.77310202669372252</v>
      </c>
      <c r="Q379" s="30">
        <f t="shared" si="90"/>
        <v>0.77295593441263633</v>
      </c>
      <c r="R379" s="31">
        <f t="shared" si="91"/>
        <v>0.77758179206516276</v>
      </c>
    </row>
    <row r="380" spans="2:18" x14ac:dyDescent="0.25">
      <c r="B380" s="15">
        <v>371</v>
      </c>
      <c r="C380" s="28">
        <f t="shared" si="92"/>
        <v>3.7099999999999649</v>
      </c>
      <c r="D380" s="29">
        <f t="shared" si="93"/>
        <v>36.904605238615289</v>
      </c>
      <c r="E380" s="30">
        <f t="shared" si="94"/>
        <v>50.522540669082581</v>
      </c>
      <c r="F380" s="31">
        <f t="shared" si="95"/>
        <v>64.140476019257875</v>
      </c>
      <c r="G380" s="29">
        <f t="shared" si="80"/>
        <v>0.50522540669082583</v>
      </c>
      <c r="H380" s="33">
        <f t="shared" si="81"/>
        <v>0.50843243049178866</v>
      </c>
      <c r="I380" s="33">
        <f t="shared" si="82"/>
        <v>0.50845187009478698</v>
      </c>
      <c r="J380" s="31">
        <f t="shared" si="83"/>
        <v>0.51167856632211273</v>
      </c>
      <c r="K380" s="29">
        <f t="shared" si="84"/>
        <v>0.64140476019257875</v>
      </c>
      <c r="L380" s="30">
        <f t="shared" si="85"/>
        <v>0.64529268079223234</v>
      </c>
      <c r="M380" s="30">
        <f t="shared" si="86"/>
        <v>0.64531596312868844</v>
      </c>
      <c r="N380" s="31">
        <f t="shared" si="87"/>
        <v>0.64922568775122746</v>
      </c>
      <c r="O380" s="30">
        <f t="shared" si="88"/>
        <v>0.77758411993071319</v>
      </c>
      <c r="P380" s="30">
        <f t="shared" si="89"/>
        <v>0.78224058722194456</v>
      </c>
      <c r="Q380" s="30">
        <f t="shared" si="90"/>
        <v>0.78209275586487315</v>
      </c>
      <c r="R380" s="31">
        <f t="shared" si="91"/>
        <v>0.78677209480208543</v>
      </c>
    </row>
    <row r="381" spans="2:18" x14ac:dyDescent="0.25">
      <c r="B381" s="15">
        <v>372</v>
      </c>
      <c r="C381" s="28">
        <f t="shared" si="92"/>
        <v>3.7199999999999647</v>
      </c>
      <c r="D381" s="29">
        <f t="shared" si="93"/>
        <v>37.413050667646303</v>
      </c>
      <c r="E381" s="30">
        <f t="shared" si="94"/>
        <v>51.167848625046858</v>
      </c>
      <c r="F381" s="31">
        <f t="shared" si="95"/>
        <v>64.922646502742282</v>
      </c>
      <c r="G381" s="29">
        <f t="shared" si="80"/>
        <v>0.51167848625046863</v>
      </c>
      <c r="H381" s="33">
        <f t="shared" si="81"/>
        <v>0.51492461857560567</v>
      </c>
      <c r="I381" s="33">
        <f t="shared" si="82"/>
        <v>0.51494428793685754</v>
      </c>
      <c r="J381" s="31">
        <f t="shared" si="83"/>
        <v>0.51821032513814447</v>
      </c>
      <c r="K381" s="29">
        <f t="shared" si="84"/>
        <v>0.64922646502742287</v>
      </c>
      <c r="L381" s="30">
        <f t="shared" si="85"/>
        <v>0.65316033727777734</v>
      </c>
      <c r="M381" s="30">
        <f t="shared" si="86"/>
        <v>0.65318388876759348</v>
      </c>
      <c r="N381" s="31">
        <f t="shared" si="87"/>
        <v>0.65713981660143517</v>
      </c>
      <c r="O381" s="30">
        <f t="shared" si="88"/>
        <v>0.78677445007091762</v>
      </c>
      <c r="P381" s="30">
        <f t="shared" si="89"/>
        <v>0.79148474803412572</v>
      </c>
      <c r="Q381" s="30">
        <f t="shared" si="90"/>
        <v>0.79133515740124039</v>
      </c>
      <c r="R381" s="31">
        <f t="shared" si="91"/>
        <v>0.79606858537609249</v>
      </c>
    </row>
    <row r="382" spans="2:18" x14ac:dyDescent="0.25">
      <c r="B382" s="15">
        <v>373</v>
      </c>
      <c r="C382" s="28">
        <f t="shared" si="92"/>
        <v>3.7299999999999645</v>
      </c>
      <c r="D382" s="29">
        <f t="shared" si="93"/>
        <v>37.927988438381895</v>
      </c>
      <c r="E382" s="30">
        <f t="shared" si="94"/>
        <v>51.821024414000128</v>
      </c>
      <c r="F382" s="31">
        <f t="shared" si="95"/>
        <v>65.714060310461903</v>
      </c>
      <c r="G382" s="29">
        <f t="shared" si="80"/>
        <v>0.51821024414000127</v>
      </c>
      <c r="H382" s="33">
        <f t="shared" si="81"/>
        <v>0.52149594715552439</v>
      </c>
      <c r="I382" s="33">
        <f t="shared" si="82"/>
        <v>0.52151584892973346</v>
      </c>
      <c r="J382" s="31">
        <f t="shared" si="83"/>
        <v>0.52482169195648165</v>
      </c>
      <c r="K382" s="29">
        <f t="shared" si="84"/>
        <v>0.65714060310461908</v>
      </c>
      <c r="L382" s="30">
        <f t="shared" si="85"/>
        <v>0.66112095794643855</v>
      </c>
      <c r="M382" s="30">
        <f t="shared" si="86"/>
        <v>0.66114478164803447</v>
      </c>
      <c r="N382" s="31">
        <f t="shared" si="87"/>
        <v>0.6651474464880609</v>
      </c>
      <c r="O382" s="30">
        <f t="shared" si="88"/>
        <v>0.79607096836389246</v>
      </c>
      <c r="P382" s="30">
        <f t="shared" si="89"/>
        <v>0.80083570868308129</v>
      </c>
      <c r="Q382" s="30">
        <f t="shared" si="90"/>
        <v>0.80068433834418273</v>
      </c>
      <c r="R382" s="31">
        <f t="shared" si="91"/>
        <v>0.80547246992374366</v>
      </c>
    </row>
    <row r="383" spans="2:18" x14ac:dyDescent="0.25">
      <c r="B383" s="15">
        <v>374</v>
      </c>
      <c r="C383" s="28">
        <f t="shared" si="92"/>
        <v>3.7399999999999642</v>
      </c>
      <c r="D383" s="29">
        <f t="shared" si="93"/>
        <v>38.449497693093065</v>
      </c>
      <c r="E383" s="30">
        <f t="shared" si="94"/>
        <v>52.482161002130397</v>
      </c>
      <c r="F383" s="31">
        <f t="shared" si="95"/>
        <v>66.514824232518933</v>
      </c>
      <c r="G383" s="29">
        <f t="shared" si="80"/>
        <v>0.52482161002130401</v>
      </c>
      <c r="H383" s="33">
        <f t="shared" si="81"/>
        <v>0.52814735123292988</v>
      </c>
      <c r="I383" s="33">
        <f t="shared" si="82"/>
        <v>0.52816748810495373</v>
      </c>
      <c r="J383" s="31">
        <f t="shared" si="83"/>
        <v>0.53151360717866414</v>
      </c>
      <c r="K383" s="29">
        <f t="shared" si="84"/>
        <v>0.66514824232518932</v>
      </c>
      <c r="L383" s="30">
        <f t="shared" si="85"/>
        <v>0.66917561672993831</v>
      </c>
      <c r="M383" s="30">
        <f t="shared" si="86"/>
        <v>0.66919971573602322</v>
      </c>
      <c r="N383" s="31">
        <f t="shared" si="87"/>
        <v>0.67324965743977661</v>
      </c>
      <c r="O383" s="30">
        <f t="shared" si="88"/>
        <v>0.80547488094977726</v>
      </c>
      <c r="P383" s="30">
        <f t="shared" si="89"/>
        <v>0.8102946821667899</v>
      </c>
      <c r="Q383" s="30">
        <f t="shared" si="90"/>
        <v>0.81014151145872126</v>
      </c>
      <c r="R383" s="31">
        <f t="shared" si="91"/>
        <v>0.81498496809975618</v>
      </c>
    </row>
    <row r="384" spans="2:18" x14ac:dyDescent="0.25">
      <c r="B384" s="15">
        <v>375</v>
      </c>
      <c r="C384" s="28">
        <f t="shared" si="92"/>
        <v>3.749999999999964</v>
      </c>
      <c r="D384" s="29">
        <f t="shared" si="93"/>
        <v>38.977658509072356</v>
      </c>
      <c r="E384" s="30">
        <f t="shared" si="94"/>
        <v>53.15135242957988</v>
      </c>
      <c r="F384" s="31">
        <f t="shared" si="95"/>
        <v>67.325046271902352</v>
      </c>
      <c r="G384" s="29">
        <f t="shared" si="80"/>
        <v>0.53151352429579879</v>
      </c>
      <c r="H384" s="33">
        <f t="shared" si="81"/>
        <v>0.5348797766093939</v>
      </c>
      <c r="I384" s="33">
        <f t="shared" si="82"/>
        <v>0.53490015129458113</v>
      </c>
      <c r="J384" s="31">
        <f t="shared" si="83"/>
        <v>0.53828702206774293</v>
      </c>
      <c r="K384" s="29">
        <f t="shared" si="84"/>
        <v>0.67325046271902356</v>
      </c>
      <c r="L384" s="30">
        <f t="shared" si="85"/>
        <v>0.67732539975645811</v>
      </c>
      <c r="M384" s="30">
        <f t="shared" si="86"/>
        <v>0.67734977719441092</v>
      </c>
      <c r="N384" s="31">
        <f t="shared" si="87"/>
        <v>0.68144754175003874</v>
      </c>
      <c r="O384" s="30">
        <f t="shared" si="88"/>
        <v>0.81498740748690413</v>
      </c>
      <c r="P384" s="30">
        <f t="shared" si="89"/>
        <v>0.819862895077485</v>
      </c>
      <c r="Q384" s="30">
        <f t="shared" si="90"/>
        <v>0.81970790310151931</v>
      </c>
      <c r="R384" s="31">
        <f t="shared" si="91"/>
        <v>0.82460731322689529</v>
      </c>
    </row>
    <row r="385" spans="2:18" x14ac:dyDescent="0.25">
      <c r="B385" s="15">
        <v>376</v>
      </c>
      <c r="C385" s="28">
        <f t="shared" si="92"/>
        <v>3.7599999999999638</v>
      </c>
      <c r="D385" s="29">
        <f t="shared" si="93"/>
        <v>39.512551909434272</v>
      </c>
      <c r="E385" s="30">
        <f t="shared" si="94"/>
        <v>53.828693822641682</v>
      </c>
      <c r="F385" s="31">
        <f t="shared" si="95"/>
        <v>68.144835658080993</v>
      </c>
      <c r="G385" s="29">
        <f t="shared" si="80"/>
        <v>0.53828693822641682</v>
      </c>
      <c r="H385" s="33">
        <f t="shared" si="81"/>
        <v>0.5416941800093209</v>
      </c>
      <c r="I385" s="33">
        <f t="shared" si="82"/>
        <v>0.54171479525385346</v>
      </c>
      <c r="J385" s="31">
        <f t="shared" si="83"/>
        <v>0.5451428988716126</v>
      </c>
      <c r="K385" s="29">
        <f t="shared" si="84"/>
        <v>0.68144835658080993</v>
      </c>
      <c r="L385" s="30">
        <f t="shared" si="85"/>
        <v>0.68557140548731843</v>
      </c>
      <c r="M385" s="30">
        <f t="shared" si="86"/>
        <v>0.685596064519572</v>
      </c>
      <c r="N385" s="31">
        <f t="shared" si="87"/>
        <v>0.68974220411452569</v>
      </c>
      <c r="O385" s="30">
        <f t="shared" si="88"/>
        <v>0.82460978130169793</v>
      </c>
      <c r="P385" s="30">
        <f t="shared" si="89"/>
        <v>0.82954158775239306</v>
      </c>
      <c r="Q385" s="30">
        <f t="shared" si="90"/>
        <v>0.82938475337157458</v>
      </c>
      <c r="R385" s="31">
        <f t="shared" si="91"/>
        <v>0.83434075244751793</v>
      </c>
    </row>
    <row r="386" spans="2:18" x14ac:dyDescent="0.25">
      <c r="B386" s="15">
        <v>377</v>
      </c>
      <c r="C386" s="28">
        <f t="shared" si="92"/>
        <v>3.7699999999999636</v>
      </c>
      <c r="D386" s="29">
        <f t="shared" si="93"/>
        <v>40.054259874038337</v>
      </c>
      <c r="E386" s="30">
        <f t="shared" si="94"/>
        <v>54.514281406093204</v>
      </c>
      <c r="F386" s="31">
        <f t="shared" si="95"/>
        <v>68.974302860747187</v>
      </c>
      <c r="G386" s="29">
        <f t="shared" si="80"/>
        <v>0.54514281406093201</v>
      </c>
      <c r="H386" s="33">
        <f t="shared" si="81"/>
        <v>0.54859152920396936</v>
      </c>
      <c r="I386" s="33">
        <f t="shared" si="82"/>
        <v>0.54861238778520793</v>
      </c>
      <c r="J386" s="31">
        <f t="shared" si="83"/>
        <v>0.55208221094772802</v>
      </c>
      <c r="K386" s="29">
        <f t="shared" si="84"/>
        <v>0.68974302860747183</v>
      </c>
      <c r="L386" s="30">
        <f t="shared" si="85"/>
        <v>0.6939147448551729</v>
      </c>
      <c r="M386" s="30">
        <f t="shared" si="86"/>
        <v>0.69393968867960243</v>
      </c>
      <c r="N386" s="31">
        <f t="shared" si="87"/>
        <v>0.69813476177009781</v>
      </c>
      <c r="O386" s="30">
        <f t="shared" si="88"/>
        <v>0.8343432495402141</v>
      </c>
      <c r="P386" s="30">
        <f t="shared" si="89"/>
        <v>0.83933201442610994</v>
      </c>
      <c r="Q386" s="30">
        <f t="shared" si="90"/>
        <v>0.83917331626258318</v>
      </c>
      <c r="R386" s="31">
        <f t="shared" si="91"/>
        <v>0.84418654687677197</v>
      </c>
    </row>
    <row r="387" spans="2:18" x14ac:dyDescent="0.25">
      <c r="B387" s="15">
        <v>378</v>
      </c>
      <c r="C387" s="28">
        <f t="shared" si="92"/>
        <v>3.7799999999999634</v>
      </c>
      <c r="D387" s="29">
        <f t="shared" si="93"/>
        <v>40.60286535053617</v>
      </c>
      <c r="E387" s="30">
        <f t="shared" si="94"/>
        <v>55.208212515667725</v>
      </c>
      <c r="F387" s="31">
        <f t="shared" si="95"/>
        <v>69.813559603712918</v>
      </c>
      <c r="G387" s="29">
        <f t="shared" si="80"/>
        <v>0.55208212515667732</v>
      </c>
      <c r="H387" s="33">
        <f t="shared" si="81"/>
        <v>0.55557280313686297</v>
      </c>
      <c r="I387" s="33">
        <f t="shared" si="82"/>
        <v>0.55559390786369589</v>
      </c>
      <c r="J387" s="31">
        <f t="shared" si="83"/>
        <v>0.55910594288921778</v>
      </c>
      <c r="K387" s="29">
        <f t="shared" si="84"/>
        <v>0.69813559603712916</v>
      </c>
      <c r="L387" s="30">
        <f t="shared" si="85"/>
        <v>0.70235654140373582</v>
      </c>
      <c r="M387" s="30">
        <f t="shared" si="86"/>
        <v>0.70238177325405249</v>
      </c>
      <c r="N387" s="31">
        <f t="shared" si="87"/>
        <v>0.70662634463529883</v>
      </c>
      <c r="O387" s="30">
        <f t="shared" si="88"/>
        <v>0.84418907332134385</v>
      </c>
      <c r="P387" s="30">
        <f t="shared" si="89"/>
        <v>0.84923544338466406</v>
      </c>
      <c r="Q387" s="30">
        <f t="shared" si="90"/>
        <v>0.84907485981696773</v>
      </c>
      <c r="R387" s="31">
        <f t="shared" si="91"/>
        <v>0.85414597175749463</v>
      </c>
    </row>
    <row r="388" spans="2:18" x14ac:dyDescent="0.25">
      <c r="B388" s="15">
        <v>379</v>
      </c>
      <c r="C388" s="28">
        <f t="shared" si="92"/>
        <v>3.7899999999999632</v>
      </c>
      <c r="D388" s="29">
        <f t="shared" si="93"/>
        <v>41.158452265544007</v>
      </c>
      <c r="E388" s="30">
        <f t="shared" si="94"/>
        <v>55.910585610665727</v>
      </c>
      <c r="F388" s="31">
        <f t="shared" si="95"/>
        <v>70.662718878959936</v>
      </c>
      <c r="G388" s="29">
        <f t="shared" si="80"/>
        <v>0.55910585610665731</v>
      </c>
      <c r="H388" s="33">
        <f t="shared" si="81"/>
        <v>0.5626389920506053</v>
      </c>
      <c r="I388" s="33">
        <f t="shared" si="82"/>
        <v>0.56266034576380253</v>
      </c>
      <c r="J388" s="31">
        <f t="shared" si="83"/>
        <v>0.56621509065240938</v>
      </c>
      <c r="K388" s="29">
        <f t="shared" si="84"/>
        <v>0.7066271887895994</v>
      </c>
      <c r="L388" s="30">
        <f t="shared" si="85"/>
        <v>0.71089793142905788</v>
      </c>
      <c r="M388" s="30">
        <f t="shared" si="86"/>
        <v>0.71092345457520578</v>
      </c>
      <c r="N388" s="31">
        <f t="shared" si="87"/>
        <v>0.71521809545241544</v>
      </c>
      <c r="O388" s="30">
        <f t="shared" si="88"/>
        <v>0.85414852789170082</v>
      </c>
      <c r="P388" s="30">
        <f t="shared" si="89"/>
        <v>0.85925315712127492</v>
      </c>
      <c r="Q388" s="30">
        <f t="shared" si="90"/>
        <v>0.85909066628159791</v>
      </c>
      <c r="R388" s="31">
        <f t="shared" si="91"/>
        <v>0.86422031661679233</v>
      </c>
    </row>
    <row r="389" spans="2:18" x14ac:dyDescent="0.25">
      <c r="B389" s="15">
        <v>380</v>
      </c>
      <c r="C389" s="28">
        <f t="shared" si="92"/>
        <v>3.799999999999963</v>
      </c>
      <c r="D389" s="29">
        <f t="shared" si="93"/>
        <v>41.721105535941987</v>
      </c>
      <c r="E389" s="30">
        <f t="shared" si="94"/>
        <v>56.621500286707487</v>
      </c>
      <c r="F389" s="31">
        <f t="shared" si="95"/>
        <v>71.521894960845643</v>
      </c>
      <c r="G389" s="29">
        <f t="shared" si="80"/>
        <v>0.56621500286707493</v>
      </c>
      <c r="H389" s="33">
        <f t="shared" si="81"/>
        <v>0.56979109761511715</v>
      </c>
      <c r="I389" s="33">
        <f t="shared" si="82"/>
        <v>0.56981270318768673</v>
      </c>
      <c r="J389" s="31">
        <f t="shared" si="83"/>
        <v>0.57341066168578414</v>
      </c>
      <c r="K389" s="29">
        <f t="shared" si="84"/>
        <v>0.71521894960845644</v>
      </c>
      <c r="L389" s="30">
        <f t="shared" si="85"/>
        <v>0.71954006412236748</v>
      </c>
      <c r="M389" s="30">
        <f t="shared" si="86"/>
        <v>0.71956588187092552</v>
      </c>
      <c r="N389" s="31">
        <f t="shared" si="87"/>
        <v>0.72391116993110871</v>
      </c>
      <c r="O389" s="30">
        <f t="shared" si="88"/>
        <v>0.86422290278221969</v>
      </c>
      <c r="P389" s="30">
        <f t="shared" si="89"/>
        <v>0.86938645249380675</v>
      </c>
      <c r="Q389" s="30">
        <f t="shared" si="90"/>
        <v>0.86922203226522698</v>
      </c>
      <c r="R389" s="31">
        <f t="shared" si="91"/>
        <v>0.87441088542436318</v>
      </c>
    </row>
    <row r="390" spans="2:18" x14ac:dyDescent="0.25">
      <c r="B390" s="15">
        <v>381</v>
      </c>
      <c r="C390" s="28">
        <f t="shared" si="92"/>
        <v>3.8099999999999627</v>
      </c>
      <c r="D390" s="29">
        <f t="shared" si="93"/>
        <v>42.290911080301733</v>
      </c>
      <c r="E390" s="30">
        <f t="shared" si="94"/>
        <v>57.341057288628512</v>
      </c>
      <c r="F390" s="31">
        <f t="shared" si="95"/>
        <v>72.391203420466411</v>
      </c>
      <c r="G390" s="29">
        <f t="shared" si="80"/>
        <v>0.57341057288628516</v>
      </c>
      <c r="H390" s="33">
        <f t="shared" si="81"/>
        <v>0.57703013305730844</v>
      </c>
      <c r="I390" s="33">
        <f t="shared" si="82"/>
        <v>0.57705199339485758</v>
      </c>
      <c r="J390" s="31">
        <f t="shared" si="83"/>
        <v>0.58069367506037595</v>
      </c>
      <c r="K390" s="29">
        <f t="shared" si="84"/>
        <v>0.7239120342046641</v>
      </c>
      <c r="L390" s="30">
        <f t="shared" si="85"/>
        <v>0.72828410171449653</v>
      </c>
      <c r="M390" s="30">
        <f t="shared" si="86"/>
        <v>0.72831021740908397</v>
      </c>
      <c r="N390" s="31">
        <f t="shared" si="87"/>
        <v>0.73270673689364074</v>
      </c>
      <c r="O390" s="30">
        <f t="shared" si="88"/>
        <v>0.8744135019664645</v>
      </c>
      <c r="P390" s="30">
        <f t="shared" si="89"/>
        <v>0.87963664088397764</v>
      </c>
      <c r="Q390" s="30">
        <f t="shared" si="90"/>
        <v>0.87947026889766</v>
      </c>
      <c r="R390" s="31">
        <f t="shared" si="91"/>
        <v>0.88471899675254007</v>
      </c>
    </row>
    <row r="391" spans="2:18" x14ac:dyDescent="0.25">
      <c r="B391" s="15">
        <v>382</v>
      </c>
      <c r="C391" s="28">
        <f t="shared" si="92"/>
        <v>3.8199999999999625</v>
      </c>
      <c r="D391" s="29">
        <f t="shared" si="93"/>
        <v>42.867955830443563</v>
      </c>
      <c r="E391" s="30">
        <f t="shared" si="94"/>
        <v>58.069358523519426</v>
      </c>
      <c r="F391" s="31">
        <f t="shared" si="95"/>
        <v>73.270761140180127</v>
      </c>
      <c r="G391" s="29">
        <f t="shared" si="80"/>
        <v>0.58069358523519432</v>
      </c>
      <c r="H391" s="33">
        <f t="shared" si="81"/>
        <v>0.58435712329220335</v>
      </c>
      <c r="I391" s="33">
        <f t="shared" si="82"/>
        <v>0.58437924133330377</v>
      </c>
      <c r="J391" s="31">
        <f t="shared" si="83"/>
        <v>0.58806516160163025</v>
      </c>
      <c r="K391" s="29">
        <f t="shared" si="84"/>
        <v>0.7327076114018013</v>
      </c>
      <c r="L391" s="30">
        <f t="shared" si="85"/>
        <v>0.73713121962190475</v>
      </c>
      <c r="M391" s="30">
        <f t="shared" si="86"/>
        <v>0.73715763664359268</v>
      </c>
      <c r="N391" s="31">
        <f t="shared" si="87"/>
        <v>0.74160597842170783</v>
      </c>
      <c r="O391" s="30">
        <f t="shared" si="88"/>
        <v>0.88472164402067732</v>
      </c>
      <c r="P391" s="30">
        <f t="shared" si="89"/>
        <v>0.89000504835829253</v>
      </c>
      <c r="Q391" s="30">
        <f t="shared" si="90"/>
        <v>0.889836701990663</v>
      </c>
      <c r="R391" s="31">
        <f t="shared" si="91"/>
        <v>0.89514598393810507</v>
      </c>
    </row>
    <row r="392" spans="2:18" x14ac:dyDescent="0.25">
      <c r="B392" s="15">
        <v>383</v>
      </c>
      <c r="C392" s="28">
        <f t="shared" si="92"/>
        <v>3.8299999999999623</v>
      </c>
      <c r="D392" s="29">
        <f t="shared" si="93"/>
        <v>43.452327743124869</v>
      </c>
      <c r="E392" s="30">
        <f t="shared" si="94"/>
        <v>58.806507073911845</v>
      </c>
      <c r="F392" s="31">
        <f t="shared" si="95"/>
        <v>74.160686328289572</v>
      </c>
      <c r="G392" s="29">
        <f t="shared" si="80"/>
        <v>0.58806507073911851</v>
      </c>
      <c r="H392" s="33">
        <f t="shared" si="81"/>
        <v>0.59177310505553293</v>
      </c>
      <c r="I392" s="33">
        <f t="shared" si="82"/>
        <v>0.59179548377209013</v>
      </c>
      <c r="J392" s="31">
        <f t="shared" si="83"/>
        <v>0.59552616402273895</v>
      </c>
      <c r="K392" s="29">
        <f t="shared" si="84"/>
        <v>0.74160686328289571</v>
      </c>
      <c r="L392" s="30">
        <f t="shared" si="85"/>
        <v>0.74608260659432379</v>
      </c>
      <c r="M392" s="30">
        <f t="shared" si="86"/>
        <v>0.74610932836204957</v>
      </c>
      <c r="N392" s="31">
        <f t="shared" si="87"/>
        <v>0.7506100900049022</v>
      </c>
      <c r="O392" s="30">
        <f t="shared" si="88"/>
        <v>0.89514866228559753</v>
      </c>
      <c r="P392" s="30">
        <f t="shared" si="89"/>
        <v>0.90049301583076213</v>
      </c>
      <c r="Q392" s="30">
        <f t="shared" si="90"/>
        <v>0.90032267220064233</v>
      </c>
      <c r="R392" s="31">
        <f t="shared" si="91"/>
        <v>0.9056931952458751</v>
      </c>
    </row>
    <row r="393" spans="2:18" x14ac:dyDescent="0.25">
      <c r="B393" s="15">
        <v>384</v>
      </c>
      <c r="C393" s="28">
        <f t="shared" si="92"/>
        <v>3.8399999999999621</v>
      </c>
      <c r="D393" s="29">
        <f t="shared" si="93"/>
        <v>44.044115811861055</v>
      </c>
      <c r="E393" s="30">
        <f t="shared" si="94"/>
        <v>59.552607211111933</v>
      </c>
      <c r="F393" s="31">
        <f t="shared" si="95"/>
        <v>75.061098533888625</v>
      </c>
      <c r="G393" s="29">
        <f t="shared" si="80"/>
        <v>0.5955260721111193</v>
      </c>
      <c r="H393" s="33">
        <f t="shared" si="81"/>
        <v>0.59927912703781372</v>
      </c>
      <c r="I393" s="33">
        <f t="shared" si="82"/>
        <v>0.59930176943543945</v>
      </c>
      <c r="J393" s="31">
        <f t="shared" si="83"/>
        <v>0.60307773705946954</v>
      </c>
      <c r="K393" s="29">
        <f t="shared" si="84"/>
        <v>0.75061098533888626</v>
      </c>
      <c r="L393" s="30">
        <f t="shared" si="85"/>
        <v>0.75513946486403638</v>
      </c>
      <c r="M393" s="30">
        <f t="shared" si="86"/>
        <v>0.75516649483502318</v>
      </c>
      <c r="N393" s="31">
        <f t="shared" si="87"/>
        <v>0.75972028069081743</v>
      </c>
      <c r="O393" s="30">
        <f t="shared" si="88"/>
        <v>0.90569590503003949</v>
      </c>
      <c r="P393" s="30">
        <f t="shared" si="89"/>
        <v>0.91110189922739782</v>
      </c>
      <c r="Q393" s="30">
        <f t="shared" si="90"/>
        <v>0.91092953519311326</v>
      </c>
      <c r="R393" s="31">
        <f t="shared" si="91"/>
        <v>0.91636199403408514</v>
      </c>
    </row>
    <row r="394" spans="2:18" x14ac:dyDescent="0.25">
      <c r="B394" s="15">
        <v>385</v>
      </c>
      <c r="C394" s="28">
        <f t="shared" si="92"/>
        <v>3.8499999999999619</v>
      </c>
      <c r="D394" s="29">
        <f t="shared" si="93"/>
        <v>44.643410078880571</v>
      </c>
      <c r="E394" s="30">
        <f t="shared" si="94"/>
        <v>60.307764408683241</v>
      </c>
      <c r="F394" s="31">
        <f t="shared" si="95"/>
        <v>75.972118661872813</v>
      </c>
      <c r="G394" s="29">
        <f t="shared" ref="G394:G457" si="96">$J$2*E394</f>
        <v>0.6030776440868324</v>
      </c>
      <c r="H394" s="33">
        <f t="shared" ref="H394:H457" si="97">$J$2*(E394+K394/2)</f>
        <v>0.60687625001992607</v>
      </c>
      <c r="I394" s="33">
        <f t="shared" ref="I394:I457" si="98">$J$2*(E394+L394/2)</f>
        <v>0.60689915913831649</v>
      </c>
      <c r="J394" s="31">
        <f t="shared" ref="J394:J457" si="99">$J$2*(E394+M394)</f>
        <v>0.61072094760650231</v>
      </c>
      <c r="K394" s="29">
        <f t="shared" ref="K394:K457" si="100">$J$2*F394</f>
        <v>0.75972118661872812</v>
      </c>
      <c r="L394" s="30">
        <f t="shared" ref="L394:L457" si="101">$J$2*(F394+O394/2)</f>
        <v>0.76430301029680947</v>
      </c>
      <c r="M394" s="30">
        <f t="shared" ref="M394:M457" si="102">$J$2*(F394+P394/2)</f>
        <v>0.76433035196699073</v>
      </c>
      <c r="N394" s="31">
        <f t="shared" ref="N394:N457" si="103">$J$2*(Q394+F394)</f>
        <v>0.76893777323681789</v>
      </c>
      <c r="O394" s="30">
        <f t="shared" ref="O394:O457" si="104">$J$2*(2*F394-10*E394+3*C394*EXP(C394))</f>
        <v>0.91636473561627785</v>
      </c>
      <c r="P394" s="30">
        <f t="shared" ref="P394:P457" si="105">$J$2*(2*(F394+O394/2)-10*(E394+K394/2)+3*(C394+$J$2/2)*EXP(C394+$J$2/2))</f>
        <v>0.92183306965251743</v>
      </c>
      <c r="Q394" s="30">
        <f t="shared" ref="Q394:Q457" si="106">$J$2*(2*(F394+P394/2)-10*(E394+L394/2)+3*(C394+$J$2/2)*EXP(C394+$J$2/2))</f>
        <v>0.92165866180897527</v>
      </c>
      <c r="R394" s="31">
        <f t="shared" ref="R394:R457" si="107">$J$2*(2*(F394+Q394)-10*(E394+M394)+3*(C394+$J$2)*EXP(C394+$J$2))</f>
        <v>0.92715375892158591</v>
      </c>
    </row>
    <row r="395" spans="2:18" x14ac:dyDescent="0.25">
      <c r="B395" s="15">
        <v>386</v>
      </c>
      <c r="C395" s="28">
        <f t="shared" ref="C395:C458" si="108">C394+$J$2</f>
        <v>3.8599999999999617</v>
      </c>
      <c r="D395" s="29">
        <f t="shared" ref="D395:D458" si="109">D394+((G394+2*H394+2*I394+J394)/6)</f>
        <v>45.250301647215544</v>
      </c>
      <c r="E395" s="30">
        <f t="shared" ref="E395:E458" si="110">E394+((K394+2*L394+2*M394+N394)/6)</f>
        <v>61.072085356080429</v>
      </c>
      <c r="F395" s="31">
        <f t="shared" ref="F395:F458" si="111">F394+((O394+2*P394+2*Q394+R394)/6)</f>
        <v>76.893868988116282</v>
      </c>
      <c r="G395" s="29">
        <f t="shared" si="96"/>
        <v>0.6107208535608043</v>
      </c>
      <c r="H395" s="33">
        <f t="shared" si="97"/>
        <v>0.61456554701021016</v>
      </c>
      <c r="I395" s="33">
        <f t="shared" si="98"/>
        <v>0.61458872592352676</v>
      </c>
      <c r="J395" s="31">
        <f t="shared" si="99"/>
        <v>0.61845687485529377</v>
      </c>
      <c r="K395" s="29">
        <f t="shared" si="100"/>
        <v>0.76893868988116287</v>
      </c>
      <c r="L395" s="30">
        <f t="shared" si="101"/>
        <v>0.77357447254449907</v>
      </c>
      <c r="M395" s="30">
        <f t="shared" si="102"/>
        <v>0.77360212944894724</v>
      </c>
      <c r="N395" s="31">
        <f t="shared" si="103"/>
        <v>0.77826380426348896</v>
      </c>
      <c r="O395" s="30">
        <f t="shared" si="104"/>
        <v>0.92715653266725617</v>
      </c>
      <c r="P395" s="30">
        <f t="shared" si="105"/>
        <v>0.93268791355688507</v>
      </c>
      <c r="Q395" s="30">
        <f t="shared" si="106"/>
        <v>0.93251143823261484</v>
      </c>
      <c r="R395" s="31">
        <f t="shared" si="107"/>
        <v>0.93806988395688395</v>
      </c>
    </row>
    <row r="396" spans="2:18" x14ac:dyDescent="0.25">
      <c r="B396" s="15">
        <v>387</v>
      </c>
      <c r="C396" s="28">
        <f t="shared" si="108"/>
        <v>3.8699999999999615</v>
      </c>
      <c r="D396" s="29">
        <f t="shared" si="109"/>
        <v>45.86488269292947</v>
      </c>
      <c r="E396" s="30">
        <f t="shared" si="110"/>
        <v>61.845677972435688</v>
      </c>
      <c r="F396" s="31">
        <f t="shared" si="111"/>
        <v>77.826473174816812</v>
      </c>
      <c r="G396" s="29">
        <f t="shared" si="96"/>
        <v>0.61845677972435686</v>
      </c>
      <c r="H396" s="33">
        <f t="shared" si="97"/>
        <v>0.62234810338309776</v>
      </c>
      <c r="I396" s="33">
        <f t="shared" si="98"/>
        <v>0.62237155520035359</v>
      </c>
      <c r="J396" s="31">
        <f t="shared" si="99"/>
        <v>0.62628661043348399</v>
      </c>
      <c r="K396" s="29">
        <f t="shared" si="100"/>
        <v>0.77826473174816813</v>
      </c>
      <c r="L396" s="30">
        <f t="shared" si="101"/>
        <v>0.78295509519934614</v>
      </c>
      <c r="M396" s="30">
        <f t="shared" si="102"/>
        <v>0.78298307091270658</v>
      </c>
      <c r="N396" s="31">
        <f t="shared" si="103"/>
        <v>0.78769962440978658</v>
      </c>
      <c r="O396" s="30">
        <f t="shared" si="104"/>
        <v>0.93807269023561102</v>
      </c>
      <c r="P396" s="30">
        <f t="shared" si="105"/>
        <v>0.94366783290768019</v>
      </c>
      <c r="Q396" s="30">
        <f t="shared" si="106"/>
        <v>0.94348926616184259</v>
      </c>
      <c r="R396" s="31">
        <f t="shared" si="107"/>
        <v>0.94911177878903685</v>
      </c>
    </row>
    <row r="397" spans="2:18" x14ac:dyDescent="0.25">
      <c r="B397" s="15">
        <v>388</v>
      </c>
      <c r="C397" s="28">
        <f t="shared" si="108"/>
        <v>3.8799999999999613</v>
      </c>
      <c r="D397" s="29">
        <f t="shared" si="109"/>
        <v>46.487246477483595</v>
      </c>
      <c r="E397" s="30">
        <f t="shared" si="110"/>
        <v>62.628651420499367</v>
      </c>
      <c r="F397" s="31">
        <f t="shared" si="111"/>
        <v>78.770056286010757</v>
      </c>
      <c r="G397" s="29">
        <f t="shared" si="96"/>
        <v>0.62628651420499371</v>
      </c>
      <c r="H397" s="33">
        <f t="shared" si="97"/>
        <v>0.63022501701929423</v>
      </c>
      <c r="I397" s="33">
        <f t="shared" si="98"/>
        <v>0.63024874488474358</v>
      </c>
      <c r="J397" s="31">
        <f t="shared" si="99"/>
        <v>0.6342112585458628</v>
      </c>
      <c r="K397" s="29">
        <f t="shared" si="100"/>
        <v>0.78770056286010759</v>
      </c>
      <c r="L397" s="30">
        <f t="shared" si="101"/>
        <v>0.79244613594998048</v>
      </c>
      <c r="M397" s="30">
        <f t="shared" si="102"/>
        <v>0.79247443408690932</v>
      </c>
      <c r="N397" s="31">
        <f t="shared" si="103"/>
        <v>0.7972464984899047</v>
      </c>
      <c r="O397" s="30">
        <f t="shared" si="104"/>
        <v>0.94911461797458174</v>
      </c>
      <c r="P397" s="30">
        <f t="shared" si="105"/>
        <v>0.9547742453603496</v>
      </c>
      <c r="Q397" s="30">
        <f t="shared" si="106"/>
        <v>0.95459356297971343</v>
      </c>
      <c r="R397" s="31">
        <f t="shared" si="107"/>
        <v>0.96028086884041164</v>
      </c>
    </row>
    <row r="398" spans="2:18" x14ac:dyDescent="0.25">
      <c r="B398" s="15">
        <v>389</v>
      </c>
      <c r="C398" s="28">
        <f t="shared" si="108"/>
        <v>3.889999999999961</v>
      </c>
      <c r="D398" s="29">
        <f t="shared" si="109"/>
        <v>47.117487360243416</v>
      </c>
      <c r="E398" s="30">
        <f t="shared" si="110"/>
        <v>63.421116120736663</v>
      </c>
      <c r="F398" s="31">
        <f t="shared" si="111"/>
        <v>79.724744803259938</v>
      </c>
      <c r="G398" s="29">
        <f t="shared" si="96"/>
        <v>0.63421116120736665</v>
      </c>
      <c r="H398" s="33">
        <f t="shared" si="97"/>
        <v>0.63819739844752965</v>
      </c>
      <c r="I398" s="33">
        <f t="shared" si="98"/>
        <v>0.63822140554106244</v>
      </c>
      <c r="J398" s="31">
        <f t="shared" si="99"/>
        <v>0.64223193611691431</v>
      </c>
      <c r="K398" s="29">
        <f t="shared" si="100"/>
        <v>0.79724744803259939</v>
      </c>
      <c r="L398" s="30">
        <f t="shared" si="101"/>
        <v>0.80204886673915332</v>
      </c>
      <c r="M398" s="30">
        <f t="shared" si="102"/>
        <v>0.802077490954761</v>
      </c>
      <c r="N398" s="31">
        <f t="shared" si="103"/>
        <v>0.80690570565188169</v>
      </c>
      <c r="O398" s="30">
        <f t="shared" si="104"/>
        <v>0.96028374131076311</v>
      </c>
      <c r="P398" s="30">
        <f t="shared" si="105"/>
        <v>0.96600858443234072</v>
      </c>
      <c r="Q398" s="30">
        <f t="shared" si="106"/>
        <v>0.965825761928229</v>
      </c>
      <c r="R398" s="31">
        <f t="shared" si="107"/>
        <v>0.97157859548136682</v>
      </c>
    </row>
    <row r="399" spans="2:18" x14ac:dyDescent="0.25">
      <c r="B399" s="15">
        <v>390</v>
      </c>
      <c r="C399" s="28">
        <f t="shared" si="108"/>
        <v>3.8999999999999608</v>
      </c>
      <c r="D399" s="29">
        <f t="shared" si="109"/>
        <v>47.755700811126992</v>
      </c>
      <c r="E399" s="30">
        <f t="shared" si="110"/>
        <v>64.22318376558205</v>
      </c>
      <c r="F399" s="31">
        <f t="shared" si="111"/>
        <v>80.690666641512152</v>
      </c>
      <c r="G399" s="29">
        <f t="shared" si="96"/>
        <v>0.64223183765582048</v>
      </c>
      <c r="H399" s="33">
        <f t="shared" si="97"/>
        <v>0.64626637098789619</v>
      </c>
      <c r="I399" s="33">
        <f t="shared" si="98"/>
        <v>0.6462906605254366</v>
      </c>
      <c r="J399" s="31">
        <f t="shared" si="99"/>
        <v>0.65034977293495555</v>
      </c>
      <c r="K399" s="29">
        <f t="shared" si="100"/>
        <v>0.80690666641512154</v>
      </c>
      <c r="L399" s="30">
        <f t="shared" si="101"/>
        <v>0.81176457392321544</v>
      </c>
      <c r="M399" s="30">
        <f t="shared" si="102"/>
        <v>0.81179352791351522</v>
      </c>
      <c r="N399" s="31">
        <f t="shared" si="103"/>
        <v>0.81667853953796088</v>
      </c>
      <c r="O399" s="30">
        <f t="shared" si="104"/>
        <v>0.97158150161878443</v>
      </c>
      <c r="P399" s="30">
        <f t="shared" si="105"/>
        <v>0.97737229967873529</v>
      </c>
      <c r="Q399" s="30">
        <f t="shared" si="106"/>
        <v>0.97718731228393041</v>
      </c>
      <c r="R399" s="31">
        <f t="shared" si="107"/>
        <v>0.98300641620681806</v>
      </c>
    </row>
    <row r="400" spans="2:18" x14ac:dyDescent="0.25">
      <c r="B400" s="15">
        <v>391</v>
      </c>
      <c r="C400" s="28">
        <f t="shared" si="108"/>
        <v>3.9099999999999606</v>
      </c>
      <c r="D400" s="29">
        <f t="shared" si="109"/>
        <v>48.401983423396565</v>
      </c>
      <c r="E400" s="30">
        <f t="shared" si="110"/>
        <v>65.034967333853146</v>
      </c>
      <c r="F400" s="31">
        <f t="shared" si="111"/>
        <v>81.66795116513731</v>
      </c>
      <c r="G400" s="29">
        <f t="shared" si="96"/>
        <v>0.65034967333853144</v>
      </c>
      <c r="H400" s="33">
        <f t="shared" si="97"/>
        <v>0.65443307089678837</v>
      </c>
      <c r="I400" s="33">
        <f t="shared" si="98"/>
        <v>0.65445764613069823</v>
      </c>
      <c r="J400" s="31">
        <f t="shared" si="99"/>
        <v>0.6585659117978887</v>
      </c>
      <c r="K400" s="29">
        <f t="shared" si="100"/>
        <v>0.81667951165137309</v>
      </c>
      <c r="L400" s="30">
        <f t="shared" si="101"/>
        <v>0.82159455843336249</v>
      </c>
      <c r="M400" s="30">
        <f t="shared" si="102"/>
        <v>0.82162384593572224</v>
      </c>
      <c r="N400" s="31">
        <f t="shared" si="103"/>
        <v>0.82656630844672763</v>
      </c>
      <c r="O400" s="30">
        <f t="shared" si="104"/>
        <v>0.98300935639788356</v>
      </c>
      <c r="P400" s="30">
        <f t="shared" si="105"/>
        <v>0.9888668568698239</v>
      </c>
      <c r="Q400" s="30">
        <f t="shared" si="106"/>
        <v>0.98867967953544456</v>
      </c>
      <c r="R400" s="31">
        <f t="shared" si="107"/>
        <v>0.9945658048147743</v>
      </c>
    </row>
    <row r="401" spans="2:18" x14ac:dyDescent="0.25">
      <c r="B401" s="15">
        <v>392</v>
      </c>
      <c r="C401" s="28">
        <f t="shared" si="108"/>
        <v>3.9199999999999604</v>
      </c>
      <c r="D401" s="29">
        <f t="shared" si="109"/>
        <v>49.056432926595129</v>
      </c>
      <c r="E401" s="30">
        <f t="shared" si="110"/>
        <v>65.856581105325859</v>
      </c>
      <c r="F401" s="31">
        <f t="shared" si="111"/>
        <v>82.656729204141172</v>
      </c>
      <c r="G401" s="29">
        <f t="shared" si="96"/>
        <v>0.65856581105325862</v>
      </c>
      <c r="H401" s="33">
        <f t="shared" si="97"/>
        <v>0.66269864751346563</v>
      </c>
      <c r="I401" s="33">
        <f t="shared" si="98"/>
        <v>0.66272351173295196</v>
      </c>
      <c r="J401" s="31">
        <f t="shared" si="99"/>
        <v>0.66688150866058127</v>
      </c>
      <c r="K401" s="29">
        <f t="shared" si="100"/>
        <v>0.82656729204141177</v>
      </c>
      <c r="L401" s="30">
        <f t="shared" si="101"/>
        <v>0.83154013593866394</v>
      </c>
      <c r="M401" s="30">
        <f t="shared" si="102"/>
        <v>0.83156976073226485</v>
      </c>
      <c r="N401" s="31">
        <f t="shared" si="103"/>
        <v>0.83657033549704141</v>
      </c>
      <c r="O401" s="30">
        <f t="shared" si="104"/>
        <v>0.99456877945044431</v>
      </c>
      <c r="P401" s="30">
        <f t="shared" si="105"/>
        <v>1.0004937381706236</v>
      </c>
      <c r="Q401" s="30">
        <f t="shared" si="106"/>
        <v>1.0003043455629621</v>
      </c>
      <c r="R401" s="31">
        <f t="shared" si="107"/>
        <v>1.0062582515868201</v>
      </c>
    </row>
    <row r="402" spans="2:18" x14ac:dyDescent="0.25">
      <c r="B402" s="15">
        <v>393</v>
      </c>
      <c r="C402" s="28">
        <f t="shared" si="108"/>
        <v>3.9299999999999602</v>
      </c>
      <c r="D402" s="29">
        <f t="shared" si="109"/>
        <v>49.719148199629572</v>
      </c>
      <c r="E402" s="30">
        <f t="shared" si="110"/>
        <v>66.688140675472582</v>
      </c>
      <c r="F402" s="31">
        <f t="shared" si="111"/>
        <v>83.657133070558572</v>
      </c>
      <c r="G402" s="29">
        <f t="shared" si="96"/>
        <v>0.66688140675472585</v>
      </c>
      <c r="H402" s="33">
        <f t="shared" si="97"/>
        <v>0.67106426340825376</v>
      </c>
      <c r="I402" s="33">
        <f t="shared" si="98"/>
        <v>0.67108941993978033</v>
      </c>
      <c r="J402" s="31">
        <f t="shared" si="99"/>
        <v>0.67529773278389782</v>
      </c>
      <c r="K402" s="29">
        <f t="shared" si="100"/>
        <v>0.83657133070558576</v>
      </c>
      <c r="L402" s="30">
        <f t="shared" si="101"/>
        <v>0.8416026370108981</v>
      </c>
      <c r="M402" s="30">
        <f t="shared" si="102"/>
        <v>0.84163260291719755</v>
      </c>
      <c r="N402" s="31">
        <f t="shared" si="103"/>
        <v>0.84669195879378267</v>
      </c>
      <c r="O402" s="30">
        <f t="shared" si="104"/>
        <v>1.0062612610624626</v>
      </c>
      <c r="P402" s="30">
        <f t="shared" si="105"/>
        <v>1.0122544423223594</v>
      </c>
      <c r="Q402" s="30">
        <f t="shared" si="106"/>
        <v>1.0120628088196923</v>
      </c>
      <c r="R402" s="31">
        <f t="shared" si="107"/>
        <v>1.0180852634705639</v>
      </c>
    </row>
    <row r="403" spans="2:18" x14ac:dyDescent="0.25">
      <c r="B403" s="15">
        <v>394</v>
      </c>
      <c r="C403" s="28">
        <f t="shared" si="108"/>
        <v>3.93999999999996</v>
      </c>
      <c r="D403" s="29">
        <f t="shared" si="109"/>
        <v>50.390229284002018</v>
      </c>
      <c r="E403" s="30">
        <f t="shared" si="110"/>
        <v>67.529762970365169</v>
      </c>
      <c r="F403" s="31">
        <f t="shared" si="111"/>
        <v>84.669296575028099</v>
      </c>
      <c r="G403" s="29">
        <f t="shared" si="96"/>
        <v>0.6752976297036517</v>
      </c>
      <c r="H403" s="33">
        <f t="shared" si="97"/>
        <v>0.67953109453240312</v>
      </c>
      <c r="I403" s="33">
        <f t="shared" si="98"/>
        <v>0.67955654674010779</v>
      </c>
      <c r="J403" s="31">
        <f t="shared" si="99"/>
        <v>0.6838157668853958</v>
      </c>
      <c r="K403" s="29">
        <f t="shared" si="100"/>
        <v>0.84669296575028097</v>
      </c>
      <c r="L403" s="30">
        <f t="shared" si="101"/>
        <v>0.85178340729121105</v>
      </c>
      <c r="M403" s="30">
        <f t="shared" si="102"/>
        <v>0.85181371817441076</v>
      </c>
      <c r="N403" s="31">
        <f t="shared" si="103"/>
        <v>0.85693253159543403</v>
      </c>
      <c r="O403" s="30">
        <f t="shared" si="104"/>
        <v>1.0180883081860226</v>
      </c>
      <c r="P403" s="30">
        <f t="shared" si="105"/>
        <v>1.0241504848259513</v>
      </c>
      <c r="Q403" s="30">
        <f t="shared" si="106"/>
        <v>1.0239565845153049</v>
      </c>
      <c r="R403" s="31">
        <f t="shared" si="107"/>
        <v>1.0300483642641256</v>
      </c>
    </row>
    <row r="404" spans="2:18" x14ac:dyDescent="0.25">
      <c r="B404" s="15">
        <v>395</v>
      </c>
      <c r="C404" s="28">
        <f t="shared" si="108"/>
        <v>3.9499999999999598</v>
      </c>
      <c r="D404" s="29">
        <f t="shared" si="109"/>
        <v>51.069777397191032</v>
      </c>
      <c r="E404" s="30">
        <f t="shared" si="110"/>
        <v>68.381566261744666</v>
      </c>
      <c r="F404" s="31">
        <f t="shared" si="111"/>
        <v>85.693355043550213</v>
      </c>
      <c r="G404" s="29">
        <f t="shared" si="96"/>
        <v>0.68381566261744664</v>
      </c>
      <c r="H404" s="33">
        <f t="shared" si="97"/>
        <v>0.68810033036962426</v>
      </c>
      <c r="I404" s="33">
        <f t="shared" si="98"/>
        <v>0.68812608165573974</v>
      </c>
      <c r="J404" s="31">
        <f t="shared" si="99"/>
        <v>0.69243680729170809</v>
      </c>
      <c r="K404" s="29">
        <f t="shared" si="100"/>
        <v>0.85693355043550212</v>
      </c>
      <c r="L404" s="30">
        <f t="shared" si="101"/>
        <v>0.86208380765862092</v>
      </c>
      <c r="M404" s="30">
        <f t="shared" si="102"/>
        <v>0.86211446742613962</v>
      </c>
      <c r="N404" s="31">
        <f t="shared" si="103"/>
        <v>0.86729342248351604</v>
      </c>
      <c r="O404" s="30">
        <f t="shared" si="104"/>
        <v>1.0300514446237536</v>
      </c>
      <c r="P404" s="30">
        <f t="shared" si="105"/>
        <v>1.036183398127505</v>
      </c>
      <c r="Q404" s="30">
        <f t="shared" si="106"/>
        <v>1.035987204801387</v>
      </c>
      <c r="R404" s="31">
        <f t="shared" si="107"/>
        <v>1.042149094802602</v>
      </c>
    </row>
    <row r="405" spans="2:18" x14ac:dyDescent="0.25">
      <c r="B405" s="15">
        <v>396</v>
      </c>
      <c r="C405" s="28">
        <f t="shared" si="108"/>
        <v>3.9599999999999596</v>
      </c>
      <c r="D405" s="29">
        <f t="shared" si="109"/>
        <v>51.757894946184344</v>
      </c>
      <c r="E405" s="30">
        <f t="shared" si="110"/>
        <v>69.243670182259422</v>
      </c>
      <c r="F405" s="31">
        <f t="shared" si="111"/>
        <v>86.729445334430906</v>
      </c>
      <c r="G405" s="29">
        <f t="shared" si="96"/>
        <v>0.6924367018225942</v>
      </c>
      <c r="H405" s="33">
        <f t="shared" si="97"/>
        <v>0.69677317408931572</v>
      </c>
      <c r="I405" s="33">
        <f t="shared" si="98"/>
        <v>0.69679922789459614</v>
      </c>
      <c r="J405" s="31">
        <f t="shared" si="99"/>
        <v>0.7011620640926276</v>
      </c>
      <c r="K405" s="29">
        <f t="shared" si="100"/>
        <v>0.8672944533443091</v>
      </c>
      <c r="L405" s="30">
        <f t="shared" si="101"/>
        <v>0.87250521440038575</v>
      </c>
      <c r="M405" s="30">
        <f t="shared" si="102"/>
        <v>0.87253622700333833</v>
      </c>
      <c r="N405" s="31">
        <f t="shared" si="103"/>
        <v>0.87777601553389861</v>
      </c>
      <c r="O405" s="30">
        <f t="shared" si="104"/>
        <v>1.0421522112153274</v>
      </c>
      <c r="P405" s="30">
        <f t="shared" si="105"/>
        <v>1.0483547318058448</v>
      </c>
      <c r="Q405" s="30">
        <f t="shared" si="106"/>
        <v>1.0481562189589453</v>
      </c>
      <c r="R405" s="31">
        <f t="shared" si="107"/>
        <v>1.0543890131466309</v>
      </c>
    </row>
    <row r="406" spans="2:18" x14ac:dyDescent="0.25">
      <c r="B406" s="15">
        <v>397</v>
      </c>
      <c r="C406" s="28">
        <f t="shared" si="108"/>
        <v>3.9699999999999593</v>
      </c>
      <c r="D406" s="29">
        <f t="shared" si="109"/>
        <v>52.454685541164849</v>
      </c>
      <c r="E406" s="30">
        <f t="shared" si="110"/>
        <v>70.116195740873692</v>
      </c>
      <c r="F406" s="31">
        <f t="shared" si="111"/>
        <v>87.777705855412833</v>
      </c>
      <c r="G406" s="29">
        <f t="shared" si="96"/>
        <v>0.70116195740873699</v>
      </c>
      <c r="H406" s="33">
        <f t="shared" si="97"/>
        <v>0.70555084270150759</v>
      </c>
      <c r="I406" s="33">
        <f t="shared" si="98"/>
        <v>0.70557720250565825</v>
      </c>
      <c r="J406" s="31">
        <f t="shared" si="99"/>
        <v>0.70999276129691635</v>
      </c>
      <c r="K406" s="29">
        <f t="shared" si="100"/>
        <v>0.87777705855412835</v>
      </c>
      <c r="L406" s="30">
        <f t="shared" si="101"/>
        <v>0.88304901938425828</v>
      </c>
      <c r="M406" s="30">
        <f t="shared" si="102"/>
        <v>0.88308038881793882</v>
      </c>
      <c r="N406" s="31">
        <f t="shared" si="103"/>
        <v>0.8883817104900078</v>
      </c>
      <c r="O406" s="30">
        <f t="shared" si="104"/>
        <v>1.0543921660259969</v>
      </c>
      <c r="P406" s="30">
        <f t="shared" si="105"/>
        <v>1.0606660527620886</v>
      </c>
      <c r="Q406" s="30">
        <f t="shared" si="106"/>
        <v>1.0604651935879441</v>
      </c>
      <c r="R406" s="31">
        <f t="shared" si="107"/>
        <v>1.066769694772969</v>
      </c>
    </row>
    <row r="407" spans="2:18" x14ac:dyDescent="0.25">
      <c r="B407" s="15">
        <v>398</v>
      </c>
      <c r="C407" s="28">
        <f t="shared" si="108"/>
        <v>3.9799999999999591</v>
      </c>
      <c r="D407" s="29">
        <f t="shared" si="109"/>
        <v>53.160254009351512</v>
      </c>
      <c r="E407" s="30">
        <f t="shared" si="110"/>
        <v>70.999265338448453</v>
      </c>
      <c r="F407" s="31">
        <f t="shared" si="111"/>
        <v>88.838276580996009</v>
      </c>
      <c r="G407" s="29">
        <f t="shared" si="96"/>
        <v>0.70999265338448458</v>
      </c>
      <c r="H407" s="33">
        <f t="shared" si="97"/>
        <v>0.71443456721353427</v>
      </c>
      <c r="I407" s="33">
        <f t="shared" si="98"/>
        <v>0.71446123653564775</v>
      </c>
      <c r="J407" s="31">
        <f t="shared" si="99"/>
        <v>0.71893013698985475</v>
      </c>
      <c r="K407" s="29">
        <f t="shared" si="100"/>
        <v>0.88838276580996012</v>
      </c>
      <c r="L407" s="30">
        <f t="shared" si="101"/>
        <v>0.89371663023264603</v>
      </c>
      <c r="M407" s="30">
        <f t="shared" si="102"/>
        <v>0.89374836053701689</v>
      </c>
      <c r="N407" s="31">
        <f t="shared" si="103"/>
        <v>0.89911192293794961</v>
      </c>
      <c r="O407" s="30">
        <f t="shared" si="104"/>
        <v>1.0667728845371915</v>
      </c>
      <c r="P407" s="30">
        <f t="shared" si="105"/>
        <v>1.0731189454113395</v>
      </c>
      <c r="Q407" s="30">
        <f t="shared" si="106"/>
        <v>1.072915712798947</v>
      </c>
      <c r="R407" s="31">
        <f t="shared" si="107"/>
        <v>1.0792927327672124</v>
      </c>
    </row>
    <row r="408" spans="2:18" x14ac:dyDescent="0.25">
      <c r="B408" s="15">
        <v>399</v>
      </c>
      <c r="C408" s="28">
        <f t="shared" si="108"/>
        <v>3.9899999999999589</v>
      </c>
      <c r="D408" s="29">
        <f t="shared" si="109"/>
        <v>53.874706408996964</v>
      </c>
      <c r="E408" s="30">
        <f t="shared" si="110"/>
        <v>71.893002783496328</v>
      </c>
      <c r="F408" s="31">
        <f t="shared" si="111"/>
        <v>89.911299069950175</v>
      </c>
      <c r="G408" s="29">
        <f t="shared" si="96"/>
        <v>0.71893002783496329</v>
      </c>
      <c r="H408" s="33">
        <f t="shared" si="97"/>
        <v>0.72342559278846086</v>
      </c>
      <c r="I408" s="33">
        <f t="shared" si="98"/>
        <v>0.72345257518745687</v>
      </c>
      <c r="J408" s="31">
        <f t="shared" si="99"/>
        <v>0.72797544349255217</v>
      </c>
      <c r="K408" s="29">
        <f t="shared" si="100"/>
        <v>0.89911299069950179</v>
      </c>
      <c r="L408" s="30">
        <f t="shared" si="101"/>
        <v>0.90450947049869801</v>
      </c>
      <c r="M408" s="30">
        <f t="shared" si="102"/>
        <v>0.90454156575888389</v>
      </c>
      <c r="N408" s="31">
        <f t="shared" si="103"/>
        <v>0.90996808448357014</v>
      </c>
      <c r="O408" s="30">
        <f t="shared" si="104"/>
        <v>1.0792959598392304</v>
      </c>
      <c r="P408" s="30">
        <f t="shared" si="105"/>
        <v>1.0857150118764265</v>
      </c>
      <c r="Q408" s="30">
        <f t="shared" si="106"/>
        <v>1.0855093784068379</v>
      </c>
      <c r="R408" s="31">
        <f t="shared" si="107"/>
        <v>1.0919597380185895</v>
      </c>
    </row>
    <row r="409" spans="2:18" x14ac:dyDescent="0.25">
      <c r="B409" s="15">
        <v>400</v>
      </c>
      <c r="C409" s="28">
        <f t="shared" si="108"/>
        <v>3.9999999999999587</v>
      </c>
      <c r="D409" s="29">
        <f t="shared" si="109"/>
        <v>54.598150043543519</v>
      </c>
      <c r="E409" s="30">
        <f t="shared" si="110"/>
        <v>72.797533308112705</v>
      </c>
      <c r="F409" s="31">
        <f t="shared" si="111"/>
        <v>90.996916483020897</v>
      </c>
      <c r="G409" s="29">
        <f t="shared" si="96"/>
        <v>0.72797533308112705</v>
      </c>
      <c r="H409" s="33">
        <f t="shared" si="97"/>
        <v>0.73252517890527813</v>
      </c>
      <c r="I409" s="33">
        <f t="shared" si="98"/>
        <v>0.73255247798034873</v>
      </c>
      <c r="J409" s="31">
        <f t="shared" si="99"/>
        <v>0.73712994752303829</v>
      </c>
      <c r="K409" s="29">
        <f t="shared" si="100"/>
        <v>0.90996916483020895</v>
      </c>
      <c r="L409" s="30">
        <f t="shared" si="101"/>
        <v>0.91542897984433946</v>
      </c>
      <c r="M409" s="30">
        <f t="shared" si="102"/>
        <v>0.91546144419112807</v>
      </c>
      <c r="N409" s="31">
        <f t="shared" si="103"/>
        <v>0.92095164293147602</v>
      </c>
      <c r="O409" s="30">
        <f t="shared" si="104"/>
        <v>1.0919630028261178</v>
      </c>
      <c r="P409" s="30">
        <f t="shared" si="105"/>
        <v>1.0984558721838289</v>
      </c>
      <c r="Q409" s="30">
        <f t="shared" si="106"/>
        <v>1.0982478101267008</v>
      </c>
      <c r="R409" s="31">
        <f t="shared" si="107"/>
        <v>1.104772339416926</v>
      </c>
    </row>
    <row r="410" spans="2:18" x14ac:dyDescent="0.25">
      <c r="B410" s="15">
        <v>401</v>
      </c>
      <c r="C410" s="28">
        <f t="shared" si="108"/>
        <v>4.0099999999999589</v>
      </c>
      <c r="D410" s="29">
        <f t="shared" si="109"/>
        <v>55.33069347593942</v>
      </c>
      <c r="E410" s="30">
        <f t="shared" si="110"/>
        <v>73.71298358408481</v>
      </c>
      <c r="F410" s="31">
        <f t="shared" si="111"/>
        <v>92.095273600831575</v>
      </c>
      <c r="G410" s="29">
        <f t="shared" si="96"/>
        <v>0.73712983584084812</v>
      </c>
      <c r="H410" s="33">
        <f t="shared" si="97"/>
        <v>0.7417345995208896</v>
      </c>
      <c r="I410" s="33">
        <f t="shared" si="98"/>
        <v>0.7417622189119496</v>
      </c>
      <c r="J410" s="31">
        <f t="shared" si="99"/>
        <v>0.74639493035915438</v>
      </c>
      <c r="K410" s="29">
        <f t="shared" si="100"/>
        <v>0.92095273600831573</v>
      </c>
      <c r="L410" s="30">
        <f t="shared" si="101"/>
        <v>0.92647661422027827</v>
      </c>
      <c r="M410" s="30">
        <f t="shared" si="102"/>
        <v>0.92650945183062439</v>
      </c>
      <c r="N410" s="31">
        <f t="shared" si="103"/>
        <v>0.93206406246603379</v>
      </c>
      <c r="O410" s="30">
        <f t="shared" si="104"/>
        <v>1.1047756423925068</v>
      </c>
      <c r="P410" s="30">
        <f t="shared" si="105"/>
        <v>1.1113431644617038</v>
      </c>
      <c r="Q410" s="30">
        <f t="shared" si="106"/>
        <v>1.1111326457717974</v>
      </c>
      <c r="R410" s="31">
        <f t="shared" si="107"/>
        <v>1.1177321840517289</v>
      </c>
    </row>
    <row r="411" spans="2:18" x14ac:dyDescent="0.25">
      <c r="B411" s="15">
        <v>402</v>
      </c>
      <c r="C411" s="28">
        <f t="shared" si="108"/>
        <v>4.0199999999999587</v>
      </c>
      <c r="D411" s="29">
        <f t="shared" si="109"/>
        <v>56.072446543117032</v>
      </c>
      <c r="E411" s="30">
        <f t="shared" si="110"/>
        <v>74.639481739180837</v>
      </c>
      <c r="F411" s="31">
        <f t="shared" si="111"/>
        <v>93.206516841983444</v>
      </c>
      <c r="G411" s="29">
        <f t="shared" si="96"/>
        <v>0.74639481739180835</v>
      </c>
      <c r="H411" s="33">
        <f t="shared" si="97"/>
        <v>0.75105514323390754</v>
      </c>
      <c r="I411" s="33">
        <f t="shared" si="98"/>
        <v>0.75108308662204837</v>
      </c>
      <c r="J411" s="31">
        <f t="shared" si="99"/>
        <v>0.75577168800326378</v>
      </c>
      <c r="K411" s="29">
        <f t="shared" si="100"/>
        <v>0.93206516841983444</v>
      </c>
      <c r="L411" s="30">
        <f t="shared" si="101"/>
        <v>0.9376538460479984</v>
      </c>
      <c r="M411" s="30">
        <f t="shared" si="102"/>
        <v>0.93768706114553502</v>
      </c>
      <c r="N411" s="31">
        <f t="shared" si="103"/>
        <v>0.94330682383437203</v>
      </c>
      <c r="O411" s="30">
        <f t="shared" si="104"/>
        <v>1.1177355256327905</v>
      </c>
      <c r="P411" s="30">
        <f t="shared" si="105"/>
        <v>1.1243785451401005</v>
      </c>
      <c r="Q411" s="30">
        <f t="shared" si="106"/>
        <v>1.1241655414537661</v>
      </c>
      <c r="R411" s="31">
        <f t="shared" si="107"/>
        <v>1.1308409374135102</v>
      </c>
    </row>
    <row r="412" spans="2:18" x14ac:dyDescent="0.25">
      <c r="B412" s="15">
        <v>403</v>
      </c>
      <c r="C412" s="28">
        <f t="shared" si="108"/>
        <v>4.0299999999999585</v>
      </c>
      <c r="D412" s="29">
        <f t="shared" si="109"/>
        <v>56.82352037063486</v>
      </c>
      <c r="E412" s="30">
        <f t="shared" si="110"/>
        <v>75.577157373621048</v>
      </c>
      <c r="F412" s="31">
        <f t="shared" si="111"/>
        <v>94.330794281355779</v>
      </c>
      <c r="G412" s="29">
        <f t="shared" si="96"/>
        <v>0.75577157373621051</v>
      </c>
      <c r="H412" s="33">
        <f t="shared" si="97"/>
        <v>0.76048811345027834</v>
      </c>
      <c r="I412" s="33">
        <f t="shared" si="98"/>
        <v>0.76051638455822945</v>
      </c>
      <c r="J412" s="31">
        <f t="shared" si="99"/>
        <v>0.76526153134880381</v>
      </c>
      <c r="K412" s="29">
        <f t="shared" si="100"/>
        <v>0.94330794281355779</v>
      </c>
      <c r="L412" s="30">
        <f t="shared" si="101"/>
        <v>0.9489621644037699</v>
      </c>
      <c r="M412" s="30">
        <f t="shared" si="102"/>
        <v>0.94899576125932483</v>
      </c>
      <c r="N412" s="31">
        <f t="shared" si="103"/>
        <v>0.9546814245314077</v>
      </c>
      <c r="O412" s="30">
        <f t="shared" si="104"/>
        <v>1.130844318042415</v>
      </c>
      <c r="P412" s="30">
        <f t="shared" si="105"/>
        <v>1.1375636891533976</v>
      </c>
      <c r="Q412" s="30">
        <f t="shared" si="106"/>
        <v>1.137348171784996</v>
      </c>
      <c r="R412" s="31">
        <f t="shared" si="107"/>
        <v>1.1441002835972653</v>
      </c>
    </row>
    <row r="413" spans="2:18" x14ac:dyDescent="0.25">
      <c r="B413" s="15">
        <v>404</v>
      </c>
      <c r="C413" s="28">
        <f t="shared" si="108"/>
        <v>4.0399999999999583</v>
      </c>
      <c r="D413" s="29">
        <f t="shared" si="109"/>
        <v>57.5840273874852</v>
      </c>
      <c r="E413" s="30">
        <f t="shared" si="110"/>
        <v>76.526141576732911</v>
      </c>
      <c r="F413" s="31">
        <f t="shared" si="111"/>
        <v>95.468255668608521</v>
      </c>
      <c r="G413" s="29">
        <f t="shared" si="96"/>
        <v>0.76526141576732909</v>
      </c>
      <c r="H413" s="33">
        <f t="shared" si="97"/>
        <v>0.77003482855075955</v>
      </c>
      <c r="I413" s="33">
        <f t="shared" si="98"/>
        <v>0.77006343114335252</v>
      </c>
      <c r="J413" s="31">
        <f t="shared" si="99"/>
        <v>0.77486578634869718</v>
      </c>
      <c r="K413" s="29">
        <f t="shared" si="100"/>
        <v>0.95468255668608526</v>
      </c>
      <c r="L413" s="30">
        <f t="shared" si="101"/>
        <v>0.96040307520469204</v>
      </c>
      <c r="M413" s="30">
        <f t="shared" si="102"/>
        <v>0.9604370581368098</v>
      </c>
      <c r="N413" s="31">
        <f t="shared" si="103"/>
        <v>0.96618937898691748</v>
      </c>
      <c r="O413" s="30">
        <f t="shared" si="104"/>
        <v>1.1441037037213653</v>
      </c>
      <c r="P413" s="30">
        <f t="shared" si="105"/>
        <v>1.1509002901449106</v>
      </c>
      <c r="Q413" s="30">
        <f t="shared" si="106"/>
        <v>1.1506822300832165</v>
      </c>
      <c r="R413" s="31">
        <f t="shared" si="107"/>
        <v>1.157511925508212</v>
      </c>
    </row>
    <row r="414" spans="2:18" x14ac:dyDescent="0.25">
      <c r="B414" s="15">
        <v>405</v>
      </c>
      <c r="C414" s="28">
        <f t="shared" si="108"/>
        <v>4.0499999999999581</v>
      </c>
      <c r="D414" s="29">
        <f t="shared" si="109"/>
        <v>58.354081341069239</v>
      </c>
      <c r="E414" s="30">
        <f t="shared" si="110"/>
        <v>77.486566943792241</v>
      </c>
      <c r="F414" s="31">
        <f t="shared" si="111"/>
        <v>96.619052446889498</v>
      </c>
      <c r="G414" s="29">
        <f t="shared" si="96"/>
        <v>0.77486566943792246</v>
      </c>
      <c r="H414" s="33">
        <f t="shared" si="97"/>
        <v>0.7796966220602668</v>
      </c>
      <c r="I414" s="33">
        <f t="shared" si="98"/>
        <v>0.77972555994490633</v>
      </c>
      <c r="J414" s="31">
        <f t="shared" si="99"/>
        <v>0.78458579418564511</v>
      </c>
      <c r="K414" s="29">
        <f t="shared" si="100"/>
        <v>0.96619052446889497</v>
      </c>
      <c r="L414" s="30">
        <f t="shared" si="101"/>
        <v>0.97197810139679464</v>
      </c>
      <c r="M414" s="30">
        <f t="shared" si="102"/>
        <v>0.97201247477226393</v>
      </c>
      <c r="N414" s="31">
        <f t="shared" si="103"/>
        <v>0.9778322187546783</v>
      </c>
      <c r="O414" s="30">
        <f t="shared" si="104"/>
        <v>1.1575153855799147</v>
      </c>
      <c r="P414" s="30">
        <f t="shared" si="105"/>
        <v>1.1643900606737918</v>
      </c>
      <c r="Q414" s="30">
        <f t="shared" si="106"/>
        <v>1.1641694285783353</v>
      </c>
      <c r="R414" s="31">
        <f t="shared" si="107"/>
        <v>1.171077585069777</v>
      </c>
    </row>
    <row r="415" spans="2:18" x14ac:dyDescent="0.25">
      <c r="B415" s="15">
        <v>406</v>
      </c>
      <c r="C415" s="28">
        <f t="shared" si="108"/>
        <v>4.0599999999999579</v>
      </c>
      <c r="D415" s="29">
        <f t="shared" si="109"/>
        <v>59.133797312341557</v>
      </c>
      <c r="E415" s="30">
        <f t="shared" si="110"/>
        <v>78.458567593052521</v>
      </c>
      <c r="F415" s="31">
        <f t="shared" si="111"/>
        <v>97.783337771748492</v>
      </c>
      <c r="G415" s="29">
        <f t="shared" si="96"/>
        <v>0.78458567593052519</v>
      </c>
      <c r="H415" s="33">
        <f t="shared" si="97"/>
        <v>0.78947484281911262</v>
      </c>
      <c r="I415" s="33">
        <f t="shared" si="98"/>
        <v>0.78950411984625135</v>
      </c>
      <c r="J415" s="31">
        <f t="shared" si="99"/>
        <v>0.79442291144432131</v>
      </c>
      <c r="K415" s="29">
        <f t="shared" si="100"/>
        <v>0.97783337771748491</v>
      </c>
      <c r="L415" s="30">
        <f t="shared" si="101"/>
        <v>0.98368878314521779</v>
      </c>
      <c r="M415" s="30">
        <f t="shared" si="102"/>
        <v>0.98372355137960565</v>
      </c>
      <c r="N415" s="31">
        <f t="shared" si="103"/>
        <v>0.9896114927037003</v>
      </c>
      <c r="O415" s="30">
        <f t="shared" si="104"/>
        <v>1.171081085546589</v>
      </c>
      <c r="P415" s="30">
        <f t="shared" si="105"/>
        <v>1.1780347324241496</v>
      </c>
      <c r="Q415" s="30">
        <f t="shared" si="106"/>
        <v>1.1778114986215371</v>
      </c>
      <c r="R415" s="31">
        <f t="shared" si="107"/>
        <v>1.1847990034338671</v>
      </c>
    </row>
    <row r="416" spans="2:18" x14ac:dyDescent="0.25">
      <c r="B416" s="15">
        <v>407</v>
      </c>
      <c r="C416" s="28">
        <f t="shared" si="108"/>
        <v>4.0699999999999577</v>
      </c>
      <c r="D416" s="29">
        <f t="shared" si="109"/>
        <v>59.923291731125822</v>
      </c>
      <c r="E416" s="30">
        <f t="shared" si="110"/>
        <v>79.442279182964327</v>
      </c>
      <c r="F416" s="31">
        <f t="shared" si="111"/>
        <v>98.96126653026046</v>
      </c>
      <c r="G416" s="29">
        <f t="shared" si="96"/>
        <v>0.79442279182964326</v>
      </c>
      <c r="H416" s="33">
        <f t="shared" si="97"/>
        <v>0.79937085515615636</v>
      </c>
      <c r="I416" s="33">
        <f t="shared" si="98"/>
        <v>0.79940047521977575</v>
      </c>
      <c r="J416" s="31">
        <f t="shared" si="99"/>
        <v>0.80437851028549023</v>
      </c>
      <c r="K416" s="29">
        <f t="shared" si="100"/>
        <v>0.98961266530260461</v>
      </c>
      <c r="L416" s="30">
        <f t="shared" si="101"/>
        <v>0.99553667802649681</v>
      </c>
      <c r="M416" s="30">
        <f t="shared" si="102"/>
        <v>0.99557184558468725</v>
      </c>
      <c r="N416" s="31">
        <f t="shared" si="103"/>
        <v>1.0015287672115718</v>
      </c>
      <c r="O416" s="30">
        <f t="shared" si="104"/>
        <v>1.1848025447784563</v>
      </c>
      <c r="P416" s="30">
        <f t="shared" si="105"/>
        <v>1.1918360564165187</v>
      </c>
      <c r="Q416" s="30">
        <f t="shared" si="106"/>
        <v>1.1916101908967052</v>
      </c>
      <c r="R416" s="31">
        <f t="shared" si="107"/>
        <v>1.1986779411934469</v>
      </c>
    </row>
    <row r="417" spans="2:18" x14ac:dyDescent="0.25">
      <c r="B417" s="15">
        <v>408</v>
      </c>
      <c r="C417" s="28">
        <f t="shared" si="108"/>
        <v>4.0799999999999574</v>
      </c>
      <c r="D417" s="29">
        <f t="shared" si="109"/>
        <v>60.722682391603655</v>
      </c>
      <c r="E417" s="30">
        <f t="shared" si="110"/>
        <v>80.437838929587087</v>
      </c>
      <c r="F417" s="31">
        <f t="shared" si="111"/>
        <v>100.15299536036018</v>
      </c>
      <c r="G417" s="29">
        <f t="shared" si="96"/>
        <v>0.80437838929587091</v>
      </c>
      <c r="H417" s="33">
        <f t="shared" si="97"/>
        <v>0.80938603906388895</v>
      </c>
      <c r="I417" s="33">
        <f t="shared" si="98"/>
        <v>0.80941600610198583</v>
      </c>
      <c r="J417" s="31">
        <f t="shared" si="99"/>
        <v>0.81445397862206803</v>
      </c>
      <c r="K417" s="29">
        <f t="shared" si="100"/>
        <v>1.0015299536036018</v>
      </c>
      <c r="L417" s="30">
        <f t="shared" si="101"/>
        <v>1.0075233612229701</v>
      </c>
      <c r="M417" s="30">
        <f t="shared" si="102"/>
        <v>1.0075589326197099</v>
      </c>
      <c r="N417" s="31">
        <f t="shared" si="103"/>
        <v>1.013585626359943</v>
      </c>
      <c r="O417" s="30">
        <f t="shared" si="104"/>
        <v>1.1986815238737005</v>
      </c>
      <c r="P417" s="30">
        <f t="shared" si="105"/>
        <v>1.2057958032216016</v>
      </c>
      <c r="Q417" s="30">
        <f t="shared" si="106"/>
        <v>1.2055672756341118</v>
      </c>
      <c r="R417" s="31">
        <f t="shared" si="107"/>
        <v>1.212716178597433</v>
      </c>
    </row>
    <row r="418" spans="2:18" x14ac:dyDescent="0.25">
      <c r="B418" s="15">
        <v>409</v>
      </c>
      <c r="C418" s="28">
        <f t="shared" si="108"/>
        <v>4.0899999999999572</v>
      </c>
      <c r="D418" s="29">
        <f t="shared" si="109"/>
        <v>61.532088467978603</v>
      </c>
      <c r="E418" s="30">
        <f t="shared" si="110"/>
        <v>81.445385624195239</v>
      </c>
      <c r="F418" s="31">
        <f t="shared" si="111"/>
        <v>101.35868267039061</v>
      </c>
      <c r="G418" s="29">
        <f t="shared" si="96"/>
        <v>0.81445385624195243</v>
      </c>
      <c r="H418" s="33">
        <f t="shared" si="97"/>
        <v>0.81952179037547201</v>
      </c>
      <c r="I418" s="33">
        <f t="shared" si="98"/>
        <v>0.81955210837054904</v>
      </c>
      <c r="J418" s="31">
        <f t="shared" si="99"/>
        <v>0.82465072029715036</v>
      </c>
      <c r="K418" s="29">
        <f t="shared" si="100"/>
        <v>1.0135868267039061</v>
      </c>
      <c r="L418" s="30">
        <f t="shared" si="101"/>
        <v>1.0196504257193386</v>
      </c>
      <c r="M418" s="30">
        <f t="shared" si="102"/>
        <v>1.0196864055197881</v>
      </c>
      <c r="N418" s="31">
        <f t="shared" si="103"/>
        <v>1.0257836721321711</v>
      </c>
      <c r="O418" s="30">
        <f t="shared" si="104"/>
        <v>1.2127198030865145</v>
      </c>
      <c r="P418" s="30">
        <f t="shared" si="105"/>
        <v>1.2199157631763706</v>
      </c>
      <c r="Q418" s="30">
        <f t="shared" si="106"/>
        <v>1.2196845428264989</v>
      </c>
      <c r="R418" s="31">
        <f t="shared" si="107"/>
        <v>1.2269155157679654</v>
      </c>
    </row>
    <row r="419" spans="2:18" x14ac:dyDescent="0.25">
      <c r="B419" s="15">
        <v>410</v>
      </c>
      <c r="C419" s="28">
        <f t="shared" si="108"/>
        <v>4.099999999999957</v>
      </c>
      <c r="D419" s="29">
        <f t="shared" si="109"/>
        <v>62.351630530317131</v>
      </c>
      <c r="E419" s="30">
        <f t="shared" si="110"/>
        <v>82.465059651080963</v>
      </c>
      <c r="F419" s="31">
        <f t="shared" si="111"/>
        <v>102.57848865886731</v>
      </c>
      <c r="G419" s="29">
        <f t="shared" si="96"/>
        <v>0.82465059651080963</v>
      </c>
      <c r="H419" s="33">
        <f t="shared" si="97"/>
        <v>0.82977952094375296</v>
      </c>
      <c r="I419" s="33">
        <f t="shared" si="98"/>
        <v>0.82981019392331667</v>
      </c>
      <c r="J419" s="31">
        <f t="shared" si="99"/>
        <v>0.83497015526402651</v>
      </c>
      <c r="K419" s="29">
        <f t="shared" si="100"/>
        <v>1.0257848865886732</v>
      </c>
      <c r="L419" s="30">
        <f t="shared" si="101"/>
        <v>1.0319194825013951</v>
      </c>
      <c r="M419" s="30">
        <f t="shared" si="102"/>
        <v>1.031955875321686</v>
      </c>
      <c r="N419" s="31">
        <f t="shared" si="103"/>
        <v>1.0381245246131481</v>
      </c>
      <c r="O419" s="30">
        <f t="shared" si="104"/>
        <v>1.226919182544375</v>
      </c>
      <c r="P419" s="30">
        <f t="shared" si="105"/>
        <v>1.2341977466025389</v>
      </c>
      <c r="Q419" s="30">
        <f t="shared" si="106"/>
        <v>1.2339638024474846</v>
      </c>
      <c r="R419" s="31">
        <f t="shared" si="107"/>
        <v>1.2412777729200468</v>
      </c>
    </row>
    <row r="420" spans="2:18" x14ac:dyDescent="0.25">
      <c r="B420" s="15">
        <v>411</v>
      </c>
      <c r="C420" s="28">
        <f t="shared" si="108"/>
        <v>4.1099999999999568</v>
      </c>
      <c r="D420" s="29">
        <f t="shared" si="109"/>
        <v>63.181430560568629</v>
      </c>
      <c r="E420" s="30">
        <f t="shared" si="110"/>
        <v>83.497003005555626</v>
      </c>
      <c r="F420" s="31">
        <f t="shared" si="111"/>
        <v>103.8125753344614</v>
      </c>
      <c r="G420" s="29">
        <f t="shared" si="96"/>
        <v>0.83497003005555626</v>
      </c>
      <c r="H420" s="33">
        <f t="shared" si="97"/>
        <v>0.84016065882227942</v>
      </c>
      <c r="I420" s="33">
        <f t="shared" si="98"/>
        <v>0.84019169085934109</v>
      </c>
      <c r="J420" s="31">
        <f t="shared" si="99"/>
        <v>0.84541371976820379</v>
      </c>
      <c r="K420" s="29">
        <f t="shared" si="100"/>
        <v>1.038125753344614</v>
      </c>
      <c r="L420" s="30">
        <f t="shared" si="101"/>
        <v>1.0443321607569525</v>
      </c>
      <c r="M420" s="30">
        <f t="shared" si="102"/>
        <v>1.0443689712647513</v>
      </c>
      <c r="N420" s="31">
        <f t="shared" si="103"/>
        <v>1.0506098221913382</v>
      </c>
      <c r="O420" s="30">
        <f t="shared" si="104"/>
        <v>1.241281482467681</v>
      </c>
      <c r="P420" s="30">
        <f t="shared" si="105"/>
        <v>1.2486435840274339</v>
      </c>
      <c r="Q420" s="30">
        <f t="shared" si="106"/>
        <v>1.2484068846724155</v>
      </c>
      <c r="R420" s="31">
        <f t="shared" si="107"/>
        <v>1.2558047905835941</v>
      </c>
    </row>
    <row r="421" spans="2:18" x14ac:dyDescent="0.25">
      <c r="B421" s="15">
        <v>412</v>
      </c>
      <c r="C421" s="28">
        <f t="shared" si="108"/>
        <v>4.1199999999999566</v>
      </c>
      <c r="D421" s="29">
        <f t="shared" si="109"/>
        <v>64.021611968766464</v>
      </c>
      <c r="E421" s="30">
        <f t="shared" si="110"/>
        <v>84.541359312152181</v>
      </c>
      <c r="F421" s="31">
        <f t="shared" si="111"/>
        <v>105.06110653620323</v>
      </c>
      <c r="G421" s="29">
        <f t="shared" si="96"/>
        <v>0.84541359312152187</v>
      </c>
      <c r="H421" s="33">
        <f t="shared" si="97"/>
        <v>0.85066664844833195</v>
      </c>
      <c r="I421" s="33">
        <f t="shared" si="98"/>
        <v>0.85069804366191681</v>
      </c>
      <c r="J421" s="31">
        <f t="shared" si="99"/>
        <v>0.85598286653146249</v>
      </c>
      <c r="K421" s="29">
        <f t="shared" si="100"/>
        <v>1.0506110653620322</v>
      </c>
      <c r="L421" s="30">
        <f t="shared" si="101"/>
        <v>1.0568901080789912</v>
      </c>
      <c r="M421" s="30">
        <f t="shared" si="102"/>
        <v>1.0569273409940687</v>
      </c>
      <c r="N421" s="31">
        <f t="shared" si="103"/>
        <v>1.063241221763048</v>
      </c>
      <c r="O421" s="30">
        <f t="shared" si="104"/>
        <v>1.2558085433918007</v>
      </c>
      <c r="P421" s="30">
        <f t="shared" si="105"/>
        <v>1.2632551264072742</v>
      </c>
      <c r="Q421" s="30">
        <f t="shared" si="106"/>
        <v>1.2630156401015813</v>
      </c>
      <c r="R421" s="31">
        <f t="shared" si="107"/>
        <v>1.2704984298279169</v>
      </c>
    </row>
    <row r="422" spans="2:18" x14ac:dyDescent="0.25">
      <c r="B422" s="15">
        <v>413</v>
      </c>
      <c r="C422" s="28">
        <f t="shared" si="108"/>
        <v>4.1299999999999564</v>
      </c>
      <c r="D422" s="29">
        <f t="shared" si="109"/>
        <v>64.872299609412039</v>
      </c>
      <c r="E422" s="30">
        <f t="shared" si="110"/>
        <v>85.598273843030711</v>
      </c>
      <c r="F422" s="31">
        <f t="shared" si="111"/>
        <v>106.32424795390946</v>
      </c>
      <c r="G422" s="29">
        <f t="shared" si="96"/>
        <v>0.85598273843030714</v>
      </c>
      <c r="H422" s="33">
        <f t="shared" si="97"/>
        <v>0.86129895082800267</v>
      </c>
      <c r="I422" s="33">
        <f t="shared" si="98"/>
        <v>0.86133071338366241</v>
      </c>
      <c r="J422" s="31">
        <f t="shared" si="99"/>
        <v>0.86667906493796565</v>
      </c>
      <c r="K422" s="29">
        <f t="shared" si="100"/>
        <v>1.0632424795390947</v>
      </c>
      <c r="L422" s="30">
        <f t="shared" si="101"/>
        <v>1.0695949906710525</v>
      </c>
      <c r="M422" s="30">
        <f t="shared" si="102"/>
        <v>1.0696326507658591</v>
      </c>
      <c r="N422" s="31">
        <f t="shared" si="103"/>
        <v>1.0760203989389538</v>
      </c>
      <c r="O422" s="30">
        <f t="shared" si="104"/>
        <v>1.2705022263915635</v>
      </c>
      <c r="P422" s="30">
        <f t="shared" si="105"/>
        <v>1.2780342453529057</v>
      </c>
      <c r="Q422" s="30">
        <f t="shared" si="106"/>
        <v>1.2777919399859219</v>
      </c>
      <c r="R422" s="31">
        <f t="shared" si="107"/>
        <v>1.2853605724886734</v>
      </c>
    </row>
    <row r="423" spans="2:18" x14ac:dyDescent="0.25">
      <c r="B423" s="15">
        <v>414</v>
      </c>
      <c r="C423" s="28">
        <f t="shared" si="108"/>
        <v>4.1399999999999562</v>
      </c>
      <c r="D423" s="29">
        <f t="shared" si="109"/>
        <v>65.733619798043975</v>
      </c>
      <c r="E423" s="30">
        <f t="shared" si="110"/>
        <v>86.667893536589361</v>
      </c>
      <c r="F423" s="31">
        <f t="shared" si="111"/>
        <v>107.60216714883578</v>
      </c>
      <c r="G423" s="29">
        <f t="shared" si="96"/>
        <v>0.86667893536589358</v>
      </c>
      <c r="H423" s="33">
        <f t="shared" si="97"/>
        <v>0.87205904372333531</v>
      </c>
      <c r="I423" s="33">
        <f t="shared" si="98"/>
        <v>0.87209117783366807</v>
      </c>
      <c r="J423" s="31">
        <f t="shared" si="99"/>
        <v>0.87750380122244509</v>
      </c>
      <c r="K423" s="29">
        <f t="shared" si="100"/>
        <v>1.0760216714883577</v>
      </c>
      <c r="L423" s="30">
        <f t="shared" si="101"/>
        <v>1.0824484935548988</v>
      </c>
      <c r="M423" s="30">
        <f t="shared" si="102"/>
        <v>1.0824865856551478</v>
      </c>
      <c r="N423" s="31">
        <f t="shared" si="103"/>
        <v>1.0889490482529096</v>
      </c>
      <c r="O423" s="30">
        <f t="shared" si="104"/>
        <v>1.2853644133082025</v>
      </c>
      <c r="P423" s="30">
        <f t="shared" si="105"/>
        <v>1.29298283335801</v>
      </c>
      <c r="Q423" s="30">
        <f t="shared" si="106"/>
        <v>1.292737676455181</v>
      </c>
      <c r="R423" s="31">
        <f t="shared" si="107"/>
        <v>1.3003931213972908</v>
      </c>
    </row>
    <row r="424" spans="2:18" x14ac:dyDescent="0.25">
      <c r="B424" s="15">
        <v>415</v>
      </c>
      <c r="C424" s="28">
        <f t="shared" si="108"/>
        <v>4.1499999999999559</v>
      </c>
      <c r="D424" s="29">
        <f t="shared" si="109"/>
        <v>66.60570032799437</v>
      </c>
      <c r="E424" s="30">
        <f t="shared" si="110"/>
        <v>87.750367016282922</v>
      </c>
      <c r="F424" s="31">
        <f t="shared" si="111"/>
        <v>108.89503357455776</v>
      </c>
      <c r="G424" s="29">
        <f t="shared" si="96"/>
        <v>0.87750367016282926</v>
      </c>
      <c r="H424" s="33">
        <f t="shared" si="97"/>
        <v>0.88294842184155709</v>
      </c>
      <c r="I424" s="33">
        <f t="shared" si="98"/>
        <v>0.88298093176673165</v>
      </c>
      <c r="J424" s="31">
        <f t="shared" si="99"/>
        <v>0.8884585786604865</v>
      </c>
      <c r="K424" s="29">
        <f t="shared" si="100"/>
        <v>1.0889503357455776</v>
      </c>
      <c r="L424" s="30">
        <f t="shared" si="101"/>
        <v>1.0954523207804716</v>
      </c>
      <c r="M424" s="30">
        <f t="shared" si="102"/>
        <v>1.0954908497657267</v>
      </c>
      <c r="N424" s="31">
        <f t="shared" si="103"/>
        <v>1.1020288833730634</v>
      </c>
      <c r="O424" s="30">
        <f t="shared" si="104"/>
        <v>1.3003970069787862</v>
      </c>
      <c r="P424" s="30">
        <f t="shared" si="105"/>
        <v>1.3081028040298179</v>
      </c>
      <c r="Q424" s="30">
        <f t="shared" si="106"/>
        <v>1.307854762748583</v>
      </c>
      <c r="R424" s="31">
        <f t="shared" si="107"/>
        <v>1.3155980006129142</v>
      </c>
    </row>
    <row r="425" spans="2:18" x14ac:dyDescent="0.25">
      <c r="B425" s="15">
        <v>416</v>
      </c>
      <c r="C425" s="28">
        <f t="shared" si="108"/>
        <v>4.1599999999999557</v>
      </c>
      <c r="D425" s="29">
        <f t="shared" si="109"/>
        <v>67.488670487334346</v>
      </c>
      <c r="E425" s="30">
        <f t="shared" si="110"/>
        <v>88.845844609651422</v>
      </c>
      <c r="F425" s="31">
        <f t="shared" si="111"/>
        <v>110.20301859808251</v>
      </c>
      <c r="G425" s="29">
        <f t="shared" si="96"/>
        <v>0.88845844609651425</v>
      </c>
      <c r="H425" s="33">
        <f t="shared" si="97"/>
        <v>0.8939685970264184</v>
      </c>
      <c r="I425" s="33">
        <f t="shared" si="98"/>
        <v>0.89400148707470506</v>
      </c>
      <c r="J425" s="31">
        <f t="shared" si="99"/>
        <v>0.89954491776093859</v>
      </c>
      <c r="K425" s="29">
        <f t="shared" si="100"/>
        <v>1.102030185980825</v>
      </c>
      <c r="L425" s="30">
        <f t="shared" si="101"/>
        <v>1.1086081956381659</v>
      </c>
      <c r="M425" s="30">
        <f t="shared" si="102"/>
        <v>1.1086471664424367</v>
      </c>
      <c r="N425" s="31">
        <f t="shared" si="103"/>
        <v>1.1152616373153053</v>
      </c>
      <c r="O425" s="30">
        <f t="shared" si="104"/>
        <v>1.3156019314681602</v>
      </c>
      <c r="P425" s="30">
        <f t="shared" si="105"/>
        <v>1.3233960923223298</v>
      </c>
      <c r="Q425" s="30">
        <f t="shared" si="106"/>
        <v>1.3231451334480051</v>
      </c>
      <c r="R425" s="31">
        <f t="shared" si="107"/>
        <v>1.330977155656899</v>
      </c>
    </row>
    <row r="426" spans="2:18" x14ac:dyDescent="0.25">
      <c r="B426" s="15">
        <v>417</v>
      </c>
      <c r="C426" s="28">
        <f t="shared" si="108"/>
        <v>4.1699999999999555</v>
      </c>
      <c r="D426" s="29">
        <f t="shared" si="109"/>
        <v>68.382661076010962</v>
      </c>
      <c r="E426" s="30">
        <f t="shared" si="110"/>
        <v>89.954478367560981</v>
      </c>
      <c r="F426" s="31">
        <f t="shared" si="111"/>
        <v>111.52629552119346</v>
      </c>
      <c r="G426" s="29">
        <f t="shared" si="96"/>
        <v>0.89954478367560986</v>
      </c>
      <c r="H426" s="33">
        <f t="shared" si="97"/>
        <v>0.90512109845166944</v>
      </c>
      <c r="I426" s="33">
        <f t="shared" si="98"/>
        <v>0.90515437297997714</v>
      </c>
      <c r="J426" s="31">
        <f t="shared" si="99"/>
        <v>0.91076435646046772</v>
      </c>
      <c r="K426" s="29">
        <f t="shared" si="100"/>
        <v>1.1152629552119346</v>
      </c>
      <c r="L426" s="30">
        <f t="shared" si="101"/>
        <v>1.1219178608734519</v>
      </c>
      <c r="M426" s="30">
        <f t="shared" si="102"/>
        <v>1.1219572784857952</v>
      </c>
      <c r="N426" s="31">
        <f t="shared" si="103"/>
        <v>1.1286490626590722</v>
      </c>
      <c r="O426" s="30">
        <f t="shared" si="104"/>
        <v>1.3309811323034455</v>
      </c>
      <c r="P426" s="30">
        <f t="shared" si="105"/>
        <v>1.338864654772135</v>
      </c>
      <c r="Q426" s="30">
        <f t="shared" si="106"/>
        <v>1.3386107447137454</v>
      </c>
      <c r="R426" s="31">
        <f t="shared" si="107"/>
        <v>1.3465325537498576</v>
      </c>
    </row>
    <row r="427" spans="2:18" x14ac:dyDescent="0.25">
      <c r="B427" s="15">
        <v>418</v>
      </c>
      <c r="C427" s="28">
        <f t="shared" si="108"/>
        <v>4.1799999999999553</v>
      </c>
      <c r="D427" s="29">
        <f t="shared" si="109"/>
        <v>69.287804423177519</v>
      </c>
      <c r="E427" s="30">
        <f t="shared" si="110"/>
        <v>91.076422083659224</v>
      </c>
      <c r="F427" s="31">
        <f t="shared" si="111"/>
        <v>112.86503960203098</v>
      </c>
      <c r="G427" s="29">
        <f t="shared" si="96"/>
        <v>0.91076422083659225</v>
      </c>
      <c r="H427" s="33">
        <f t="shared" si="97"/>
        <v>0.91640747281669377</v>
      </c>
      <c r="I427" s="33">
        <f t="shared" si="98"/>
        <v>0.91644113623111156</v>
      </c>
      <c r="J427" s="31">
        <f t="shared" si="99"/>
        <v>0.92211845032028228</v>
      </c>
      <c r="K427" s="29">
        <f t="shared" si="100"/>
        <v>1.1286503960203098</v>
      </c>
      <c r="L427" s="30">
        <f t="shared" si="101"/>
        <v>1.1353830789038653</v>
      </c>
      <c r="M427" s="30">
        <f t="shared" si="102"/>
        <v>1.1354229483689935</v>
      </c>
      <c r="N427" s="31">
        <f t="shared" si="103"/>
        <v>1.1421929317655382</v>
      </c>
      <c r="O427" s="30">
        <f t="shared" si="104"/>
        <v>1.3465365767110882</v>
      </c>
      <c r="P427" s="30">
        <f t="shared" si="105"/>
        <v>1.3545104697367516</v>
      </c>
      <c r="Q427" s="30">
        <f t="shared" si="106"/>
        <v>1.3542535745228304</v>
      </c>
      <c r="R427" s="31">
        <f t="shared" si="107"/>
        <v>1.3622661840513184</v>
      </c>
    </row>
    <row r="428" spans="2:18" x14ac:dyDescent="0.25">
      <c r="B428" s="15">
        <v>419</v>
      </c>
      <c r="C428" s="28">
        <f t="shared" si="108"/>
        <v>4.1899999999999551</v>
      </c>
      <c r="D428" s="29">
        <f t="shared" si="109"/>
        <v>70.2042344047196</v>
      </c>
      <c r="E428" s="30">
        <f t="shared" si="110"/>
        <v>92.211831314047814</v>
      </c>
      <c r="F428" s="31">
        <f t="shared" si="111"/>
        <v>114.21942807691124</v>
      </c>
      <c r="G428" s="29">
        <f t="shared" si="96"/>
        <v>0.92211831314047821</v>
      </c>
      <c r="H428" s="33">
        <f t="shared" si="97"/>
        <v>0.92782928454432367</v>
      </c>
      <c r="I428" s="33">
        <f t="shared" si="98"/>
        <v>0.92786334130067005</v>
      </c>
      <c r="J428" s="31">
        <f t="shared" si="99"/>
        <v>0.93360877272505105</v>
      </c>
      <c r="K428" s="29">
        <f t="shared" si="100"/>
        <v>1.1421942807691126</v>
      </c>
      <c r="L428" s="30">
        <f t="shared" si="101"/>
        <v>1.149005632038395</v>
      </c>
      <c r="M428" s="30">
        <f t="shared" si="102"/>
        <v>1.1490459584572907</v>
      </c>
      <c r="N428" s="31">
        <f t="shared" si="103"/>
        <v>1.1558950369982122</v>
      </c>
      <c r="O428" s="30">
        <f t="shared" si="104"/>
        <v>1.362270253856509</v>
      </c>
      <c r="P428" s="30">
        <f t="shared" si="105"/>
        <v>1.3703355376356467</v>
      </c>
      <c r="Q428" s="30">
        <f t="shared" si="106"/>
        <v>1.370075622909974</v>
      </c>
      <c r="R428" s="31">
        <f t="shared" si="107"/>
        <v>1.3781800579020114</v>
      </c>
    </row>
    <row r="429" spans="2:18" x14ac:dyDescent="0.25">
      <c r="B429" s="15">
        <v>420</v>
      </c>
      <c r="C429" s="28">
        <f t="shared" si="108"/>
        <v>4.1999999999999549</v>
      </c>
      <c r="D429" s="29">
        <f t="shared" si="109"/>
        <v>71.132086460978854</v>
      </c>
      <c r="E429" s="30">
        <f t="shared" si="110"/>
        <v>93.360863397174256</v>
      </c>
      <c r="F429" s="31">
        <f t="shared" si="111"/>
        <v>115.5896401823862</v>
      </c>
      <c r="G429" s="29">
        <f t="shared" si="96"/>
        <v>0.93360863397174254</v>
      </c>
      <c r="H429" s="33">
        <f t="shared" si="97"/>
        <v>0.93938811598086192</v>
      </c>
      <c r="I429" s="33">
        <f t="shared" si="98"/>
        <v>0.93942257058523904</v>
      </c>
      <c r="J429" s="31">
        <f t="shared" si="99"/>
        <v>0.94523691508404084</v>
      </c>
      <c r="K429" s="29">
        <f t="shared" si="100"/>
        <v>1.155896401823862</v>
      </c>
      <c r="L429" s="30">
        <f t="shared" si="101"/>
        <v>1.1627873226992942</v>
      </c>
      <c r="M429" s="30">
        <f t="shared" si="102"/>
        <v>1.1628281112298313</v>
      </c>
      <c r="N429" s="31">
        <f t="shared" si="103"/>
        <v>1.1697571909459734</v>
      </c>
      <c r="O429" s="30">
        <f t="shared" si="104"/>
        <v>1.3781841750863963</v>
      </c>
      <c r="P429" s="30">
        <f t="shared" si="105"/>
        <v>1.3863418811938335</v>
      </c>
      <c r="Q429" s="30">
        <f t="shared" si="106"/>
        <v>1.386078912211135</v>
      </c>
      <c r="R429" s="31">
        <f t="shared" si="107"/>
        <v>1.3942762090687859</v>
      </c>
    </row>
    <row r="430" spans="2:18" x14ac:dyDescent="0.25">
      <c r="B430" s="15">
        <v>421</v>
      </c>
      <c r="C430" s="28">
        <f t="shared" si="108"/>
        <v>4.2099999999999547</v>
      </c>
      <c r="D430" s="29">
        <f t="shared" si="109"/>
        <v>72.071497614676858</v>
      </c>
      <c r="E430" s="30">
        <f t="shared" si="110"/>
        <v>94.523677473945611</v>
      </c>
      <c r="F430" s="31">
        <f t="shared" si="111"/>
        <v>116.97585717754706</v>
      </c>
      <c r="G430" s="29">
        <f t="shared" si="96"/>
        <v>0.94523677473945611</v>
      </c>
      <c r="H430" s="33">
        <f t="shared" si="97"/>
        <v>0.95108556759833351</v>
      </c>
      <c r="I430" s="33">
        <f t="shared" si="98"/>
        <v>0.95112042460768775</v>
      </c>
      <c r="J430" s="31">
        <f t="shared" si="99"/>
        <v>0.95700448703449525</v>
      </c>
      <c r="K430" s="29">
        <f t="shared" si="100"/>
        <v>1.1697585717754706</v>
      </c>
      <c r="L430" s="30">
        <f t="shared" si="101"/>
        <v>1.1767299736463388</v>
      </c>
      <c r="M430" s="30">
        <f t="shared" si="102"/>
        <v>1.1767712295039114</v>
      </c>
      <c r="N430" s="31">
        <f t="shared" si="103"/>
        <v>1.1837812266485686</v>
      </c>
      <c r="O430" s="30">
        <f t="shared" si="104"/>
        <v>1.3942803741736283</v>
      </c>
      <c r="P430" s="30">
        <f t="shared" si="105"/>
        <v>1.4025315456881982</v>
      </c>
      <c r="Q430" s="30">
        <f t="shared" si="106"/>
        <v>1.4022654873098008</v>
      </c>
      <c r="R430" s="31">
        <f t="shared" si="107"/>
        <v>1.41055669399223</v>
      </c>
    </row>
    <row r="431" spans="2:18" x14ac:dyDescent="0.25">
      <c r="B431" s="15">
        <v>422</v>
      </c>
      <c r="C431" s="28">
        <f t="shared" si="108"/>
        <v>4.2199999999999545</v>
      </c>
      <c r="D431" s="29">
        <f t="shared" si="109"/>
        <v>73.022606489041195</v>
      </c>
      <c r="E431" s="30">
        <f t="shared" si="110"/>
        <v>95.700434508066365</v>
      </c>
      <c r="F431" s="31">
        <f t="shared" si="111"/>
        <v>118.37826236657403</v>
      </c>
      <c r="G431" s="29">
        <f t="shared" si="96"/>
        <v>0.95700434508066368</v>
      </c>
      <c r="H431" s="33">
        <f t="shared" si="97"/>
        <v>0.96292325819899238</v>
      </c>
      <c r="I431" s="33">
        <f t="shared" si="98"/>
        <v>0.96295852222168155</v>
      </c>
      <c r="J431" s="31">
        <f t="shared" si="99"/>
        <v>0.96891311664728097</v>
      </c>
      <c r="K431" s="29">
        <f t="shared" si="100"/>
        <v>1.1837826236657403</v>
      </c>
      <c r="L431" s="30">
        <f t="shared" si="101"/>
        <v>1.1908354282035649</v>
      </c>
      <c r="M431" s="30">
        <f t="shared" si="102"/>
        <v>1.1908771566617227</v>
      </c>
      <c r="N431" s="31">
        <f t="shared" si="103"/>
        <v>1.1979689978245991</v>
      </c>
      <c r="O431" s="30">
        <f t="shared" si="104"/>
        <v>1.4105609075648908</v>
      </c>
      <c r="P431" s="30">
        <f t="shared" si="105"/>
        <v>1.4189065991964582</v>
      </c>
      <c r="Q431" s="30">
        <f t="shared" si="106"/>
        <v>1.4186374158858814</v>
      </c>
      <c r="R431" s="31">
        <f t="shared" si="107"/>
        <v>1.4270235920370113</v>
      </c>
    </row>
    <row r="432" spans="2:18" x14ac:dyDescent="0.25">
      <c r="B432" s="15">
        <v>423</v>
      </c>
      <c r="C432" s="28">
        <f t="shared" si="108"/>
        <v>4.2299999999999542</v>
      </c>
      <c r="D432" s="29">
        <f t="shared" si="109"/>
        <v>73.98555332613607</v>
      </c>
      <c r="E432" s="30">
        <f t="shared" si="110"/>
        <v>96.891297306603178</v>
      </c>
      <c r="F432" s="31">
        <f t="shared" si="111"/>
        <v>119.79704112153513</v>
      </c>
      <c r="G432" s="29">
        <f t="shared" si="96"/>
        <v>0.96891297306603186</v>
      </c>
      <c r="H432" s="33">
        <f t="shared" si="97"/>
        <v>0.97490282512210857</v>
      </c>
      <c r="I432" s="33">
        <f t="shared" si="98"/>
        <v>0.97493850081847433</v>
      </c>
      <c r="J432" s="31">
        <f t="shared" si="99"/>
        <v>0.98096445063482773</v>
      </c>
      <c r="K432" s="29">
        <f t="shared" si="100"/>
        <v>1.1979704112153513</v>
      </c>
      <c r="L432" s="30">
        <f t="shared" si="101"/>
        <v>1.2051055504885064</v>
      </c>
      <c r="M432" s="30">
        <f t="shared" si="102"/>
        <v>1.2051477568795959</v>
      </c>
      <c r="N432" s="31">
        <f t="shared" si="103"/>
        <v>1.2123223791020257</v>
      </c>
      <c r="O432" s="30">
        <f t="shared" si="104"/>
        <v>1.4270278546310067</v>
      </c>
      <c r="P432" s="30">
        <f t="shared" si="105"/>
        <v>1.4354691328489151</v>
      </c>
      <c r="Q432" s="30">
        <f t="shared" si="106"/>
        <v>1.4351967886674368</v>
      </c>
      <c r="R432" s="31">
        <f t="shared" si="107"/>
        <v>1.443679005744932</v>
      </c>
    </row>
    <row r="433" spans="2:18" x14ac:dyDescent="0.25">
      <c r="B433" s="15">
        <v>424</v>
      </c>
      <c r="C433" s="28">
        <f t="shared" si="108"/>
        <v>4.239999999999954</v>
      </c>
      <c r="D433" s="29">
        <f t="shared" si="109"/>
        <v>74.960480005399745</v>
      </c>
      <c r="E433" s="30">
        <f t="shared" si="110"/>
        <v>98.096430540778769</v>
      </c>
      <c r="F433" s="31">
        <f t="shared" si="111"/>
        <v>121.23238090543657</v>
      </c>
      <c r="G433" s="29">
        <f t="shared" si="96"/>
        <v>0.98096430540778767</v>
      </c>
      <c r="H433" s="33">
        <f t="shared" si="97"/>
        <v>0.98702592445305959</v>
      </c>
      <c r="I433" s="33">
        <f t="shared" si="98"/>
        <v>0.98706201653600756</v>
      </c>
      <c r="J433" s="31">
        <f t="shared" si="99"/>
        <v>0.99316015456138551</v>
      </c>
      <c r="K433" s="29">
        <f t="shared" si="100"/>
        <v>1.2123238090543658</v>
      </c>
      <c r="L433" s="30">
        <f t="shared" si="101"/>
        <v>1.2195422256439659</v>
      </c>
      <c r="M433" s="30">
        <f t="shared" si="102"/>
        <v>1.2195849153597802</v>
      </c>
      <c r="N433" s="31">
        <f t="shared" si="103"/>
        <v>1.2268432662512161</v>
      </c>
      <c r="O433" s="30">
        <f t="shared" si="104"/>
        <v>1.4436833179200119</v>
      </c>
      <c r="P433" s="30">
        <f t="shared" si="105"/>
        <v>1.4522212610828968</v>
      </c>
      <c r="Q433" s="30">
        <f t="shared" si="106"/>
        <v>1.4519457196850454</v>
      </c>
      <c r="R433" s="31">
        <f t="shared" si="107"/>
        <v>1.4605250610907694</v>
      </c>
    </row>
    <row r="434" spans="2:18" x14ac:dyDescent="0.25">
      <c r="B434" s="15">
        <v>425</v>
      </c>
      <c r="C434" s="28">
        <f t="shared" si="108"/>
        <v>4.2499999999999538</v>
      </c>
      <c r="D434" s="29">
        <f t="shared" si="109"/>
        <v>75.947530062390967</v>
      </c>
      <c r="E434" s="30">
        <f t="shared" si="110"/>
        <v>99.316000766997618</v>
      </c>
      <c r="F434" s="31">
        <f t="shared" si="111"/>
        <v>122.68447129552769</v>
      </c>
      <c r="G434" s="29">
        <f t="shared" si="96"/>
        <v>0.99316000766997625</v>
      </c>
      <c r="H434" s="33">
        <f t="shared" si="97"/>
        <v>0.99929423123475258</v>
      </c>
      <c r="I434" s="33">
        <f t="shared" si="98"/>
        <v>0.99933074447033787</v>
      </c>
      <c r="J434" s="31">
        <f t="shared" si="99"/>
        <v>1.005501913055624</v>
      </c>
      <c r="K434" s="29">
        <f t="shared" si="100"/>
        <v>1.2268447129552769</v>
      </c>
      <c r="L434" s="30">
        <f t="shared" si="101"/>
        <v>1.2341473600723418</v>
      </c>
      <c r="M434" s="30">
        <f t="shared" si="102"/>
        <v>1.2341905385647771</v>
      </c>
      <c r="N434" s="31">
        <f t="shared" si="103"/>
        <v>1.2415335764205677</v>
      </c>
      <c r="O434" s="30">
        <f t="shared" si="104"/>
        <v>1.4605294234129826</v>
      </c>
      <c r="P434" s="30">
        <f t="shared" si="105"/>
        <v>1.4691651219000585</v>
      </c>
      <c r="Q434" s="30">
        <f t="shared" si="106"/>
        <v>1.4688863465290762</v>
      </c>
      <c r="R434" s="31">
        <f t="shared" si="107"/>
        <v>1.4775639077409222</v>
      </c>
    </row>
    <row r="435" spans="2:18" x14ac:dyDescent="0.25">
      <c r="B435" s="15">
        <v>426</v>
      </c>
      <c r="C435" s="28">
        <f t="shared" si="108"/>
        <v>4.2599999999999536</v>
      </c>
      <c r="D435" s="29">
        <f t="shared" si="109"/>
        <v>76.946848707746938</v>
      </c>
      <c r="E435" s="30">
        <f t="shared" si="110"/>
        <v>100.55017644810596</v>
      </c>
      <c r="F435" s="31">
        <f t="shared" si="111"/>
        <v>124.15350400686305</v>
      </c>
      <c r="G435" s="29">
        <f t="shared" si="96"/>
        <v>1.0055017644810595</v>
      </c>
      <c r="H435" s="33">
        <f t="shared" si="97"/>
        <v>1.0117094396814028</v>
      </c>
      <c r="I435" s="33">
        <f t="shared" si="98"/>
        <v>1.0117463788894223</v>
      </c>
      <c r="J435" s="31">
        <f t="shared" si="99"/>
        <v>1.0179914300256021</v>
      </c>
      <c r="K435" s="29">
        <f t="shared" si="100"/>
        <v>1.2415350400686305</v>
      </c>
      <c r="L435" s="30">
        <f t="shared" si="101"/>
        <v>1.2489228816725439</v>
      </c>
      <c r="M435" s="30">
        <f t="shared" si="102"/>
        <v>1.2489665544542627</v>
      </c>
      <c r="N435" s="31">
        <f t="shared" si="103"/>
        <v>1.2563952483747272</v>
      </c>
      <c r="O435" s="30">
        <f t="shared" si="104"/>
        <v>1.4775683207826922</v>
      </c>
      <c r="P435" s="30">
        <f t="shared" si="105"/>
        <v>1.4863028771264237</v>
      </c>
      <c r="Q435" s="30">
        <f t="shared" si="106"/>
        <v>1.4860208306096649</v>
      </c>
      <c r="R435" s="31">
        <f t="shared" si="107"/>
        <v>1.4947977193148883</v>
      </c>
    </row>
    <row r="436" spans="2:18" x14ac:dyDescent="0.25">
      <c r="B436" s="15">
        <v>427</v>
      </c>
      <c r="C436" s="28">
        <f t="shared" si="108"/>
        <v>4.2699999999999534</v>
      </c>
      <c r="D436" s="29">
        <f t="shared" si="109"/>
        <v>77.958582846354986</v>
      </c>
      <c r="E436" s="30">
        <f t="shared" si="110"/>
        <v>101.79912797488879</v>
      </c>
      <c r="F436" s="31">
        <f t="shared" si="111"/>
        <v>125.63967291612467</v>
      </c>
      <c r="G436" s="29">
        <f t="shared" si="96"/>
        <v>1.0179912797488879</v>
      </c>
      <c r="H436" s="33">
        <f t="shared" si="97"/>
        <v>1.0242732633946943</v>
      </c>
      <c r="I436" s="33">
        <f t="shared" si="98"/>
        <v>1.0243106334492855</v>
      </c>
      <c r="J436" s="31">
        <f t="shared" si="99"/>
        <v>1.0306304288761343</v>
      </c>
      <c r="K436" s="29">
        <f t="shared" si="100"/>
        <v>1.2563967291612468</v>
      </c>
      <c r="L436" s="30">
        <f t="shared" si="101"/>
        <v>1.2638707400795222</v>
      </c>
      <c r="M436" s="30">
        <f t="shared" si="102"/>
        <v>1.2639149127246234</v>
      </c>
      <c r="N436" s="31">
        <f t="shared" si="103"/>
        <v>1.2714302427354429</v>
      </c>
      <c r="O436" s="30">
        <f t="shared" si="104"/>
        <v>1.4948021836550687</v>
      </c>
      <c r="P436" s="30">
        <f t="shared" si="105"/>
        <v>1.5036367126753454</v>
      </c>
      <c r="Q436" s="30">
        <f t="shared" si="106"/>
        <v>1.5033513574196355</v>
      </c>
      <c r="R436" s="31">
        <f t="shared" si="107"/>
        <v>1.5122286936495857</v>
      </c>
    </row>
    <row r="437" spans="2:18" x14ac:dyDescent="0.25">
      <c r="B437" s="15">
        <v>428</v>
      </c>
      <c r="C437" s="28">
        <f t="shared" si="108"/>
        <v>4.2799999999999532</v>
      </c>
      <c r="D437" s="29">
        <f t="shared" si="109"/>
        <v>78.982881096740485</v>
      </c>
      <c r="E437" s="30">
        <f t="shared" si="110"/>
        <v>103.06302768780628</v>
      </c>
      <c r="F437" s="31">
        <f t="shared" si="111"/>
        <v>127.1431740857071</v>
      </c>
      <c r="G437" s="29">
        <f t="shared" si="96"/>
        <v>1.0306302768780629</v>
      </c>
      <c r="H437" s="33">
        <f t="shared" si="97"/>
        <v>1.0369874355823483</v>
      </c>
      <c r="I437" s="33">
        <f t="shared" si="98"/>
        <v>1.0370252414125951</v>
      </c>
      <c r="J437" s="31">
        <f t="shared" si="99"/>
        <v>1.0434206527285743</v>
      </c>
      <c r="K437" s="29">
        <f t="shared" si="100"/>
        <v>1.271431740857071</v>
      </c>
      <c r="L437" s="30">
        <f t="shared" si="101"/>
        <v>1.2789929069064387</v>
      </c>
      <c r="M437" s="30">
        <f t="shared" si="102"/>
        <v>1.2790375850511375</v>
      </c>
      <c r="N437" s="31">
        <f t="shared" si="103"/>
        <v>1.2866405422250731</v>
      </c>
      <c r="O437" s="30">
        <f t="shared" si="104"/>
        <v>1.5122332098735536</v>
      </c>
      <c r="P437" s="30">
        <f t="shared" si="105"/>
        <v>1.5211688388132802</v>
      </c>
      <c r="Q437" s="30">
        <f t="shared" si="106"/>
        <v>1.5208801368002105</v>
      </c>
      <c r="R437" s="31">
        <f t="shared" si="107"/>
        <v>1.5298590530666014</v>
      </c>
    </row>
    <row r="438" spans="2:18" x14ac:dyDescent="0.25">
      <c r="B438" s="15">
        <v>429</v>
      </c>
      <c r="C438" s="28">
        <f t="shared" si="108"/>
        <v>4.289999999999953</v>
      </c>
      <c r="D438" s="29">
        <f t="shared" si="109"/>
        <v>80.019893810673238</v>
      </c>
      <c r="E438" s="30">
        <f t="shared" si="110"/>
        <v>104.3420498989725</v>
      </c>
      <c r="F438" s="31">
        <f t="shared" si="111"/>
        <v>128.6642057880683</v>
      </c>
      <c r="G438" s="29">
        <f t="shared" si="96"/>
        <v>1.0434204989897251</v>
      </c>
      <c r="H438" s="33">
        <f t="shared" si="97"/>
        <v>1.0498537092791285</v>
      </c>
      <c r="I438" s="33">
        <f t="shared" si="98"/>
        <v>1.0498919558696727</v>
      </c>
      <c r="J438" s="31">
        <f t="shared" si="99"/>
        <v>1.0563638646430533</v>
      </c>
      <c r="K438" s="29">
        <f t="shared" si="100"/>
        <v>1.286642057880683</v>
      </c>
      <c r="L438" s="30">
        <f t="shared" si="101"/>
        <v>1.2942913759895145</v>
      </c>
      <c r="M438" s="30">
        <f t="shared" si="102"/>
        <v>1.2943365653328258</v>
      </c>
      <c r="N438" s="31">
        <f t="shared" si="103"/>
        <v>1.3020281519127803</v>
      </c>
      <c r="O438" s="30">
        <f t="shared" si="104"/>
        <v>1.5298636217663137</v>
      </c>
      <c r="P438" s="30">
        <f t="shared" si="105"/>
        <v>1.5389014904285432</v>
      </c>
      <c r="Q438" s="30">
        <f t="shared" si="106"/>
        <v>1.5386094032097253</v>
      </c>
      <c r="R438" s="31">
        <f t="shared" si="107"/>
        <v>1.5476910446423313</v>
      </c>
    </row>
    <row r="439" spans="2:18" x14ac:dyDescent="0.25">
      <c r="B439" s="15">
        <v>430</v>
      </c>
      <c r="C439" s="28">
        <f t="shared" si="108"/>
        <v>4.2999999999999527</v>
      </c>
      <c r="D439" s="29">
        <f t="shared" si="109"/>
        <v>81.069773092994964</v>
      </c>
      <c r="E439" s="30">
        <f t="shared" si="110"/>
        <v>105.63637091437886</v>
      </c>
      <c r="F439" s="31">
        <f t="shared" si="111"/>
        <v>130.20296853034915</v>
      </c>
      <c r="G439" s="29">
        <f t="shared" si="96"/>
        <v>1.0563637091437885</v>
      </c>
      <c r="H439" s="33">
        <f t="shared" si="97"/>
        <v>1.0628738575703061</v>
      </c>
      <c r="I439" s="33">
        <f t="shared" si="98"/>
        <v>1.0629125499619665</v>
      </c>
      <c r="J439" s="31">
        <f t="shared" si="99"/>
        <v>1.0694618478431885</v>
      </c>
      <c r="K439" s="29">
        <f t="shared" si="100"/>
        <v>1.3020296853034916</v>
      </c>
      <c r="L439" s="30">
        <f t="shared" si="101"/>
        <v>1.3097681636355736</v>
      </c>
      <c r="M439" s="30">
        <f t="shared" si="102"/>
        <v>1.3098138699400061</v>
      </c>
      <c r="N439" s="31">
        <f t="shared" si="103"/>
        <v>1.3175950994634433</v>
      </c>
      <c r="O439" s="30">
        <f t="shared" si="104"/>
        <v>1.5476956664164017</v>
      </c>
      <c r="P439" s="30">
        <f t="shared" si="105"/>
        <v>1.5568369273029226</v>
      </c>
      <c r="Q439" s="30">
        <f t="shared" si="106"/>
        <v>1.5565414159951843</v>
      </c>
      <c r="R439" s="31">
        <f t="shared" si="107"/>
        <v>1.5657269404811063</v>
      </c>
    </row>
    <row r="440" spans="2:18" x14ac:dyDescent="0.25">
      <c r="B440" s="15">
        <v>431</v>
      </c>
      <c r="C440" s="28">
        <f t="shared" si="108"/>
        <v>4.3099999999999525</v>
      </c>
      <c r="D440" s="29">
        <f t="shared" si="109"/>
        <v>82.132672821670212</v>
      </c>
      <c r="E440" s="30">
        <f t="shared" si="110"/>
        <v>106.94616905636521</v>
      </c>
      <c r="F440" s="31">
        <f t="shared" si="111"/>
        <v>131.75966507926478</v>
      </c>
      <c r="G440" s="29">
        <f t="shared" si="96"/>
        <v>1.069461690563652</v>
      </c>
      <c r="H440" s="33">
        <f t="shared" si="97"/>
        <v>1.0760496738176153</v>
      </c>
      <c r="I440" s="33">
        <f t="shared" si="98"/>
        <v>1.0760888171080136</v>
      </c>
      <c r="J440" s="31">
        <f t="shared" si="99"/>
        <v>1.0827164059432979</v>
      </c>
      <c r="K440" s="29">
        <f t="shared" si="100"/>
        <v>1.3175966507926478</v>
      </c>
      <c r="L440" s="30">
        <f t="shared" si="101"/>
        <v>1.325425308872322</v>
      </c>
      <c r="M440" s="30">
        <f t="shared" si="102"/>
        <v>1.3254715379645794</v>
      </c>
      <c r="N440" s="31">
        <f t="shared" si="103"/>
        <v>1.3333434353893165</v>
      </c>
      <c r="O440" s="30">
        <f t="shared" si="104"/>
        <v>1.5657316159348784</v>
      </c>
      <c r="P440" s="30">
        <f t="shared" si="105"/>
        <v>1.5749774343863396</v>
      </c>
      <c r="Q440" s="30">
        <f t="shared" si="106"/>
        <v>1.5746784596668693</v>
      </c>
      <c r="R440" s="31">
        <f t="shared" si="107"/>
        <v>1.5839690379912748</v>
      </c>
    </row>
    <row r="441" spans="2:18" x14ac:dyDescent="0.25">
      <c r="B441" s="15">
        <v>432</v>
      </c>
      <c r="C441" s="28">
        <f t="shared" si="108"/>
        <v>4.3199999999999523</v>
      </c>
      <c r="D441" s="29">
        <f t="shared" si="109"/>
        <v>83.208748668063251</v>
      </c>
      <c r="E441" s="30">
        <f t="shared" si="110"/>
        <v>108.27162468634117</v>
      </c>
      <c r="F441" s="31">
        <f t="shared" si="111"/>
        <v>133.3345004862702</v>
      </c>
      <c r="G441" s="29">
        <f t="shared" si="96"/>
        <v>1.0827162468634117</v>
      </c>
      <c r="H441" s="33">
        <f t="shared" si="97"/>
        <v>1.0893829718877253</v>
      </c>
      <c r="I441" s="33">
        <f t="shared" si="98"/>
        <v>1.0894225712319188</v>
      </c>
      <c r="J441" s="31">
        <f t="shared" si="99"/>
        <v>1.0961293631781426</v>
      </c>
      <c r="K441" s="29">
        <f t="shared" si="100"/>
        <v>1.333345004862702</v>
      </c>
      <c r="L441" s="30">
        <f t="shared" si="101"/>
        <v>1.3412648737013866</v>
      </c>
      <c r="M441" s="30">
        <f t="shared" si="102"/>
        <v>1.3413116314730744</v>
      </c>
      <c r="N441" s="31">
        <f t="shared" si="103"/>
        <v>1.3492752333044613</v>
      </c>
      <c r="O441" s="30">
        <f t="shared" si="104"/>
        <v>1.5839737677369068</v>
      </c>
      <c r="P441" s="30">
        <f t="shared" si="105"/>
        <v>1.5933253220744712</v>
      </c>
      <c r="Q441" s="30">
        <f t="shared" si="106"/>
        <v>1.5930228441759129</v>
      </c>
      <c r="R441" s="31">
        <f t="shared" si="107"/>
        <v>1.6024196601643486</v>
      </c>
    </row>
    <row r="442" spans="2:18" x14ac:dyDescent="0.25">
      <c r="B442" s="15">
        <v>433</v>
      </c>
      <c r="C442" s="28">
        <f t="shared" si="108"/>
        <v>4.3299999999999521</v>
      </c>
      <c r="D442" s="29">
        <f t="shared" si="109"/>
        <v>84.298158117443393</v>
      </c>
      <c r="E442" s="30">
        <f t="shared" si="110"/>
        <v>109.61292022776051</v>
      </c>
      <c r="F442" s="31">
        <f t="shared" si="111"/>
        <v>134.92768211300387</v>
      </c>
      <c r="G442" s="29">
        <f t="shared" si="96"/>
        <v>1.0961292022776052</v>
      </c>
      <c r="H442" s="33">
        <f t="shared" si="97"/>
        <v>1.1028755863832553</v>
      </c>
      <c r="I442" s="33">
        <f t="shared" si="98"/>
        <v>1.1029156469943759</v>
      </c>
      <c r="J442" s="31">
        <f t="shared" si="99"/>
        <v>1.1097025646352301</v>
      </c>
      <c r="K442" s="29">
        <f t="shared" si="100"/>
        <v>1.3492768211300388</v>
      </c>
      <c r="L442" s="30">
        <f t="shared" si="101"/>
        <v>1.3572889433541431</v>
      </c>
      <c r="M442" s="30">
        <f t="shared" si="102"/>
        <v>1.3573362357624859</v>
      </c>
      <c r="N442" s="31">
        <f t="shared" si="103"/>
        <v>1.3653925901819879</v>
      </c>
      <c r="O442" s="30">
        <f t="shared" si="104"/>
        <v>1.6024244448208778</v>
      </c>
      <c r="P442" s="30">
        <f t="shared" si="105"/>
        <v>1.6118829264894396</v>
      </c>
      <c r="Q442" s="30">
        <f t="shared" si="106"/>
        <v>1.6115769051949178</v>
      </c>
      <c r="R442" s="31">
        <f t="shared" si="107"/>
        <v>1.6210811558571721</v>
      </c>
    </row>
    <row r="443" spans="2:18" x14ac:dyDescent="0.25">
      <c r="B443" s="15">
        <v>434</v>
      </c>
      <c r="C443" s="28">
        <f t="shared" si="108"/>
        <v>4.3399999999999519</v>
      </c>
      <c r="D443" s="29">
        <f t="shared" si="109"/>
        <v>85.401060489721402</v>
      </c>
      <c r="E443" s="30">
        <f t="shared" si="110"/>
        <v>110.97024018935139</v>
      </c>
      <c r="F443" s="31">
        <f t="shared" si="111"/>
        <v>136.53941965701165</v>
      </c>
      <c r="G443" s="29">
        <f t="shared" si="96"/>
        <v>1.109702401893514</v>
      </c>
      <c r="H443" s="33">
        <f t="shared" si="97"/>
        <v>1.1165293728763646</v>
      </c>
      <c r="I443" s="33">
        <f t="shared" si="98"/>
        <v>1.1165699000262657</v>
      </c>
      <c r="J443" s="31">
        <f t="shared" si="99"/>
        <v>1.1234378764897033</v>
      </c>
      <c r="K443" s="29">
        <f t="shared" si="100"/>
        <v>1.3653941965701166</v>
      </c>
      <c r="L443" s="30">
        <f t="shared" si="101"/>
        <v>1.3734996265503694</v>
      </c>
      <c r="M443" s="30">
        <f t="shared" si="102"/>
        <v>1.3735474596189341</v>
      </c>
      <c r="N443" s="31">
        <f t="shared" si="103"/>
        <v>1.381697626614133</v>
      </c>
      <c r="O443" s="30">
        <f t="shared" si="104"/>
        <v>1.6210859960505888</v>
      </c>
      <c r="P443" s="30">
        <f t="shared" si="105"/>
        <v>1.6306526097635299</v>
      </c>
      <c r="Q443" s="30">
        <f t="shared" si="106"/>
        <v>1.6303430044016467</v>
      </c>
      <c r="R443" s="31">
        <f t="shared" si="107"/>
        <v>1.6399559000771751</v>
      </c>
    </row>
    <row r="444" spans="2:18" x14ac:dyDescent="0.25">
      <c r="B444" s="15">
        <v>435</v>
      </c>
      <c r="C444" s="28">
        <f t="shared" si="108"/>
        <v>4.3499999999999517</v>
      </c>
      <c r="D444" s="29">
        <f t="shared" si="109"/>
        <v>86.517616960419488</v>
      </c>
      <c r="E444" s="30">
        <f t="shared" si="110"/>
        <v>112.34377118860519</v>
      </c>
      <c r="F444" s="31">
        <f t="shared" si="111"/>
        <v>138.16992517775466</v>
      </c>
      <c r="G444" s="29">
        <f t="shared" si="96"/>
        <v>1.1234377118860519</v>
      </c>
      <c r="H444" s="33">
        <f t="shared" si="97"/>
        <v>1.1303462081449396</v>
      </c>
      <c r="I444" s="33">
        <f t="shared" si="98"/>
        <v>1.1303872071648506</v>
      </c>
      <c r="J444" s="31">
        <f t="shared" si="99"/>
        <v>1.1373371862418435</v>
      </c>
      <c r="K444" s="29">
        <f t="shared" si="100"/>
        <v>1.3816992517775466</v>
      </c>
      <c r="L444" s="30">
        <f t="shared" si="101"/>
        <v>1.3898990557597493</v>
      </c>
      <c r="M444" s="30">
        <f t="shared" si="102"/>
        <v>1.389947435579177</v>
      </c>
      <c r="N444" s="31">
        <f t="shared" si="103"/>
        <v>1.3981924870752049</v>
      </c>
      <c r="O444" s="30">
        <f t="shared" si="104"/>
        <v>1.6399607964405163</v>
      </c>
      <c r="P444" s="30">
        <f t="shared" si="105"/>
        <v>1.6496367603260831</v>
      </c>
      <c r="Q444" s="30">
        <f t="shared" si="106"/>
        <v>1.6493235297658282</v>
      </c>
      <c r="R444" s="31">
        <f t="shared" si="107"/>
        <v>1.6590462942707824</v>
      </c>
    </row>
    <row r="445" spans="2:18" x14ac:dyDescent="0.25">
      <c r="B445" s="15">
        <v>436</v>
      </c>
      <c r="C445" s="28">
        <f t="shared" si="108"/>
        <v>4.3599999999999515</v>
      </c>
      <c r="D445" s="29">
        <f t="shared" si="109"/>
        <v>87.647990581877394</v>
      </c>
      <c r="E445" s="30">
        <f t="shared" si="110"/>
        <v>113.73370197552696</v>
      </c>
      <c r="F445" s="31">
        <f t="shared" si="111"/>
        <v>139.81941312290385</v>
      </c>
      <c r="G445" s="29">
        <f t="shared" si="96"/>
        <v>1.1373370197552697</v>
      </c>
      <c r="H445" s="33">
        <f t="shared" si="97"/>
        <v>1.1443279904114148</v>
      </c>
      <c r="I445" s="33">
        <f t="shared" si="98"/>
        <v>1.1443694666926008</v>
      </c>
      <c r="J445" s="31">
        <f t="shared" si="99"/>
        <v>1.1514024029572196</v>
      </c>
      <c r="K445" s="29">
        <f t="shared" si="100"/>
        <v>1.3981941312290385</v>
      </c>
      <c r="L445" s="30">
        <f t="shared" si="101"/>
        <v>1.4064893874662596</v>
      </c>
      <c r="M445" s="30">
        <f t="shared" si="102"/>
        <v>1.4065383201950059</v>
      </c>
      <c r="N445" s="31">
        <f t="shared" si="103"/>
        <v>1.4148793401874291</v>
      </c>
      <c r="O445" s="30">
        <f t="shared" si="104"/>
        <v>1.6590512474441914</v>
      </c>
      <c r="P445" s="30">
        <f t="shared" si="105"/>
        <v>1.6688377931934428</v>
      </c>
      <c r="Q445" s="30">
        <f t="shared" si="106"/>
        <v>1.668520895839074</v>
      </c>
      <c r="R445" s="31">
        <f t="shared" si="107"/>
        <v>1.6783547666149401</v>
      </c>
    </row>
    <row r="446" spans="2:18" x14ac:dyDescent="0.25">
      <c r="B446" s="15">
        <v>437</v>
      </c>
      <c r="C446" s="28">
        <f t="shared" si="108"/>
        <v>4.3699999999999513</v>
      </c>
      <c r="D446" s="29">
        <f t="shared" si="109"/>
        <v>88.792346304697475</v>
      </c>
      <c r="E446" s="30">
        <f t="shared" si="110"/>
        <v>115.14022345665012</v>
      </c>
      <c r="F446" s="31">
        <f t="shared" si="111"/>
        <v>141.48810035492454</v>
      </c>
      <c r="G446" s="29">
        <f t="shared" si="96"/>
        <v>1.1514022345665011</v>
      </c>
      <c r="H446" s="33">
        <f t="shared" si="97"/>
        <v>1.1584766395842474</v>
      </c>
      <c r="I446" s="33">
        <f t="shared" si="98"/>
        <v>1.1585185985786786</v>
      </c>
      <c r="J446" s="31">
        <f t="shared" si="99"/>
        <v>1.1656354575095069</v>
      </c>
      <c r="K446" s="29">
        <f t="shared" si="100"/>
        <v>1.4148810035492454</v>
      </c>
      <c r="L446" s="30">
        <f t="shared" si="101"/>
        <v>1.4232728024354742</v>
      </c>
      <c r="M446" s="30">
        <f t="shared" si="102"/>
        <v>1.4233222943005561</v>
      </c>
      <c r="N446" s="31">
        <f t="shared" si="103"/>
        <v>1.4317603789897253</v>
      </c>
      <c r="O446" s="30">
        <f t="shared" si="104"/>
        <v>1.6783597772457575</v>
      </c>
      <c r="P446" s="30">
        <f t="shared" si="105"/>
        <v>1.6882581502621474</v>
      </c>
      <c r="Q446" s="30">
        <f t="shared" si="106"/>
        <v>1.6879375440480022</v>
      </c>
      <c r="R446" s="31">
        <f t="shared" si="107"/>
        <v>1.6978837723118581</v>
      </c>
    </row>
    <row r="447" spans="2:18" x14ac:dyDescent="0.25">
      <c r="B447" s="15">
        <v>438</v>
      </c>
      <c r="C447" s="28">
        <f t="shared" si="108"/>
        <v>4.379999999999951</v>
      </c>
      <c r="D447" s="29">
        <f t="shared" si="109"/>
        <v>89.950850999431111</v>
      </c>
      <c r="E447" s="30">
        <f t="shared" si="110"/>
        <v>116.56352871931863</v>
      </c>
      <c r="F447" s="31">
        <f t="shared" si="111"/>
        <v>143.17620617795419</v>
      </c>
      <c r="G447" s="29">
        <f t="shared" si="96"/>
        <v>1.1656352871931863</v>
      </c>
      <c r="H447" s="33">
        <f t="shared" si="97"/>
        <v>1.1727940975020841</v>
      </c>
      <c r="I447" s="33">
        <f t="shared" si="98"/>
        <v>1.1728365447231104</v>
      </c>
      <c r="J447" s="31">
        <f t="shared" si="99"/>
        <v>1.180038302826012</v>
      </c>
      <c r="K447" s="29">
        <f t="shared" si="100"/>
        <v>1.4317620617795419</v>
      </c>
      <c r="L447" s="30">
        <f t="shared" si="101"/>
        <v>1.4402515059848153</v>
      </c>
      <c r="M447" s="30">
        <f t="shared" si="102"/>
        <v>1.4403015632825682</v>
      </c>
      <c r="N447" s="31">
        <f t="shared" si="103"/>
        <v>1.4488378212094473</v>
      </c>
      <c r="O447" s="30">
        <f t="shared" si="104"/>
        <v>1.6978888410546962</v>
      </c>
      <c r="P447" s="30">
        <f t="shared" si="105"/>
        <v>1.7079003006052882</v>
      </c>
      <c r="Q447" s="30">
        <f t="shared" si="106"/>
        <v>1.7075759429905293</v>
      </c>
      <c r="R447" s="31">
        <f t="shared" si="107"/>
        <v>1.7176357938869546</v>
      </c>
    </row>
    <row r="448" spans="2:18" x14ac:dyDescent="0.25">
      <c r="B448" s="15">
        <v>439</v>
      </c>
      <c r="C448" s="28">
        <f t="shared" si="108"/>
        <v>4.3899999999999508</v>
      </c>
      <c r="D448" s="29">
        <f t="shared" si="109"/>
        <v>91.123673478509374</v>
      </c>
      <c r="E448" s="30">
        <f t="shared" si="110"/>
        <v>118.00381305623925</v>
      </c>
      <c r="F448" s="31">
        <f t="shared" si="111"/>
        <v>144.88395236497641</v>
      </c>
      <c r="G448" s="29">
        <f t="shared" si="96"/>
        <v>1.1800381305623926</v>
      </c>
      <c r="H448" s="33">
        <f t="shared" si="97"/>
        <v>1.1872823281806413</v>
      </c>
      <c r="I448" s="33">
        <f t="shared" si="98"/>
        <v>1.1873252692036764</v>
      </c>
      <c r="J448" s="31">
        <f t="shared" si="99"/>
        <v>1.1946129141359287</v>
      </c>
      <c r="K448" s="29">
        <f t="shared" si="100"/>
        <v>1.4488395236497642</v>
      </c>
      <c r="L448" s="30">
        <f t="shared" si="101"/>
        <v>1.4574277282567829</v>
      </c>
      <c r="M448" s="30">
        <f t="shared" si="102"/>
        <v>1.457478357353625</v>
      </c>
      <c r="N448" s="31">
        <f t="shared" si="103"/>
        <v>1.4661139095371187</v>
      </c>
      <c r="O448" s="30">
        <f t="shared" si="104"/>
        <v>1.7176409214037835</v>
      </c>
      <c r="P448" s="30">
        <f t="shared" si="105"/>
        <v>1.7277667407721276</v>
      </c>
      <c r="Q448" s="30">
        <f t="shared" si="106"/>
        <v>1.7274385887354606</v>
      </c>
      <c r="R448" s="31">
        <f t="shared" si="107"/>
        <v>1.7376133414900892</v>
      </c>
    </row>
    <row r="449" spans="2:18" x14ac:dyDescent="0.25">
      <c r="B449" s="15">
        <v>440</v>
      </c>
      <c r="C449" s="28">
        <f t="shared" si="108"/>
        <v>4.3999999999999506</v>
      </c>
      <c r="D449" s="29">
        <f t="shared" si="109"/>
        <v>92.31098451842054</v>
      </c>
      <c r="E449" s="30">
        <f t="shared" si="110"/>
        <v>119.46127399030721</v>
      </c>
      <c r="F449" s="31">
        <f t="shared" si="111"/>
        <v>146.61156318529459</v>
      </c>
      <c r="G449" s="29">
        <f t="shared" si="96"/>
        <v>1.1946127399030722</v>
      </c>
      <c r="H449" s="33">
        <f t="shared" si="97"/>
        <v>1.2019433180623369</v>
      </c>
      <c r="I449" s="33">
        <f t="shared" si="98"/>
        <v>1.2019867585255479</v>
      </c>
      <c r="J449" s="31">
        <f t="shared" si="99"/>
        <v>1.2093612892213561</v>
      </c>
      <c r="K449" s="29">
        <f t="shared" si="100"/>
        <v>1.4661156318529458</v>
      </c>
      <c r="L449" s="30">
        <f t="shared" si="101"/>
        <v>1.4748037244951975</v>
      </c>
      <c r="M449" s="30">
        <f t="shared" si="102"/>
        <v>1.4748549318284006</v>
      </c>
      <c r="N449" s="31">
        <f t="shared" si="103"/>
        <v>1.4835909119041986</v>
      </c>
      <c r="O449" s="30">
        <f t="shared" si="104"/>
        <v>1.7376185284503118</v>
      </c>
      <c r="P449" s="30">
        <f t="shared" si="105"/>
        <v>1.7478599950909677</v>
      </c>
      <c r="Q449" s="30">
        <f t="shared" si="106"/>
        <v>1.747528005125264</v>
      </c>
      <c r="R449" s="31">
        <f t="shared" si="107"/>
        <v>1.7578189532000545</v>
      </c>
    </row>
    <row r="450" spans="2:18" x14ac:dyDescent="0.25">
      <c r="B450" s="15">
        <v>441</v>
      </c>
      <c r="C450" s="28">
        <f t="shared" si="108"/>
        <v>4.4099999999999504</v>
      </c>
      <c r="D450" s="29">
        <f t="shared" si="109"/>
        <v>93.512956882137246</v>
      </c>
      <c r="E450" s="30">
        <f t="shared" si="110"/>
        <v>120.93611129970793</v>
      </c>
      <c r="F450" s="31">
        <f t="shared" si="111"/>
        <v>148.35926543230838</v>
      </c>
      <c r="G450" s="29">
        <f t="shared" si="96"/>
        <v>1.2093611129970794</v>
      </c>
      <c r="H450" s="33">
        <f t="shared" si="97"/>
        <v>1.2167790762686947</v>
      </c>
      <c r="I450" s="33">
        <f t="shared" si="98"/>
        <v>1.2168230218737017</v>
      </c>
      <c r="J450" s="31">
        <f t="shared" si="99"/>
        <v>1.224285448671109</v>
      </c>
      <c r="K450" s="29">
        <f t="shared" si="100"/>
        <v>1.4835926543230837</v>
      </c>
      <c r="L450" s="30">
        <f t="shared" si="101"/>
        <v>1.4923817753244868</v>
      </c>
      <c r="M450" s="30">
        <f t="shared" si="102"/>
        <v>1.4924335674029607</v>
      </c>
      <c r="N450" s="31">
        <f t="shared" si="103"/>
        <v>1.5012711217639065</v>
      </c>
      <c r="O450" s="30">
        <f t="shared" si="104"/>
        <v>1.7578242002805928</v>
      </c>
      <c r="P450" s="30">
        <f t="shared" si="105"/>
        <v>1.7681826159753939</v>
      </c>
      <c r="Q450" s="30">
        <f t="shared" si="106"/>
        <v>1.7678467440822727</v>
      </c>
      <c r="R450" s="31">
        <f t="shared" si="107"/>
        <v>1.7782551953324344</v>
      </c>
    </row>
    <row r="451" spans="2:18" x14ac:dyDescent="0.25">
      <c r="B451" s="15">
        <v>442</v>
      </c>
      <c r="C451" s="28">
        <f t="shared" si="108"/>
        <v>4.4199999999999502</v>
      </c>
      <c r="D451" s="29">
        <f t="shared" si="109"/>
        <v>94.729765341796082</v>
      </c>
      <c r="E451" s="30">
        <f t="shared" si="110"/>
        <v>122.42852704329825</v>
      </c>
      <c r="F451" s="31">
        <f t="shared" si="111"/>
        <v>150.12728845159643</v>
      </c>
      <c r="G451" s="29">
        <f t="shared" si="96"/>
        <v>1.2242852704329825</v>
      </c>
      <c r="H451" s="33">
        <f t="shared" si="97"/>
        <v>1.2317916348555624</v>
      </c>
      <c r="I451" s="33">
        <f t="shared" si="98"/>
        <v>1.2318360913681428</v>
      </c>
      <c r="J451" s="31">
        <f t="shared" si="99"/>
        <v>1.2393874361373538</v>
      </c>
      <c r="K451" s="29">
        <f t="shared" si="100"/>
        <v>1.5012728845159644</v>
      </c>
      <c r="L451" s="30">
        <f t="shared" si="101"/>
        <v>1.5101641870320535</v>
      </c>
      <c r="M451" s="30">
        <f t="shared" si="102"/>
        <v>1.5102165704371331</v>
      </c>
      <c r="N451" s="31">
        <f t="shared" si="103"/>
        <v>1.5191568583751456</v>
      </c>
      <c r="O451" s="30">
        <f t="shared" si="104"/>
        <v>1.778260503217814</v>
      </c>
      <c r="P451" s="30">
        <f t="shared" si="105"/>
        <v>1.7887371842337758</v>
      </c>
      <c r="Q451" s="30">
        <f t="shared" si="106"/>
        <v>1.788397385918131</v>
      </c>
      <c r="R451" s="31">
        <f t="shared" si="107"/>
        <v>1.7989246627507953</v>
      </c>
    </row>
    <row r="452" spans="2:18" x14ac:dyDescent="0.25">
      <c r="B452" s="15">
        <v>443</v>
      </c>
      <c r="C452" s="28">
        <f t="shared" si="108"/>
        <v>4.42999999999995</v>
      </c>
      <c r="D452" s="29">
        <f t="shared" si="109"/>
        <v>95.96158670163237</v>
      </c>
      <c r="E452" s="30">
        <f t="shared" si="110"/>
        <v>123.93872558626983</v>
      </c>
      <c r="F452" s="31">
        <f t="shared" si="111"/>
        <v>151.91586416930849</v>
      </c>
      <c r="G452" s="29">
        <f t="shared" si="96"/>
        <v>1.2393872558626984</v>
      </c>
      <c r="H452" s="33">
        <f t="shared" si="97"/>
        <v>1.2469830490711638</v>
      </c>
      <c r="I452" s="33">
        <f t="shared" si="98"/>
        <v>1.247028022321967</v>
      </c>
      <c r="J452" s="31">
        <f t="shared" si="99"/>
        <v>1.2546693185950983</v>
      </c>
      <c r="K452" s="29">
        <f t="shared" si="100"/>
        <v>1.5191586416930849</v>
      </c>
      <c r="L452" s="30">
        <f t="shared" si="101"/>
        <v>1.528153291853751</v>
      </c>
      <c r="M452" s="30">
        <f t="shared" si="102"/>
        <v>1.5282062732399961</v>
      </c>
      <c r="N452" s="31">
        <f t="shared" si="103"/>
        <v>1.5372504670895522</v>
      </c>
      <c r="O452" s="30">
        <f t="shared" si="104"/>
        <v>1.7989300321332302</v>
      </c>
      <c r="P452" s="30">
        <f t="shared" si="105"/>
        <v>1.8095263093822462</v>
      </c>
      <c r="Q452" s="30">
        <f t="shared" si="106"/>
        <v>1.8091825396467016</v>
      </c>
      <c r="R452" s="31">
        <f t="shared" si="107"/>
        <v>1.8198299791813179</v>
      </c>
    </row>
    <row r="453" spans="2:18" x14ac:dyDescent="0.25">
      <c r="B453" s="15">
        <v>444</v>
      </c>
      <c r="C453" s="28">
        <f t="shared" si="108"/>
        <v>4.4399999999999498</v>
      </c>
      <c r="D453" s="29">
        <f t="shared" si="109"/>
        <v>97.208599821173053</v>
      </c>
      <c r="E453" s="30">
        <f t="shared" si="110"/>
        <v>125.46691362609818</v>
      </c>
      <c r="F453" s="31">
        <f t="shared" si="111"/>
        <v>153.72522712087056</v>
      </c>
      <c r="G453" s="29">
        <f t="shared" si="96"/>
        <v>1.2546691362609819</v>
      </c>
      <c r="H453" s="33">
        <f t="shared" si="97"/>
        <v>1.2623553976170252</v>
      </c>
      <c r="I453" s="33">
        <f t="shared" si="98"/>
        <v>1.2624008935022943</v>
      </c>
      <c r="J453" s="31">
        <f t="shared" si="99"/>
        <v>1.2701331866045669</v>
      </c>
      <c r="K453" s="29">
        <f t="shared" si="100"/>
        <v>1.5372522712087056</v>
      </c>
      <c r="L453" s="30">
        <f t="shared" si="101"/>
        <v>1.5463514482625096</v>
      </c>
      <c r="M453" s="30">
        <f t="shared" si="102"/>
        <v>1.5464050343585107</v>
      </c>
      <c r="N453" s="31">
        <f t="shared" si="103"/>
        <v>1.5555543196417092</v>
      </c>
      <c r="O453" s="30">
        <f t="shared" si="104"/>
        <v>1.8198354107607895</v>
      </c>
      <c r="P453" s="30">
        <f t="shared" si="105"/>
        <v>1.8305526299610291</v>
      </c>
      <c r="Q453" s="30">
        <f t="shared" si="106"/>
        <v>1.8302048433003415</v>
      </c>
      <c r="R453" s="31">
        <f t="shared" si="107"/>
        <v>1.8409737975308189</v>
      </c>
    </row>
    <row r="454" spans="2:18" x14ac:dyDescent="0.25">
      <c r="B454" s="15">
        <v>445</v>
      </c>
      <c r="C454" s="28">
        <f t="shared" si="108"/>
        <v>4.4499999999999496</v>
      </c>
      <c r="D454" s="29">
        <f t="shared" si="109"/>
        <v>98.470985638690422</v>
      </c>
      <c r="E454" s="30">
        <f t="shared" si="110"/>
        <v>127.01330021878024</v>
      </c>
      <c r="F454" s="31">
        <f t="shared" si="111"/>
        <v>155.55561448000628</v>
      </c>
      <c r="G454" s="29">
        <f t="shared" si="96"/>
        <v>1.2701330021878026</v>
      </c>
      <c r="H454" s="33">
        <f t="shared" si="97"/>
        <v>1.2779107829118028</v>
      </c>
      <c r="I454" s="33">
        <f t="shared" si="98"/>
        <v>1.2779568073941032</v>
      </c>
      <c r="J454" s="31">
        <f t="shared" si="99"/>
        <v>1.2857811545764957</v>
      </c>
      <c r="K454" s="29">
        <f t="shared" si="100"/>
        <v>1.5555561448000628</v>
      </c>
      <c r="L454" s="30">
        <f t="shared" si="101"/>
        <v>1.5647610412601387</v>
      </c>
      <c r="M454" s="30">
        <f t="shared" si="102"/>
        <v>1.5648152388693342</v>
      </c>
      <c r="N454" s="31">
        <f t="shared" si="103"/>
        <v>1.5740708144425597</v>
      </c>
      <c r="O454" s="30">
        <f t="shared" si="104"/>
        <v>1.84097929201517</v>
      </c>
      <c r="P454" s="30">
        <f t="shared" si="105"/>
        <v>1.8518188138542837</v>
      </c>
      <c r="Q454" s="30">
        <f t="shared" si="106"/>
        <v>1.8514669642496699</v>
      </c>
      <c r="R454" s="31">
        <f t="shared" si="107"/>
        <v>1.8623588002083171</v>
      </c>
    </row>
    <row r="455" spans="2:18" x14ac:dyDescent="0.25">
      <c r="B455" s="15">
        <v>446</v>
      </c>
      <c r="C455" s="28">
        <f t="shared" si="108"/>
        <v>4.4599999999999493</v>
      </c>
      <c r="D455" s="29">
        <f t="shared" si="109"/>
        <v>99.748927194919773</v>
      </c>
      <c r="E455" s="30">
        <f t="shared" si="110"/>
        <v>128.57809680536383</v>
      </c>
      <c r="F455" s="31">
        <f t="shared" si="111"/>
        <v>157.40726608807819</v>
      </c>
      <c r="G455" s="29">
        <f t="shared" si="96"/>
        <v>1.2857809680536383</v>
      </c>
      <c r="H455" s="33">
        <f t="shared" si="97"/>
        <v>1.2936513313580422</v>
      </c>
      <c r="I455" s="33">
        <f t="shared" si="98"/>
        <v>1.293697890467</v>
      </c>
      <c r="J455" s="31">
        <f t="shared" si="99"/>
        <v>1.3016153610403769</v>
      </c>
      <c r="K455" s="29">
        <f t="shared" si="100"/>
        <v>1.574072660880782</v>
      </c>
      <c r="L455" s="30">
        <f t="shared" si="101"/>
        <v>1.5833844826723487</v>
      </c>
      <c r="M455" s="30">
        <f t="shared" si="102"/>
        <v>1.5834392986738488</v>
      </c>
      <c r="N455" s="31">
        <f t="shared" si="103"/>
        <v>1.59280237687605</v>
      </c>
      <c r="O455" s="30">
        <f t="shared" si="104"/>
        <v>1.8623643583133356</v>
      </c>
      <c r="P455" s="30">
        <f t="shared" si="105"/>
        <v>1.8733275586133824</v>
      </c>
      <c r="Q455" s="30">
        <f t="shared" si="106"/>
        <v>1.8729715995268044</v>
      </c>
      <c r="R455" s="31">
        <f t="shared" si="107"/>
        <v>1.8839876994500424</v>
      </c>
    </row>
    <row r="456" spans="2:18" x14ac:dyDescent="0.25">
      <c r="B456" s="15">
        <v>447</v>
      </c>
      <c r="C456" s="28">
        <f t="shared" si="108"/>
        <v>4.4699999999999491</v>
      </c>
      <c r="D456" s="29">
        <f t="shared" si="109"/>
        <v>101.04260965704378</v>
      </c>
      <c r="E456" s="30">
        <f t="shared" si="110"/>
        <v>130.16151723877203</v>
      </c>
      <c r="F456" s="31">
        <f t="shared" si="111"/>
        <v>159.28042448375214</v>
      </c>
      <c r="G456" s="29">
        <f t="shared" si="96"/>
        <v>1.3016151723877203</v>
      </c>
      <c r="H456" s="33">
        <f t="shared" si="97"/>
        <v>1.3095791936119079</v>
      </c>
      <c r="I456" s="33">
        <f t="shared" si="98"/>
        <v>1.3096262934449556</v>
      </c>
      <c r="J456" s="31">
        <f t="shared" si="99"/>
        <v>1.317637968915685</v>
      </c>
      <c r="K456" s="29">
        <f t="shared" si="100"/>
        <v>1.5928042448375215</v>
      </c>
      <c r="L456" s="30">
        <f t="shared" si="101"/>
        <v>1.6022242114470191</v>
      </c>
      <c r="M456" s="30">
        <f t="shared" si="102"/>
        <v>1.6022796527964405</v>
      </c>
      <c r="N456" s="31">
        <f t="shared" si="103"/>
        <v>1.6117514595990432</v>
      </c>
      <c r="O456" s="30">
        <f t="shared" si="104"/>
        <v>1.8839933218995486</v>
      </c>
      <c r="P456" s="30">
        <f t="shared" si="105"/>
        <v>1.8950815917838078</v>
      </c>
      <c r="Q456" s="30">
        <f t="shared" si="106"/>
        <v>1.8947214761521742</v>
      </c>
      <c r="R456" s="31">
        <f t="shared" si="107"/>
        <v>1.9058632376480547</v>
      </c>
    </row>
    <row r="457" spans="2:18" x14ac:dyDescent="0.25">
      <c r="B457" s="15">
        <v>448</v>
      </c>
      <c r="C457" s="28">
        <f t="shared" si="108"/>
        <v>4.4799999999999489</v>
      </c>
      <c r="D457" s="29">
        <f t="shared" si="109"/>
        <v>102.35222034294664</v>
      </c>
      <c r="E457" s="30">
        <f t="shared" si="110"/>
        <v>131.76377781092594</v>
      </c>
      <c r="F457" s="31">
        <f t="shared" si="111"/>
        <v>161.17533493298873</v>
      </c>
      <c r="G457" s="29">
        <f t="shared" si="96"/>
        <v>1.3176377781092594</v>
      </c>
      <c r="H457" s="33">
        <f t="shared" si="97"/>
        <v>1.3256965448559088</v>
      </c>
      <c r="I457" s="33">
        <f t="shared" si="98"/>
        <v>1.3257441915790384</v>
      </c>
      <c r="J457" s="31">
        <f t="shared" si="99"/>
        <v>1.3338511657861201</v>
      </c>
      <c r="K457" s="29">
        <f t="shared" si="100"/>
        <v>1.6117533493298875</v>
      </c>
      <c r="L457" s="30">
        <f t="shared" si="101"/>
        <v>1.6212826939557574</v>
      </c>
      <c r="M457" s="30">
        <f t="shared" si="102"/>
        <v>1.6213387676860649</v>
      </c>
      <c r="N457" s="31">
        <f t="shared" si="103"/>
        <v>1.6309205428445359</v>
      </c>
      <c r="O457" s="30">
        <f t="shared" si="104"/>
        <v>1.9058689251739986</v>
      </c>
      <c r="P457" s="30">
        <f t="shared" si="105"/>
        <v>1.9170836712355266</v>
      </c>
      <c r="Q457" s="30">
        <f t="shared" si="106"/>
        <v>1.9167193514648488</v>
      </c>
      <c r="R457" s="31">
        <f t="shared" si="107"/>
        <v>1.9279881876824392</v>
      </c>
    </row>
    <row r="458" spans="2:18" x14ac:dyDescent="0.25">
      <c r="B458" s="15">
        <v>449</v>
      </c>
      <c r="C458" s="28">
        <f t="shared" si="108"/>
        <v>4.4899999999999487</v>
      </c>
      <c r="D458" s="29">
        <f t="shared" si="109"/>
        <v>103.67794874574085</v>
      </c>
      <c r="E458" s="30">
        <f t="shared" si="110"/>
        <v>133.38509728016896</v>
      </c>
      <c r="F458" s="31">
        <f t="shared" si="111"/>
        <v>163.09224545936493</v>
      </c>
      <c r="G458" s="29">
        <f t="shared" ref="G458:G509" si="112">$J$2*E458</f>
        <v>1.3338509728016896</v>
      </c>
      <c r="H458" s="33">
        <f t="shared" ref="H458:H509" si="113">$J$2*(E458+K458/2)</f>
        <v>1.3420055850746579</v>
      </c>
      <c r="I458" s="33">
        <f t="shared" ref="I458:I509" si="114">$J$2*(E458+L458/2)</f>
        <v>1.3420537849231835</v>
      </c>
      <c r="J458" s="31">
        <f t="shared" ref="J458:J509" si="115">$J$2*(E458+M458)</f>
        <v>1.350257164176901</v>
      </c>
      <c r="K458" s="29">
        <f t="shared" ref="K458:K509" si="116">$J$2*F458</f>
        <v>1.6309224545936494</v>
      </c>
      <c r="L458" s="30">
        <f t="shared" ref="L458:L509" si="117">$J$2*(F458+O458/2)</f>
        <v>1.6405624242987742</v>
      </c>
      <c r="M458" s="30">
        <f t="shared" ref="M458:M509" si="118">$J$2*(F458+P458/2)</f>
        <v>1.6406191375211348</v>
      </c>
      <c r="N458" s="31">
        <f t="shared" ref="N458:N509" si="119">$J$2*(Q458+F458)</f>
        <v>1.6503121347282146</v>
      </c>
      <c r="O458" s="30">
        <f t="shared" ref="O458:O509" si="120">$J$2*(2*F458-10*E458+3*C458*EXP(C458))</f>
        <v>1.92799394102497</v>
      </c>
      <c r="P458" s="30">
        <f t="shared" ref="P458:P509" si="121">$J$2*(2*(F458+O458/2)-10*(E458+K458/2)+3*(C458+$J$2/2)*EXP(C458+$J$2/2))</f>
        <v>1.9393365854970717</v>
      </c>
      <c r="Q458" s="30">
        <f t="shared" ref="Q458:Q509" si="122">$J$2*(2*(F458+P458/2)-10*(E458+L458/2)+3*(C458+$J$2/2)*EXP(C458+$J$2/2))</f>
        <v>1.9389680134565357</v>
      </c>
      <c r="R458" s="31">
        <f t="shared" ref="R458:R509" si="123">$J$2*(2*(F458+Q458)-10*(E458+M458)+3*(C458+$J$2)*EXP(C458+$J$2))</f>
        <v>1.9503653532571001</v>
      </c>
    </row>
    <row r="459" spans="2:18" x14ac:dyDescent="0.25">
      <c r="B459" s="15">
        <v>450</v>
      </c>
      <c r="C459" s="28">
        <f t="shared" ref="C459:C509" si="124">C458+$J$2</f>
        <v>4.4999999999999485</v>
      </c>
      <c r="D459" s="29">
        <f t="shared" ref="D459:D509" si="125">D458+((G458+2*H458+2*I458+J458)/6)</f>
        <v>105.0199865585699</v>
      </c>
      <c r="E459" s="30">
        <f t="shared" ref="E459:E509" si="126">E458+((K458+2*L458+2*M458+N458)/6)</f>
        <v>135.0256968989959</v>
      </c>
      <c r="F459" s="31">
        <f t="shared" ref="F459:F509" si="127">F458+((O458+2*P458+2*Q458+R458)/6)</f>
        <v>165.03140687472981</v>
      </c>
      <c r="G459" s="29">
        <f t="shared" si="112"/>
        <v>1.3502569689899591</v>
      </c>
      <c r="H459" s="33">
        <f t="shared" si="113"/>
        <v>1.3585085393336958</v>
      </c>
      <c r="I459" s="33">
        <f t="shared" si="114"/>
        <v>1.3585572986130245</v>
      </c>
      <c r="J459" s="31">
        <f t="shared" si="115"/>
        <v>1.3668582018351367</v>
      </c>
      <c r="K459" s="29">
        <f t="shared" si="116"/>
        <v>1.6503140687472981</v>
      </c>
      <c r="L459" s="30">
        <f t="shared" si="117"/>
        <v>1.6600659246131215</v>
      </c>
      <c r="M459" s="30">
        <f t="shared" si="118"/>
        <v>1.660123284517764</v>
      </c>
      <c r="N459" s="31">
        <f t="shared" si="119"/>
        <v>1.6699287715583899</v>
      </c>
      <c r="O459" s="30">
        <f t="shared" si="120"/>
        <v>1.9503711731646853</v>
      </c>
      <c r="P459" s="30">
        <f t="shared" si="121"/>
        <v>1.961843154093176</v>
      </c>
      <c r="Q459" s="30">
        <f t="shared" si="122"/>
        <v>1.9614702811091707</v>
      </c>
      <c r="R459" s="31">
        <f t="shared" si="123"/>
        <v>1.9729975692392827</v>
      </c>
    </row>
    <row r="460" spans="2:18" x14ac:dyDescent="0.25">
      <c r="B460" s="15">
        <v>451</v>
      </c>
      <c r="C460" s="28">
        <f t="shared" si="124"/>
        <v>4.5099999999999483</v>
      </c>
      <c r="D460" s="29">
        <f t="shared" si="125"/>
        <v>106.37852769968966</v>
      </c>
      <c r="E460" s="30">
        <f t="shared" si="126"/>
        <v>136.68580044209048</v>
      </c>
      <c r="F460" s="31">
        <f t="shared" si="127"/>
        <v>166.99307281019793</v>
      </c>
      <c r="G460" s="29">
        <f t="shared" si="112"/>
        <v>1.3668580044209049</v>
      </c>
      <c r="H460" s="33">
        <f t="shared" si="113"/>
        <v>1.3752076580614148</v>
      </c>
      <c r="I460" s="33">
        <f t="shared" si="114"/>
        <v>1.3752569831478263</v>
      </c>
      <c r="J460" s="31">
        <f t="shared" si="115"/>
        <v>1.3836565420133189</v>
      </c>
      <c r="K460" s="29">
        <f t="shared" si="116"/>
        <v>1.6699307281019793</v>
      </c>
      <c r="L460" s="30">
        <f t="shared" si="117"/>
        <v>1.6797957453843233</v>
      </c>
      <c r="M460" s="30">
        <f t="shared" si="118"/>
        <v>1.6798537592414104</v>
      </c>
      <c r="N460" s="31">
        <f t="shared" si="119"/>
        <v>1.6897730181493422</v>
      </c>
      <c r="O460" s="30">
        <f t="shared" si="120"/>
        <v>1.9730034564687799</v>
      </c>
      <c r="P460" s="30">
        <f t="shared" si="121"/>
        <v>1.9846062278862042</v>
      </c>
      <c r="Q460" s="30">
        <f t="shared" si="122"/>
        <v>1.9842290047362645</v>
      </c>
      <c r="R460" s="31">
        <f t="shared" si="123"/>
        <v>1.995887702002765</v>
      </c>
    </row>
    <row r="461" spans="2:18" x14ac:dyDescent="0.25">
      <c r="B461" s="15">
        <v>452</v>
      </c>
      <c r="C461" s="28">
        <f t="shared" si="124"/>
        <v>4.5199999999999481</v>
      </c>
      <c r="D461" s="29">
        <f t="shared" si="125"/>
        <v>107.75376833783177</v>
      </c>
      <c r="E461" s="30">
        <f t="shared" si="126"/>
        <v>138.36563423467427</v>
      </c>
      <c r="F461" s="31">
        <f t="shared" si="127"/>
        <v>168.97749974748402</v>
      </c>
      <c r="G461" s="29">
        <f t="shared" si="112"/>
        <v>1.3836563423467427</v>
      </c>
      <c r="H461" s="33">
        <f t="shared" si="113"/>
        <v>1.3921052173341171</v>
      </c>
      <c r="I461" s="33">
        <f t="shared" si="114"/>
        <v>1.39215511467555</v>
      </c>
      <c r="J461" s="31">
        <f t="shared" si="115"/>
        <v>1.4006544737559623</v>
      </c>
      <c r="K461" s="29">
        <f t="shared" si="116"/>
        <v>1.6897749974748402</v>
      </c>
      <c r="L461" s="30">
        <f t="shared" si="117"/>
        <v>1.6997544657614378</v>
      </c>
      <c r="M461" s="30">
        <f t="shared" si="118"/>
        <v>1.6998131409219464</v>
      </c>
      <c r="N461" s="31">
        <f t="shared" si="119"/>
        <v>1.7098474681381191</v>
      </c>
      <c r="O461" s="30">
        <f t="shared" si="120"/>
        <v>1.9958936573195205</v>
      </c>
      <c r="P461" s="30">
        <f t="shared" si="121"/>
        <v>2.0076286894212125</v>
      </c>
      <c r="Q461" s="30">
        <f t="shared" si="122"/>
        <v>2.0072470663279001</v>
      </c>
      <c r="R461" s="31">
        <f t="shared" si="123"/>
        <v>2.0190386497747999</v>
      </c>
    </row>
    <row r="462" spans="2:18" x14ac:dyDescent="0.25">
      <c r="B462" s="15">
        <v>453</v>
      </c>
      <c r="C462" s="28">
        <f t="shared" si="124"/>
        <v>4.5299999999999478</v>
      </c>
      <c r="D462" s="29">
        <f t="shared" si="125"/>
        <v>109.14590691785212</v>
      </c>
      <c r="E462" s="30">
        <f t="shared" si="126"/>
        <v>140.06542718117089</v>
      </c>
      <c r="F462" s="31">
        <f t="shared" si="127"/>
        <v>170.98494705058278</v>
      </c>
      <c r="G462" s="29">
        <f t="shared" si="112"/>
        <v>1.400654271811709</v>
      </c>
      <c r="H462" s="33">
        <f t="shared" si="113"/>
        <v>1.4092035191642382</v>
      </c>
      <c r="I462" s="33">
        <f t="shared" si="114"/>
        <v>1.409253995281087</v>
      </c>
      <c r="J462" s="31">
        <f t="shared" si="115"/>
        <v>1.4178543121894311</v>
      </c>
      <c r="K462" s="29">
        <f t="shared" si="116"/>
        <v>1.7098494705058278</v>
      </c>
      <c r="L462" s="30">
        <f t="shared" si="117"/>
        <v>1.7199446938755916</v>
      </c>
      <c r="M462" s="30">
        <f t="shared" si="118"/>
        <v>1.7200040377722021</v>
      </c>
      <c r="N462" s="31">
        <f t="shared" si="119"/>
        <v>1.7301547443048235</v>
      </c>
      <c r="O462" s="30">
        <f t="shared" si="120"/>
        <v>2.019044673952751</v>
      </c>
      <c r="P462" s="30">
        <f t="shared" si="121"/>
        <v>2.0309134532748589</v>
      </c>
      <c r="Q462" s="30">
        <f t="shared" si="122"/>
        <v>2.0305273798995906</v>
      </c>
      <c r="R462" s="31">
        <f t="shared" si="123"/>
        <v>2.0424533429868759</v>
      </c>
    </row>
    <row r="463" spans="2:18" x14ac:dyDescent="0.25">
      <c r="B463" s="15">
        <v>454</v>
      </c>
      <c r="C463" s="28">
        <f t="shared" si="124"/>
        <v>4.5399999999999476</v>
      </c>
      <c r="D463" s="29">
        <f t="shared" si="125"/>
        <v>110.55514418666742</v>
      </c>
      <c r="E463" s="30">
        <f t="shared" si="126"/>
        <v>141.78541079418861</v>
      </c>
      <c r="F463" s="31">
        <f t="shared" si="127"/>
        <v>173.01567699779753</v>
      </c>
      <c r="G463" s="29">
        <f t="shared" si="112"/>
        <v>1.417854107941886</v>
      </c>
      <c r="H463" s="33">
        <f t="shared" si="113"/>
        <v>1.4265048917917758</v>
      </c>
      <c r="I463" s="33">
        <f t="shared" si="114"/>
        <v>1.4265559532776961</v>
      </c>
      <c r="J463" s="31">
        <f t="shared" si="115"/>
        <v>1.4352583988149863</v>
      </c>
      <c r="K463" s="29">
        <f t="shared" si="116"/>
        <v>1.7301567699779754</v>
      </c>
      <c r="L463" s="30">
        <f t="shared" si="117"/>
        <v>1.7403690671620187</v>
      </c>
      <c r="M463" s="30">
        <f t="shared" si="118"/>
        <v>1.7404290873100159</v>
      </c>
      <c r="N463" s="31">
        <f t="shared" si="119"/>
        <v>1.7506974988964239</v>
      </c>
      <c r="O463" s="30">
        <f t="shared" si="120"/>
        <v>2.0424594368086288</v>
      </c>
      <c r="P463" s="30">
        <f t="shared" si="121"/>
        <v>2.0544634664080763</v>
      </c>
      <c r="Q463" s="30">
        <f t="shared" si="122"/>
        <v>2.0540728918448692</v>
      </c>
      <c r="R463" s="31">
        <f t="shared" si="123"/>
        <v>2.0661347446292915</v>
      </c>
    </row>
    <row r="464" spans="2:18" x14ac:dyDescent="0.25">
      <c r="B464" s="15">
        <v>455</v>
      </c>
      <c r="C464" s="28">
        <f t="shared" si="124"/>
        <v>4.5499999999999474</v>
      </c>
      <c r="D464" s="29">
        <f t="shared" si="125"/>
        <v>111.98168321948339</v>
      </c>
      <c r="E464" s="30">
        <f t="shared" si="126"/>
        <v>143.52581922382501</v>
      </c>
      <c r="F464" s="31">
        <f t="shared" si="127"/>
        <v>175.0699548141215</v>
      </c>
      <c r="G464" s="29">
        <f t="shared" si="112"/>
        <v>1.4352581922382501</v>
      </c>
      <c r="H464" s="33">
        <f t="shared" si="113"/>
        <v>1.4440116899789561</v>
      </c>
      <c r="I464" s="33">
        <f t="shared" si="114"/>
        <v>1.4440633435016783</v>
      </c>
      <c r="J464" s="31">
        <f t="shared" si="115"/>
        <v>1.4528691018050883</v>
      </c>
      <c r="K464" s="29">
        <f t="shared" si="116"/>
        <v>1.7506995481412151</v>
      </c>
      <c r="L464" s="30">
        <f t="shared" si="117"/>
        <v>1.7610302526856461</v>
      </c>
      <c r="M464" s="30">
        <f t="shared" si="118"/>
        <v>1.7610909566838282</v>
      </c>
      <c r="N464" s="31">
        <f t="shared" si="119"/>
        <v>1.7714784139541329</v>
      </c>
      <c r="O464" s="30">
        <f t="shared" si="120"/>
        <v>2.0661409088862364</v>
      </c>
      <c r="P464" s="30">
        <f t="shared" si="121"/>
        <v>2.0782817085226268</v>
      </c>
      <c r="Q464" s="30">
        <f t="shared" si="122"/>
        <v>2.0778865812917684</v>
      </c>
      <c r="R464" s="31">
        <f t="shared" si="123"/>
        <v>2.0900858506096074</v>
      </c>
    </row>
    <row r="465" spans="2:18" x14ac:dyDescent="0.25">
      <c r="B465" s="15">
        <v>456</v>
      </c>
      <c r="C465" s="28">
        <f t="shared" si="124"/>
        <v>4.5599999999999472</v>
      </c>
      <c r="D465" s="29">
        <f t="shared" si="125"/>
        <v>113.42572944631749</v>
      </c>
      <c r="E465" s="30">
        <f t="shared" si="126"/>
        <v>145.28688928729738</v>
      </c>
      <c r="F465" s="31">
        <f t="shared" si="127"/>
        <v>177.1480487039756</v>
      </c>
      <c r="G465" s="29">
        <f t="shared" si="112"/>
        <v>1.4528688928729738</v>
      </c>
      <c r="H465" s="33">
        <f t="shared" si="113"/>
        <v>1.4617262953081727</v>
      </c>
      <c r="I465" s="33">
        <f t="shared" si="114"/>
        <v>1.4617785476103251</v>
      </c>
      <c r="J465" s="31">
        <f t="shared" si="115"/>
        <v>1.4706888163029925</v>
      </c>
      <c r="K465" s="29">
        <f t="shared" si="116"/>
        <v>1.771480487039756</v>
      </c>
      <c r="L465" s="30">
        <f t="shared" si="117"/>
        <v>1.781930947470266</v>
      </c>
      <c r="M465" s="30">
        <f t="shared" si="118"/>
        <v>1.781992343001864</v>
      </c>
      <c r="N465" s="31">
        <f t="shared" si="119"/>
        <v>1.7925002016443885</v>
      </c>
      <c r="O465" s="30">
        <f t="shared" si="120"/>
        <v>2.0900920861019996</v>
      </c>
      <c r="P465" s="30">
        <f t="shared" si="121"/>
        <v>2.1023711924215536</v>
      </c>
      <c r="Q465" s="30">
        <f t="shared" si="122"/>
        <v>2.101971460463226</v>
      </c>
      <c r="R465" s="31">
        <f t="shared" si="123"/>
        <v>2.1143096901149989</v>
      </c>
    </row>
    <row r="466" spans="2:18" x14ac:dyDescent="0.25">
      <c r="B466" s="15">
        <v>457</v>
      </c>
      <c r="C466" s="28">
        <f t="shared" si="124"/>
        <v>4.569999999999947</v>
      </c>
      <c r="D466" s="29">
        <f t="shared" si="125"/>
        <v>114.88749067881965</v>
      </c>
      <c r="E466" s="30">
        <f t="shared" si="126"/>
        <v>147.06886049890213</v>
      </c>
      <c r="F466" s="31">
        <f t="shared" si="127"/>
        <v>179.25022988430669</v>
      </c>
      <c r="G466" s="29">
        <f t="shared" si="112"/>
        <v>1.4706886049890213</v>
      </c>
      <c r="H466" s="33">
        <f t="shared" si="113"/>
        <v>1.4796511164832367</v>
      </c>
      <c r="I466" s="33">
        <f t="shared" si="114"/>
        <v>1.4797039743831777</v>
      </c>
      <c r="J466" s="31">
        <f t="shared" si="115"/>
        <v>1.4887199647256706</v>
      </c>
      <c r="K466" s="29">
        <f t="shared" si="116"/>
        <v>1.792502298843067</v>
      </c>
      <c r="L466" s="30">
        <f t="shared" si="117"/>
        <v>1.8030738788313272</v>
      </c>
      <c r="M466" s="30">
        <f t="shared" si="118"/>
        <v>1.8031359736649346</v>
      </c>
      <c r="N466" s="31">
        <f t="shared" si="119"/>
        <v>1.8137656045934802</v>
      </c>
      <c r="O466" s="30">
        <f t="shared" si="120"/>
        <v>2.114315997652068</v>
      </c>
      <c r="P466" s="30">
        <f t="shared" si="121"/>
        <v>2.1267349643735272</v>
      </c>
      <c r="Q466" s="30">
        <f t="shared" si="122"/>
        <v>2.1263305750413317</v>
      </c>
      <c r="R466" s="31">
        <f t="shared" si="123"/>
        <v>2.138809325978607</v>
      </c>
    </row>
    <row r="467" spans="2:18" x14ac:dyDescent="0.25">
      <c r="B467" s="15">
        <v>458</v>
      </c>
      <c r="C467" s="28">
        <f t="shared" si="124"/>
        <v>4.5799999999999468</v>
      </c>
      <c r="D467" s="29">
        <f t="shared" si="125"/>
        <v>116.36717713739424</v>
      </c>
      <c r="E467" s="30">
        <f t="shared" si="126"/>
        <v>148.87197510030697</v>
      </c>
      <c r="F467" s="31">
        <f t="shared" si="127"/>
        <v>181.3767726180501</v>
      </c>
      <c r="G467" s="29">
        <f t="shared" si="112"/>
        <v>1.4887197510030696</v>
      </c>
      <c r="H467" s="33">
        <f t="shared" si="113"/>
        <v>1.4977885896339722</v>
      </c>
      <c r="I467" s="33">
        <f t="shared" si="114"/>
        <v>1.4978420600266316</v>
      </c>
      <c r="J467" s="31">
        <f t="shared" si="115"/>
        <v>1.5069649970700989</v>
      </c>
      <c r="K467" s="29">
        <f t="shared" si="116"/>
        <v>1.813767726180501</v>
      </c>
      <c r="L467" s="30">
        <f t="shared" si="117"/>
        <v>1.8244618047123942</v>
      </c>
      <c r="M467" s="30">
        <f t="shared" si="118"/>
        <v>1.8245246067029073</v>
      </c>
      <c r="N467" s="31">
        <f t="shared" si="119"/>
        <v>1.8352773962258579</v>
      </c>
      <c r="O467" s="30">
        <f t="shared" si="120"/>
        <v>2.138815706378657</v>
      </c>
      <c r="P467" s="30">
        <f t="shared" si="121"/>
        <v>2.1513761044812441</v>
      </c>
      <c r="Q467" s="30">
        <f t="shared" si="122"/>
        <v>2.1509670045356781</v>
      </c>
      <c r="R467" s="31">
        <f t="shared" si="123"/>
        <v>2.1635878550498546</v>
      </c>
    </row>
    <row r="468" spans="2:18" x14ac:dyDescent="0.25">
      <c r="B468" s="15">
        <v>459</v>
      </c>
      <c r="C468" s="28">
        <f t="shared" si="124"/>
        <v>4.5899999999999466</v>
      </c>
      <c r="D468" s="29">
        <f t="shared" si="125"/>
        <v>117.86500147862664</v>
      </c>
      <c r="E468" s="30">
        <f t="shared" si="126"/>
        <v>150.69647809117978</v>
      </c>
      <c r="F468" s="31">
        <f t="shared" si="127"/>
        <v>183.52795424796048</v>
      </c>
      <c r="G468" s="29">
        <f t="shared" si="112"/>
        <v>1.5069647809117979</v>
      </c>
      <c r="H468" s="33">
        <f t="shared" si="113"/>
        <v>1.5161411786241958</v>
      </c>
      <c r="I468" s="33">
        <f t="shared" si="114"/>
        <v>1.5161952684819244</v>
      </c>
      <c r="J468" s="31">
        <f t="shared" si="115"/>
        <v>1.5254263912229464</v>
      </c>
      <c r="K468" s="29">
        <f t="shared" si="116"/>
        <v>1.8352795424796049</v>
      </c>
      <c r="L468" s="30">
        <f t="shared" si="117"/>
        <v>1.8460975140253066</v>
      </c>
      <c r="M468" s="30">
        <f t="shared" si="118"/>
        <v>1.8461610311148737</v>
      </c>
      <c r="N468" s="31">
        <f t="shared" si="119"/>
        <v>1.8570383811061613</v>
      </c>
      <c r="O468" s="30">
        <f t="shared" si="120"/>
        <v>2.163594309140358</v>
      </c>
      <c r="P468" s="30">
        <f t="shared" si="121"/>
        <v>2.1762977270537864</v>
      </c>
      <c r="Q468" s="30">
        <f t="shared" si="122"/>
        <v>2.1758838626556374</v>
      </c>
      <c r="R468" s="31">
        <f t="shared" si="123"/>
        <v>2.1886484085688291</v>
      </c>
    </row>
    <row r="469" spans="2:18" x14ac:dyDescent="0.25">
      <c r="B469" s="15">
        <v>460</v>
      </c>
      <c r="C469" s="28">
        <f t="shared" si="124"/>
        <v>4.5999999999999464</v>
      </c>
      <c r="D469" s="29">
        <f t="shared" si="125"/>
        <v>119.38117882301781</v>
      </c>
      <c r="E469" s="30">
        <f t="shared" si="126"/>
        <v>152.54261726015747</v>
      </c>
      <c r="F469" s="31">
        <f t="shared" si="127"/>
        <v>185.70405523081516</v>
      </c>
      <c r="G469" s="29">
        <f t="shared" si="112"/>
        <v>1.5254261726015748</v>
      </c>
      <c r="H469" s="33">
        <f t="shared" si="113"/>
        <v>1.5347113753631154</v>
      </c>
      <c r="I469" s="33">
        <f t="shared" si="114"/>
        <v>1.5347660917365451</v>
      </c>
      <c r="J469" s="31">
        <f t="shared" si="115"/>
        <v>1.5441066532737053</v>
      </c>
      <c r="K469" s="29">
        <f t="shared" si="116"/>
        <v>1.8570405523081517</v>
      </c>
      <c r="L469" s="30">
        <f t="shared" si="117"/>
        <v>1.8679838269940843</v>
      </c>
      <c r="M469" s="30">
        <f t="shared" si="118"/>
        <v>1.868048067213067</v>
      </c>
      <c r="N469" s="31">
        <f t="shared" si="119"/>
        <v>1.8790513952850192</v>
      </c>
      <c r="O469" s="30">
        <f t="shared" si="120"/>
        <v>2.1886549371865249</v>
      </c>
      <c r="P469" s="30">
        <f t="shared" si="121"/>
        <v>2.2015029809830686</v>
      </c>
      <c r="Q469" s="30">
        <f t="shared" si="122"/>
        <v>2.2010842976867369</v>
      </c>
      <c r="R469" s="31">
        <f t="shared" si="123"/>
        <v>2.2139941525447218</v>
      </c>
    </row>
    <row r="470" spans="2:18" x14ac:dyDescent="0.25">
      <c r="B470" s="15">
        <v>461</v>
      </c>
      <c r="C470" s="28">
        <f t="shared" si="124"/>
        <v>4.6099999999999461</v>
      </c>
      <c r="D470" s="29">
        <f t="shared" si="125"/>
        <v>120.91592678303024</v>
      </c>
      <c r="E470" s="30">
        <f t="shared" si="126"/>
        <v>154.41064321615872</v>
      </c>
      <c r="F470" s="31">
        <f t="shared" si="127"/>
        <v>187.90535917199364</v>
      </c>
      <c r="G470" s="29">
        <f t="shared" si="112"/>
        <v>1.5441064321615872</v>
      </c>
      <c r="H470" s="33">
        <f t="shared" si="113"/>
        <v>1.5535017001201867</v>
      </c>
      <c r="I470" s="33">
        <f t="shared" si="114"/>
        <v>1.5535570501391001</v>
      </c>
      <c r="J470" s="31">
        <f t="shared" si="115"/>
        <v>1.5630083178312928</v>
      </c>
      <c r="K470" s="29">
        <f t="shared" si="116"/>
        <v>1.8790535917199365</v>
      </c>
      <c r="L470" s="30">
        <f t="shared" si="117"/>
        <v>1.890123595502615</v>
      </c>
      <c r="M470" s="30">
        <f t="shared" si="118"/>
        <v>1.8901885669705587</v>
      </c>
      <c r="N470" s="31">
        <f t="shared" si="119"/>
        <v>1.9013193066486482</v>
      </c>
      <c r="O470" s="30">
        <f t="shared" si="120"/>
        <v>2.2140007565357385</v>
      </c>
      <c r="P470" s="30">
        <f t="shared" si="121"/>
        <v>2.2269950501244309</v>
      </c>
      <c r="Q470" s="30">
        <f t="shared" si="122"/>
        <v>2.2265714928711851</v>
      </c>
      <c r="R470" s="31">
        <f t="shared" si="123"/>
        <v>2.2396282881384675</v>
      </c>
    </row>
    <row r="471" spans="2:18" x14ac:dyDescent="0.25">
      <c r="B471" s="15">
        <v>462</v>
      </c>
      <c r="C471" s="28">
        <f t="shared" si="124"/>
        <v>4.6199999999999459</v>
      </c>
      <c r="D471" s="29">
        <f t="shared" si="125"/>
        <v>122.46946549144882</v>
      </c>
      <c r="E471" s="30">
        <f t="shared" si="126"/>
        <v>156.30080942004454</v>
      </c>
      <c r="F471" s="31">
        <f t="shared" si="127"/>
        <v>190.13215286043788</v>
      </c>
      <c r="G471" s="29">
        <f t="shared" si="112"/>
        <v>1.5630080942004454</v>
      </c>
      <c r="H471" s="33">
        <f t="shared" si="113"/>
        <v>1.5725147018434675</v>
      </c>
      <c r="I471" s="33">
        <f t="shared" si="114"/>
        <v>1.5725706927176761</v>
      </c>
      <c r="J471" s="31">
        <f t="shared" si="115"/>
        <v>1.5821339483441734</v>
      </c>
      <c r="K471" s="29">
        <f t="shared" si="116"/>
        <v>1.901321528604379</v>
      </c>
      <c r="L471" s="30">
        <f t="shared" si="117"/>
        <v>1.9125197034461709</v>
      </c>
      <c r="M471" s="30">
        <f t="shared" si="118"/>
        <v>1.9125854143727856</v>
      </c>
      <c r="N471" s="31">
        <f t="shared" si="119"/>
        <v>1.9238450152723037</v>
      </c>
      <c r="O471" s="30">
        <f t="shared" si="120"/>
        <v>2.2396349683584025</v>
      </c>
      <c r="P471" s="30">
        <f t="shared" si="121"/>
        <v>2.2527771536813157</v>
      </c>
      <c r="Q471" s="30">
        <f t="shared" si="122"/>
        <v>2.252348666792459</v>
      </c>
      <c r="R471" s="31">
        <f t="shared" si="123"/>
        <v>2.2655540520494766</v>
      </c>
    </row>
    <row r="472" spans="2:18" x14ac:dyDescent="0.25">
      <c r="B472" s="15">
        <v>463</v>
      </c>
      <c r="C472" s="28">
        <f t="shared" si="124"/>
        <v>4.6299999999999457</v>
      </c>
      <c r="D472" s="29">
        <f t="shared" si="125"/>
        <v>124.04201763005997</v>
      </c>
      <c r="E472" s="30">
        <f t="shared" si="126"/>
        <v>158.21337221663032</v>
      </c>
      <c r="F472" s="31">
        <f t="shared" si="127"/>
        <v>192.38472630399713</v>
      </c>
      <c r="G472" s="29">
        <f t="shared" si="112"/>
        <v>1.5821337221663032</v>
      </c>
      <c r="H472" s="33">
        <f t="shared" si="113"/>
        <v>1.5917529584815031</v>
      </c>
      <c r="I472" s="33">
        <f t="shared" si="114"/>
        <v>1.5918095975017372</v>
      </c>
      <c r="J472" s="31">
        <f t="shared" si="115"/>
        <v>1.6014861374240326</v>
      </c>
      <c r="K472" s="29">
        <f t="shared" si="116"/>
        <v>1.9238472630399712</v>
      </c>
      <c r="L472" s="30">
        <f t="shared" si="117"/>
        <v>1.9351750670867889</v>
      </c>
      <c r="M472" s="30">
        <f t="shared" si="118"/>
        <v>1.9352415257729425</v>
      </c>
      <c r="N472" s="31">
        <f t="shared" si="119"/>
        <v>1.9466314537776135</v>
      </c>
      <c r="O472" s="30">
        <f t="shared" si="120"/>
        <v>2.2655608093635147</v>
      </c>
      <c r="P472" s="30">
        <f t="shared" si="121"/>
        <v>2.2788525465942326</v>
      </c>
      <c r="Q472" s="30">
        <f t="shared" si="122"/>
        <v>2.2784190737641983</v>
      </c>
      <c r="R472" s="31">
        <f t="shared" si="123"/>
        <v>2.2917747169066662</v>
      </c>
    </row>
    <row r="473" spans="2:18" x14ac:dyDescent="0.25">
      <c r="B473" s="15">
        <v>464</v>
      </c>
      <c r="C473" s="28">
        <f t="shared" si="124"/>
        <v>4.6399999999999455</v>
      </c>
      <c r="D473" s="29">
        <f t="shared" si="125"/>
        <v>125.63380845865278</v>
      </c>
      <c r="E473" s="30">
        <f t="shared" si="126"/>
        <v>160.14859086705317</v>
      </c>
      <c r="F473" s="31">
        <f t="shared" si="127"/>
        <v>194.66337276516163</v>
      </c>
      <c r="G473" s="29">
        <f t="shared" si="112"/>
        <v>1.6014859086705318</v>
      </c>
      <c r="H473" s="33">
        <f t="shared" si="113"/>
        <v>1.6112190773087898</v>
      </c>
      <c r="I473" s="33">
        <f t="shared" si="114"/>
        <v>1.6112763718475946</v>
      </c>
      <c r="J473" s="31">
        <f t="shared" si="115"/>
        <v>1.6210675071730447</v>
      </c>
      <c r="K473" s="29">
        <f t="shared" si="116"/>
        <v>1.9466337276516164</v>
      </c>
      <c r="L473" s="30">
        <f t="shared" si="117"/>
        <v>1.9580926354125645</v>
      </c>
      <c r="M473" s="30">
        <f t="shared" si="118"/>
        <v>1.9581598502512858</v>
      </c>
      <c r="N473" s="31">
        <f t="shared" si="119"/>
        <v>1.9696815876938489</v>
      </c>
      <c r="O473" s="30">
        <f t="shared" si="120"/>
        <v>2.2917815521896818</v>
      </c>
      <c r="P473" s="30">
        <f t="shared" si="121"/>
        <v>2.3052245199338905</v>
      </c>
      <c r="Q473" s="30">
        <f t="shared" si="122"/>
        <v>2.3047860042232857</v>
      </c>
      <c r="R473" s="31">
        <f t="shared" si="123"/>
        <v>2.3182935916637097</v>
      </c>
    </row>
    <row r="474" spans="2:18" x14ac:dyDescent="0.25">
      <c r="B474" s="15">
        <v>465</v>
      </c>
      <c r="C474" s="28">
        <f t="shared" si="124"/>
        <v>4.6499999999999453</v>
      </c>
      <c r="D474" s="29">
        <f t="shared" si="125"/>
        <v>127.2450658443455</v>
      </c>
      <c r="E474" s="30">
        <f t="shared" si="126"/>
        <v>162.10672758149869</v>
      </c>
      <c r="F474" s="31">
        <f t="shared" si="127"/>
        <v>196.96838879718959</v>
      </c>
      <c r="G474" s="29">
        <f t="shared" si="112"/>
        <v>1.6210672758149869</v>
      </c>
      <c r="H474" s="33">
        <f t="shared" si="113"/>
        <v>1.6309156952548463</v>
      </c>
      <c r="I474" s="33">
        <f t="shared" si="114"/>
        <v>1.6309736527674914</v>
      </c>
      <c r="J474" s="31">
        <f t="shared" si="115"/>
        <v>1.6408807095147708</v>
      </c>
      <c r="K474" s="29">
        <f t="shared" si="116"/>
        <v>1.9696838879718959</v>
      </c>
      <c r="L474" s="30">
        <f t="shared" si="117"/>
        <v>1.9812753905008977</v>
      </c>
      <c r="M474" s="30">
        <f t="shared" si="118"/>
        <v>1.9813433699783896</v>
      </c>
      <c r="N474" s="31">
        <f t="shared" si="119"/>
        <v>1.9929984158231682</v>
      </c>
      <c r="O474" s="30">
        <f t="shared" si="120"/>
        <v>2.3183005058003823</v>
      </c>
      <c r="P474" s="30">
        <f t="shared" si="121"/>
        <v>2.3318964012986907</v>
      </c>
      <c r="Q474" s="30">
        <f t="shared" si="122"/>
        <v>2.3314527851272238</v>
      </c>
      <c r="R474" s="31">
        <f t="shared" si="123"/>
        <v>2.3451140219986404</v>
      </c>
    </row>
    <row r="475" spans="2:18" x14ac:dyDescent="0.25">
      <c r="B475" s="15">
        <v>466</v>
      </c>
      <c r="C475" s="28">
        <f t="shared" si="124"/>
        <v>4.6599999999999451</v>
      </c>
      <c r="D475" s="29">
        <f t="shared" si="125"/>
        <v>128.87602029124125</v>
      </c>
      <c r="E475" s="30">
        <f t="shared" si="126"/>
        <v>164.08804755229096</v>
      </c>
      <c r="F475" s="31">
        <f t="shared" si="127"/>
        <v>199.30007428063141</v>
      </c>
      <c r="G475" s="29">
        <f t="shared" si="112"/>
        <v>1.6408804755229096</v>
      </c>
      <c r="H475" s="33">
        <f t="shared" si="113"/>
        <v>1.6508454792369411</v>
      </c>
      <c r="I475" s="33">
        <f t="shared" si="114"/>
        <v>1.6509041072623383</v>
      </c>
      <c r="J475" s="31">
        <f t="shared" si="115"/>
        <v>1.6609284265287334</v>
      </c>
      <c r="K475" s="29">
        <f t="shared" si="116"/>
        <v>1.9930007428063141</v>
      </c>
      <c r="L475" s="30">
        <f t="shared" si="117"/>
        <v>2.0047263478857316</v>
      </c>
      <c r="M475" s="30">
        <f t="shared" si="118"/>
        <v>2.0047951005823963</v>
      </c>
      <c r="N475" s="31">
        <f t="shared" si="119"/>
        <v>2.0165849706098724</v>
      </c>
      <c r="O475" s="30">
        <f t="shared" si="120"/>
        <v>2.3451210158835445</v>
      </c>
      <c r="P475" s="30">
        <f t="shared" si="121"/>
        <v>2.358871555216481</v>
      </c>
      <c r="Q475" s="30">
        <f t="shared" si="122"/>
        <v>2.3584227803558409</v>
      </c>
      <c r="R475" s="31">
        <f t="shared" si="123"/>
        <v>2.3722393907177706</v>
      </c>
    </row>
    <row r="476" spans="2:18" x14ac:dyDescent="0.25">
      <c r="B476" s="15">
        <v>467</v>
      </c>
      <c r="C476" s="28">
        <f t="shared" si="124"/>
        <v>4.6699999999999449</v>
      </c>
      <c r="D476" s="29">
        <f t="shared" si="125"/>
        <v>130.52690497041627</v>
      </c>
      <c r="E476" s="30">
        <f t="shared" si="126"/>
        <v>166.09281898734969</v>
      </c>
      <c r="F476" s="31">
        <f t="shared" si="127"/>
        <v>201.65873246025572</v>
      </c>
      <c r="G476" s="29">
        <f t="shared" si="112"/>
        <v>1.6609281898734969</v>
      </c>
      <c r="H476" s="33">
        <f t="shared" si="113"/>
        <v>1.6710111264965095</v>
      </c>
      <c r="I476" s="33">
        <f t="shared" si="114"/>
        <v>1.6710704326581409</v>
      </c>
      <c r="J476" s="31">
        <f t="shared" si="115"/>
        <v>1.6812133707887</v>
      </c>
      <c r="K476" s="29">
        <f t="shared" si="116"/>
        <v>2.0165873246025572</v>
      </c>
      <c r="L476" s="30">
        <f t="shared" si="117"/>
        <v>2.0284485569288346</v>
      </c>
      <c r="M476" s="30">
        <f t="shared" si="118"/>
        <v>2.0285180915203109</v>
      </c>
      <c r="N476" s="31">
        <f t="shared" si="119"/>
        <v>2.0404443185137318</v>
      </c>
      <c r="O476" s="30">
        <f t="shared" si="120"/>
        <v>2.3722464652555049</v>
      </c>
      <c r="P476" s="30">
        <f t="shared" si="121"/>
        <v>2.3861533835508046</v>
      </c>
      <c r="Q476" s="30">
        <f t="shared" si="122"/>
        <v>2.3856993911174436</v>
      </c>
      <c r="R476" s="31">
        <f t="shared" si="123"/>
        <v>2.3996731181640736</v>
      </c>
    </row>
    <row r="477" spans="2:18" x14ac:dyDescent="0.25">
      <c r="B477" s="15">
        <v>468</v>
      </c>
      <c r="C477" s="28">
        <f t="shared" si="124"/>
        <v>4.6799999999999446</v>
      </c>
      <c r="D477" s="29">
        <f t="shared" si="125"/>
        <v>132.19795575024486</v>
      </c>
      <c r="E477" s="30">
        <f t="shared" si="126"/>
        <v>168.12131314401879</v>
      </c>
      <c r="F477" s="31">
        <f t="shared" si="127"/>
        <v>204.04466998238172</v>
      </c>
      <c r="G477" s="29">
        <f t="shared" si="112"/>
        <v>1.6812131314401879</v>
      </c>
      <c r="H477" s="33">
        <f t="shared" si="113"/>
        <v>1.6914153649393069</v>
      </c>
      <c r="I477" s="33">
        <f t="shared" si="114"/>
        <v>1.6914753569461638</v>
      </c>
      <c r="J477" s="31">
        <f t="shared" si="115"/>
        <v>1.7017382857047216</v>
      </c>
      <c r="K477" s="29">
        <f t="shared" si="116"/>
        <v>2.0404466998238173</v>
      </c>
      <c r="L477" s="30">
        <f t="shared" si="117"/>
        <v>2.0524451011951639</v>
      </c>
      <c r="M477" s="30">
        <f t="shared" si="118"/>
        <v>2.0525154264533745</v>
      </c>
      <c r="N477" s="31">
        <f t="shared" si="119"/>
        <v>2.0645795603874104</v>
      </c>
      <c r="O477" s="30">
        <f t="shared" si="120"/>
        <v>2.3996802742693673</v>
      </c>
      <c r="P477" s="30">
        <f t="shared" si="121"/>
        <v>2.4137453259114658</v>
      </c>
      <c r="Q477" s="30">
        <f t="shared" si="122"/>
        <v>2.4132860563593179</v>
      </c>
      <c r="R477" s="31">
        <f t="shared" si="123"/>
        <v>2.4274186626300027</v>
      </c>
    </row>
    <row r="478" spans="2:18" x14ac:dyDescent="0.25">
      <c r="B478" s="15">
        <v>469</v>
      </c>
      <c r="C478" s="28">
        <f t="shared" si="124"/>
        <v>4.6899999999999444</v>
      </c>
      <c r="D478" s="29">
        <f t="shared" si="125"/>
        <v>133.88941122706416</v>
      </c>
      <c r="E478" s="30">
        <f t="shared" si="126"/>
        <v>170.17380436327016</v>
      </c>
      <c r="F478" s="31">
        <f t="shared" si="127"/>
        <v>206.45819693262189</v>
      </c>
      <c r="G478" s="29">
        <f t="shared" si="112"/>
        <v>1.7017380436327016</v>
      </c>
      <c r="H478" s="33">
        <f t="shared" si="113"/>
        <v>1.712060953479333</v>
      </c>
      <c r="I478" s="33">
        <f t="shared" si="114"/>
        <v>1.7121216391268634</v>
      </c>
      <c r="J478" s="31">
        <f t="shared" si="115"/>
        <v>1.7225059458689673</v>
      </c>
      <c r="K478" s="29">
        <f t="shared" si="116"/>
        <v>2.0645819693262188</v>
      </c>
      <c r="L478" s="30">
        <f t="shared" si="117"/>
        <v>2.0767190988323581</v>
      </c>
      <c r="M478" s="30">
        <f t="shared" si="118"/>
        <v>2.0767902236265674</v>
      </c>
      <c r="N478" s="31">
        <f t="shared" si="119"/>
        <v>2.0889938318580468</v>
      </c>
      <c r="O478" s="30">
        <f t="shared" si="120"/>
        <v>2.4274259012278163</v>
      </c>
      <c r="P478" s="30">
        <f t="shared" si="121"/>
        <v>2.4416508600696782</v>
      </c>
      <c r="Q478" s="30">
        <f t="shared" si="122"/>
        <v>2.4411862531827913</v>
      </c>
      <c r="R478" s="31">
        <f t="shared" si="123"/>
        <v>2.4554795207747837</v>
      </c>
    </row>
    <row r="479" spans="2:18" x14ac:dyDescent="0.25">
      <c r="B479" s="15">
        <v>470</v>
      </c>
      <c r="C479" s="28">
        <f t="shared" si="124"/>
        <v>4.6999999999999442</v>
      </c>
      <c r="D479" s="29">
        <f t="shared" si="125"/>
        <v>135.60151275618315</v>
      </c>
      <c r="E479" s="30">
        <f t="shared" si="126"/>
        <v>172.25057010428719</v>
      </c>
      <c r="F479" s="31">
        <f t="shared" si="127"/>
        <v>208.89962687403982</v>
      </c>
      <c r="G479" s="29">
        <f t="shared" si="112"/>
        <v>1.7225057010428719</v>
      </c>
      <c r="H479" s="33">
        <f t="shared" si="113"/>
        <v>1.7329506823865739</v>
      </c>
      <c r="I479" s="33">
        <f t="shared" si="114"/>
        <v>1.7330120695576441</v>
      </c>
      <c r="J479" s="31">
        <f t="shared" si="115"/>
        <v>1.7435191574053948</v>
      </c>
      <c r="K479" s="29">
        <f t="shared" si="116"/>
        <v>2.0889962687403982</v>
      </c>
      <c r="L479" s="30">
        <f t="shared" si="117"/>
        <v>2.1012737029544004</v>
      </c>
      <c r="M479" s="30">
        <f t="shared" si="118"/>
        <v>2.1013456362522867</v>
      </c>
      <c r="N479" s="31">
        <f t="shared" si="119"/>
        <v>2.1136903037130255</v>
      </c>
      <c r="O479" s="30">
        <f t="shared" si="120"/>
        <v>2.4554868428004419</v>
      </c>
      <c r="P479" s="30">
        <f t="shared" si="121"/>
        <v>2.4698735023776681</v>
      </c>
      <c r="Q479" s="30">
        <f t="shared" si="122"/>
        <v>2.4694034972627401</v>
      </c>
      <c r="R479" s="31">
        <f t="shared" si="123"/>
        <v>2.4838592280463332</v>
      </c>
    </row>
    <row r="480" spans="2:18" x14ac:dyDescent="0.25">
      <c r="B480" s="15">
        <v>471</v>
      </c>
      <c r="C480" s="28">
        <f t="shared" si="124"/>
        <v>4.709999999999944</v>
      </c>
      <c r="D480" s="29">
        <f t="shared" si="125"/>
        <v>137.33450448323927</v>
      </c>
      <c r="E480" s="30">
        <f t="shared" si="126"/>
        <v>174.35189097943166</v>
      </c>
      <c r="F480" s="31">
        <f t="shared" si="127"/>
        <v>211.36927688572774</v>
      </c>
      <c r="G480" s="29">
        <f t="shared" si="112"/>
        <v>1.7435189097943167</v>
      </c>
      <c r="H480" s="33">
        <f t="shared" si="113"/>
        <v>1.7540873736386029</v>
      </c>
      <c r="I480" s="33">
        <f t="shared" si="114"/>
        <v>1.754149470304464</v>
      </c>
      <c r="J480" s="31">
        <f t="shared" si="115"/>
        <v>1.7647807583232991</v>
      </c>
      <c r="K480" s="29">
        <f t="shared" si="116"/>
        <v>2.1136927688572773</v>
      </c>
      <c r="L480" s="30">
        <f t="shared" si="117"/>
        <v>2.1261121020295057</v>
      </c>
      <c r="M480" s="30">
        <f t="shared" si="118"/>
        <v>2.1261848528982421</v>
      </c>
      <c r="N480" s="31">
        <f t="shared" si="119"/>
        <v>2.1386721822899952</v>
      </c>
      <c r="O480" s="30">
        <f t="shared" si="120"/>
        <v>2.4838666344456168</v>
      </c>
      <c r="P480" s="30">
        <f t="shared" si="121"/>
        <v>2.4984168081929123</v>
      </c>
      <c r="Q480" s="30">
        <f t="shared" si="122"/>
        <v>2.4979413432717728</v>
      </c>
      <c r="R480" s="31">
        <f t="shared" si="123"/>
        <v>2.5125613591077034</v>
      </c>
    </row>
    <row r="481" spans="2:18" x14ac:dyDescent="0.25">
      <c r="B481" s="15">
        <v>472</v>
      </c>
      <c r="C481" s="28">
        <f t="shared" si="124"/>
        <v>4.7199999999999438</v>
      </c>
      <c r="D481" s="29">
        <f t="shared" si="125"/>
        <v>139.08863337590657</v>
      </c>
      <c r="E481" s="30">
        <f t="shared" si="126"/>
        <v>176.4780507895988</v>
      </c>
      <c r="F481" s="31">
        <f t="shared" si="127"/>
        <v>213.86746760180819</v>
      </c>
      <c r="G481" s="29">
        <f t="shared" si="112"/>
        <v>1.7647805078959879</v>
      </c>
      <c r="H481" s="33">
        <f t="shared" si="113"/>
        <v>1.7754738812760784</v>
      </c>
      <c r="I481" s="33">
        <f t="shared" si="114"/>
        <v>1.7755366954973493</v>
      </c>
      <c r="J481" s="31">
        <f t="shared" si="115"/>
        <v>1.7862936188747842</v>
      </c>
      <c r="K481" s="29">
        <f t="shared" si="116"/>
        <v>2.1386746760180819</v>
      </c>
      <c r="L481" s="30">
        <f t="shared" si="117"/>
        <v>2.1512375202722671</v>
      </c>
      <c r="M481" s="30">
        <f t="shared" si="118"/>
        <v>2.1513110978796166</v>
      </c>
      <c r="N481" s="31">
        <f t="shared" si="119"/>
        <v>2.1639427098711717</v>
      </c>
      <c r="O481" s="30">
        <f t="shared" si="120"/>
        <v>2.5125688508369879</v>
      </c>
      <c r="P481" s="30">
        <f t="shared" si="121"/>
        <v>2.5272843723069629</v>
      </c>
      <c r="Q481" s="30">
        <f t="shared" si="122"/>
        <v>2.5268033853089538</v>
      </c>
      <c r="R481" s="31">
        <f t="shared" si="123"/>
        <v>2.541589528268239</v>
      </c>
    </row>
    <row r="482" spans="2:18" x14ac:dyDescent="0.25">
      <c r="B482" s="15">
        <v>473</v>
      </c>
      <c r="C482" s="28">
        <f t="shared" si="124"/>
        <v>4.7299999999999436</v>
      </c>
      <c r="D482" s="29">
        <f t="shared" si="125"/>
        <v>140.86414925595952</v>
      </c>
      <c r="E482" s="30">
        <f t="shared" si="126"/>
        <v>178.62933655996429</v>
      </c>
      <c r="F482" s="31">
        <f t="shared" si="127"/>
        <v>216.39452325086435</v>
      </c>
      <c r="G482" s="29">
        <f t="shared" si="112"/>
        <v>1.7862933655996429</v>
      </c>
      <c r="H482" s="33">
        <f t="shared" si="113"/>
        <v>1.797113091762186</v>
      </c>
      <c r="I482" s="33">
        <f t="shared" si="114"/>
        <v>1.7971766316898437</v>
      </c>
      <c r="J482" s="31">
        <f t="shared" si="115"/>
        <v>1.8080606419161984</v>
      </c>
      <c r="K482" s="29">
        <f t="shared" si="116"/>
        <v>2.1639452325086435</v>
      </c>
      <c r="L482" s="30">
        <f t="shared" si="117"/>
        <v>2.1766532180401166</v>
      </c>
      <c r="M482" s="30">
        <f t="shared" si="118"/>
        <v>2.1767276316555386</v>
      </c>
      <c r="N482" s="31">
        <f t="shared" si="119"/>
        <v>2.1895051650819766</v>
      </c>
      <c r="O482" s="30">
        <f t="shared" si="120"/>
        <v>2.5415971062945961</v>
      </c>
      <c r="P482" s="30">
        <f t="shared" si="121"/>
        <v>2.5564798293790112</v>
      </c>
      <c r="Q482" s="30">
        <f t="shared" si="122"/>
        <v>2.55599325733328</v>
      </c>
      <c r="R482" s="31">
        <f t="shared" si="123"/>
        <v>2.5709473899194175</v>
      </c>
    </row>
    <row r="483" spans="2:18" x14ac:dyDescent="0.25">
      <c r="B483" s="15">
        <v>474</v>
      </c>
      <c r="C483" s="28">
        <f t="shared" si="124"/>
        <v>4.7399999999999434</v>
      </c>
      <c r="D483" s="29">
        <f t="shared" si="125"/>
        <v>142.66130483169616</v>
      </c>
      <c r="E483" s="30">
        <f t="shared" si="126"/>
        <v>180.80603857612795</v>
      </c>
      <c r="F483" s="31">
        <f t="shared" si="127"/>
        <v>218.95077169580412</v>
      </c>
      <c r="G483" s="29">
        <f t="shared" si="112"/>
        <v>1.8080603857612796</v>
      </c>
      <c r="H483" s="33">
        <f t="shared" si="113"/>
        <v>1.8190079243460695</v>
      </c>
      <c r="I483" s="33">
        <f t="shared" si="114"/>
        <v>1.8190721982224503</v>
      </c>
      <c r="J483" s="31">
        <f t="shared" si="115"/>
        <v>1.8300847632735788</v>
      </c>
      <c r="K483" s="29">
        <f t="shared" si="116"/>
        <v>2.1895077169580413</v>
      </c>
      <c r="L483" s="30">
        <f t="shared" si="117"/>
        <v>2.2023624922341449</v>
      </c>
      <c r="M483" s="30">
        <f t="shared" si="118"/>
        <v>2.2024377512299118</v>
      </c>
      <c r="N483" s="31">
        <f t="shared" si="119"/>
        <v>2.2153628632940592</v>
      </c>
      <c r="O483" s="30">
        <f t="shared" si="120"/>
        <v>2.5709550552207361</v>
      </c>
      <c r="P483" s="30">
        <f t="shared" si="121"/>
        <v>2.5860068543740886</v>
      </c>
      <c r="Q483" s="30">
        <f t="shared" si="122"/>
        <v>2.5855146336018175</v>
      </c>
      <c r="R483" s="31">
        <f t="shared" si="123"/>
        <v>2.6006386389754401</v>
      </c>
    </row>
    <row r="484" spans="2:18" x14ac:dyDescent="0.25">
      <c r="B484" s="15">
        <v>475</v>
      </c>
      <c r="C484" s="28">
        <f t="shared" si="124"/>
        <v>4.7499999999999432</v>
      </c>
      <c r="D484" s="29">
        <f t="shared" si="125"/>
        <v>144.4803557307248</v>
      </c>
      <c r="E484" s="30">
        <f t="shared" si="126"/>
        <v>183.00845042065799</v>
      </c>
      <c r="F484" s="31">
        <f t="shared" si="127"/>
        <v>221.53654447416213</v>
      </c>
      <c r="G484" s="29">
        <f t="shared" si="112"/>
        <v>1.8300845042065799</v>
      </c>
      <c r="H484" s="33">
        <f t="shared" si="113"/>
        <v>1.8411613314302882</v>
      </c>
      <c r="I484" s="33">
        <f t="shared" si="114"/>
        <v>1.8412263475901016</v>
      </c>
      <c r="J484" s="31">
        <f t="shared" si="115"/>
        <v>1.8523689521121467</v>
      </c>
      <c r="K484" s="29">
        <f t="shared" si="116"/>
        <v>2.2153654447416211</v>
      </c>
      <c r="L484" s="30">
        <f t="shared" si="117"/>
        <v>2.2283686767043243</v>
      </c>
      <c r="M484" s="30">
        <f t="shared" si="118"/>
        <v>2.2284447905566522</v>
      </c>
      <c r="N484" s="31">
        <f t="shared" si="119"/>
        <v>2.241519157032748</v>
      </c>
      <c r="O484" s="30">
        <f t="shared" si="120"/>
        <v>2.6006463925405523</v>
      </c>
      <c r="P484" s="30">
        <f t="shared" si="121"/>
        <v>2.6158691630061619</v>
      </c>
      <c r="Q484" s="30">
        <f t="shared" si="122"/>
        <v>2.6153712291126818</v>
      </c>
      <c r="R484" s="31">
        <f t="shared" si="123"/>
        <v>2.6306670113186374</v>
      </c>
    </row>
    <row r="485" spans="2:18" x14ac:dyDescent="0.25">
      <c r="B485" s="15">
        <v>476</v>
      </c>
      <c r="C485" s="28">
        <f t="shared" si="124"/>
        <v>4.7599999999999429</v>
      </c>
      <c r="D485" s="29">
        <f t="shared" si="125"/>
        <v>146.32156053311806</v>
      </c>
      <c r="E485" s="30">
        <f t="shared" si="126"/>
        <v>185.23686901004072</v>
      </c>
      <c r="F485" s="31">
        <f t="shared" si="127"/>
        <v>224.15217683884495</v>
      </c>
      <c r="G485" s="29">
        <f t="shared" si="112"/>
        <v>1.8523686901004073</v>
      </c>
      <c r="H485" s="33">
        <f t="shared" si="113"/>
        <v>1.8635762989423494</v>
      </c>
      <c r="I485" s="33">
        <f t="shared" si="114"/>
        <v>1.8636420658137034</v>
      </c>
      <c r="J485" s="31">
        <f t="shared" si="115"/>
        <v>1.8749162113099009</v>
      </c>
      <c r="K485" s="29">
        <f t="shared" si="116"/>
        <v>2.2415217683884494</v>
      </c>
      <c r="L485" s="30">
        <f t="shared" si="117"/>
        <v>2.2546751426591869</v>
      </c>
      <c r="M485" s="30">
        <f t="shared" si="118"/>
        <v>2.2547521209493797</v>
      </c>
      <c r="N485" s="31">
        <f t="shared" si="119"/>
        <v>2.267977436388978</v>
      </c>
      <c r="O485" s="30">
        <f t="shared" si="120"/>
        <v>2.6306748541474372</v>
      </c>
      <c r="P485" s="30">
        <f t="shared" si="121"/>
        <v>2.64607051218597</v>
      </c>
      <c r="Q485" s="30">
        <f t="shared" si="122"/>
        <v>2.6455668000528183</v>
      </c>
      <c r="R485" s="31">
        <f t="shared" si="123"/>
        <v>2.6610362842497488</v>
      </c>
    </row>
    <row r="486" spans="2:18" x14ac:dyDescent="0.25">
      <c r="B486" s="15">
        <v>477</v>
      </c>
      <c r="C486" s="28">
        <f t="shared" si="124"/>
        <v>4.7699999999999427</v>
      </c>
      <c r="D486" s="29">
        <f t="shared" si="125"/>
        <v>148.18518080493845</v>
      </c>
      <c r="E486" s="30">
        <f t="shared" si="126"/>
        <v>187.49159463203981</v>
      </c>
      <c r="F486" s="31">
        <f t="shared" si="127"/>
        <v>226.79800779932407</v>
      </c>
      <c r="G486" s="29">
        <f t="shared" si="112"/>
        <v>1.8749159463203982</v>
      </c>
      <c r="H486" s="33">
        <f t="shared" si="113"/>
        <v>1.8862558467103643</v>
      </c>
      <c r="I486" s="33">
        <f t="shared" si="114"/>
        <v>1.8863223728157983</v>
      </c>
      <c r="J486" s="31">
        <f t="shared" si="115"/>
        <v>1.8977295778353542</v>
      </c>
      <c r="K486" s="29">
        <f t="shared" si="116"/>
        <v>2.2679800779932409</v>
      </c>
      <c r="L486" s="30">
        <f t="shared" si="117"/>
        <v>2.2812852990800074</v>
      </c>
      <c r="M486" s="30">
        <f t="shared" si="118"/>
        <v>2.2813631514956096</v>
      </c>
      <c r="N486" s="31">
        <f t="shared" si="119"/>
        <v>2.2947411294357476</v>
      </c>
      <c r="O486" s="30">
        <f t="shared" si="120"/>
        <v>2.6610442173533033</v>
      </c>
      <c r="P486" s="30">
        <f t="shared" si="121"/>
        <v>2.6766147004738059</v>
      </c>
      <c r="Q486" s="30">
        <f t="shared" si="122"/>
        <v>2.6761051442506711</v>
      </c>
      <c r="R486" s="31">
        <f t="shared" si="123"/>
        <v>2.6917502769430715</v>
      </c>
    </row>
    <row r="487" spans="2:18" x14ac:dyDescent="0.25">
      <c r="B487" s="15">
        <v>478</v>
      </c>
      <c r="C487" s="28">
        <f t="shared" si="124"/>
        <v>4.7799999999999425</v>
      </c>
      <c r="D487" s="29">
        <f t="shared" si="125"/>
        <v>150.07148113213981</v>
      </c>
      <c r="E487" s="30">
        <f t="shared" si="126"/>
        <v>189.77293098346985</v>
      </c>
      <c r="F487" s="31">
        <f t="shared" si="127"/>
        <v>229.47438016328164</v>
      </c>
      <c r="G487" s="29">
        <f t="shared" si="112"/>
        <v>1.8977293098346986</v>
      </c>
      <c r="H487" s="33">
        <f t="shared" si="113"/>
        <v>1.9092030288428625</v>
      </c>
      <c r="I487" s="33">
        <f t="shared" si="114"/>
        <v>1.9092703228003962</v>
      </c>
      <c r="J487" s="31">
        <f t="shared" si="115"/>
        <v>1.9208121231294535</v>
      </c>
      <c r="K487" s="29">
        <f t="shared" si="116"/>
        <v>2.2947438016328165</v>
      </c>
      <c r="L487" s="30">
        <f t="shared" si="117"/>
        <v>2.3082025931395354</v>
      </c>
      <c r="M487" s="30">
        <f t="shared" si="118"/>
        <v>2.3082813294755025</v>
      </c>
      <c r="N487" s="31">
        <f t="shared" si="119"/>
        <v>2.3218137026491541</v>
      </c>
      <c r="O487" s="30">
        <f t="shared" si="120"/>
        <v>2.691758301343766</v>
      </c>
      <c r="P487" s="30">
        <f t="shared" si="121"/>
        <v>2.70750556853719</v>
      </c>
      <c r="Q487" s="30">
        <f t="shared" si="122"/>
        <v>2.7069901016337874</v>
      </c>
      <c r="R487" s="31">
        <f t="shared" si="123"/>
        <v>2.7228128509066276</v>
      </c>
    </row>
    <row r="488" spans="2:18" x14ac:dyDescent="0.25">
      <c r="B488" s="15">
        <v>479</v>
      </c>
      <c r="C488" s="28">
        <f t="shared" si="124"/>
        <v>4.7899999999999423</v>
      </c>
      <c r="D488" s="29">
        <f t="shared" si="125"/>
        <v>151.98072915484826</v>
      </c>
      <c r="E488" s="30">
        <f t="shared" si="126"/>
        <v>192.08118520838852</v>
      </c>
      <c r="F488" s="31">
        <f t="shared" si="127"/>
        <v>232.18164057871368</v>
      </c>
      <c r="G488" s="29">
        <f t="shared" si="112"/>
        <v>1.9208118520838853</v>
      </c>
      <c r="H488" s="33">
        <f t="shared" si="113"/>
        <v>1.9324209341128211</v>
      </c>
      <c r="I488" s="33">
        <f t="shared" si="114"/>
        <v>1.9324890046370118</v>
      </c>
      <c r="J488" s="31">
        <f t="shared" si="115"/>
        <v>1.9441669534917372</v>
      </c>
      <c r="K488" s="29">
        <f t="shared" si="116"/>
        <v>2.3218164057871369</v>
      </c>
      <c r="L488" s="30">
        <f t="shared" si="117"/>
        <v>2.3354305106253284</v>
      </c>
      <c r="M488" s="30">
        <f t="shared" si="118"/>
        <v>2.335510140785205</v>
      </c>
      <c r="N488" s="31">
        <f t="shared" si="119"/>
        <v>2.3491986613340514</v>
      </c>
      <c r="O488" s="30">
        <f t="shared" si="120"/>
        <v>2.7228209676382766</v>
      </c>
      <c r="P488" s="30">
        <f t="shared" si="121"/>
        <v>2.7387469996135976</v>
      </c>
      <c r="Q488" s="30">
        <f t="shared" si="122"/>
        <v>2.738225554691446</v>
      </c>
      <c r="R488" s="31">
        <f t="shared" si="123"/>
        <v>2.754227910447328</v>
      </c>
    </row>
    <row r="489" spans="2:18" x14ac:dyDescent="0.25">
      <c r="B489" s="15">
        <v>480</v>
      </c>
      <c r="C489" s="28">
        <f t="shared" si="124"/>
        <v>4.7999999999999421</v>
      </c>
      <c r="D489" s="29">
        <f t="shared" si="125"/>
        <v>153.91319560202749</v>
      </c>
      <c r="E489" s="30">
        <f t="shared" si="126"/>
        <v>194.41666793671223</v>
      </c>
      <c r="F489" s="31">
        <f t="shared" si="127"/>
        <v>234.9201395764963</v>
      </c>
      <c r="G489" s="29">
        <f t="shared" si="112"/>
        <v>1.9441666793671224</v>
      </c>
      <c r="H489" s="33">
        <f t="shared" si="113"/>
        <v>1.9559126863459471</v>
      </c>
      <c r="I489" s="33">
        <f t="shared" si="114"/>
        <v>1.955981542248961</v>
      </c>
      <c r="J489" s="31">
        <f t="shared" si="115"/>
        <v>1.9677972104707708</v>
      </c>
      <c r="K489" s="29">
        <f t="shared" si="116"/>
        <v>2.3492013957649629</v>
      </c>
      <c r="L489" s="30">
        <f t="shared" si="117"/>
        <v>2.3629725763677394</v>
      </c>
      <c r="M489" s="30">
        <f t="shared" si="118"/>
        <v>2.363053110364854</v>
      </c>
      <c r="N489" s="31">
        <f t="shared" si="119"/>
        <v>2.3768995500543855</v>
      </c>
      <c r="O489" s="30">
        <f t="shared" si="120"/>
        <v>2.7542361205553041</v>
      </c>
      <c r="P489" s="30">
        <f t="shared" si="121"/>
        <v>2.770342919978166</v>
      </c>
      <c r="Q489" s="30">
        <f t="shared" si="122"/>
        <v>2.7698154289422563</v>
      </c>
      <c r="R489" s="31">
        <f t="shared" si="123"/>
        <v>2.7859994031411861</v>
      </c>
    </row>
    <row r="490" spans="2:18" x14ac:dyDescent="0.25">
      <c r="B490" s="15">
        <v>481</v>
      </c>
      <c r="C490" s="28">
        <f t="shared" si="124"/>
        <v>4.8099999999999419</v>
      </c>
      <c r="D490" s="29">
        <f t="shared" si="125"/>
        <v>155.86915432653211</v>
      </c>
      <c r="E490" s="30">
        <f t="shared" si="126"/>
        <v>196.77969332325966</v>
      </c>
      <c r="F490" s="31">
        <f t="shared" si="127"/>
        <v>237.69023161341917</v>
      </c>
      <c r="G490" s="29">
        <f t="shared" si="112"/>
        <v>1.9677969332325966</v>
      </c>
      <c r="H490" s="33">
        <f t="shared" si="113"/>
        <v>1.9796814448132676</v>
      </c>
      <c r="I490" s="33">
        <f t="shared" si="114"/>
        <v>1.9797510950059598</v>
      </c>
      <c r="J490" s="31">
        <f t="shared" si="115"/>
        <v>1.9917060712589094</v>
      </c>
      <c r="K490" s="29">
        <f t="shared" si="116"/>
        <v>2.3769023161341916</v>
      </c>
      <c r="L490" s="30">
        <f t="shared" si="117"/>
        <v>2.3908323546726042</v>
      </c>
      <c r="M490" s="30">
        <f t="shared" si="118"/>
        <v>2.3909138026312746</v>
      </c>
      <c r="N490" s="31">
        <f t="shared" si="119"/>
        <v>2.4049199530682617</v>
      </c>
      <c r="O490" s="30">
        <f t="shared" si="120"/>
        <v>2.7860077076825429</v>
      </c>
      <c r="P490" s="30">
        <f t="shared" si="121"/>
        <v>2.802297299416566</v>
      </c>
      <c r="Q490" s="30">
        <f t="shared" si="122"/>
        <v>2.8017636934069858</v>
      </c>
      <c r="R490" s="31">
        <f t="shared" si="123"/>
        <v>2.8181313203087051</v>
      </c>
    </row>
    <row r="491" spans="2:18" x14ac:dyDescent="0.25">
      <c r="B491" s="15">
        <v>482</v>
      </c>
      <c r="C491" s="28">
        <f t="shared" si="124"/>
        <v>4.8199999999999417</v>
      </c>
      <c r="D491" s="29">
        <f t="shared" si="125"/>
        <v>157.84888234055376</v>
      </c>
      <c r="E491" s="30">
        <f t="shared" si="126"/>
        <v>199.17057908722802</v>
      </c>
      <c r="F491" s="31">
        <f t="shared" si="127"/>
        <v>240.49227511569222</v>
      </c>
      <c r="G491" s="29">
        <f t="shared" si="112"/>
        <v>1.9917057908722802</v>
      </c>
      <c r="H491" s="33">
        <f t="shared" si="113"/>
        <v>2.0037304046280648</v>
      </c>
      <c r="I491" s="33">
        <f t="shared" si="114"/>
        <v>2.0038008581210738</v>
      </c>
      <c r="J491" s="31">
        <f t="shared" si="115"/>
        <v>2.0158967490914348</v>
      </c>
      <c r="K491" s="29">
        <f t="shared" si="116"/>
        <v>2.4049227511569224</v>
      </c>
      <c r="L491" s="30">
        <f t="shared" si="117"/>
        <v>2.4190134497586837</v>
      </c>
      <c r="M491" s="30">
        <f t="shared" si="118"/>
        <v>2.419095821915437</v>
      </c>
      <c r="N491" s="31">
        <f t="shared" si="119"/>
        <v>2.433263494767786</v>
      </c>
      <c r="O491" s="30">
        <f t="shared" si="120"/>
        <v>2.8181397203523169</v>
      </c>
      <c r="P491" s="30">
        <f t="shared" si="121"/>
        <v>2.8346141517029717</v>
      </c>
      <c r="Q491" s="30">
        <f t="shared" si="122"/>
        <v>2.834074361086389</v>
      </c>
      <c r="R491" s="31">
        <f t="shared" si="123"/>
        <v>2.8506276974954221</v>
      </c>
    </row>
    <row r="492" spans="2:18" x14ac:dyDescent="0.25">
      <c r="B492" s="15">
        <v>483</v>
      </c>
      <c r="C492" s="28">
        <f t="shared" si="124"/>
        <v>4.8299999999999415</v>
      </c>
      <c r="D492" s="29">
        <f t="shared" si="125"/>
        <v>159.8526598514641</v>
      </c>
      <c r="E492" s="30">
        <f t="shared" si="126"/>
        <v>201.58964655210684</v>
      </c>
      <c r="F492" s="31">
        <f t="shared" si="127"/>
        <v>243.32663252292997</v>
      </c>
      <c r="G492" s="29">
        <f t="shared" si="112"/>
        <v>2.0158964655210685</v>
      </c>
      <c r="H492" s="33">
        <f t="shared" si="113"/>
        <v>2.0280627971472147</v>
      </c>
      <c r="I492" s="33">
        <f t="shared" si="114"/>
        <v>2.0281340630520681</v>
      </c>
      <c r="J492" s="31">
        <f t="shared" si="115"/>
        <v>2.0403724936501155</v>
      </c>
      <c r="K492" s="29">
        <f t="shared" si="116"/>
        <v>2.4332663252292996</v>
      </c>
      <c r="L492" s="30">
        <f t="shared" si="117"/>
        <v>2.4475195061999102</v>
      </c>
      <c r="M492" s="30">
        <f t="shared" si="118"/>
        <v>2.4476028129047163</v>
      </c>
      <c r="N492" s="31">
        <f t="shared" si="119"/>
        <v>2.4619338401237436</v>
      </c>
      <c r="O492" s="30">
        <f t="shared" si="120"/>
        <v>2.8506361941221097</v>
      </c>
      <c r="P492" s="30">
        <f t="shared" si="121"/>
        <v>2.8672975350832894</v>
      </c>
      <c r="Q492" s="30">
        <f t="shared" si="122"/>
        <v>2.8667514894443706</v>
      </c>
      <c r="R492" s="31">
        <f t="shared" si="123"/>
        <v>2.8834926149576972</v>
      </c>
    </row>
    <row r="493" spans="2:18" x14ac:dyDescent="0.25">
      <c r="B493" s="15">
        <v>484</v>
      </c>
      <c r="C493" s="28">
        <f t="shared" si="124"/>
        <v>4.8399999999999412</v>
      </c>
      <c r="D493" s="29">
        <f t="shared" si="125"/>
        <v>161.88077029805905</v>
      </c>
      <c r="E493" s="30">
        <f t="shared" si="126"/>
        <v>204.03722068603389</v>
      </c>
      <c r="F493" s="31">
        <f t="shared" si="127"/>
        <v>246.19367033261915</v>
      </c>
      <c r="G493" s="29">
        <f t="shared" si="112"/>
        <v>2.0403722068603392</v>
      </c>
      <c r="H493" s="33">
        <f t="shared" si="113"/>
        <v>2.0526818903769701</v>
      </c>
      <c r="I493" s="33">
        <f t="shared" si="114"/>
        <v>2.0527539779072015</v>
      </c>
      <c r="J493" s="31">
        <f t="shared" si="115"/>
        <v>2.065136591471239</v>
      </c>
      <c r="K493" s="29">
        <f t="shared" si="116"/>
        <v>2.4619367033261916</v>
      </c>
      <c r="L493" s="30">
        <f t="shared" si="117"/>
        <v>2.4763542093724933</v>
      </c>
      <c r="M493" s="30">
        <f t="shared" si="118"/>
        <v>2.4764384610900096</v>
      </c>
      <c r="N493" s="31">
        <f t="shared" si="119"/>
        <v>2.4909346951351554</v>
      </c>
      <c r="O493" s="30">
        <f t="shared" si="120"/>
        <v>2.8835012092603596</v>
      </c>
      <c r="P493" s="30">
        <f t="shared" si="121"/>
        <v>2.9003515527636363</v>
      </c>
      <c r="Q493" s="30">
        <f t="shared" si="122"/>
        <v>2.899799180896355</v>
      </c>
      <c r="R493" s="31">
        <f t="shared" si="123"/>
        <v>2.9167301981538003</v>
      </c>
    </row>
    <row r="494" spans="2:18" x14ac:dyDescent="0.25">
      <c r="B494" s="15">
        <v>485</v>
      </c>
      <c r="C494" s="28">
        <f t="shared" si="124"/>
        <v>4.849999999999941</v>
      </c>
      <c r="D494" s="29">
        <f t="shared" si="125"/>
        <v>163.93350038720902</v>
      </c>
      <c r="E494" s="30">
        <f t="shared" si="126"/>
        <v>206.51363014259829</v>
      </c>
      <c r="F494" s="31">
        <f t="shared" si="127"/>
        <v>249.09375914507484</v>
      </c>
      <c r="G494" s="29">
        <f t="shared" si="112"/>
        <v>2.0651363014259827</v>
      </c>
      <c r="H494" s="33">
        <f t="shared" si="113"/>
        <v>2.0775909893832365</v>
      </c>
      <c r="I494" s="33">
        <f t="shared" si="114"/>
        <v>2.0776639078555177</v>
      </c>
      <c r="J494" s="31">
        <f t="shared" si="115"/>
        <v>2.0901923663581607</v>
      </c>
      <c r="K494" s="29">
        <f t="shared" si="116"/>
        <v>2.4909375914507486</v>
      </c>
      <c r="L494" s="30">
        <f t="shared" si="117"/>
        <v>2.5055212859069362</v>
      </c>
      <c r="M494" s="30">
        <f t="shared" si="118"/>
        <v>2.5056064932177691</v>
      </c>
      <c r="N494" s="31">
        <f t="shared" si="119"/>
        <v>2.5202698072837784</v>
      </c>
      <c r="O494" s="30">
        <f t="shared" si="120"/>
        <v>2.9167388912375465</v>
      </c>
      <c r="P494" s="30">
        <f t="shared" si="121"/>
        <v>2.9337803534041589</v>
      </c>
      <c r="Q494" s="30">
        <f t="shared" si="122"/>
        <v>2.9332215833030157</v>
      </c>
      <c r="R494" s="31">
        <f t="shared" si="123"/>
        <v>2.950344618240349</v>
      </c>
    </row>
    <row r="495" spans="2:18" x14ac:dyDescent="0.25">
      <c r="B495" s="15">
        <v>486</v>
      </c>
      <c r="C495" s="28">
        <f t="shared" si="124"/>
        <v>4.8599999999999408</v>
      </c>
      <c r="D495" s="29">
        <f t="shared" si="125"/>
        <v>166.0111401309193</v>
      </c>
      <c r="E495" s="30">
        <f t="shared" si="126"/>
        <v>209.01920730209562</v>
      </c>
      <c r="F495" s="31">
        <f t="shared" si="127"/>
        <v>252.02727370889022</v>
      </c>
      <c r="G495" s="29">
        <f t="shared" si="112"/>
        <v>2.0901920730209564</v>
      </c>
      <c r="H495" s="33">
        <f t="shared" si="113"/>
        <v>2.1027934367064005</v>
      </c>
      <c r="I495" s="33">
        <f t="shared" si="114"/>
        <v>2.1028671955416813</v>
      </c>
      <c r="J495" s="31">
        <f t="shared" si="115"/>
        <v>2.1155431797984261</v>
      </c>
      <c r="K495" s="29">
        <f t="shared" si="116"/>
        <v>2.5202727370889022</v>
      </c>
      <c r="L495" s="30">
        <f t="shared" si="117"/>
        <v>2.5350245041450155</v>
      </c>
      <c r="M495" s="30">
        <f t="shared" si="118"/>
        <v>2.5351106777469932</v>
      </c>
      <c r="N495" s="31">
        <f t="shared" si="119"/>
        <v>2.5499429659935955</v>
      </c>
      <c r="O495" s="30">
        <f t="shared" si="120"/>
        <v>2.9503534112226406</v>
      </c>
      <c r="P495" s="30">
        <f t="shared" si="121"/>
        <v>2.9675881316181973</v>
      </c>
      <c r="Q495" s="30">
        <f t="shared" si="122"/>
        <v>2.9670228904693499</v>
      </c>
      <c r="R495" s="31">
        <f t="shared" si="123"/>
        <v>2.9843400925742025</v>
      </c>
    </row>
    <row r="496" spans="2:18" x14ac:dyDescent="0.25">
      <c r="B496" s="15">
        <v>487</v>
      </c>
      <c r="C496" s="28">
        <f t="shared" si="124"/>
        <v>4.8699999999999406</v>
      </c>
      <c r="D496" s="29">
        <f t="shared" si="125"/>
        <v>168.11398288380522</v>
      </c>
      <c r="E496" s="30">
        <f t="shared" si="126"/>
        <v>211.55428831324005</v>
      </c>
      <c r="F496" s="31">
        <f t="shared" si="127"/>
        <v>254.99459296688553</v>
      </c>
      <c r="G496" s="29">
        <f t="shared" si="112"/>
        <v>2.1155428831324006</v>
      </c>
      <c r="H496" s="33">
        <f t="shared" si="113"/>
        <v>2.1282926127807449</v>
      </c>
      <c r="I496" s="33">
        <f t="shared" si="114"/>
        <v>2.1283672215054095</v>
      </c>
      <c r="J496" s="31">
        <f t="shared" si="115"/>
        <v>2.1411924313855129</v>
      </c>
      <c r="K496" s="29">
        <f t="shared" si="116"/>
        <v>2.5499459296688554</v>
      </c>
      <c r="L496" s="30">
        <f t="shared" si="117"/>
        <v>2.5648676746017807</v>
      </c>
      <c r="M496" s="30">
        <f t="shared" si="118"/>
        <v>2.5649548253112404</v>
      </c>
      <c r="N496" s="31">
        <f t="shared" si="119"/>
        <v>2.579958003095348</v>
      </c>
      <c r="O496" s="30">
        <f t="shared" si="120"/>
        <v>2.9843489865849757</v>
      </c>
      <c r="P496" s="30">
        <f t="shared" si="121"/>
        <v>3.0017791284769602</v>
      </c>
      <c r="Q496" s="30">
        <f t="shared" si="122"/>
        <v>3.0012073426492361</v>
      </c>
      <c r="R496" s="31">
        <f t="shared" si="123"/>
        <v>3.0187208852197274</v>
      </c>
    </row>
    <row r="497" spans="2:18" x14ac:dyDescent="0.25">
      <c r="B497" s="15">
        <v>488</v>
      </c>
      <c r="C497" s="28">
        <f t="shared" si="124"/>
        <v>4.8799999999999404</v>
      </c>
      <c r="D497" s="29">
        <f t="shared" si="125"/>
        <v>170.24232538098693</v>
      </c>
      <c r="E497" s="30">
        <f t="shared" si="126"/>
        <v>214.11921313533841</v>
      </c>
      <c r="F497" s="31">
        <f t="shared" si="127"/>
        <v>257.99610010256174</v>
      </c>
      <c r="G497" s="29">
        <f t="shared" si="112"/>
        <v>2.1411921313533844</v>
      </c>
      <c r="H497" s="33">
        <f t="shared" si="113"/>
        <v>2.1540919363585123</v>
      </c>
      <c r="I497" s="33">
        <f t="shared" si="114"/>
        <v>2.1541674046055475</v>
      </c>
      <c r="J497" s="31">
        <f t="shared" si="115"/>
        <v>2.1671435592452415</v>
      </c>
      <c r="K497" s="29">
        <f t="shared" si="116"/>
        <v>2.5799610010256173</v>
      </c>
      <c r="L497" s="30">
        <f t="shared" si="117"/>
        <v>2.5950546504326253</v>
      </c>
      <c r="M497" s="30">
        <f t="shared" si="118"/>
        <v>2.5951427891857155</v>
      </c>
      <c r="N497" s="31">
        <f t="shared" si="119"/>
        <v>2.6103187932961722</v>
      </c>
      <c r="O497" s="30">
        <f t="shared" si="120"/>
        <v>3.0187298814015548</v>
      </c>
      <c r="P497" s="30">
        <f t="shared" si="121"/>
        <v>3.0363576320196306</v>
      </c>
      <c r="Q497" s="30">
        <f t="shared" si="122"/>
        <v>3.0357792270554591</v>
      </c>
      <c r="R497" s="31">
        <f t="shared" si="123"/>
        <v>3.0534913074617114</v>
      </c>
    </row>
    <row r="498" spans="2:18" x14ac:dyDescent="0.25">
      <c r="B498" s="15">
        <v>489</v>
      </c>
      <c r="C498" s="28">
        <f t="shared" si="124"/>
        <v>4.8899999999999402</v>
      </c>
      <c r="D498" s="29">
        <f t="shared" si="125"/>
        <v>172.39646777640806</v>
      </c>
      <c r="E498" s="30">
        <f t="shared" si="126"/>
        <v>216.7143255809315</v>
      </c>
      <c r="F498" s="31">
        <f t="shared" si="127"/>
        <v>261.03218258706397</v>
      </c>
      <c r="G498" s="29">
        <f t="shared" si="112"/>
        <v>2.1671432558093149</v>
      </c>
      <c r="H498" s="33">
        <f t="shared" si="113"/>
        <v>2.1801948649386684</v>
      </c>
      <c r="I498" s="33">
        <f t="shared" si="114"/>
        <v>2.1802712024488424</v>
      </c>
      <c r="J498" s="31">
        <f t="shared" si="115"/>
        <v>2.1934000404669098</v>
      </c>
      <c r="K498" s="29">
        <f t="shared" si="116"/>
        <v>2.6103218258706398</v>
      </c>
      <c r="L498" s="30">
        <f t="shared" si="117"/>
        <v>2.6255893279054892</v>
      </c>
      <c r="M498" s="30">
        <f t="shared" si="118"/>
        <v>2.6256784657594854</v>
      </c>
      <c r="N498" s="31">
        <f t="shared" si="119"/>
        <v>2.6410292546543928</v>
      </c>
      <c r="O498" s="30">
        <f t="shared" si="120"/>
        <v>3.0535004069699085</v>
      </c>
      <c r="P498" s="30">
        <f t="shared" si="121"/>
        <v>3.0713279777690743</v>
      </c>
      <c r="Q498" s="30">
        <f t="shared" si="122"/>
        <v>3.0707428783753223</v>
      </c>
      <c r="R498" s="31">
        <f t="shared" si="123"/>
        <v>3.0886557183237802</v>
      </c>
    </row>
    <row r="499" spans="2:18" x14ac:dyDescent="0.25">
      <c r="B499" s="15">
        <v>490</v>
      </c>
      <c r="C499" s="28">
        <f t="shared" si="124"/>
        <v>4.89999999999994</v>
      </c>
      <c r="D499" s="29">
        <f t="shared" si="125"/>
        <v>174.57671368158327</v>
      </c>
      <c r="E499" s="30">
        <f t="shared" si="126"/>
        <v>219.33997335890734</v>
      </c>
      <c r="F499" s="31">
        <f t="shared" si="127"/>
        <v>264.10323222666108</v>
      </c>
      <c r="G499" s="29">
        <f t="shared" si="112"/>
        <v>2.1933997335890734</v>
      </c>
      <c r="H499" s="33">
        <f t="shared" si="113"/>
        <v>2.2066048952004063</v>
      </c>
      <c r="I499" s="33">
        <f t="shared" si="114"/>
        <v>2.2066821118234645</v>
      </c>
      <c r="J499" s="31">
        <f t="shared" si="115"/>
        <v>2.2199653915392021</v>
      </c>
      <c r="K499" s="29">
        <f t="shared" si="116"/>
        <v>2.6410323222666108</v>
      </c>
      <c r="L499" s="30">
        <f t="shared" si="117"/>
        <v>2.6564756468782433</v>
      </c>
      <c r="M499" s="30">
        <f t="shared" si="118"/>
        <v>2.6565657950128765</v>
      </c>
      <c r="N499" s="31">
        <f t="shared" si="119"/>
        <v>2.6720933490595291</v>
      </c>
      <c r="O499" s="30">
        <f t="shared" si="120"/>
        <v>3.0886649223265752</v>
      </c>
      <c r="P499" s="30">
        <f t="shared" si="121"/>
        <v>3.106694549253159</v>
      </c>
      <c r="Q499" s="30">
        <f t="shared" si="122"/>
        <v>3.106102679291844</v>
      </c>
      <c r="R499" s="31">
        <f t="shared" si="123"/>
        <v>3.1242185250925125</v>
      </c>
    </row>
    <row r="500" spans="2:18" x14ac:dyDescent="0.25">
      <c r="B500" s="15">
        <v>491</v>
      </c>
      <c r="C500" s="28">
        <f t="shared" si="124"/>
        <v>4.9099999999999397</v>
      </c>
      <c r="D500" s="29">
        <f t="shared" si="125"/>
        <v>176.78337020477926</v>
      </c>
      <c r="E500" s="30">
        <f t="shared" si="126"/>
        <v>221.99650811809207</v>
      </c>
      <c r="F500" s="31">
        <f t="shared" si="127"/>
        <v>267.20964521074592</v>
      </c>
      <c r="G500" s="29">
        <f t="shared" si="112"/>
        <v>2.2199650811809208</v>
      </c>
      <c r="H500" s="33">
        <f t="shared" si="113"/>
        <v>2.2333255634414577</v>
      </c>
      <c r="I500" s="33">
        <f t="shared" si="114"/>
        <v>2.2334036691373274</v>
      </c>
      <c r="J500" s="31">
        <f t="shared" si="115"/>
        <v>2.2468431687909218</v>
      </c>
      <c r="K500" s="29">
        <f t="shared" si="116"/>
        <v>2.6720964521074593</v>
      </c>
      <c r="L500" s="30">
        <f t="shared" si="117"/>
        <v>2.6877175912813152</v>
      </c>
      <c r="M500" s="30">
        <f t="shared" si="118"/>
        <v>2.6878087610001185</v>
      </c>
      <c r="N500" s="31">
        <f t="shared" si="119"/>
        <v>2.7035150827175665</v>
      </c>
      <c r="O500" s="30">
        <f t="shared" si="120"/>
        <v>3.1242278347711907</v>
      </c>
      <c r="P500" s="30">
        <f t="shared" si="121"/>
        <v>3.1424617785317901</v>
      </c>
      <c r="Q500" s="30">
        <f t="shared" si="122"/>
        <v>3.1418630610106972</v>
      </c>
      <c r="R500" s="31">
        <f t="shared" si="123"/>
        <v>3.160184183847266</v>
      </c>
    </row>
    <row r="501" spans="2:18" x14ac:dyDescent="0.25">
      <c r="B501" s="15">
        <v>492</v>
      </c>
      <c r="C501" s="28">
        <f t="shared" si="124"/>
        <v>4.9199999999999395</v>
      </c>
      <c r="D501" s="29">
        <f t="shared" si="125"/>
        <v>179.01674799063417</v>
      </c>
      <c r="E501" s="30">
        <f t="shared" si="126"/>
        <v>224.68428549132338</v>
      </c>
      <c r="F501" s="31">
        <f t="shared" si="127"/>
        <v>270.35182216036316</v>
      </c>
      <c r="G501" s="29">
        <f t="shared" si="112"/>
        <v>2.246842854913234</v>
      </c>
      <c r="H501" s="33">
        <f t="shared" si="113"/>
        <v>2.2603604460212519</v>
      </c>
      <c r="I501" s="33">
        <f t="shared" si="114"/>
        <v>2.260439450861262</v>
      </c>
      <c r="J501" s="31">
        <f t="shared" si="115"/>
        <v>2.2740369688366067</v>
      </c>
      <c r="K501" s="29">
        <f t="shared" si="116"/>
        <v>2.7035182216036318</v>
      </c>
      <c r="L501" s="30">
        <f t="shared" si="117"/>
        <v>2.719319189605613</v>
      </c>
      <c r="M501" s="30">
        <f t="shared" si="118"/>
        <v>2.7194113923372796</v>
      </c>
      <c r="N501" s="31">
        <f t="shared" si="119"/>
        <v>2.7352985066415596</v>
      </c>
      <c r="O501" s="30">
        <f t="shared" si="120"/>
        <v>3.1601936003962785</v>
      </c>
      <c r="P501" s="30">
        <f t="shared" si="121"/>
        <v>3.1786341467295847</v>
      </c>
      <c r="Q501" s="30">
        <f t="shared" si="122"/>
        <v>3.1780285037928184</v>
      </c>
      <c r="R501" s="31">
        <f t="shared" si="123"/>
        <v>3.1965571999957341</v>
      </c>
    </row>
    <row r="502" spans="2:18" x14ac:dyDescent="0.25">
      <c r="B502" s="15">
        <v>493</v>
      </c>
      <c r="C502" s="28">
        <f t="shared" si="124"/>
        <v>4.9299999999999393</v>
      </c>
      <c r="D502" s="29">
        <f t="shared" si="125"/>
        <v>181.27716126022</v>
      </c>
      <c r="E502" s="30">
        <f t="shared" si="126"/>
        <v>227.40366514001187</v>
      </c>
      <c r="F502" s="31">
        <f t="shared" si="127"/>
        <v>273.53016817726927</v>
      </c>
      <c r="G502" s="29">
        <f t="shared" si="112"/>
        <v>2.2740366514001189</v>
      </c>
      <c r="H502" s="33">
        <f t="shared" si="113"/>
        <v>2.2877131598089822</v>
      </c>
      <c r="I502" s="33">
        <f t="shared" si="114"/>
        <v>2.287793073977098</v>
      </c>
      <c r="J502" s="31">
        <f t="shared" si="115"/>
        <v>2.3015504290270745</v>
      </c>
      <c r="K502" s="29">
        <f t="shared" si="116"/>
        <v>2.7353016817726927</v>
      </c>
      <c r="L502" s="30">
        <f t="shared" si="117"/>
        <v>2.7512845153958074</v>
      </c>
      <c r="M502" s="30">
        <f t="shared" si="118"/>
        <v>2.7513777626955651</v>
      </c>
      <c r="N502" s="31">
        <f t="shared" si="119"/>
        <v>2.7674477171476215</v>
      </c>
      <c r="O502" s="30">
        <f t="shared" si="120"/>
        <v>3.1965667246228806</v>
      </c>
      <c r="P502" s="30">
        <f t="shared" si="121"/>
        <v>3.2152161845745013</v>
      </c>
      <c r="Q502" s="30">
        <f t="shared" si="122"/>
        <v>3.2146035374928625</v>
      </c>
      <c r="R502" s="31">
        <f t="shared" si="123"/>
        <v>3.2333421288154183</v>
      </c>
    </row>
    <row r="503" spans="2:18" x14ac:dyDescent="0.25">
      <c r="B503" s="15">
        <v>494</v>
      </c>
      <c r="C503" s="28">
        <f t="shared" si="124"/>
        <v>4.9399999999999391</v>
      </c>
      <c r="D503" s="29">
        <f t="shared" si="125"/>
        <v>183.56492785155322</v>
      </c>
      <c r="E503" s="30">
        <f t="shared" si="126"/>
        <v>230.15501079919571</v>
      </c>
      <c r="F503" s="31">
        <f t="shared" si="127"/>
        <v>276.74509289353142</v>
      </c>
      <c r="G503" s="29">
        <f t="shared" si="112"/>
        <v>2.3015501079919569</v>
      </c>
      <c r="H503" s="33">
        <f t="shared" si="113"/>
        <v>2.3153873626366339</v>
      </c>
      <c r="I503" s="33">
        <f t="shared" si="114"/>
        <v>2.3154681964307025</v>
      </c>
      <c r="J503" s="31">
        <f t="shared" si="115"/>
        <v>2.3293872279049577</v>
      </c>
      <c r="K503" s="29">
        <f t="shared" si="116"/>
        <v>2.7674509289353142</v>
      </c>
      <c r="L503" s="30">
        <f t="shared" si="117"/>
        <v>2.7836176877490244</v>
      </c>
      <c r="M503" s="30">
        <f t="shared" si="118"/>
        <v>2.7837119913000254</v>
      </c>
      <c r="N503" s="31">
        <f t="shared" si="119"/>
        <v>2.7999668563563493</v>
      </c>
      <c r="O503" s="30">
        <f t="shared" si="120"/>
        <v>3.2333517627419726</v>
      </c>
      <c r="P503" s="30">
        <f t="shared" si="121"/>
        <v>3.2522124729422193</v>
      </c>
      <c r="Q503" s="30">
        <f t="shared" si="122"/>
        <v>3.2515927421035329</v>
      </c>
      <c r="R503" s="31">
        <f t="shared" si="123"/>
        <v>3.2705435760008958</v>
      </c>
    </row>
    <row r="504" spans="2:18" x14ac:dyDescent="0.25">
      <c r="B504" s="15">
        <v>495</v>
      </c>
      <c r="C504" s="28">
        <f t="shared" si="124"/>
        <v>4.9499999999999389</v>
      </c>
      <c r="D504" s="29">
        <f t="shared" si="125"/>
        <v>185.8803692605585</v>
      </c>
      <c r="E504" s="30">
        <f t="shared" si="126"/>
        <v>232.93869032309399</v>
      </c>
      <c r="F504" s="31">
        <f t="shared" si="127"/>
        <v>279.99701052167046</v>
      </c>
      <c r="G504" s="29">
        <f t="shared" si="112"/>
        <v>2.3293869032309398</v>
      </c>
      <c r="H504" s="33">
        <f t="shared" si="113"/>
        <v>2.3433867537570232</v>
      </c>
      <c r="I504" s="33">
        <f t="shared" si="114"/>
        <v>2.3434685175900349</v>
      </c>
      <c r="J504" s="31">
        <f t="shared" si="115"/>
        <v>2.3575510856652775</v>
      </c>
      <c r="K504" s="29">
        <f t="shared" si="116"/>
        <v>2.7999701052167048</v>
      </c>
      <c r="L504" s="30">
        <f t="shared" si="117"/>
        <v>2.8163228718190134</v>
      </c>
      <c r="M504" s="30">
        <f t="shared" si="118"/>
        <v>2.8164182434337373</v>
      </c>
      <c r="N504" s="31">
        <f t="shared" si="119"/>
        <v>2.832860112699763</v>
      </c>
      <c r="O504" s="30">
        <f t="shared" si="120"/>
        <v>3.2705533204617816</v>
      </c>
      <c r="P504" s="30">
        <f t="shared" si="121"/>
        <v>3.2896276434065204</v>
      </c>
      <c r="Q504" s="30">
        <f t="shared" si="122"/>
        <v>3.2890007483058503</v>
      </c>
      <c r="R504" s="31">
        <f t="shared" si="123"/>
        <v>3.3081661982171684</v>
      </c>
    </row>
    <row r="505" spans="2:18" x14ac:dyDescent="0.25">
      <c r="B505" s="15">
        <v>496</v>
      </c>
      <c r="C505" s="28">
        <f t="shared" si="124"/>
        <v>4.9599999999999387</v>
      </c>
      <c r="D505" s="29">
        <f t="shared" si="125"/>
        <v>188.22381068249021</v>
      </c>
      <c r="E505" s="30">
        <f t="shared" si="126"/>
        <v>235.75507573116431</v>
      </c>
      <c r="F505" s="31">
        <f t="shared" si="127"/>
        <v>283.2863399053544</v>
      </c>
      <c r="G505" s="29">
        <f t="shared" si="112"/>
        <v>2.357550757311643</v>
      </c>
      <c r="H505" s="33">
        <f t="shared" si="113"/>
        <v>2.3717150743069109</v>
      </c>
      <c r="I505" s="33">
        <f t="shared" si="114"/>
        <v>2.3717977787082725</v>
      </c>
      <c r="J505" s="31">
        <f t="shared" si="115"/>
        <v>2.3860457646211182</v>
      </c>
      <c r="K505" s="29">
        <f t="shared" si="116"/>
        <v>2.8328633990535441</v>
      </c>
      <c r="L505" s="30">
        <f t="shared" si="117"/>
        <v>2.8494042793258494</v>
      </c>
      <c r="M505" s="30">
        <f t="shared" si="118"/>
        <v>2.849500730947522</v>
      </c>
      <c r="N505" s="31">
        <f t="shared" si="119"/>
        <v>2.8661317214337969</v>
      </c>
      <c r="O505" s="30">
        <f t="shared" si="120"/>
        <v>3.3081760544610734</v>
      </c>
      <c r="P505" s="30">
        <f t="shared" si="121"/>
        <v>3.3274663787955934</v>
      </c>
      <c r="Q505" s="30">
        <f t="shared" si="122"/>
        <v>3.3268322380253266</v>
      </c>
      <c r="R505" s="31">
        <f t="shared" si="123"/>
        <v>3.346214703658934</v>
      </c>
    </row>
    <row r="506" spans="2:18" x14ac:dyDescent="0.25">
      <c r="B506" s="15">
        <v>497</v>
      </c>
      <c r="C506" s="28">
        <f t="shared" si="124"/>
        <v>4.9699999999999385</v>
      </c>
      <c r="D506" s="29">
        <f t="shared" si="125"/>
        <v>190.5955810538174</v>
      </c>
      <c r="E506" s="30">
        <f t="shared" si="126"/>
        <v>238.60454325466998</v>
      </c>
      <c r="F506" s="31">
        <f t="shared" si="127"/>
        <v>286.61350457064805</v>
      </c>
      <c r="G506" s="29">
        <f t="shared" si="112"/>
        <v>2.3860454325467</v>
      </c>
      <c r="H506" s="33">
        <f t="shared" si="113"/>
        <v>2.4003761077752324</v>
      </c>
      <c r="I506" s="33">
        <f t="shared" si="114"/>
        <v>2.4004597633920559</v>
      </c>
      <c r="J506" s="31">
        <f t="shared" si="115"/>
        <v>2.4148750696744523</v>
      </c>
      <c r="K506" s="29">
        <f t="shared" si="116"/>
        <v>2.8661350457064807</v>
      </c>
      <c r="L506" s="30">
        <f t="shared" si="117"/>
        <v>2.8828661690712227</v>
      </c>
      <c r="M506" s="30">
        <f t="shared" si="118"/>
        <v>2.8829637127752537</v>
      </c>
      <c r="N506" s="31">
        <f t="shared" si="119"/>
        <v>2.8997859651564237</v>
      </c>
      <c r="O506" s="30">
        <f t="shared" si="120"/>
        <v>3.3462246729484835</v>
      </c>
      <c r="P506" s="30">
        <f t="shared" si="121"/>
        <v>3.3657334137545307</v>
      </c>
      <c r="Q506" s="30">
        <f t="shared" si="122"/>
        <v>3.3650919449943557</v>
      </c>
      <c r="R506" s="31">
        <f t="shared" si="123"/>
        <v>3.3846938526160444</v>
      </c>
    </row>
    <row r="507" spans="2:18" x14ac:dyDescent="0.25">
      <c r="B507" s="15">
        <v>498</v>
      </c>
      <c r="C507" s="28">
        <f t="shared" si="124"/>
        <v>4.9799999999999383</v>
      </c>
      <c r="D507" s="29">
        <f t="shared" si="125"/>
        <v>192.99601309457668</v>
      </c>
      <c r="E507" s="30">
        <f t="shared" si="126"/>
        <v>241.48747338376262</v>
      </c>
      <c r="F507" s="31">
        <f t="shared" si="127"/>
        <v>289.97893277782509</v>
      </c>
      <c r="G507" s="29">
        <f t="shared" si="112"/>
        <v>2.4148747338376264</v>
      </c>
      <c r="H507" s="33">
        <f t="shared" si="113"/>
        <v>2.4293736804765174</v>
      </c>
      <c r="I507" s="33">
        <f t="shared" si="114"/>
        <v>2.4294582980749233</v>
      </c>
      <c r="J507" s="31">
        <f t="shared" si="115"/>
        <v>2.4440428487921744</v>
      </c>
      <c r="K507" s="29">
        <f t="shared" si="116"/>
        <v>2.8997893277782509</v>
      </c>
      <c r="L507" s="30">
        <f t="shared" si="117"/>
        <v>2.9167128474593911</v>
      </c>
      <c r="M507" s="30">
        <f t="shared" si="118"/>
        <v>2.9168114954548194</v>
      </c>
      <c r="N507" s="31">
        <f t="shared" si="119"/>
        <v>2.9338271743314568</v>
      </c>
      <c r="O507" s="30">
        <f t="shared" si="120"/>
        <v>3.384703936227961</v>
      </c>
      <c r="P507" s="30">
        <f t="shared" si="121"/>
        <v>3.4044335353137831</v>
      </c>
      <c r="Q507" s="30">
        <f t="shared" si="122"/>
        <v>3.4037846553205826</v>
      </c>
      <c r="R507" s="31">
        <f t="shared" si="123"/>
        <v>3.4236084580450417</v>
      </c>
    </row>
    <row r="508" spans="2:18" ht="15.75" thickBot="1" x14ac:dyDescent="0.3">
      <c r="B508" s="15">
        <v>499</v>
      </c>
      <c r="C508" s="28">
        <f t="shared" si="124"/>
        <v>4.989999999999938</v>
      </c>
      <c r="D508" s="29">
        <f t="shared" si="125"/>
        <v>195.42544335119879</v>
      </c>
      <c r="E508" s="30">
        <f t="shared" si="126"/>
        <v>244.40425091508564</v>
      </c>
      <c r="F508" s="31">
        <f t="shared" si="127"/>
        <v>293.38305757374872</v>
      </c>
      <c r="G508" s="29">
        <f t="shared" si="112"/>
        <v>2.4440425091508566</v>
      </c>
      <c r="H508" s="33">
        <f t="shared" si="113"/>
        <v>2.4587116620295437</v>
      </c>
      <c r="I508" s="33">
        <f t="shared" si="114"/>
        <v>2.4587972524959758</v>
      </c>
      <c r="J508" s="31">
        <f t="shared" si="115"/>
        <v>2.4735529934874045</v>
      </c>
      <c r="K508" s="29">
        <f t="shared" si="116"/>
        <v>2.9338305757374874</v>
      </c>
      <c r="L508" s="30">
        <f t="shared" si="117"/>
        <v>2.9509486690238385</v>
      </c>
      <c r="M508" s="30">
        <f t="shared" si="118"/>
        <v>2.9510484336548068</v>
      </c>
      <c r="N508" s="31">
        <f t="shared" si="119"/>
        <v>2.9682597278181033</v>
      </c>
      <c r="O508" s="30">
        <f t="shared" si="120"/>
        <v>3.4236186572702834</v>
      </c>
      <c r="P508" s="30">
        <f t="shared" si="121"/>
        <v>3.4435715834639882</v>
      </c>
      <c r="Q508" s="30">
        <f t="shared" si="122"/>
        <v>3.4429152080616086</v>
      </c>
      <c r="R508" s="31">
        <f t="shared" si="123"/>
        <v>3.4629633861469893</v>
      </c>
    </row>
    <row r="509" spans="2:18" ht="15.75" thickBot="1" x14ac:dyDescent="0.3">
      <c r="B509" s="16">
        <v>500</v>
      </c>
      <c r="C509" s="35">
        <f t="shared" si="124"/>
        <v>4.9999999999999378</v>
      </c>
      <c r="D509" s="53">
        <f t="shared" si="125"/>
        <v>197.88421223981368</v>
      </c>
      <c r="E509" s="54">
        <f t="shared" si="126"/>
        <v>247.35526499990445</v>
      </c>
      <c r="F509" s="55">
        <f t="shared" si="127"/>
        <v>296.82631684482681</v>
      </c>
      <c r="G509" s="36">
        <f t="shared" si="112"/>
        <v>2.4735526499990446</v>
      </c>
      <c r="H509" s="39">
        <f t="shared" si="113"/>
        <v>2.4883939658412859</v>
      </c>
      <c r="I509" s="39">
        <f t="shared" si="114"/>
        <v>2.488480540183843</v>
      </c>
      <c r="J509" s="38">
        <f t="shared" si="115"/>
        <v>2.5034094393061141</v>
      </c>
      <c r="K509" s="36">
        <f t="shared" si="116"/>
        <v>2.9682631684482681</v>
      </c>
      <c r="L509" s="37">
        <f t="shared" si="117"/>
        <v>2.9855780369597227</v>
      </c>
      <c r="M509" s="37">
        <f t="shared" si="118"/>
        <v>2.9856789307069524</v>
      </c>
      <c r="N509" s="38">
        <f t="shared" si="119"/>
        <v>3.0030880534063256</v>
      </c>
      <c r="O509" s="37">
        <f t="shared" si="120"/>
        <v>3.4629737022909195</v>
      </c>
      <c r="P509" s="37">
        <f t="shared" si="121"/>
        <v>3.4831524517368506</v>
      </c>
      <c r="Q509" s="37">
        <f t="shared" si="122"/>
        <v>3.4824884958057374</v>
      </c>
      <c r="R509" s="38">
        <f t="shared" si="123"/>
        <v>3.5027635569515452</v>
      </c>
    </row>
  </sheetData>
  <mergeCells count="2">
    <mergeCell ref="O4:Q4"/>
    <mergeCell ref="O5:Q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2020-10-20T18:22:56Z</dcterms:created>
  <dcterms:modified xsi:type="dcterms:W3CDTF">2020-10-20T19:19:57Z</dcterms:modified>
</cp:coreProperties>
</file>