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6"/>
  <workbookPr/>
  <mc:AlternateContent xmlns:mc="http://schemas.openxmlformats.org/markup-compatibility/2006">
    <mc:Choice Requires="x15">
      <x15ac:absPath xmlns:x15ac="http://schemas.microsoft.com/office/spreadsheetml/2010/11/ac" url="C:\Users\jones\OneDrive\Documents\Engenharia Mauá\EFB108\Aula 18 - EDOs de Ordem Superior\"/>
    </mc:Choice>
  </mc:AlternateContent>
  <xr:revisionPtr revIDLastSave="1" documentId="8_{86D8DEC9-A50E-4CF6-BBF6-35253C83E414}" xr6:coauthVersionLast="36" xr6:coauthVersionMax="36" xr10:uidLastSave="{703AC672-0B7C-4D66-8665-D9DC06CACE04}"/>
  <bookViews>
    <workbookView xWindow="1890" yWindow="0" windowWidth="14385" windowHeight="6240" xr2:uid="{00000000-000D-0000-FFFF-FFFF00000000}"/>
  </bookViews>
  <sheets>
    <sheet name="Exercício 1" sheetId="7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7" i="7" l="1"/>
  <c r="J17" i="7"/>
  <c r="G17" i="7"/>
  <c r="K17" i="7"/>
  <c r="C18" i="7" l="1"/>
  <c r="C19" i="7"/>
  <c r="C20" i="7"/>
  <c r="C21" i="7"/>
  <c r="C22" i="7"/>
  <c r="C23" i="7"/>
  <c r="C24" i="7"/>
  <c r="C25" i="7"/>
  <c r="C26" i="7"/>
  <c r="C27" i="7"/>
  <c r="L17" i="7"/>
  <c r="H17" i="7"/>
  <c r="I17" i="7"/>
  <c r="D18" i="7"/>
  <c r="M17" i="7"/>
  <c r="E18" i="7"/>
  <c r="J18" i="7"/>
  <c r="F18" i="7"/>
  <c r="K18" i="7"/>
  <c r="G18" i="7"/>
  <c r="H18" i="7"/>
  <c r="L18" i="7"/>
  <c r="M18" i="7"/>
  <c r="E19" i="7"/>
  <c r="I18" i="7"/>
  <c r="D19" i="7"/>
  <c r="J19" i="7"/>
  <c r="F19" i="7"/>
  <c r="K19" i="7"/>
  <c r="G19" i="7"/>
  <c r="L19" i="7"/>
  <c r="H19" i="7"/>
  <c r="M19" i="7"/>
  <c r="E20" i="7"/>
  <c r="I19" i="7"/>
  <c r="D20" i="7"/>
  <c r="J20" i="7"/>
  <c r="F20" i="7"/>
  <c r="G20" i="7"/>
  <c r="K20" i="7"/>
  <c r="H20" i="7"/>
  <c r="L20" i="7"/>
  <c r="M20" i="7"/>
  <c r="E21" i="7"/>
  <c r="I20" i="7"/>
  <c r="D21" i="7"/>
  <c r="J21" i="7"/>
  <c r="F21" i="7"/>
  <c r="K21" i="7"/>
  <c r="G21" i="7"/>
  <c r="L21" i="7"/>
  <c r="H21" i="7"/>
  <c r="I21" i="7"/>
  <c r="D22" i="7"/>
  <c r="M21" i="7"/>
  <c r="E22" i="7"/>
  <c r="J22" i="7"/>
  <c r="G22" i="7"/>
  <c r="F22" i="7"/>
  <c r="K22" i="7"/>
  <c r="L22" i="7"/>
  <c r="H22" i="7"/>
  <c r="I22" i="7"/>
  <c r="D23" i="7"/>
  <c r="M22" i="7"/>
  <c r="E23" i="7"/>
  <c r="J23" i="7"/>
  <c r="F23" i="7"/>
  <c r="K23" i="7"/>
  <c r="G23" i="7"/>
  <c r="L23" i="7"/>
  <c r="H23" i="7"/>
  <c r="M23" i="7"/>
  <c r="E24" i="7"/>
  <c r="I23" i="7"/>
  <c r="D24" i="7"/>
  <c r="J24" i="7"/>
  <c r="F24" i="7"/>
  <c r="K24" i="7"/>
  <c r="H24" i="7"/>
  <c r="G24" i="7"/>
  <c r="L24" i="7"/>
  <c r="I24" i="7"/>
  <c r="D25" i="7"/>
  <c r="M24" i="7"/>
  <c r="E25" i="7"/>
  <c r="J25" i="7"/>
  <c r="F25" i="7"/>
  <c r="G25" i="7"/>
  <c r="K25" i="7"/>
  <c r="L25" i="7"/>
  <c r="H25" i="7"/>
  <c r="M25" i="7"/>
  <c r="I25" i="7"/>
  <c r="D26" i="7"/>
  <c r="E26" i="7"/>
  <c r="J26" i="7"/>
  <c r="F26" i="7"/>
  <c r="K26" i="7"/>
  <c r="G26" i="7"/>
  <c r="H26" i="7"/>
  <c r="L26" i="7"/>
  <c r="M26" i="7"/>
  <c r="E27" i="7"/>
  <c r="I26" i="7"/>
  <c r="D27" i="7"/>
</calcChain>
</file>

<file path=xl/sharedStrings.xml><?xml version="1.0" encoding="utf-8"?>
<sst xmlns="http://schemas.openxmlformats.org/spreadsheetml/2006/main" count="13" uniqueCount="13">
  <si>
    <t>i</t>
  </si>
  <si>
    <t>K1</t>
  </si>
  <si>
    <t>L1</t>
  </si>
  <si>
    <t>K2</t>
  </si>
  <si>
    <t>L2</t>
  </si>
  <si>
    <t>K3</t>
  </si>
  <si>
    <t>L3</t>
  </si>
  <si>
    <t>K4</t>
  </si>
  <si>
    <t>L4</t>
  </si>
  <si>
    <t>h=</t>
  </si>
  <si>
    <r>
      <t>x</t>
    </r>
    <r>
      <rPr>
        <b/>
        <vertAlign val="subscript"/>
        <sz val="9"/>
        <rFont val="Calibri"/>
        <family val="2"/>
        <scheme val="minor"/>
      </rPr>
      <t>i</t>
    </r>
  </si>
  <si>
    <r>
      <t>y</t>
    </r>
    <r>
      <rPr>
        <b/>
        <vertAlign val="subscript"/>
        <sz val="9"/>
        <rFont val="Calibri"/>
        <family val="2"/>
        <scheme val="minor"/>
      </rPr>
      <t>i</t>
    </r>
  </si>
  <si>
    <r>
      <t>z</t>
    </r>
    <r>
      <rPr>
        <b/>
        <vertAlign val="subscript"/>
        <sz val="9"/>
        <rFont val="Calibri"/>
        <family val="2"/>
        <scheme val="minor"/>
      </rPr>
      <t>i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</si>
</sst>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5" formatCode="0.000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name val="Calibri"/>
      <family val="2"/>
      <scheme val="minor"/>
    </font>
    <font>
      <b/>
      <sz val="9"/>
      <name val="Calibri"/>
      <family val="2"/>
      <scheme val="minor"/>
    </font>
    <font>
      <b/>
      <vertAlign val="subscript"/>
      <sz val="9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color indexed="12"/>
      <name val="Calibri"/>
      <family val="2"/>
      <scheme val="minor"/>
    </font>
    <font>
      <sz val="9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6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3">
    <border>
      <left/>
      <right/>
      <top/>
      <bottom/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/>
      <bottom style="medium">
        <color indexed="64"/>
      </bottom>
      <diagonal/>
    </border>
    <border>
      <left style="hair">
        <color auto="1"/>
      </left>
      <right style="hair">
        <color auto="1"/>
      </right>
      <top/>
      <bottom style="medium">
        <color indexed="64"/>
      </bottom>
      <diagonal/>
    </border>
    <border>
      <left style="hair">
        <color auto="1"/>
      </left>
      <right/>
      <top/>
      <bottom style="medium">
        <color indexed="64"/>
      </bottom>
      <diagonal/>
    </border>
    <border>
      <left/>
      <right style="hair">
        <color auto="1"/>
      </right>
      <top style="hair">
        <color auto="1"/>
      </top>
      <bottom style="medium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indexed="64"/>
      </bottom>
      <diagonal/>
    </border>
    <border>
      <left style="hair">
        <color auto="1"/>
      </left>
      <right/>
      <top style="hair">
        <color auto="1"/>
      </top>
      <bottom style="medium">
        <color indexed="64"/>
      </bottom>
      <diagonal/>
    </border>
  </borders>
  <cellStyleXfs count="4">
    <xf numFmtId="0" fontId="0" fillId="0" borderId="0"/>
    <xf numFmtId="0" fontId="2" fillId="0" borderId="0"/>
    <xf numFmtId="0" fontId="1" fillId="0" borderId="0"/>
    <xf numFmtId="0" fontId="3" fillId="0" borderId="0"/>
  </cellStyleXfs>
  <cellXfs count="24">
    <xf numFmtId="0" fontId="0" fillId="0" borderId="0" xfId="0"/>
    <xf numFmtId="0" fontId="4" fillId="0" borderId="0" xfId="3" applyFont="1" applyAlignment="1">
      <alignment horizontal="center"/>
    </xf>
    <xf numFmtId="0" fontId="4" fillId="0" borderId="0" xfId="3" applyFont="1" applyAlignment="1">
      <alignment horizontal="right"/>
    </xf>
    <xf numFmtId="0" fontId="4" fillId="0" borderId="0" xfId="3" applyFont="1" applyAlignment="1">
      <alignment horizontal="left"/>
    </xf>
    <xf numFmtId="0" fontId="5" fillId="0" borderId="7" xfId="3" applyFont="1" applyBorder="1" applyAlignment="1">
      <alignment horizontal="center"/>
    </xf>
    <xf numFmtId="0" fontId="5" fillId="0" borderId="8" xfId="3" applyFont="1" applyBorder="1" applyAlignment="1">
      <alignment horizontal="center"/>
    </xf>
    <xf numFmtId="0" fontId="5" fillId="4" borderId="8" xfId="3" applyFont="1" applyFill="1" applyBorder="1" applyAlignment="1">
      <alignment horizontal="center"/>
    </xf>
    <xf numFmtId="0" fontId="5" fillId="3" borderId="8" xfId="3" applyFont="1" applyFill="1" applyBorder="1" applyAlignment="1">
      <alignment horizontal="center"/>
    </xf>
    <xf numFmtId="0" fontId="5" fillId="3" borderId="9" xfId="3" applyFont="1" applyFill="1" applyBorder="1" applyAlignment="1">
      <alignment horizontal="center"/>
    </xf>
    <xf numFmtId="0" fontId="7" fillId="0" borderId="0" xfId="3" applyFont="1" applyAlignment="1">
      <alignment horizontal="center"/>
    </xf>
    <xf numFmtId="0" fontId="5" fillId="0" borderId="1" xfId="3" applyFont="1" applyBorder="1" applyAlignment="1">
      <alignment horizontal="center"/>
    </xf>
    <xf numFmtId="0" fontId="8" fillId="0" borderId="2" xfId="3" applyFont="1" applyBorder="1" applyAlignment="1">
      <alignment horizontal="center"/>
    </xf>
    <xf numFmtId="165" fontId="8" fillId="0" borderId="2" xfId="3" applyNumberFormat="1" applyFont="1" applyBorder="1" applyAlignment="1">
      <alignment horizontal="center"/>
    </xf>
    <xf numFmtId="165" fontId="9" fillId="0" borderId="2" xfId="3" applyNumberFormat="1" applyFont="1" applyBorder="1" applyAlignment="1">
      <alignment horizontal="center"/>
    </xf>
    <xf numFmtId="165" fontId="9" fillId="0" borderId="3" xfId="3" applyNumberFormat="1" applyFont="1" applyBorder="1" applyAlignment="1">
      <alignment horizontal="center"/>
    </xf>
    <xf numFmtId="0" fontId="5" fillId="0" borderId="4" xfId="3" applyFont="1" applyBorder="1" applyAlignment="1">
      <alignment horizontal="center"/>
    </xf>
    <xf numFmtId="0" fontId="9" fillId="0" borderId="5" xfId="3" applyFont="1" applyBorder="1" applyAlignment="1">
      <alignment horizontal="center"/>
    </xf>
    <xf numFmtId="165" fontId="9" fillId="0" borderId="5" xfId="3" applyNumberFormat="1" applyFont="1" applyBorder="1" applyAlignment="1">
      <alignment horizontal="center"/>
    </xf>
    <xf numFmtId="165" fontId="9" fillId="0" borderId="6" xfId="3" applyNumberFormat="1" applyFont="1" applyBorder="1" applyAlignment="1">
      <alignment horizontal="center"/>
    </xf>
    <xf numFmtId="0" fontId="5" fillId="0" borderId="10" xfId="3" applyFont="1" applyBorder="1" applyAlignment="1">
      <alignment horizontal="center"/>
    </xf>
    <xf numFmtId="0" fontId="9" fillId="0" borderId="11" xfId="3" applyFont="1" applyBorder="1" applyAlignment="1">
      <alignment horizontal="center"/>
    </xf>
    <xf numFmtId="165" fontId="5" fillId="0" borderId="11" xfId="3" applyNumberFormat="1" applyFont="1" applyBorder="1" applyAlignment="1">
      <alignment horizontal="center"/>
    </xf>
    <xf numFmtId="165" fontId="9" fillId="2" borderId="11" xfId="3" applyNumberFormat="1" applyFont="1" applyFill="1" applyBorder="1" applyAlignment="1">
      <alignment horizontal="center"/>
    </xf>
    <xf numFmtId="165" fontId="9" fillId="2" borderId="12" xfId="3" applyNumberFormat="1" applyFont="1" applyFill="1" applyBorder="1" applyAlignment="1">
      <alignment horizontal="center"/>
    </xf>
  </cellXfs>
  <cellStyles count="4">
    <cellStyle name="Normal" xfId="0" builtinId="0"/>
    <cellStyle name="Normal 2" xfId="1" xr:uid="{00000000-0005-0000-0000-000001000000}"/>
    <cellStyle name="Normal 3" xfId="2" xr:uid="{00000000-0005-0000-0000-000002000000}"/>
    <cellStyle name="Normal 4" xfId="3" xr:uid="{00000000-0005-0000-0000-000003000000}"/>
  </cellStyles>
  <dxfs count="3">
    <dxf>
      <fill>
        <patternFill>
          <bgColor theme="0" tint="-0.14996795556505021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2"/>
      <tableStyleElement type="headerRow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264280</xdr:colOff>
      <xdr:row>11</xdr:row>
      <xdr:rowOff>76200</xdr:rowOff>
    </xdr:from>
    <xdr:to>
      <xdr:col>3</xdr:col>
      <xdr:colOff>440565</xdr:colOff>
      <xdr:row>13</xdr:row>
      <xdr:rowOff>110823</xdr:rowOff>
    </xdr:to>
    <xdr:grpSp>
      <xdr:nvGrpSpPr>
        <xdr:cNvPr id="2" name="Group 1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396316" y="1882666"/>
          <a:ext cx="786542" cy="363071"/>
          <a:chOff x="377" y="299"/>
          <a:chExt cx="241" cy="114"/>
        </a:xfrm>
      </xdr:grpSpPr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7169" name="Object 1" hidden="1">
                <a:extLst>
                  <a:ext uri="{63B3BB69-23CF-44E3-9099-C40C66FF867C}">
                    <a14:compatExt spid="_x0000_s7169"/>
                  </a:ext>
                  <a:ext uri="{FF2B5EF4-FFF2-40B4-BE49-F238E27FC236}">
                    <a16:creationId xmlns:a16="http://schemas.microsoft.com/office/drawing/2014/main" id="{00000000-0008-0000-0000-0000011C0000}"/>
                  </a:ext>
                </a:extLst>
              </xdr:cNvPr>
              <xdr:cNvSpPr/>
            </xdr:nvSpPr>
            <xdr:spPr bwMode="auto">
              <a:xfrm>
                <a:off x="394" y="302"/>
                <a:ext cx="97" cy="4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mc:Choice>
        <mc:Fallback/>
      </mc:AlternateContent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7170" name="Object 2" hidden="1">
                <a:extLst>
                  <a:ext uri="{63B3BB69-23CF-44E3-9099-C40C66FF867C}">
                    <a14:compatExt spid="_x0000_s7170"/>
                  </a:ext>
                  <a:ext uri="{FF2B5EF4-FFF2-40B4-BE49-F238E27FC236}">
                    <a16:creationId xmlns:a16="http://schemas.microsoft.com/office/drawing/2014/main" id="{00000000-0008-0000-0000-0000021C0000}"/>
                  </a:ext>
                </a:extLst>
              </xdr:cNvPr>
              <xdr:cNvSpPr/>
            </xdr:nvSpPr>
            <xdr:spPr bwMode="auto">
              <a:xfrm>
                <a:off x="399" y="362"/>
                <a:ext cx="219" cy="4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mc:Choice>
        <mc:Fallback/>
      </mc:AlternateContent>
      <xdr:sp macro="" textlink="">
        <xdr:nvSpPr>
          <xdr:cNvPr id="5" name="AutoShape 11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SpPr>
            <a:spLocks/>
          </xdr:cNvSpPr>
        </xdr:nvSpPr>
        <xdr:spPr bwMode="auto">
          <a:xfrm>
            <a:off x="377" y="299"/>
            <a:ext cx="15" cy="114"/>
          </a:xfrm>
          <a:prstGeom prst="leftBrace">
            <a:avLst>
              <a:gd name="adj1" fmla="val 63333"/>
              <a:gd name="adj2" fmla="val 50000"/>
            </a:avLst>
          </a:prstGeom>
          <a:noFill/>
          <a:ln w="25400" cap="sq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3366FF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4D4D4D"/>
                  </a:outerShdw>
                </a:effectLst>
              </a14:hiddenEffects>
            </a:ext>
          </a:extLst>
        </xdr:spPr>
      </xdr:sp>
    </xdr:grp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584863</xdr:colOff>
      <xdr:row>9</xdr:row>
      <xdr:rowOff>164224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301380" cy="164224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2:M27"/>
  <sheetViews>
    <sheetView showGridLines="0" tabSelected="1" zoomScale="145" zoomScaleNormal="145" workbookViewId="0">
      <selection activeCell="K10" sqref="K10"/>
    </sheetView>
  </sheetViews>
  <sheetFormatPr defaultRowHeight="12.75" x14ac:dyDescent="0.2"/>
  <cols>
    <col min="1" max="1" width="2.28515625" style="1" customWidth="1"/>
    <col min="2" max="2" width="3.7109375" style="1" bestFit="1" customWidth="1"/>
    <col min="3" max="3" width="5.140625" style="1" bestFit="1" customWidth="1"/>
    <col min="4" max="4" width="10.42578125" style="1" bestFit="1" customWidth="1"/>
    <col min="5" max="5" width="10.28515625" style="1" bestFit="1" customWidth="1"/>
    <col min="6" max="6" width="9.42578125" style="1" bestFit="1" customWidth="1"/>
    <col min="7" max="7" width="10" style="1" bestFit="1" customWidth="1"/>
    <col min="8" max="8" width="9.85546875" style="1" bestFit="1" customWidth="1"/>
    <col min="9" max="9" width="9.5703125" style="1" bestFit="1" customWidth="1"/>
    <col min="10" max="10" width="10.42578125" style="1" bestFit="1" customWidth="1"/>
    <col min="11" max="11" width="10" style="1" bestFit="1" customWidth="1"/>
    <col min="12" max="12" width="10.7109375" style="1" bestFit="1" customWidth="1"/>
    <col min="13" max="13" width="9.85546875" style="1" bestFit="1" customWidth="1"/>
    <col min="14" max="256" width="9.140625" style="1"/>
    <col min="257" max="257" width="2.28515625" style="1" customWidth="1"/>
    <col min="258" max="258" width="3.7109375" style="1" bestFit="1" customWidth="1"/>
    <col min="259" max="259" width="5.140625" style="1" bestFit="1" customWidth="1"/>
    <col min="260" max="260" width="10.42578125" style="1" bestFit="1" customWidth="1"/>
    <col min="261" max="261" width="10.28515625" style="1" bestFit="1" customWidth="1"/>
    <col min="262" max="262" width="9.42578125" style="1" bestFit="1" customWidth="1"/>
    <col min="263" max="263" width="10" style="1" bestFit="1" customWidth="1"/>
    <col min="264" max="264" width="9.85546875" style="1" bestFit="1" customWidth="1"/>
    <col min="265" max="265" width="9.5703125" style="1" bestFit="1" customWidth="1"/>
    <col min="266" max="266" width="10.42578125" style="1" bestFit="1" customWidth="1"/>
    <col min="267" max="267" width="10" style="1" bestFit="1" customWidth="1"/>
    <col min="268" max="268" width="10.7109375" style="1" bestFit="1" customWidth="1"/>
    <col min="269" max="269" width="9.85546875" style="1" bestFit="1" customWidth="1"/>
    <col min="270" max="512" width="9.140625" style="1"/>
    <col min="513" max="513" width="2.28515625" style="1" customWidth="1"/>
    <col min="514" max="514" width="3.7109375" style="1" bestFit="1" customWidth="1"/>
    <col min="515" max="515" width="5.140625" style="1" bestFit="1" customWidth="1"/>
    <col min="516" max="516" width="10.42578125" style="1" bestFit="1" customWidth="1"/>
    <col min="517" max="517" width="10.28515625" style="1" bestFit="1" customWidth="1"/>
    <col min="518" max="518" width="9.42578125" style="1" bestFit="1" customWidth="1"/>
    <col min="519" max="519" width="10" style="1" bestFit="1" customWidth="1"/>
    <col min="520" max="520" width="9.85546875" style="1" bestFit="1" customWidth="1"/>
    <col min="521" max="521" width="9.5703125" style="1" bestFit="1" customWidth="1"/>
    <col min="522" max="522" width="10.42578125" style="1" bestFit="1" customWidth="1"/>
    <col min="523" max="523" width="10" style="1" bestFit="1" customWidth="1"/>
    <col min="524" max="524" width="10.7109375" style="1" bestFit="1" customWidth="1"/>
    <col min="525" max="525" width="9.85546875" style="1" bestFit="1" customWidth="1"/>
    <col min="526" max="768" width="9.140625" style="1"/>
    <col min="769" max="769" width="2.28515625" style="1" customWidth="1"/>
    <col min="770" max="770" width="3.7109375" style="1" bestFit="1" customWidth="1"/>
    <col min="771" max="771" width="5.140625" style="1" bestFit="1" customWidth="1"/>
    <col min="772" max="772" width="10.42578125" style="1" bestFit="1" customWidth="1"/>
    <col min="773" max="773" width="10.28515625" style="1" bestFit="1" customWidth="1"/>
    <col min="774" max="774" width="9.42578125" style="1" bestFit="1" customWidth="1"/>
    <col min="775" max="775" width="10" style="1" bestFit="1" customWidth="1"/>
    <col min="776" max="776" width="9.85546875" style="1" bestFit="1" customWidth="1"/>
    <col min="777" max="777" width="9.5703125" style="1" bestFit="1" customWidth="1"/>
    <col min="778" max="778" width="10.42578125" style="1" bestFit="1" customWidth="1"/>
    <col min="779" max="779" width="10" style="1" bestFit="1" customWidth="1"/>
    <col min="780" max="780" width="10.7109375" style="1" bestFit="1" customWidth="1"/>
    <col min="781" max="781" width="9.85546875" style="1" bestFit="1" customWidth="1"/>
    <col min="782" max="1024" width="9.140625" style="1"/>
    <col min="1025" max="1025" width="2.28515625" style="1" customWidth="1"/>
    <col min="1026" max="1026" width="3.7109375" style="1" bestFit="1" customWidth="1"/>
    <col min="1027" max="1027" width="5.140625" style="1" bestFit="1" customWidth="1"/>
    <col min="1028" max="1028" width="10.42578125" style="1" bestFit="1" customWidth="1"/>
    <col min="1029" max="1029" width="10.28515625" style="1" bestFit="1" customWidth="1"/>
    <col min="1030" max="1030" width="9.42578125" style="1" bestFit="1" customWidth="1"/>
    <col min="1031" max="1031" width="10" style="1" bestFit="1" customWidth="1"/>
    <col min="1032" max="1032" width="9.85546875" style="1" bestFit="1" customWidth="1"/>
    <col min="1033" max="1033" width="9.5703125" style="1" bestFit="1" customWidth="1"/>
    <col min="1034" max="1034" width="10.42578125" style="1" bestFit="1" customWidth="1"/>
    <col min="1035" max="1035" width="10" style="1" bestFit="1" customWidth="1"/>
    <col min="1036" max="1036" width="10.7109375" style="1" bestFit="1" customWidth="1"/>
    <col min="1037" max="1037" width="9.85546875" style="1" bestFit="1" customWidth="1"/>
    <col min="1038" max="1280" width="9.140625" style="1"/>
    <col min="1281" max="1281" width="2.28515625" style="1" customWidth="1"/>
    <col min="1282" max="1282" width="3.7109375" style="1" bestFit="1" customWidth="1"/>
    <col min="1283" max="1283" width="5.140625" style="1" bestFit="1" customWidth="1"/>
    <col min="1284" max="1284" width="10.42578125" style="1" bestFit="1" customWidth="1"/>
    <col min="1285" max="1285" width="10.28515625" style="1" bestFit="1" customWidth="1"/>
    <col min="1286" max="1286" width="9.42578125" style="1" bestFit="1" customWidth="1"/>
    <col min="1287" max="1287" width="10" style="1" bestFit="1" customWidth="1"/>
    <col min="1288" max="1288" width="9.85546875" style="1" bestFit="1" customWidth="1"/>
    <col min="1289" max="1289" width="9.5703125" style="1" bestFit="1" customWidth="1"/>
    <col min="1290" max="1290" width="10.42578125" style="1" bestFit="1" customWidth="1"/>
    <col min="1291" max="1291" width="10" style="1" bestFit="1" customWidth="1"/>
    <col min="1292" max="1292" width="10.7109375" style="1" bestFit="1" customWidth="1"/>
    <col min="1293" max="1293" width="9.85546875" style="1" bestFit="1" customWidth="1"/>
    <col min="1294" max="1536" width="9.140625" style="1"/>
    <col min="1537" max="1537" width="2.28515625" style="1" customWidth="1"/>
    <col min="1538" max="1538" width="3.7109375" style="1" bestFit="1" customWidth="1"/>
    <col min="1539" max="1539" width="5.140625" style="1" bestFit="1" customWidth="1"/>
    <col min="1540" max="1540" width="10.42578125" style="1" bestFit="1" customWidth="1"/>
    <col min="1541" max="1541" width="10.28515625" style="1" bestFit="1" customWidth="1"/>
    <col min="1542" max="1542" width="9.42578125" style="1" bestFit="1" customWidth="1"/>
    <col min="1543" max="1543" width="10" style="1" bestFit="1" customWidth="1"/>
    <col min="1544" max="1544" width="9.85546875" style="1" bestFit="1" customWidth="1"/>
    <col min="1545" max="1545" width="9.5703125" style="1" bestFit="1" customWidth="1"/>
    <col min="1546" max="1546" width="10.42578125" style="1" bestFit="1" customWidth="1"/>
    <col min="1547" max="1547" width="10" style="1" bestFit="1" customWidth="1"/>
    <col min="1548" max="1548" width="10.7109375" style="1" bestFit="1" customWidth="1"/>
    <col min="1549" max="1549" width="9.85546875" style="1" bestFit="1" customWidth="1"/>
    <col min="1550" max="1792" width="9.140625" style="1"/>
    <col min="1793" max="1793" width="2.28515625" style="1" customWidth="1"/>
    <col min="1794" max="1794" width="3.7109375" style="1" bestFit="1" customWidth="1"/>
    <col min="1795" max="1795" width="5.140625" style="1" bestFit="1" customWidth="1"/>
    <col min="1796" max="1796" width="10.42578125" style="1" bestFit="1" customWidth="1"/>
    <col min="1797" max="1797" width="10.28515625" style="1" bestFit="1" customWidth="1"/>
    <col min="1798" max="1798" width="9.42578125" style="1" bestFit="1" customWidth="1"/>
    <col min="1799" max="1799" width="10" style="1" bestFit="1" customWidth="1"/>
    <col min="1800" max="1800" width="9.85546875" style="1" bestFit="1" customWidth="1"/>
    <col min="1801" max="1801" width="9.5703125" style="1" bestFit="1" customWidth="1"/>
    <col min="1802" max="1802" width="10.42578125" style="1" bestFit="1" customWidth="1"/>
    <col min="1803" max="1803" width="10" style="1" bestFit="1" customWidth="1"/>
    <col min="1804" max="1804" width="10.7109375" style="1" bestFit="1" customWidth="1"/>
    <col min="1805" max="1805" width="9.85546875" style="1" bestFit="1" customWidth="1"/>
    <col min="1806" max="2048" width="9.140625" style="1"/>
    <col min="2049" max="2049" width="2.28515625" style="1" customWidth="1"/>
    <col min="2050" max="2050" width="3.7109375" style="1" bestFit="1" customWidth="1"/>
    <col min="2051" max="2051" width="5.140625" style="1" bestFit="1" customWidth="1"/>
    <col min="2052" max="2052" width="10.42578125" style="1" bestFit="1" customWidth="1"/>
    <col min="2053" max="2053" width="10.28515625" style="1" bestFit="1" customWidth="1"/>
    <col min="2054" max="2054" width="9.42578125" style="1" bestFit="1" customWidth="1"/>
    <col min="2055" max="2055" width="10" style="1" bestFit="1" customWidth="1"/>
    <col min="2056" max="2056" width="9.85546875" style="1" bestFit="1" customWidth="1"/>
    <col min="2057" max="2057" width="9.5703125" style="1" bestFit="1" customWidth="1"/>
    <col min="2058" max="2058" width="10.42578125" style="1" bestFit="1" customWidth="1"/>
    <col min="2059" max="2059" width="10" style="1" bestFit="1" customWidth="1"/>
    <col min="2060" max="2060" width="10.7109375" style="1" bestFit="1" customWidth="1"/>
    <col min="2061" max="2061" width="9.85546875" style="1" bestFit="1" customWidth="1"/>
    <col min="2062" max="2304" width="9.140625" style="1"/>
    <col min="2305" max="2305" width="2.28515625" style="1" customWidth="1"/>
    <col min="2306" max="2306" width="3.7109375" style="1" bestFit="1" customWidth="1"/>
    <col min="2307" max="2307" width="5.140625" style="1" bestFit="1" customWidth="1"/>
    <col min="2308" max="2308" width="10.42578125" style="1" bestFit="1" customWidth="1"/>
    <col min="2309" max="2309" width="10.28515625" style="1" bestFit="1" customWidth="1"/>
    <col min="2310" max="2310" width="9.42578125" style="1" bestFit="1" customWidth="1"/>
    <col min="2311" max="2311" width="10" style="1" bestFit="1" customWidth="1"/>
    <col min="2312" max="2312" width="9.85546875" style="1" bestFit="1" customWidth="1"/>
    <col min="2313" max="2313" width="9.5703125" style="1" bestFit="1" customWidth="1"/>
    <col min="2314" max="2314" width="10.42578125" style="1" bestFit="1" customWidth="1"/>
    <col min="2315" max="2315" width="10" style="1" bestFit="1" customWidth="1"/>
    <col min="2316" max="2316" width="10.7109375" style="1" bestFit="1" customWidth="1"/>
    <col min="2317" max="2317" width="9.85546875" style="1" bestFit="1" customWidth="1"/>
    <col min="2318" max="2560" width="9.140625" style="1"/>
    <col min="2561" max="2561" width="2.28515625" style="1" customWidth="1"/>
    <col min="2562" max="2562" width="3.7109375" style="1" bestFit="1" customWidth="1"/>
    <col min="2563" max="2563" width="5.140625" style="1" bestFit="1" customWidth="1"/>
    <col min="2564" max="2564" width="10.42578125" style="1" bestFit="1" customWidth="1"/>
    <col min="2565" max="2565" width="10.28515625" style="1" bestFit="1" customWidth="1"/>
    <col min="2566" max="2566" width="9.42578125" style="1" bestFit="1" customWidth="1"/>
    <col min="2567" max="2567" width="10" style="1" bestFit="1" customWidth="1"/>
    <col min="2568" max="2568" width="9.85546875" style="1" bestFit="1" customWidth="1"/>
    <col min="2569" max="2569" width="9.5703125" style="1" bestFit="1" customWidth="1"/>
    <col min="2570" max="2570" width="10.42578125" style="1" bestFit="1" customWidth="1"/>
    <col min="2571" max="2571" width="10" style="1" bestFit="1" customWidth="1"/>
    <col min="2572" max="2572" width="10.7109375" style="1" bestFit="1" customWidth="1"/>
    <col min="2573" max="2573" width="9.85546875" style="1" bestFit="1" customWidth="1"/>
    <col min="2574" max="2816" width="9.140625" style="1"/>
    <col min="2817" max="2817" width="2.28515625" style="1" customWidth="1"/>
    <col min="2818" max="2818" width="3.7109375" style="1" bestFit="1" customWidth="1"/>
    <col min="2819" max="2819" width="5.140625" style="1" bestFit="1" customWidth="1"/>
    <col min="2820" max="2820" width="10.42578125" style="1" bestFit="1" customWidth="1"/>
    <col min="2821" max="2821" width="10.28515625" style="1" bestFit="1" customWidth="1"/>
    <col min="2822" max="2822" width="9.42578125" style="1" bestFit="1" customWidth="1"/>
    <col min="2823" max="2823" width="10" style="1" bestFit="1" customWidth="1"/>
    <col min="2824" max="2824" width="9.85546875" style="1" bestFit="1" customWidth="1"/>
    <col min="2825" max="2825" width="9.5703125" style="1" bestFit="1" customWidth="1"/>
    <col min="2826" max="2826" width="10.42578125" style="1" bestFit="1" customWidth="1"/>
    <col min="2827" max="2827" width="10" style="1" bestFit="1" customWidth="1"/>
    <col min="2828" max="2828" width="10.7109375" style="1" bestFit="1" customWidth="1"/>
    <col min="2829" max="2829" width="9.85546875" style="1" bestFit="1" customWidth="1"/>
    <col min="2830" max="3072" width="9.140625" style="1"/>
    <col min="3073" max="3073" width="2.28515625" style="1" customWidth="1"/>
    <col min="3074" max="3074" width="3.7109375" style="1" bestFit="1" customWidth="1"/>
    <col min="3075" max="3075" width="5.140625" style="1" bestFit="1" customWidth="1"/>
    <col min="3076" max="3076" width="10.42578125" style="1" bestFit="1" customWidth="1"/>
    <col min="3077" max="3077" width="10.28515625" style="1" bestFit="1" customWidth="1"/>
    <col min="3078" max="3078" width="9.42578125" style="1" bestFit="1" customWidth="1"/>
    <col min="3079" max="3079" width="10" style="1" bestFit="1" customWidth="1"/>
    <col min="3080" max="3080" width="9.85546875" style="1" bestFit="1" customWidth="1"/>
    <col min="3081" max="3081" width="9.5703125" style="1" bestFit="1" customWidth="1"/>
    <col min="3082" max="3082" width="10.42578125" style="1" bestFit="1" customWidth="1"/>
    <col min="3083" max="3083" width="10" style="1" bestFit="1" customWidth="1"/>
    <col min="3084" max="3084" width="10.7109375" style="1" bestFit="1" customWidth="1"/>
    <col min="3085" max="3085" width="9.85546875" style="1" bestFit="1" customWidth="1"/>
    <col min="3086" max="3328" width="9.140625" style="1"/>
    <col min="3329" max="3329" width="2.28515625" style="1" customWidth="1"/>
    <col min="3330" max="3330" width="3.7109375" style="1" bestFit="1" customWidth="1"/>
    <col min="3331" max="3331" width="5.140625" style="1" bestFit="1" customWidth="1"/>
    <col min="3332" max="3332" width="10.42578125" style="1" bestFit="1" customWidth="1"/>
    <col min="3333" max="3333" width="10.28515625" style="1" bestFit="1" customWidth="1"/>
    <col min="3334" max="3334" width="9.42578125" style="1" bestFit="1" customWidth="1"/>
    <col min="3335" max="3335" width="10" style="1" bestFit="1" customWidth="1"/>
    <col min="3336" max="3336" width="9.85546875" style="1" bestFit="1" customWidth="1"/>
    <col min="3337" max="3337" width="9.5703125" style="1" bestFit="1" customWidth="1"/>
    <col min="3338" max="3338" width="10.42578125" style="1" bestFit="1" customWidth="1"/>
    <col min="3339" max="3339" width="10" style="1" bestFit="1" customWidth="1"/>
    <col min="3340" max="3340" width="10.7109375" style="1" bestFit="1" customWidth="1"/>
    <col min="3341" max="3341" width="9.85546875" style="1" bestFit="1" customWidth="1"/>
    <col min="3342" max="3584" width="9.140625" style="1"/>
    <col min="3585" max="3585" width="2.28515625" style="1" customWidth="1"/>
    <col min="3586" max="3586" width="3.7109375" style="1" bestFit="1" customWidth="1"/>
    <col min="3587" max="3587" width="5.140625" style="1" bestFit="1" customWidth="1"/>
    <col min="3588" max="3588" width="10.42578125" style="1" bestFit="1" customWidth="1"/>
    <col min="3589" max="3589" width="10.28515625" style="1" bestFit="1" customWidth="1"/>
    <col min="3590" max="3590" width="9.42578125" style="1" bestFit="1" customWidth="1"/>
    <col min="3591" max="3591" width="10" style="1" bestFit="1" customWidth="1"/>
    <col min="3592" max="3592" width="9.85546875" style="1" bestFit="1" customWidth="1"/>
    <col min="3593" max="3593" width="9.5703125" style="1" bestFit="1" customWidth="1"/>
    <col min="3594" max="3594" width="10.42578125" style="1" bestFit="1" customWidth="1"/>
    <col min="3595" max="3595" width="10" style="1" bestFit="1" customWidth="1"/>
    <col min="3596" max="3596" width="10.7109375" style="1" bestFit="1" customWidth="1"/>
    <col min="3597" max="3597" width="9.85546875" style="1" bestFit="1" customWidth="1"/>
    <col min="3598" max="3840" width="9.140625" style="1"/>
    <col min="3841" max="3841" width="2.28515625" style="1" customWidth="1"/>
    <col min="3842" max="3842" width="3.7109375" style="1" bestFit="1" customWidth="1"/>
    <col min="3843" max="3843" width="5.140625" style="1" bestFit="1" customWidth="1"/>
    <col min="3844" max="3844" width="10.42578125" style="1" bestFit="1" customWidth="1"/>
    <col min="3845" max="3845" width="10.28515625" style="1" bestFit="1" customWidth="1"/>
    <col min="3846" max="3846" width="9.42578125" style="1" bestFit="1" customWidth="1"/>
    <col min="3847" max="3847" width="10" style="1" bestFit="1" customWidth="1"/>
    <col min="3848" max="3848" width="9.85546875" style="1" bestFit="1" customWidth="1"/>
    <col min="3849" max="3849" width="9.5703125" style="1" bestFit="1" customWidth="1"/>
    <col min="3850" max="3850" width="10.42578125" style="1" bestFit="1" customWidth="1"/>
    <col min="3851" max="3851" width="10" style="1" bestFit="1" customWidth="1"/>
    <col min="3852" max="3852" width="10.7109375" style="1" bestFit="1" customWidth="1"/>
    <col min="3853" max="3853" width="9.85546875" style="1" bestFit="1" customWidth="1"/>
    <col min="3854" max="4096" width="9.140625" style="1"/>
    <col min="4097" max="4097" width="2.28515625" style="1" customWidth="1"/>
    <col min="4098" max="4098" width="3.7109375" style="1" bestFit="1" customWidth="1"/>
    <col min="4099" max="4099" width="5.140625" style="1" bestFit="1" customWidth="1"/>
    <col min="4100" max="4100" width="10.42578125" style="1" bestFit="1" customWidth="1"/>
    <col min="4101" max="4101" width="10.28515625" style="1" bestFit="1" customWidth="1"/>
    <col min="4102" max="4102" width="9.42578125" style="1" bestFit="1" customWidth="1"/>
    <col min="4103" max="4103" width="10" style="1" bestFit="1" customWidth="1"/>
    <col min="4104" max="4104" width="9.85546875" style="1" bestFit="1" customWidth="1"/>
    <col min="4105" max="4105" width="9.5703125" style="1" bestFit="1" customWidth="1"/>
    <col min="4106" max="4106" width="10.42578125" style="1" bestFit="1" customWidth="1"/>
    <col min="4107" max="4107" width="10" style="1" bestFit="1" customWidth="1"/>
    <col min="4108" max="4108" width="10.7109375" style="1" bestFit="1" customWidth="1"/>
    <col min="4109" max="4109" width="9.85546875" style="1" bestFit="1" customWidth="1"/>
    <col min="4110" max="4352" width="9.140625" style="1"/>
    <col min="4353" max="4353" width="2.28515625" style="1" customWidth="1"/>
    <col min="4354" max="4354" width="3.7109375" style="1" bestFit="1" customWidth="1"/>
    <col min="4355" max="4355" width="5.140625" style="1" bestFit="1" customWidth="1"/>
    <col min="4356" max="4356" width="10.42578125" style="1" bestFit="1" customWidth="1"/>
    <col min="4357" max="4357" width="10.28515625" style="1" bestFit="1" customWidth="1"/>
    <col min="4358" max="4358" width="9.42578125" style="1" bestFit="1" customWidth="1"/>
    <col min="4359" max="4359" width="10" style="1" bestFit="1" customWidth="1"/>
    <col min="4360" max="4360" width="9.85546875" style="1" bestFit="1" customWidth="1"/>
    <col min="4361" max="4361" width="9.5703125" style="1" bestFit="1" customWidth="1"/>
    <col min="4362" max="4362" width="10.42578125" style="1" bestFit="1" customWidth="1"/>
    <col min="4363" max="4363" width="10" style="1" bestFit="1" customWidth="1"/>
    <col min="4364" max="4364" width="10.7109375" style="1" bestFit="1" customWidth="1"/>
    <col min="4365" max="4365" width="9.85546875" style="1" bestFit="1" customWidth="1"/>
    <col min="4366" max="4608" width="9.140625" style="1"/>
    <col min="4609" max="4609" width="2.28515625" style="1" customWidth="1"/>
    <col min="4610" max="4610" width="3.7109375" style="1" bestFit="1" customWidth="1"/>
    <col min="4611" max="4611" width="5.140625" style="1" bestFit="1" customWidth="1"/>
    <col min="4612" max="4612" width="10.42578125" style="1" bestFit="1" customWidth="1"/>
    <col min="4613" max="4613" width="10.28515625" style="1" bestFit="1" customWidth="1"/>
    <col min="4614" max="4614" width="9.42578125" style="1" bestFit="1" customWidth="1"/>
    <col min="4615" max="4615" width="10" style="1" bestFit="1" customWidth="1"/>
    <col min="4616" max="4616" width="9.85546875" style="1" bestFit="1" customWidth="1"/>
    <col min="4617" max="4617" width="9.5703125" style="1" bestFit="1" customWidth="1"/>
    <col min="4618" max="4618" width="10.42578125" style="1" bestFit="1" customWidth="1"/>
    <col min="4619" max="4619" width="10" style="1" bestFit="1" customWidth="1"/>
    <col min="4620" max="4620" width="10.7109375" style="1" bestFit="1" customWidth="1"/>
    <col min="4621" max="4621" width="9.85546875" style="1" bestFit="1" customWidth="1"/>
    <col min="4622" max="4864" width="9.140625" style="1"/>
    <col min="4865" max="4865" width="2.28515625" style="1" customWidth="1"/>
    <col min="4866" max="4866" width="3.7109375" style="1" bestFit="1" customWidth="1"/>
    <col min="4867" max="4867" width="5.140625" style="1" bestFit="1" customWidth="1"/>
    <col min="4868" max="4868" width="10.42578125" style="1" bestFit="1" customWidth="1"/>
    <col min="4869" max="4869" width="10.28515625" style="1" bestFit="1" customWidth="1"/>
    <col min="4870" max="4870" width="9.42578125" style="1" bestFit="1" customWidth="1"/>
    <col min="4871" max="4871" width="10" style="1" bestFit="1" customWidth="1"/>
    <col min="4872" max="4872" width="9.85546875" style="1" bestFit="1" customWidth="1"/>
    <col min="4873" max="4873" width="9.5703125" style="1" bestFit="1" customWidth="1"/>
    <col min="4874" max="4874" width="10.42578125" style="1" bestFit="1" customWidth="1"/>
    <col min="4875" max="4875" width="10" style="1" bestFit="1" customWidth="1"/>
    <col min="4876" max="4876" width="10.7109375" style="1" bestFit="1" customWidth="1"/>
    <col min="4877" max="4877" width="9.85546875" style="1" bestFit="1" customWidth="1"/>
    <col min="4878" max="5120" width="9.140625" style="1"/>
    <col min="5121" max="5121" width="2.28515625" style="1" customWidth="1"/>
    <col min="5122" max="5122" width="3.7109375" style="1" bestFit="1" customWidth="1"/>
    <col min="5123" max="5123" width="5.140625" style="1" bestFit="1" customWidth="1"/>
    <col min="5124" max="5124" width="10.42578125" style="1" bestFit="1" customWidth="1"/>
    <col min="5125" max="5125" width="10.28515625" style="1" bestFit="1" customWidth="1"/>
    <col min="5126" max="5126" width="9.42578125" style="1" bestFit="1" customWidth="1"/>
    <col min="5127" max="5127" width="10" style="1" bestFit="1" customWidth="1"/>
    <col min="5128" max="5128" width="9.85546875" style="1" bestFit="1" customWidth="1"/>
    <col min="5129" max="5129" width="9.5703125" style="1" bestFit="1" customWidth="1"/>
    <col min="5130" max="5130" width="10.42578125" style="1" bestFit="1" customWidth="1"/>
    <col min="5131" max="5131" width="10" style="1" bestFit="1" customWidth="1"/>
    <col min="5132" max="5132" width="10.7109375" style="1" bestFit="1" customWidth="1"/>
    <col min="5133" max="5133" width="9.85546875" style="1" bestFit="1" customWidth="1"/>
    <col min="5134" max="5376" width="9.140625" style="1"/>
    <col min="5377" max="5377" width="2.28515625" style="1" customWidth="1"/>
    <col min="5378" max="5378" width="3.7109375" style="1" bestFit="1" customWidth="1"/>
    <col min="5379" max="5379" width="5.140625" style="1" bestFit="1" customWidth="1"/>
    <col min="5380" max="5380" width="10.42578125" style="1" bestFit="1" customWidth="1"/>
    <col min="5381" max="5381" width="10.28515625" style="1" bestFit="1" customWidth="1"/>
    <col min="5382" max="5382" width="9.42578125" style="1" bestFit="1" customWidth="1"/>
    <col min="5383" max="5383" width="10" style="1" bestFit="1" customWidth="1"/>
    <col min="5384" max="5384" width="9.85546875" style="1" bestFit="1" customWidth="1"/>
    <col min="5385" max="5385" width="9.5703125" style="1" bestFit="1" customWidth="1"/>
    <col min="5386" max="5386" width="10.42578125" style="1" bestFit="1" customWidth="1"/>
    <col min="5387" max="5387" width="10" style="1" bestFit="1" customWidth="1"/>
    <col min="5388" max="5388" width="10.7109375" style="1" bestFit="1" customWidth="1"/>
    <col min="5389" max="5389" width="9.85546875" style="1" bestFit="1" customWidth="1"/>
    <col min="5390" max="5632" width="9.140625" style="1"/>
    <col min="5633" max="5633" width="2.28515625" style="1" customWidth="1"/>
    <col min="5634" max="5634" width="3.7109375" style="1" bestFit="1" customWidth="1"/>
    <col min="5635" max="5635" width="5.140625" style="1" bestFit="1" customWidth="1"/>
    <col min="5636" max="5636" width="10.42578125" style="1" bestFit="1" customWidth="1"/>
    <col min="5637" max="5637" width="10.28515625" style="1" bestFit="1" customWidth="1"/>
    <col min="5638" max="5638" width="9.42578125" style="1" bestFit="1" customWidth="1"/>
    <col min="5639" max="5639" width="10" style="1" bestFit="1" customWidth="1"/>
    <col min="5640" max="5640" width="9.85546875" style="1" bestFit="1" customWidth="1"/>
    <col min="5641" max="5641" width="9.5703125" style="1" bestFit="1" customWidth="1"/>
    <col min="5642" max="5642" width="10.42578125" style="1" bestFit="1" customWidth="1"/>
    <col min="5643" max="5643" width="10" style="1" bestFit="1" customWidth="1"/>
    <col min="5644" max="5644" width="10.7109375" style="1" bestFit="1" customWidth="1"/>
    <col min="5645" max="5645" width="9.85546875" style="1" bestFit="1" customWidth="1"/>
    <col min="5646" max="5888" width="9.140625" style="1"/>
    <col min="5889" max="5889" width="2.28515625" style="1" customWidth="1"/>
    <col min="5890" max="5890" width="3.7109375" style="1" bestFit="1" customWidth="1"/>
    <col min="5891" max="5891" width="5.140625" style="1" bestFit="1" customWidth="1"/>
    <col min="5892" max="5892" width="10.42578125" style="1" bestFit="1" customWidth="1"/>
    <col min="5893" max="5893" width="10.28515625" style="1" bestFit="1" customWidth="1"/>
    <col min="5894" max="5894" width="9.42578125" style="1" bestFit="1" customWidth="1"/>
    <col min="5895" max="5895" width="10" style="1" bestFit="1" customWidth="1"/>
    <col min="5896" max="5896" width="9.85546875" style="1" bestFit="1" customWidth="1"/>
    <col min="5897" max="5897" width="9.5703125" style="1" bestFit="1" customWidth="1"/>
    <col min="5898" max="5898" width="10.42578125" style="1" bestFit="1" customWidth="1"/>
    <col min="5899" max="5899" width="10" style="1" bestFit="1" customWidth="1"/>
    <col min="5900" max="5900" width="10.7109375" style="1" bestFit="1" customWidth="1"/>
    <col min="5901" max="5901" width="9.85546875" style="1" bestFit="1" customWidth="1"/>
    <col min="5902" max="6144" width="9.140625" style="1"/>
    <col min="6145" max="6145" width="2.28515625" style="1" customWidth="1"/>
    <col min="6146" max="6146" width="3.7109375" style="1" bestFit="1" customWidth="1"/>
    <col min="6147" max="6147" width="5.140625" style="1" bestFit="1" customWidth="1"/>
    <col min="6148" max="6148" width="10.42578125" style="1" bestFit="1" customWidth="1"/>
    <col min="6149" max="6149" width="10.28515625" style="1" bestFit="1" customWidth="1"/>
    <col min="6150" max="6150" width="9.42578125" style="1" bestFit="1" customWidth="1"/>
    <col min="6151" max="6151" width="10" style="1" bestFit="1" customWidth="1"/>
    <col min="6152" max="6152" width="9.85546875" style="1" bestFit="1" customWidth="1"/>
    <col min="6153" max="6153" width="9.5703125" style="1" bestFit="1" customWidth="1"/>
    <col min="6154" max="6154" width="10.42578125" style="1" bestFit="1" customWidth="1"/>
    <col min="6155" max="6155" width="10" style="1" bestFit="1" customWidth="1"/>
    <col min="6156" max="6156" width="10.7109375" style="1" bestFit="1" customWidth="1"/>
    <col min="6157" max="6157" width="9.85546875" style="1" bestFit="1" customWidth="1"/>
    <col min="6158" max="6400" width="9.140625" style="1"/>
    <col min="6401" max="6401" width="2.28515625" style="1" customWidth="1"/>
    <col min="6402" max="6402" width="3.7109375" style="1" bestFit="1" customWidth="1"/>
    <col min="6403" max="6403" width="5.140625" style="1" bestFit="1" customWidth="1"/>
    <col min="6404" max="6404" width="10.42578125" style="1" bestFit="1" customWidth="1"/>
    <col min="6405" max="6405" width="10.28515625" style="1" bestFit="1" customWidth="1"/>
    <col min="6406" max="6406" width="9.42578125" style="1" bestFit="1" customWidth="1"/>
    <col min="6407" max="6407" width="10" style="1" bestFit="1" customWidth="1"/>
    <col min="6408" max="6408" width="9.85546875" style="1" bestFit="1" customWidth="1"/>
    <col min="6409" max="6409" width="9.5703125" style="1" bestFit="1" customWidth="1"/>
    <col min="6410" max="6410" width="10.42578125" style="1" bestFit="1" customWidth="1"/>
    <col min="6411" max="6411" width="10" style="1" bestFit="1" customWidth="1"/>
    <col min="6412" max="6412" width="10.7109375" style="1" bestFit="1" customWidth="1"/>
    <col min="6413" max="6413" width="9.85546875" style="1" bestFit="1" customWidth="1"/>
    <col min="6414" max="6656" width="9.140625" style="1"/>
    <col min="6657" max="6657" width="2.28515625" style="1" customWidth="1"/>
    <col min="6658" max="6658" width="3.7109375" style="1" bestFit="1" customWidth="1"/>
    <col min="6659" max="6659" width="5.140625" style="1" bestFit="1" customWidth="1"/>
    <col min="6660" max="6660" width="10.42578125" style="1" bestFit="1" customWidth="1"/>
    <col min="6661" max="6661" width="10.28515625" style="1" bestFit="1" customWidth="1"/>
    <col min="6662" max="6662" width="9.42578125" style="1" bestFit="1" customWidth="1"/>
    <col min="6663" max="6663" width="10" style="1" bestFit="1" customWidth="1"/>
    <col min="6664" max="6664" width="9.85546875" style="1" bestFit="1" customWidth="1"/>
    <col min="6665" max="6665" width="9.5703125" style="1" bestFit="1" customWidth="1"/>
    <col min="6666" max="6666" width="10.42578125" style="1" bestFit="1" customWidth="1"/>
    <col min="6667" max="6667" width="10" style="1" bestFit="1" customWidth="1"/>
    <col min="6668" max="6668" width="10.7109375" style="1" bestFit="1" customWidth="1"/>
    <col min="6669" max="6669" width="9.85546875" style="1" bestFit="1" customWidth="1"/>
    <col min="6670" max="6912" width="9.140625" style="1"/>
    <col min="6913" max="6913" width="2.28515625" style="1" customWidth="1"/>
    <col min="6914" max="6914" width="3.7109375" style="1" bestFit="1" customWidth="1"/>
    <col min="6915" max="6915" width="5.140625" style="1" bestFit="1" customWidth="1"/>
    <col min="6916" max="6916" width="10.42578125" style="1" bestFit="1" customWidth="1"/>
    <col min="6917" max="6917" width="10.28515625" style="1" bestFit="1" customWidth="1"/>
    <col min="6918" max="6918" width="9.42578125" style="1" bestFit="1" customWidth="1"/>
    <col min="6919" max="6919" width="10" style="1" bestFit="1" customWidth="1"/>
    <col min="6920" max="6920" width="9.85546875" style="1" bestFit="1" customWidth="1"/>
    <col min="6921" max="6921" width="9.5703125" style="1" bestFit="1" customWidth="1"/>
    <col min="6922" max="6922" width="10.42578125" style="1" bestFit="1" customWidth="1"/>
    <col min="6923" max="6923" width="10" style="1" bestFit="1" customWidth="1"/>
    <col min="6924" max="6924" width="10.7109375" style="1" bestFit="1" customWidth="1"/>
    <col min="6925" max="6925" width="9.85546875" style="1" bestFit="1" customWidth="1"/>
    <col min="6926" max="7168" width="9.140625" style="1"/>
    <col min="7169" max="7169" width="2.28515625" style="1" customWidth="1"/>
    <col min="7170" max="7170" width="3.7109375" style="1" bestFit="1" customWidth="1"/>
    <col min="7171" max="7171" width="5.140625" style="1" bestFit="1" customWidth="1"/>
    <col min="7172" max="7172" width="10.42578125" style="1" bestFit="1" customWidth="1"/>
    <col min="7173" max="7173" width="10.28515625" style="1" bestFit="1" customWidth="1"/>
    <col min="7174" max="7174" width="9.42578125" style="1" bestFit="1" customWidth="1"/>
    <col min="7175" max="7175" width="10" style="1" bestFit="1" customWidth="1"/>
    <col min="7176" max="7176" width="9.85546875" style="1" bestFit="1" customWidth="1"/>
    <col min="7177" max="7177" width="9.5703125" style="1" bestFit="1" customWidth="1"/>
    <col min="7178" max="7178" width="10.42578125" style="1" bestFit="1" customWidth="1"/>
    <col min="7179" max="7179" width="10" style="1" bestFit="1" customWidth="1"/>
    <col min="7180" max="7180" width="10.7109375" style="1" bestFit="1" customWidth="1"/>
    <col min="7181" max="7181" width="9.85546875" style="1" bestFit="1" customWidth="1"/>
    <col min="7182" max="7424" width="9.140625" style="1"/>
    <col min="7425" max="7425" width="2.28515625" style="1" customWidth="1"/>
    <col min="7426" max="7426" width="3.7109375" style="1" bestFit="1" customWidth="1"/>
    <col min="7427" max="7427" width="5.140625" style="1" bestFit="1" customWidth="1"/>
    <col min="7428" max="7428" width="10.42578125" style="1" bestFit="1" customWidth="1"/>
    <col min="7429" max="7429" width="10.28515625" style="1" bestFit="1" customWidth="1"/>
    <col min="7430" max="7430" width="9.42578125" style="1" bestFit="1" customWidth="1"/>
    <col min="7431" max="7431" width="10" style="1" bestFit="1" customWidth="1"/>
    <col min="7432" max="7432" width="9.85546875" style="1" bestFit="1" customWidth="1"/>
    <col min="7433" max="7433" width="9.5703125" style="1" bestFit="1" customWidth="1"/>
    <col min="7434" max="7434" width="10.42578125" style="1" bestFit="1" customWidth="1"/>
    <col min="7435" max="7435" width="10" style="1" bestFit="1" customWidth="1"/>
    <col min="7436" max="7436" width="10.7109375" style="1" bestFit="1" customWidth="1"/>
    <col min="7437" max="7437" width="9.85546875" style="1" bestFit="1" customWidth="1"/>
    <col min="7438" max="7680" width="9.140625" style="1"/>
    <col min="7681" max="7681" width="2.28515625" style="1" customWidth="1"/>
    <col min="7682" max="7682" width="3.7109375" style="1" bestFit="1" customWidth="1"/>
    <col min="7683" max="7683" width="5.140625" style="1" bestFit="1" customWidth="1"/>
    <col min="7684" max="7684" width="10.42578125" style="1" bestFit="1" customWidth="1"/>
    <col min="7685" max="7685" width="10.28515625" style="1" bestFit="1" customWidth="1"/>
    <col min="7686" max="7686" width="9.42578125" style="1" bestFit="1" customWidth="1"/>
    <col min="7687" max="7687" width="10" style="1" bestFit="1" customWidth="1"/>
    <col min="7688" max="7688" width="9.85546875" style="1" bestFit="1" customWidth="1"/>
    <col min="7689" max="7689" width="9.5703125" style="1" bestFit="1" customWidth="1"/>
    <col min="7690" max="7690" width="10.42578125" style="1" bestFit="1" customWidth="1"/>
    <col min="7691" max="7691" width="10" style="1" bestFit="1" customWidth="1"/>
    <col min="7692" max="7692" width="10.7109375" style="1" bestFit="1" customWidth="1"/>
    <col min="7693" max="7693" width="9.85546875" style="1" bestFit="1" customWidth="1"/>
    <col min="7694" max="7936" width="9.140625" style="1"/>
    <col min="7937" max="7937" width="2.28515625" style="1" customWidth="1"/>
    <col min="7938" max="7938" width="3.7109375" style="1" bestFit="1" customWidth="1"/>
    <col min="7939" max="7939" width="5.140625" style="1" bestFit="1" customWidth="1"/>
    <col min="7940" max="7940" width="10.42578125" style="1" bestFit="1" customWidth="1"/>
    <col min="7941" max="7941" width="10.28515625" style="1" bestFit="1" customWidth="1"/>
    <col min="7942" max="7942" width="9.42578125" style="1" bestFit="1" customWidth="1"/>
    <col min="7943" max="7943" width="10" style="1" bestFit="1" customWidth="1"/>
    <col min="7944" max="7944" width="9.85546875" style="1" bestFit="1" customWidth="1"/>
    <col min="7945" max="7945" width="9.5703125" style="1" bestFit="1" customWidth="1"/>
    <col min="7946" max="7946" width="10.42578125" style="1" bestFit="1" customWidth="1"/>
    <col min="7947" max="7947" width="10" style="1" bestFit="1" customWidth="1"/>
    <col min="7948" max="7948" width="10.7109375" style="1" bestFit="1" customWidth="1"/>
    <col min="7949" max="7949" width="9.85546875" style="1" bestFit="1" customWidth="1"/>
    <col min="7950" max="8192" width="9.140625" style="1"/>
    <col min="8193" max="8193" width="2.28515625" style="1" customWidth="1"/>
    <col min="8194" max="8194" width="3.7109375" style="1" bestFit="1" customWidth="1"/>
    <col min="8195" max="8195" width="5.140625" style="1" bestFit="1" customWidth="1"/>
    <col min="8196" max="8196" width="10.42578125" style="1" bestFit="1" customWidth="1"/>
    <col min="8197" max="8197" width="10.28515625" style="1" bestFit="1" customWidth="1"/>
    <col min="8198" max="8198" width="9.42578125" style="1" bestFit="1" customWidth="1"/>
    <col min="8199" max="8199" width="10" style="1" bestFit="1" customWidth="1"/>
    <col min="8200" max="8200" width="9.85546875" style="1" bestFit="1" customWidth="1"/>
    <col min="8201" max="8201" width="9.5703125" style="1" bestFit="1" customWidth="1"/>
    <col min="8202" max="8202" width="10.42578125" style="1" bestFit="1" customWidth="1"/>
    <col min="8203" max="8203" width="10" style="1" bestFit="1" customWidth="1"/>
    <col min="8204" max="8204" width="10.7109375" style="1" bestFit="1" customWidth="1"/>
    <col min="8205" max="8205" width="9.85546875" style="1" bestFit="1" customWidth="1"/>
    <col min="8206" max="8448" width="9.140625" style="1"/>
    <col min="8449" max="8449" width="2.28515625" style="1" customWidth="1"/>
    <col min="8450" max="8450" width="3.7109375" style="1" bestFit="1" customWidth="1"/>
    <col min="8451" max="8451" width="5.140625" style="1" bestFit="1" customWidth="1"/>
    <col min="8452" max="8452" width="10.42578125" style="1" bestFit="1" customWidth="1"/>
    <col min="8453" max="8453" width="10.28515625" style="1" bestFit="1" customWidth="1"/>
    <col min="8454" max="8454" width="9.42578125" style="1" bestFit="1" customWidth="1"/>
    <col min="8455" max="8455" width="10" style="1" bestFit="1" customWidth="1"/>
    <col min="8456" max="8456" width="9.85546875" style="1" bestFit="1" customWidth="1"/>
    <col min="8457" max="8457" width="9.5703125" style="1" bestFit="1" customWidth="1"/>
    <col min="8458" max="8458" width="10.42578125" style="1" bestFit="1" customWidth="1"/>
    <col min="8459" max="8459" width="10" style="1" bestFit="1" customWidth="1"/>
    <col min="8460" max="8460" width="10.7109375" style="1" bestFit="1" customWidth="1"/>
    <col min="8461" max="8461" width="9.85546875" style="1" bestFit="1" customWidth="1"/>
    <col min="8462" max="8704" width="9.140625" style="1"/>
    <col min="8705" max="8705" width="2.28515625" style="1" customWidth="1"/>
    <col min="8706" max="8706" width="3.7109375" style="1" bestFit="1" customWidth="1"/>
    <col min="8707" max="8707" width="5.140625" style="1" bestFit="1" customWidth="1"/>
    <col min="8708" max="8708" width="10.42578125" style="1" bestFit="1" customWidth="1"/>
    <col min="8709" max="8709" width="10.28515625" style="1" bestFit="1" customWidth="1"/>
    <col min="8710" max="8710" width="9.42578125" style="1" bestFit="1" customWidth="1"/>
    <col min="8711" max="8711" width="10" style="1" bestFit="1" customWidth="1"/>
    <col min="8712" max="8712" width="9.85546875" style="1" bestFit="1" customWidth="1"/>
    <col min="8713" max="8713" width="9.5703125" style="1" bestFit="1" customWidth="1"/>
    <col min="8714" max="8714" width="10.42578125" style="1" bestFit="1" customWidth="1"/>
    <col min="8715" max="8715" width="10" style="1" bestFit="1" customWidth="1"/>
    <col min="8716" max="8716" width="10.7109375" style="1" bestFit="1" customWidth="1"/>
    <col min="8717" max="8717" width="9.85546875" style="1" bestFit="1" customWidth="1"/>
    <col min="8718" max="8960" width="9.140625" style="1"/>
    <col min="8961" max="8961" width="2.28515625" style="1" customWidth="1"/>
    <col min="8962" max="8962" width="3.7109375" style="1" bestFit="1" customWidth="1"/>
    <col min="8963" max="8963" width="5.140625" style="1" bestFit="1" customWidth="1"/>
    <col min="8964" max="8964" width="10.42578125" style="1" bestFit="1" customWidth="1"/>
    <col min="8965" max="8965" width="10.28515625" style="1" bestFit="1" customWidth="1"/>
    <col min="8966" max="8966" width="9.42578125" style="1" bestFit="1" customWidth="1"/>
    <col min="8967" max="8967" width="10" style="1" bestFit="1" customWidth="1"/>
    <col min="8968" max="8968" width="9.85546875" style="1" bestFit="1" customWidth="1"/>
    <col min="8969" max="8969" width="9.5703125" style="1" bestFit="1" customWidth="1"/>
    <col min="8970" max="8970" width="10.42578125" style="1" bestFit="1" customWidth="1"/>
    <col min="8971" max="8971" width="10" style="1" bestFit="1" customWidth="1"/>
    <col min="8972" max="8972" width="10.7109375" style="1" bestFit="1" customWidth="1"/>
    <col min="8973" max="8973" width="9.85546875" style="1" bestFit="1" customWidth="1"/>
    <col min="8974" max="9216" width="9.140625" style="1"/>
    <col min="9217" max="9217" width="2.28515625" style="1" customWidth="1"/>
    <col min="9218" max="9218" width="3.7109375" style="1" bestFit="1" customWidth="1"/>
    <col min="9219" max="9219" width="5.140625" style="1" bestFit="1" customWidth="1"/>
    <col min="9220" max="9220" width="10.42578125" style="1" bestFit="1" customWidth="1"/>
    <col min="9221" max="9221" width="10.28515625" style="1" bestFit="1" customWidth="1"/>
    <col min="9222" max="9222" width="9.42578125" style="1" bestFit="1" customWidth="1"/>
    <col min="9223" max="9223" width="10" style="1" bestFit="1" customWidth="1"/>
    <col min="9224" max="9224" width="9.85546875" style="1" bestFit="1" customWidth="1"/>
    <col min="9225" max="9225" width="9.5703125" style="1" bestFit="1" customWidth="1"/>
    <col min="9226" max="9226" width="10.42578125" style="1" bestFit="1" customWidth="1"/>
    <col min="9227" max="9227" width="10" style="1" bestFit="1" customWidth="1"/>
    <col min="9228" max="9228" width="10.7109375" style="1" bestFit="1" customWidth="1"/>
    <col min="9229" max="9229" width="9.85546875" style="1" bestFit="1" customWidth="1"/>
    <col min="9230" max="9472" width="9.140625" style="1"/>
    <col min="9473" max="9473" width="2.28515625" style="1" customWidth="1"/>
    <col min="9474" max="9474" width="3.7109375" style="1" bestFit="1" customWidth="1"/>
    <col min="9475" max="9475" width="5.140625" style="1" bestFit="1" customWidth="1"/>
    <col min="9476" max="9476" width="10.42578125" style="1" bestFit="1" customWidth="1"/>
    <col min="9477" max="9477" width="10.28515625" style="1" bestFit="1" customWidth="1"/>
    <col min="9478" max="9478" width="9.42578125" style="1" bestFit="1" customWidth="1"/>
    <col min="9479" max="9479" width="10" style="1" bestFit="1" customWidth="1"/>
    <col min="9480" max="9480" width="9.85546875" style="1" bestFit="1" customWidth="1"/>
    <col min="9481" max="9481" width="9.5703125" style="1" bestFit="1" customWidth="1"/>
    <col min="9482" max="9482" width="10.42578125" style="1" bestFit="1" customWidth="1"/>
    <col min="9483" max="9483" width="10" style="1" bestFit="1" customWidth="1"/>
    <col min="9484" max="9484" width="10.7109375" style="1" bestFit="1" customWidth="1"/>
    <col min="9485" max="9485" width="9.85546875" style="1" bestFit="1" customWidth="1"/>
    <col min="9486" max="9728" width="9.140625" style="1"/>
    <col min="9729" max="9729" width="2.28515625" style="1" customWidth="1"/>
    <col min="9730" max="9730" width="3.7109375" style="1" bestFit="1" customWidth="1"/>
    <col min="9731" max="9731" width="5.140625" style="1" bestFit="1" customWidth="1"/>
    <col min="9732" max="9732" width="10.42578125" style="1" bestFit="1" customWidth="1"/>
    <col min="9733" max="9733" width="10.28515625" style="1" bestFit="1" customWidth="1"/>
    <col min="9734" max="9734" width="9.42578125" style="1" bestFit="1" customWidth="1"/>
    <col min="9735" max="9735" width="10" style="1" bestFit="1" customWidth="1"/>
    <col min="9736" max="9736" width="9.85546875" style="1" bestFit="1" customWidth="1"/>
    <col min="9737" max="9737" width="9.5703125" style="1" bestFit="1" customWidth="1"/>
    <col min="9738" max="9738" width="10.42578125" style="1" bestFit="1" customWidth="1"/>
    <col min="9739" max="9739" width="10" style="1" bestFit="1" customWidth="1"/>
    <col min="9740" max="9740" width="10.7109375" style="1" bestFit="1" customWidth="1"/>
    <col min="9741" max="9741" width="9.85546875" style="1" bestFit="1" customWidth="1"/>
    <col min="9742" max="9984" width="9.140625" style="1"/>
    <col min="9985" max="9985" width="2.28515625" style="1" customWidth="1"/>
    <col min="9986" max="9986" width="3.7109375" style="1" bestFit="1" customWidth="1"/>
    <col min="9987" max="9987" width="5.140625" style="1" bestFit="1" customWidth="1"/>
    <col min="9988" max="9988" width="10.42578125" style="1" bestFit="1" customWidth="1"/>
    <col min="9989" max="9989" width="10.28515625" style="1" bestFit="1" customWidth="1"/>
    <col min="9990" max="9990" width="9.42578125" style="1" bestFit="1" customWidth="1"/>
    <col min="9991" max="9991" width="10" style="1" bestFit="1" customWidth="1"/>
    <col min="9992" max="9992" width="9.85546875" style="1" bestFit="1" customWidth="1"/>
    <col min="9993" max="9993" width="9.5703125" style="1" bestFit="1" customWidth="1"/>
    <col min="9994" max="9994" width="10.42578125" style="1" bestFit="1" customWidth="1"/>
    <col min="9995" max="9995" width="10" style="1" bestFit="1" customWidth="1"/>
    <col min="9996" max="9996" width="10.7109375" style="1" bestFit="1" customWidth="1"/>
    <col min="9997" max="9997" width="9.85546875" style="1" bestFit="1" customWidth="1"/>
    <col min="9998" max="10240" width="9.140625" style="1"/>
    <col min="10241" max="10241" width="2.28515625" style="1" customWidth="1"/>
    <col min="10242" max="10242" width="3.7109375" style="1" bestFit="1" customWidth="1"/>
    <col min="10243" max="10243" width="5.140625" style="1" bestFit="1" customWidth="1"/>
    <col min="10244" max="10244" width="10.42578125" style="1" bestFit="1" customWidth="1"/>
    <col min="10245" max="10245" width="10.28515625" style="1" bestFit="1" customWidth="1"/>
    <col min="10246" max="10246" width="9.42578125" style="1" bestFit="1" customWidth="1"/>
    <col min="10247" max="10247" width="10" style="1" bestFit="1" customWidth="1"/>
    <col min="10248" max="10248" width="9.85546875" style="1" bestFit="1" customWidth="1"/>
    <col min="10249" max="10249" width="9.5703125" style="1" bestFit="1" customWidth="1"/>
    <col min="10250" max="10250" width="10.42578125" style="1" bestFit="1" customWidth="1"/>
    <col min="10251" max="10251" width="10" style="1" bestFit="1" customWidth="1"/>
    <col min="10252" max="10252" width="10.7109375" style="1" bestFit="1" customWidth="1"/>
    <col min="10253" max="10253" width="9.85546875" style="1" bestFit="1" customWidth="1"/>
    <col min="10254" max="10496" width="9.140625" style="1"/>
    <col min="10497" max="10497" width="2.28515625" style="1" customWidth="1"/>
    <col min="10498" max="10498" width="3.7109375" style="1" bestFit="1" customWidth="1"/>
    <col min="10499" max="10499" width="5.140625" style="1" bestFit="1" customWidth="1"/>
    <col min="10500" max="10500" width="10.42578125" style="1" bestFit="1" customWidth="1"/>
    <col min="10501" max="10501" width="10.28515625" style="1" bestFit="1" customWidth="1"/>
    <col min="10502" max="10502" width="9.42578125" style="1" bestFit="1" customWidth="1"/>
    <col min="10503" max="10503" width="10" style="1" bestFit="1" customWidth="1"/>
    <col min="10504" max="10504" width="9.85546875" style="1" bestFit="1" customWidth="1"/>
    <col min="10505" max="10505" width="9.5703125" style="1" bestFit="1" customWidth="1"/>
    <col min="10506" max="10506" width="10.42578125" style="1" bestFit="1" customWidth="1"/>
    <col min="10507" max="10507" width="10" style="1" bestFit="1" customWidth="1"/>
    <col min="10508" max="10508" width="10.7109375" style="1" bestFit="1" customWidth="1"/>
    <col min="10509" max="10509" width="9.85546875" style="1" bestFit="1" customWidth="1"/>
    <col min="10510" max="10752" width="9.140625" style="1"/>
    <col min="10753" max="10753" width="2.28515625" style="1" customWidth="1"/>
    <col min="10754" max="10754" width="3.7109375" style="1" bestFit="1" customWidth="1"/>
    <col min="10755" max="10755" width="5.140625" style="1" bestFit="1" customWidth="1"/>
    <col min="10756" max="10756" width="10.42578125" style="1" bestFit="1" customWidth="1"/>
    <col min="10757" max="10757" width="10.28515625" style="1" bestFit="1" customWidth="1"/>
    <col min="10758" max="10758" width="9.42578125" style="1" bestFit="1" customWidth="1"/>
    <col min="10759" max="10759" width="10" style="1" bestFit="1" customWidth="1"/>
    <col min="10760" max="10760" width="9.85546875" style="1" bestFit="1" customWidth="1"/>
    <col min="10761" max="10761" width="9.5703125" style="1" bestFit="1" customWidth="1"/>
    <col min="10762" max="10762" width="10.42578125" style="1" bestFit="1" customWidth="1"/>
    <col min="10763" max="10763" width="10" style="1" bestFit="1" customWidth="1"/>
    <col min="10764" max="10764" width="10.7109375" style="1" bestFit="1" customWidth="1"/>
    <col min="10765" max="10765" width="9.85546875" style="1" bestFit="1" customWidth="1"/>
    <col min="10766" max="11008" width="9.140625" style="1"/>
    <col min="11009" max="11009" width="2.28515625" style="1" customWidth="1"/>
    <col min="11010" max="11010" width="3.7109375" style="1" bestFit="1" customWidth="1"/>
    <col min="11011" max="11011" width="5.140625" style="1" bestFit="1" customWidth="1"/>
    <col min="11012" max="11012" width="10.42578125" style="1" bestFit="1" customWidth="1"/>
    <col min="11013" max="11013" width="10.28515625" style="1" bestFit="1" customWidth="1"/>
    <col min="11014" max="11014" width="9.42578125" style="1" bestFit="1" customWidth="1"/>
    <col min="11015" max="11015" width="10" style="1" bestFit="1" customWidth="1"/>
    <col min="11016" max="11016" width="9.85546875" style="1" bestFit="1" customWidth="1"/>
    <col min="11017" max="11017" width="9.5703125" style="1" bestFit="1" customWidth="1"/>
    <col min="11018" max="11018" width="10.42578125" style="1" bestFit="1" customWidth="1"/>
    <col min="11019" max="11019" width="10" style="1" bestFit="1" customWidth="1"/>
    <col min="11020" max="11020" width="10.7109375" style="1" bestFit="1" customWidth="1"/>
    <col min="11021" max="11021" width="9.85546875" style="1" bestFit="1" customWidth="1"/>
    <col min="11022" max="11264" width="9.140625" style="1"/>
    <col min="11265" max="11265" width="2.28515625" style="1" customWidth="1"/>
    <col min="11266" max="11266" width="3.7109375" style="1" bestFit="1" customWidth="1"/>
    <col min="11267" max="11267" width="5.140625" style="1" bestFit="1" customWidth="1"/>
    <col min="11268" max="11268" width="10.42578125" style="1" bestFit="1" customWidth="1"/>
    <col min="11269" max="11269" width="10.28515625" style="1" bestFit="1" customWidth="1"/>
    <col min="11270" max="11270" width="9.42578125" style="1" bestFit="1" customWidth="1"/>
    <col min="11271" max="11271" width="10" style="1" bestFit="1" customWidth="1"/>
    <col min="11272" max="11272" width="9.85546875" style="1" bestFit="1" customWidth="1"/>
    <col min="11273" max="11273" width="9.5703125" style="1" bestFit="1" customWidth="1"/>
    <col min="11274" max="11274" width="10.42578125" style="1" bestFit="1" customWidth="1"/>
    <col min="11275" max="11275" width="10" style="1" bestFit="1" customWidth="1"/>
    <col min="11276" max="11276" width="10.7109375" style="1" bestFit="1" customWidth="1"/>
    <col min="11277" max="11277" width="9.85546875" style="1" bestFit="1" customWidth="1"/>
    <col min="11278" max="11520" width="9.140625" style="1"/>
    <col min="11521" max="11521" width="2.28515625" style="1" customWidth="1"/>
    <col min="11522" max="11522" width="3.7109375" style="1" bestFit="1" customWidth="1"/>
    <col min="11523" max="11523" width="5.140625" style="1" bestFit="1" customWidth="1"/>
    <col min="11524" max="11524" width="10.42578125" style="1" bestFit="1" customWidth="1"/>
    <col min="11525" max="11525" width="10.28515625" style="1" bestFit="1" customWidth="1"/>
    <col min="11526" max="11526" width="9.42578125" style="1" bestFit="1" customWidth="1"/>
    <col min="11527" max="11527" width="10" style="1" bestFit="1" customWidth="1"/>
    <col min="11528" max="11528" width="9.85546875" style="1" bestFit="1" customWidth="1"/>
    <col min="11529" max="11529" width="9.5703125" style="1" bestFit="1" customWidth="1"/>
    <col min="11530" max="11530" width="10.42578125" style="1" bestFit="1" customWidth="1"/>
    <col min="11531" max="11531" width="10" style="1" bestFit="1" customWidth="1"/>
    <col min="11532" max="11532" width="10.7109375" style="1" bestFit="1" customWidth="1"/>
    <col min="11533" max="11533" width="9.85546875" style="1" bestFit="1" customWidth="1"/>
    <col min="11534" max="11776" width="9.140625" style="1"/>
    <col min="11777" max="11777" width="2.28515625" style="1" customWidth="1"/>
    <col min="11778" max="11778" width="3.7109375" style="1" bestFit="1" customWidth="1"/>
    <col min="11779" max="11779" width="5.140625" style="1" bestFit="1" customWidth="1"/>
    <col min="11780" max="11780" width="10.42578125" style="1" bestFit="1" customWidth="1"/>
    <col min="11781" max="11781" width="10.28515625" style="1" bestFit="1" customWidth="1"/>
    <col min="11782" max="11782" width="9.42578125" style="1" bestFit="1" customWidth="1"/>
    <col min="11783" max="11783" width="10" style="1" bestFit="1" customWidth="1"/>
    <col min="11784" max="11784" width="9.85546875" style="1" bestFit="1" customWidth="1"/>
    <col min="11785" max="11785" width="9.5703125" style="1" bestFit="1" customWidth="1"/>
    <col min="11786" max="11786" width="10.42578125" style="1" bestFit="1" customWidth="1"/>
    <col min="11787" max="11787" width="10" style="1" bestFit="1" customWidth="1"/>
    <col min="11788" max="11788" width="10.7109375" style="1" bestFit="1" customWidth="1"/>
    <col min="11789" max="11789" width="9.85546875" style="1" bestFit="1" customWidth="1"/>
    <col min="11790" max="12032" width="9.140625" style="1"/>
    <col min="12033" max="12033" width="2.28515625" style="1" customWidth="1"/>
    <col min="12034" max="12034" width="3.7109375" style="1" bestFit="1" customWidth="1"/>
    <col min="12035" max="12035" width="5.140625" style="1" bestFit="1" customWidth="1"/>
    <col min="12036" max="12036" width="10.42578125" style="1" bestFit="1" customWidth="1"/>
    <col min="12037" max="12037" width="10.28515625" style="1" bestFit="1" customWidth="1"/>
    <col min="12038" max="12038" width="9.42578125" style="1" bestFit="1" customWidth="1"/>
    <col min="12039" max="12039" width="10" style="1" bestFit="1" customWidth="1"/>
    <col min="12040" max="12040" width="9.85546875" style="1" bestFit="1" customWidth="1"/>
    <col min="12041" max="12041" width="9.5703125" style="1" bestFit="1" customWidth="1"/>
    <col min="12042" max="12042" width="10.42578125" style="1" bestFit="1" customWidth="1"/>
    <col min="12043" max="12043" width="10" style="1" bestFit="1" customWidth="1"/>
    <col min="12044" max="12044" width="10.7109375" style="1" bestFit="1" customWidth="1"/>
    <col min="12045" max="12045" width="9.85546875" style="1" bestFit="1" customWidth="1"/>
    <col min="12046" max="12288" width="9.140625" style="1"/>
    <col min="12289" max="12289" width="2.28515625" style="1" customWidth="1"/>
    <col min="12290" max="12290" width="3.7109375" style="1" bestFit="1" customWidth="1"/>
    <col min="12291" max="12291" width="5.140625" style="1" bestFit="1" customWidth="1"/>
    <col min="12292" max="12292" width="10.42578125" style="1" bestFit="1" customWidth="1"/>
    <col min="12293" max="12293" width="10.28515625" style="1" bestFit="1" customWidth="1"/>
    <col min="12294" max="12294" width="9.42578125" style="1" bestFit="1" customWidth="1"/>
    <col min="12295" max="12295" width="10" style="1" bestFit="1" customWidth="1"/>
    <col min="12296" max="12296" width="9.85546875" style="1" bestFit="1" customWidth="1"/>
    <col min="12297" max="12297" width="9.5703125" style="1" bestFit="1" customWidth="1"/>
    <col min="12298" max="12298" width="10.42578125" style="1" bestFit="1" customWidth="1"/>
    <col min="12299" max="12299" width="10" style="1" bestFit="1" customWidth="1"/>
    <col min="12300" max="12300" width="10.7109375" style="1" bestFit="1" customWidth="1"/>
    <col min="12301" max="12301" width="9.85546875" style="1" bestFit="1" customWidth="1"/>
    <col min="12302" max="12544" width="9.140625" style="1"/>
    <col min="12545" max="12545" width="2.28515625" style="1" customWidth="1"/>
    <col min="12546" max="12546" width="3.7109375" style="1" bestFit="1" customWidth="1"/>
    <col min="12547" max="12547" width="5.140625" style="1" bestFit="1" customWidth="1"/>
    <col min="12548" max="12548" width="10.42578125" style="1" bestFit="1" customWidth="1"/>
    <col min="12549" max="12549" width="10.28515625" style="1" bestFit="1" customWidth="1"/>
    <col min="12550" max="12550" width="9.42578125" style="1" bestFit="1" customWidth="1"/>
    <col min="12551" max="12551" width="10" style="1" bestFit="1" customWidth="1"/>
    <col min="12552" max="12552" width="9.85546875" style="1" bestFit="1" customWidth="1"/>
    <col min="12553" max="12553" width="9.5703125" style="1" bestFit="1" customWidth="1"/>
    <col min="12554" max="12554" width="10.42578125" style="1" bestFit="1" customWidth="1"/>
    <col min="12555" max="12555" width="10" style="1" bestFit="1" customWidth="1"/>
    <col min="12556" max="12556" width="10.7109375" style="1" bestFit="1" customWidth="1"/>
    <col min="12557" max="12557" width="9.85546875" style="1" bestFit="1" customWidth="1"/>
    <col min="12558" max="12800" width="9.140625" style="1"/>
    <col min="12801" max="12801" width="2.28515625" style="1" customWidth="1"/>
    <col min="12802" max="12802" width="3.7109375" style="1" bestFit="1" customWidth="1"/>
    <col min="12803" max="12803" width="5.140625" style="1" bestFit="1" customWidth="1"/>
    <col min="12804" max="12804" width="10.42578125" style="1" bestFit="1" customWidth="1"/>
    <col min="12805" max="12805" width="10.28515625" style="1" bestFit="1" customWidth="1"/>
    <col min="12806" max="12806" width="9.42578125" style="1" bestFit="1" customWidth="1"/>
    <col min="12807" max="12807" width="10" style="1" bestFit="1" customWidth="1"/>
    <col min="12808" max="12808" width="9.85546875" style="1" bestFit="1" customWidth="1"/>
    <col min="12809" max="12809" width="9.5703125" style="1" bestFit="1" customWidth="1"/>
    <col min="12810" max="12810" width="10.42578125" style="1" bestFit="1" customWidth="1"/>
    <col min="12811" max="12811" width="10" style="1" bestFit="1" customWidth="1"/>
    <col min="12812" max="12812" width="10.7109375" style="1" bestFit="1" customWidth="1"/>
    <col min="12813" max="12813" width="9.85546875" style="1" bestFit="1" customWidth="1"/>
    <col min="12814" max="13056" width="9.140625" style="1"/>
    <col min="13057" max="13057" width="2.28515625" style="1" customWidth="1"/>
    <col min="13058" max="13058" width="3.7109375" style="1" bestFit="1" customWidth="1"/>
    <col min="13059" max="13059" width="5.140625" style="1" bestFit="1" customWidth="1"/>
    <col min="13060" max="13060" width="10.42578125" style="1" bestFit="1" customWidth="1"/>
    <col min="13061" max="13061" width="10.28515625" style="1" bestFit="1" customWidth="1"/>
    <col min="13062" max="13062" width="9.42578125" style="1" bestFit="1" customWidth="1"/>
    <col min="13063" max="13063" width="10" style="1" bestFit="1" customWidth="1"/>
    <col min="13064" max="13064" width="9.85546875" style="1" bestFit="1" customWidth="1"/>
    <col min="13065" max="13065" width="9.5703125" style="1" bestFit="1" customWidth="1"/>
    <col min="13066" max="13066" width="10.42578125" style="1" bestFit="1" customWidth="1"/>
    <col min="13067" max="13067" width="10" style="1" bestFit="1" customWidth="1"/>
    <col min="13068" max="13068" width="10.7109375" style="1" bestFit="1" customWidth="1"/>
    <col min="13069" max="13069" width="9.85546875" style="1" bestFit="1" customWidth="1"/>
    <col min="13070" max="13312" width="9.140625" style="1"/>
    <col min="13313" max="13313" width="2.28515625" style="1" customWidth="1"/>
    <col min="13314" max="13314" width="3.7109375" style="1" bestFit="1" customWidth="1"/>
    <col min="13315" max="13315" width="5.140625" style="1" bestFit="1" customWidth="1"/>
    <col min="13316" max="13316" width="10.42578125" style="1" bestFit="1" customWidth="1"/>
    <col min="13317" max="13317" width="10.28515625" style="1" bestFit="1" customWidth="1"/>
    <col min="13318" max="13318" width="9.42578125" style="1" bestFit="1" customWidth="1"/>
    <col min="13319" max="13319" width="10" style="1" bestFit="1" customWidth="1"/>
    <col min="13320" max="13320" width="9.85546875" style="1" bestFit="1" customWidth="1"/>
    <col min="13321" max="13321" width="9.5703125" style="1" bestFit="1" customWidth="1"/>
    <col min="13322" max="13322" width="10.42578125" style="1" bestFit="1" customWidth="1"/>
    <col min="13323" max="13323" width="10" style="1" bestFit="1" customWidth="1"/>
    <col min="13324" max="13324" width="10.7109375" style="1" bestFit="1" customWidth="1"/>
    <col min="13325" max="13325" width="9.85546875" style="1" bestFit="1" customWidth="1"/>
    <col min="13326" max="13568" width="9.140625" style="1"/>
    <col min="13569" max="13569" width="2.28515625" style="1" customWidth="1"/>
    <col min="13570" max="13570" width="3.7109375" style="1" bestFit="1" customWidth="1"/>
    <col min="13571" max="13571" width="5.140625" style="1" bestFit="1" customWidth="1"/>
    <col min="13572" max="13572" width="10.42578125" style="1" bestFit="1" customWidth="1"/>
    <col min="13573" max="13573" width="10.28515625" style="1" bestFit="1" customWidth="1"/>
    <col min="13574" max="13574" width="9.42578125" style="1" bestFit="1" customWidth="1"/>
    <col min="13575" max="13575" width="10" style="1" bestFit="1" customWidth="1"/>
    <col min="13576" max="13576" width="9.85546875" style="1" bestFit="1" customWidth="1"/>
    <col min="13577" max="13577" width="9.5703125" style="1" bestFit="1" customWidth="1"/>
    <col min="13578" max="13578" width="10.42578125" style="1" bestFit="1" customWidth="1"/>
    <col min="13579" max="13579" width="10" style="1" bestFit="1" customWidth="1"/>
    <col min="13580" max="13580" width="10.7109375" style="1" bestFit="1" customWidth="1"/>
    <col min="13581" max="13581" width="9.85546875" style="1" bestFit="1" customWidth="1"/>
    <col min="13582" max="13824" width="9.140625" style="1"/>
    <col min="13825" max="13825" width="2.28515625" style="1" customWidth="1"/>
    <col min="13826" max="13826" width="3.7109375" style="1" bestFit="1" customWidth="1"/>
    <col min="13827" max="13827" width="5.140625" style="1" bestFit="1" customWidth="1"/>
    <col min="13828" max="13828" width="10.42578125" style="1" bestFit="1" customWidth="1"/>
    <col min="13829" max="13829" width="10.28515625" style="1" bestFit="1" customWidth="1"/>
    <col min="13830" max="13830" width="9.42578125" style="1" bestFit="1" customWidth="1"/>
    <col min="13831" max="13831" width="10" style="1" bestFit="1" customWidth="1"/>
    <col min="13832" max="13832" width="9.85546875" style="1" bestFit="1" customWidth="1"/>
    <col min="13833" max="13833" width="9.5703125" style="1" bestFit="1" customWidth="1"/>
    <col min="13834" max="13834" width="10.42578125" style="1" bestFit="1" customWidth="1"/>
    <col min="13835" max="13835" width="10" style="1" bestFit="1" customWidth="1"/>
    <col min="13836" max="13836" width="10.7109375" style="1" bestFit="1" customWidth="1"/>
    <col min="13837" max="13837" width="9.85546875" style="1" bestFit="1" customWidth="1"/>
    <col min="13838" max="14080" width="9.140625" style="1"/>
    <col min="14081" max="14081" width="2.28515625" style="1" customWidth="1"/>
    <col min="14082" max="14082" width="3.7109375" style="1" bestFit="1" customWidth="1"/>
    <col min="14083" max="14083" width="5.140625" style="1" bestFit="1" customWidth="1"/>
    <col min="14084" max="14084" width="10.42578125" style="1" bestFit="1" customWidth="1"/>
    <col min="14085" max="14085" width="10.28515625" style="1" bestFit="1" customWidth="1"/>
    <col min="14086" max="14086" width="9.42578125" style="1" bestFit="1" customWidth="1"/>
    <col min="14087" max="14087" width="10" style="1" bestFit="1" customWidth="1"/>
    <col min="14088" max="14088" width="9.85546875" style="1" bestFit="1" customWidth="1"/>
    <col min="14089" max="14089" width="9.5703125" style="1" bestFit="1" customWidth="1"/>
    <col min="14090" max="14090" width="10.42578125" style="1" bestFit="1" customWidth="1"/>
    <col min="14091" max="14091" width="10" style="1" bestFit="1" customWidth="1"/>
    <col min="14092" max="14092" width="10.7109375" style="1" bestFit="1" customWidth="1"/>
    <col min="14093" max="14093" width="9.85546875" style="1" bestFit="1" customWidth="1"/>
    <col min="14094" max="14336" width="9.140625" style="1"/>
    <col min="14337" max="14337" width="2.28515625" style="1" customWidth="1"/>
    <col min="14338" max="14338" width="3.7109375" style="1" bestFit="1" customWidth="1"/>
    <col min="14339" max="14339" width="5.140625" style="1" bestFit="1" customWidth="1"/>
    <col min="14340" max="14340" width="10.42578125" style="1" bestFit="1" customWidth="1"/>
    <col min="14341" max="14341" width="10.28515625" style="1" bestFit="1" customWidth="1"/>
    <col min="14342" max="14342" width="9.42578125" style="1" bestFit="1" customWidth="1"/>
    <col min="14343" max="14343" width="10" style="1" bestFit="1" customWidth="1"/>
    <col min="14344" max="14344" width="9.85546875" style="1" bestFit="1" customWidth="1"/>
    <col min="14345" max="14345" width="9.5703125" style="1" bestFit="1" customWidth="1"/>
    <col min="14346" max="14346" width="10.42578125" style="1" bestFit="1" customWidth="1"/>
    <col min="14347" max="14347" width="10" style="1" bestFit="1" customWidth="1"/>
    <col min="14348" max="14348" width="10.7109375" style="1" bestFit="1" customWidth="1"/>
    <col min="14349" max="14349" width="9.85546875" style="1" bestFit="1" customWidth="1"/>
    <col min="14350" max="14592" width="9.140625" style="1"/>
    <col min="14593" max="14593" width="2.28515625" style="1" customWidth="1"/>
    <col min="14594" max="14594" width="3.7109375" style="1" bestFit="1" customWidth="1"/>
    <col min="14595" max="14595" width="5.140625" style="1" bestFit="1" customWidth="1"/>
    <col min="14596" max="14596" width="10.42578125" style="1" bestFit="1" customWidth="1"/>
    <col min="14597" max="14597" width="10.28515625" style="1" bestFit="1" customWidth="1"/>
    <col min="14598" max="14598" width="9.42578125" style="1" bestFit="1" customWidth="1"/>
    <col min="14599" max="14599" width="10" style="1" bestFit="1" customWidth="1"/>
    <col min="14600" max="14600" width="9.85546875" style="1" bestFit="1" customWidth="1"/>
    <col min="14601" max="14601" width="9.5703125" style="1" bestFit="1" customWidth="1"/>
    <col min="14602" max="14602" width="10.42578125" style="1" bestFit="1" customWidth="1"/>
    <col min="14603" max="14603" width="10" style="1" bestFit="1" customWidth="1"/>
    <col min="14604" max="14604" width="10.7109375" style="1" bestFit="1" customWidth="1"/>
    <col min="14605" max="14605" width="9.85546875" style="1" bestFit="1" customWidth="1"/>
    <col min="14606" max="14848" width="9.140625" style="1"/>
    <col min="14849" max="14849" width="2.28515625" style="1" customWidth="1"/>
    <col min="14850" max="14850" width="3.7109375" style="1" bestFit="1" customWidth="1"/>
    <col min="14851" max="14851" width="5.140625" style="1" bestFit="1" customWidth="1"/>
    <col min="14852" max="14852" width="10.42578125" style="1" bestFit="1" customWidth="1"/>
    <col min="14853" max="14853" width="10.28515625" style="1" bestFit="1" customWidth="1"/>
    <col min="14854" max="14854" width="9.42578125" style="1" bestFit="1" customWidth="1"/>
    <col min="14855" max="14855" width="10" style="1" bestFit="1" customWidth="1"/>
    <col min="14856" max="14856" width="9.85546875" style="1" bestFit="1" customWidth="1"/>
    <col min="14857" max="14857" width="9.5703125" style="1" bestFit="1" customWidth="1"/>
    <col min="14858" max="14858" width="10.42578125" style="1" bestFit="1" customWidth="1"/>
    <col min="14859" max="14859" width="10" style="1" bestFit="1" customWidth="1"/>
    <col min="14860" max="14860" width="10.7109375" style="1" bestFit="1" customWidth="1"/>
    <col min="14861" max="14861" width="9.85546875" style="1" bestFit="1" customWidth="1"/>
    <col min="14862" max="15104" width="9.140625" style="1"/>
    <col min="15105" max="15105" width="2.28515625" style="1" customWidth="1"/>
    <col min="15106" max="15106" width="3.7109375" style="1" bestFit="1" customWidth="1"/>
    <col min="15107" max="15107" width="5.140625" style="1" bestFit="1" customWidth="1"/>
    <col min="15108" max="15108" width="10.42578125" style="1" bestFit="1" customWidth="1"/>
    <col min="15109" max="15109" width="10.28515625" style="1" bestFit="1" customWidth="1"/>
    <col min="15110" max="15110" width="9.42578125" style="1" bestFit="1" customWidth="1"/>
    <col min="15111" max="15111" width="10" style="1" bestFit="1" customWidth="1"/>
    <col min="15112" max="15112" width="9.85546875" style="1" bestFit="1" customWidth="1"/>
    <col min="15113" max="15113" width="9.5703125" style="1" bestFit="1" customWidth="1"/>
    <col min="15114" max="15114" width="10.42578125" style="1" bestFit="1" customWidth="1"/>
    <col min="15115" max="15115" width="10" style="1" bestFit="1" customWidth="1"/>
    <col min="15116" max="15116" width="10.7109375" style="1" bestFit="1" customWidth="1"/>
    <col min="15117" max="15117" width="9.85546875" style="1" bestFit="1" customWidth="1"/>
    <col min="15118" max="15360" width="9.140625" style="1"/>
    <col min="15361" max="15361" width="2.28515625" style="1" customWidth="1"/>
    <col min="15362" max="15362" width="3.7109375" style="1" bestFit="1" customWidth="1"/>
    <col min="15363" max="15363" width="5.140625" style="1" bestFit="1" customWidth="1"/>
    <col min="15364" max="15364" width="10.42578125" style="1" bestFit="1" customWidth="1"/>
    <col min="15365" max="15365" width="10.28515625" style="1" bestFit="1" customWidth="1"/>
    <col min="15366" max="15366" width="9.42578125" style="1" bestFit="1" customWidth="1"/>
    <col min="15367" max="15367" width="10" style="1" bestFit="1" customWidth="1"/>
    <col min="15368" max="15368" width="9.85546875" style="1" bestFit="1" customWidth="1"/>
    <col min="15369" max="15369" width="9.5703125" style="1" bestFit="1" customWidth="1"/>
    <col min="15370" max="15370" width="10.42578125" style="1" bestFit="1" customWidth="1"/>
    <col min="15371" max="15371" width="10" style="1" bestFit="1" customWidth="1"/>
    <col min="15372" max="15372" width="10.7109375" style="1" bestFit="1" customWidth="1"/>
    <col min="15373" max="15373" width="9.85546875" style="1" bestFit="1" customWidth="1"/>
    <col min="15374" max="15616" width="9.140625" style="1"/>
    <col min="15617" max="15617" width="2.28515625" style="1" customWidth="1"/>
    <col min="15618" max="15618" width="3.7109375" style="1" bestFit="1" customWidth="1"/>
    <col min="15619" max="15619" width="5.140625" style="1" bestFit="1" customWidth="1"/>
    <col min="15620" max="15620" width="10.42578125" style="1" bestFit="1" customWidth="1"/>
    <col min="15621" max="15621" width="10.28515625" style="1" bestFit="1" customWidth="1"/>
    <col min="15622" max="15622" width="9.42578125" style="1" bestFit="1" customWidth="1"/>
    <col min="15623" max="15623" width="10" style="1" bestFit="1" customWidth="1"/>
    <col min="15624" max="15624" width="9.85546875" style="1" bestFit="1" customWidth="1"/>
    <col min="15625" max="15625" width="9.5703125" style="1" bestFit="1" customWidth="1"/>
    <col min="15626" max="15626" width="10.42578125" style="1" bestFit="1" customWidth="1"/>
    <col min="15627" max="15627" width="10" style="1" bestFit="1" customWidth="1"/>
    <col min="15628" max="15628" width="10.7109375" style="1" bestFit="1" customWidth="1"/>
    <col min="15629" max="15629" width="9.85546875" style="1" bestFit="1" customWidth="1"/>
    <col min="15630" max="15872" width="9.140625" style="1"/>
    <col min="15873" max="15873" width="2.28515625" style="1" customWidth="1"/>
    <col min="15874" max="15874" width="3.7109375" style="1" bestFit="1" customWidth="1"/>
    <col min="15875" max="15875" width="5.140625" style="1" bestFit="1" customWidth="1"/>
    <col min="15876" max="15876" width="10.42578125" style="1" bestFit="1" customWidth="1"/>
    <col min="15877" max="15877" width="10.28515625" style="1" bestFit="1" customWidth="1"/>
    <col min="15878" max="15878" width="9.42578125" style="1" bestFit="1" customWidth="1"/>
    <col min="15879" max="15879" width="10" style="1" bestFit="1" customWidth="1"/>
    <col min="15880" max="15880" width="9.85546875" style="1" bestFit="1" customWidth="1"/>
    <col min="15881" max="15881" width="9.5703125" style="1" bestFit="1" customWidth="1"/>
    <col min="15882" max="15882" width="10.42578125" style="1" bestFit="1" customWidth="1"/>
    <col min="15883" max="15883" width="10" style="1" bestFit="1" customWidth="1"/>
    <col min="15884" max="15884" width="10.7109375" style="1" bestFit="1" customWidth="1"/>
    <col min="15885" max="15885" width="9.85546875" style="1" bestFit="1" customWidth="1"/>
    <col min="15886" max="16128" width="9.140625" style="1"/>
    <col min="16129" max="16129" width="2.28515625" style="1" customWidth="1"/>
    <col min="16130" max="16130" width="3.7109375" style="1" bestFit="1" customWidth="1"/>
    <col min="16131" max="16131" width="5.140625" style="1" bestFit="1" customWidth="1"/>
    <col min="16132" max="16132" width="10.42578125" style="1" bestFit="1" customWidth="1"/>
    <col min="16133" max="16133" width="10.28515625" style="1" bestFit="1" customWidth="1"/>
    <col min="16134" max="16134" width="9.42578125" style="1" bestFit="1" customWidth="1"/>
    <col min="16135" max="16135" width="10" style="1" bestFit="1" customWidth="1"/>
    <col min="16136" max="16136" width="9.85546875" style="1" bestFit="1" customWidth="1"/>
    <col min="16137" max="16137" width="9.5703125" style="1" bestFit="1" customWidth="1"/>
    <col min="16138" max="16138" width="10.42578125" style="1" bestFit="1" customWidth="1"/>
    <col min="16139" max="16139" width="10" style="1" bestFit="1" customWidth="1"/>
    <col min="16140" max="16140" width="10.7109375" style="1" bestFit="1" customWidth="1"/>
    <col min="16141" max="16141" width="9.85546875" style="1" bestFit="1" customWidth="1"/>
    <col min="16142" max="16384" width="9.140625" style="1"/>
  </cols>
  <sheetData>
    <row r="12" spans="2:13" x14ac:dyDescent="0.2">
      <c r="E12" s="2" t="s">
        <v>9</v>
      </c>
      <c r="F12" s="3">
        <v>0.2</v>
      </c>
    </row>
    <row r="16" spans="2:13" s="9" customFormat="1" ht="14.25" thickBot="1" x14ac:dyDescent="0.3">
      <c r="B16" s="4" t="s">
        <v>0</v>
      </c>
      <c r="C16" s="5" t="s">
        <v>10</v>
      </c>
      <c r="D16" s="5" t="s">
        <v>11</v>
      </c>
      <c r="E16" s="5" t="s">
        <v>12</v>
      </c>
      <c r="F16" s="6" t="s">
        <v>1</v>
      </c>
      <c r="G16" s="6" t="s">
        <v>3</v>
      </c>
      <c r="H16" s="6" t="s">
        <v>5</v>
      </c>
      <c r="I16" s="6" t="s">
        <v>7</v>
      </c>
      <c r="J16" s="7" t="s">
        <v>2</v>
      </c>
      <c r="K16" s="7" t="s">
        <v>4</v>
      </c>
      <c r="L16" s="7" t="s">
        <v>6</v>
      </c>
      <c r="M16" s="8" t="s">
        <v>8</v>
      </c>
    </row>
    <row r="17" spans="2:13" x14ac:dyDescent="0.2">
      <c r="B17" s="10">
        <v>0</v>
      </c>
      <c r="C17" s="11">
        <v>0</v>
      </c>
      <c r="D17" s="12">
        <v>-1</v>
      </c>
      <c r="E17" s="12">
        <v>0</v>
      </c>
      <c r="F17" s="13">
        <f>$F$12*($E17)</f>
        <v>0</v>
      </c>
      <c r="G17" s="13">
        <f>$F$12*($E17+J17/2)</f>
        <v>4.0000000000000008E-2</v>
      </c>
      <c r="H17" s="13">
        <f>$F$12*($E17+K17/2)</f>
        <v>5.2000000000000005E-2</v>
      </c>
      <c r="I17" s="13">
        <f>$F$12*($E17+L17)</f>
        <v>0.10960000000000002</v>
      </c>
      <c r="J17" s="13">
        <f>$F$12*(3*($E17)-2*($D17))</f>
        <v>0.4</v>
      </c>
      <c r="K17" s="13">
        <f>$F$12*(3*($E17+J17/2)-2*($D17+F17/2))</f>
        <v>0.52</v>
      </c>
      <c r="L17" s="13">
        <f>$F$12*(3*($E17+K17/2)-2*($D17+G17/2))</f>
        <v>0.54800000000000004</v>
      </c>
      <c r="M17" s="14">
        <f>$F$12*(3*($E17+L17)-2*($D17+H17))</f>
        <v>0.70800000000000007</v>
      </c>
    </row>
    <row r="18" spans="2:13" x14ac:dyDescent="0.2">
      <c r="B18" s="15">
        <v>1</v>
      </c>
      <c r="C18" s="16">
        <f t="shared" ref="C18:C27" si="0">C17+$F$12</f>
        <v>0.2</v>
      </c>
      <c r="D18" s="17">
        <f>D17+1/6*(F17+2*G17+2*H17+I17)</f>
        <v>-0.95106666666666662</v>
      </c>
      <c r="E18" s="17">
        <f>E17+1/6*(J17+2*K17+2*L17+M17)</f>
        <v>0.54066666666666663</v>
      </c>
      <c r="F18" s="17">
        <f t="shared" ref="F18:F26" si="1">$F$12*($E18)</f>
        <v>0.10813333333333333</v>
      </c>
      <c r="G18" s="17">
        <f t="shared" ref="G18:H26" si="2">$F$12*($E18+J18/2)</f>
        <v>0.178616</v>
      </c>
      <c r="H18" s="17">
        <f t="shared" si="2"/>
        <v>0.19759813333333334</v>
      </c>
      <c r="I18" s="17">
        <f t="shared" ref="I18:I26" si="3">$F$12*($E18+L18)</f>
        <v>0.29563290666666669</v>
      </c>
      <c r="J18" s="17">
        <f t="shared" ref="J18:J26" si="4">$F$12*(3*($E18)-2*($D18))</f>
        <v>0.70482666666666671</v>
      </c>
      <c r="K18" s="17">
        <f t="shared" ref="K18:L26" si="5">$F$12*(3*($E18+J18/2)-2*($D18+F18/2))</f>
        <v>0.894648</v>
      </c>
      <c r="L18" s="17">
        <f t="shared" si="5"/>
        <v>0.93749786666666679</v>
      </c>
      <c r="M18" s="18">
        <f t="shared" ref="M18:M26" si="6">$F$12*(3*($E18+L18)-2*($D18+H18))</f>
        <v>1.1882861333333334</v>
      </c>
    </row>
    <row r="19" spans="2:13" x14ac:dyDescent="0.2">
      <c r="B19" s="15">
        <v>2</v>
      </c>
      <c r="C19" s="16">
        <f t="shared" si="0"/>
        <v>0.4</v>
      </c>
      <c r="D19" s="17">
        <f t="shared" ref="D19:D27" si="7">D18+1/6*(F18+2*G18+2*H18+I18)</f>
        <v>-0.75836758222222223</v>
      </c>
      <c r="E19" s="17">
        <f t="shared" ref="E19:E27" si="8">E18+1/6*(J18+2*K18+2*L18+M18)</f>
        <v>1.4669007555555555</v>
      </c>
      <c r="F19" s="17">
        <f t="shared" si="1"/>
        <v>0.2933801511111111</v>
      </c>
      <c r="G19" s="17">
        <f t="shared" si="2"/>
        <v>0.41172889973333338</v>
      </c>
      <c r="H19" s="17">
        <f t="shared" si="2"/>
        <v>0.44136592129777785</v>
      </c>
      <c r="I19" s="17">
        <f t="shared" si="3"/>
        <v>0.60239995447822237</v>
      </c>
      <c r="J19" s="17">
        <f t="shared" si="4"/>
        <v>1.1834874862222222</v>
      </c>
      <c r="K19" s="17">
        <f t="shared" si="5"/>
        <v>1.479857701866667</v>
      </c>
      <c r="L19" s="17">
        <f t="shared" si="5"/>
        <v>1.5450990168355558</v>
      </c>
      <c r="M19" s="18">
        <f t="shared" si="6"/>
        <v>1.9340005278044448</v>
      </c>
    </row>
    <row r="20" spans="2:13" x14ac:dyDescent="0.2">
      <c r="B20" s="15">
        <v>3</v>
      </c>
      <c r="C20" s="16">
        <f t="shared" si="0"/>
        <v>0.60000000000000009</v>
      </c>
      <c r="D20" s="17">
        <f t="shared" si="7"/>
        <v>-0.32470595761362953</v>
      </c>
      <c r="E20" s="17">
        <f t="shared" si="8"/>
        <v>2.9948009974607412</v>
      </c>
      <c r="F20" s="17">
        <f t="shared" si="1"/>
        <v>0.59896019949214829</v>
      </c>
      <c r="G20" s="17">
        <f t="shared" si="2"/>
        <v>0.79163649764433797</v>
      </c>
      <c r="H20" s="17">
        <f t="shared" si="2"/>
        <v>0.83746018310015191</v>
      </c>
      <c r="I20" s="17">
        <f t="shared" si="3"/>
        <v>1.0957473260555564</v>
      </c>
      <c r="J20" s="17">
        <f t="shared" si="4"/>
        <v>1.9267629815218967</v>
      </c>
      <c r="K20" s="17">
        <f t="shared" si="5"/>
        <v>2.384999836080036</v>
      </c>
      <c r="L20" s="17">
        <f t="shared" si="5"/>
        <v>2.4839356328170399</v>
      </c>
      <c r="M20" s="18">
        <f t="shared" si="6"/>
        <v>3.0821402879720607</v>
      </c>
    </row>
    <row r="21" spans="2:13" x14ac:dyDescent="0.2">
      <c r="B21" s="15">
        <v>4</v>
      </c>
      <c r="C21" s="16">
        <f t="shared" si="0"/>
        <v>0.8</v>
      </c>
      <c r="D21" s="17">
        <f t="shared" si="7"/>
        <v>0.50077752355915117</v>
      </c>
      <c r="E21" s="17">
        <f t="shared" si="8"/>
        <v>5.4525966986754266</v>
      </c>
      <c r="F21" s="17">
        <f t="shared" si="1"/>
        <v>1.0905193397350854</v>
      </c>
      <c r="G21" s="17">
        <f t="shared" si="2"/>
        <v>1.3976440407132449</v>
      </c>
      <c r="H21" s="17">
        <f t="shared" si="2"/>
        <v>1.4679710642119912</v>
      </c>
      <c r="I21" s="17">
        <f t="shared" si="3"/>
        <v>1.8753340147490183</v>
      </c>
      <c r="J21" s="17">
        <f t="shared" si="4"/>
        <v>3.0712470097815956</v>
      </c>
      <c r="K21" s="17">
        <f t="shared" si="5"/>
        <v>3.7745172447690574</v>
      </c>
      <c r="L21" s="17">
        <f t="shared" si="5"/>
        <v>3.9240733750696637</v>
      </c>
      <c r="M21" s="18">
        <f t="shared" si="6"/>
        <v>4.8385026091385983</v>
      </c>
    </row>
    <row r="22" spans="2:13" x14ac:dyDescent="0.2">
      <c r="B22" s="15">
        <v>5</v>
      </c>
      <c r="C22" s="16">
        <f t="shared" si="0"/>
        <v>1</v>
      </c>
      <c r="D22" s="17">
        <f t="shared" si="7"/>
        <v>1.9502914509482472</v>
      </c>
      <c r="E22" s="17">
        <f t="shared" si="8"/>
        <v>9.3370851751083652</v>
      </c>
      <c r="F22" s="17">
        <f t="shared" si="1"/>
        <v>1.8674170350216732</v>
      </c>
      <c r="G22" s="17">
        <f t="shared" si="2"/>
        <v>2.3496304874902449</v>
      </c>
      <c r="H22" s="17">
        <f t="shared" si="2"/>
        <v>2.4569461825303835</v>
      </c>
      <c r="I22" s="17">
        <f t="shared" si="3"/>
        <v>3.0915762089644336</v>
      </c>
      <c r="J22" s="17">
        <f t="shared" si="4"/>
        <v>4.8221345246857208</v>
      </c>
      <c r="K22" s="17">
        <f t="shared" si="5"/>
        <v>5.8952914750871024</v>
      </c>
      <c r="L22" s="17">
        <f t="shared" si="5"/>
        <v>6.1207958697138025</v>
      </c>
      <c r="M22" s="18">
        <f t="shared" si="6"/>
        <v>7.5118335735018498</v>
      </c>
    </row>
    <row r="23" spans="2:13" x14ac:dyDescent="0.2">
      <c r="B23" s="15">
        <v>6</v>
      </c>
      <c r="C23" s="16">
        <f t="shared" si="0"/>
        <v>1.2</v>
      </c>
      <c r="D23" s="17">
        <f t="shared" si="7"/>
        <v>4.3789825482861406</v>
      </c>
      <c r="E23" s="17">
        <f t="shared" si="8"/>
        <v>15.398108973073263</v>
      </c>
      <c r="F23" s="17">
        <f t="shared" si="1"/>
        <v>3.0796217946146527</v>
      </c>
      <c r="G23" s="17">
        <f t="shared" si="2"/>
        <v>3.8283490310676029</v>
      </c>
      <c r="H23" s="17">
        <f t="shared" si="2"/>
        <v>3.9913747661111949</v>
      </c>
      <c r="I23" s="17">
        <f t="shared" si="3"/>
        <v>4.9709940891757745</v>
      </c>
      <c r="J23" s="17">
        <f t="shared" si="4"/>
        <v>7.4872723645295025</v>
      </c>
      <c r="K23" s="17">
        <f t="shared" si="5"/>
        <v>9.1175297149654231</v>
      </c>
      <c r="L23" s="17">
        <f t="shared" si="5"/>
        <v>9.456861472805608</v>
      </c>
      <c r="M23" s="18">
        <f t="shared" si="6"/>
        <v>11.564839341768387</v>
      </c>
    </row>
    <row r="24" spans="2:13" x14ac:dyDescent="0.2">
      <c r="B24" s="15">
        <v>7</v>
      </c>
      <c r="C24" s="16">
        <f t="shared" si="0"/>
        <v>1.4</v>
      </c>
      <c r="D24" s="17">
        <f t="shared" si="7"/>
        <v>8.3273264613108111</v>
      </c>
      <c r="E24" s="17">
        <f t="shared" si="8"/>
        <v>24.764924653379921</v>
      </c>
      <c r="F24" s="17">
        <f t="shared" si="1"/>
        <v>4.952984930675985</v>
      </c>
      <c r="G24" s="17">
        <f t="shared" si="2"/>
        <v>6.105787351426347</v>
      </c>
      <c r="H24" s="17">
        <f t="shared" si="2"/>
        <v>6.3525683790379368</v>
      </c>
      <c r="I24" s="17">
        <f t="shared" si="3"/>
        <v>7.8541083471368269</v>
      </c>
      <c r="J24" s="17">
        <f t="shared" si="4"/>
        <v>11.528024207503629</v>
      </c>
      <c r="K24" s="17">
        <f t="shared" si="5"/>
        <v>13.995834483619522</v>
      </c>
      <c r="L24" s="17">
        <f t="shared" si="5"/>
        <v>14.505617082304216</v>
      </c>
      <c r="M24" s="18">
        <f t="shared" si="6"/>
        <v>17.69036710527098</v>
      </c>
    </row>
    <row r="25" spans="2:13" x14ac:dyDescent="0.2">
      <c r="B25" s="15">
        <v>8</v>
      </c>
      <c r="C25" s="16">
        <f t="shared" si="0"/>
        <v>1.5999999999999999</v>
      </c>
      <c r="D25" s="17">
        <f t="shared" si="7"/>
        <v>14.614627251101041</v>
      </c>
      <c r="E25" s="17">
        <f t="shared" si="8"/>
        <v>39.13514039415027</v>
      </c>
      <c r="F25" s="17">
        <f t="shared" si="1"/>
        <v>7.8270280788300539</v>
      </c>
      <c r="G25" s="17">
        <f t="shared" si="2"/>
        <v>9.5905514124350297</v>
      </c>
      <c r="H25" s="17">
        <f t="shared" si="2"/>
        <v>9.9630678509399218</v>
      </c>
      <c r="I25" s="17">
        <f t="shared" si="3"/>
        <v>12.252076552808521</v>
      </c>
      <c r="J25" s="17">
        <f t="shared" si="4"/>
        <v>17.635233336049748</v>
      </c>
      <c r="K25" s="17">
        <f t="shared" si="5"/>
        <v>21.360397721098661</v>
      </c>
      <c r="L25" s="17">
        <f t="shared" si="5"/>
        <v>22.125242369892337</v>
      </c>
      <c r="M25" s="18">
        <f t="shared" si="6"/>
        <v>26.925151617609174</v>
      </c>
    </row>
    <row r="26" spans="2:13" x14ac:dyDescent="0.2">
      <c r="B26" s="15">
        <v>9</v>
      </c>
      <c r="C26" s="16">
        <f t="shared" si="0"/>
        <v>1.7999999999999998</v>
      </c>
      <c r="D26" s="17">
        <f t="shared" si="7"/>
        <v>24.47901777749912</v>
      </c>
      <c r="E26" s="17">
        <f t="shared" si="8"/>
        <v>61.057084583423752</v>
      </c>
      <c r="F26" s="17">
        <f t="shared" si="1"/>
        <v>12.211416916684751</v>
      </c>
      <c r="G26" s="17">
        <f t="shared" si="2"/>
        <v>14.89568128059021</v>
      </c>
      <c r="H26" s="17">
        <f t="shared" si="2"/>
        <v>15.456732251428154</v>
      </c>
      <c r="I26" s="17">
        <f t="shared" si="3"/>
        <v>18.931307594118106</v>
      </c>
      <c r="J26" s="17">
        <f t="shared" si="4"/>
        <v>26.842643639054604</v>
      </c>
      <c r="K26" s="17">
        <f t="shared" si="5"/>
        <v>32.453153347434032</v>
      </c>
      <c r="L26" s="17">
        <f t="shared" si="5"/>
        <v>33.599453387166776</v>
      </c>
      <c r="M26" s="18">
        <f t="shared" si="6"/>
        <v>40.819622770783411</v>
      </c>
    </row>
    <row r="27" spans="2:13" ht="13.5" thickBot="1" x14ac:dyDescent="0.25">
      <c r="B27" s="19">
        <v>10</v>
      </c>
      <c r="C27" s="20">
        <f t="shared" si="0"/>
        <v>1.9999999999999998</v>
      </c>
      <c r="D27" s="21">
        <f t="shared" si="7"/>
        <v>39.786943039972385</v>
      </c>
      <c r="E27" s="21">
        <f t="shared" si="8"/>
        <v>94.351664563263682</v>
      </c>
      <c r="F27" s="22"/>
      <c r="G27" s="22"/>
      <c r="H27" s="22"/>
      <c r="I27" s="22"/>
      <c r="J27" s="22"/>
      <c r="K27" s="22"/>
      <c r="L27" s="22"/>
      <c r="M27" s="23"/>
    </row>
  </sheetData>
  <conditionalFormatting sqref="B17:M27">
    <cfRule type="expression" dxfId="0" priority="1">
      <formula>MOD(ROW(),2)=0</formula>
    </cfRule>
  </conditionalFormatting>
  <pageMargins left="0.78740157499999996" right="0.78740157499999996" top="0.984251969" bottom="0.984251969" header="0.49212598499999999" footer="0.49212598499999999"/>
  <pageSetup paperSize="9" orientation="portrait" horizontalDpi="300" verticalDpi="3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Equation.3" shapeId="7169" r:id="rId4">
          <objectPr defaultSize="0" autoPict="0" r:id="rId5">
            <anchor moveWithCells="1" sizeWithCells="1">
              <from>
                <xdr:col>2</xdr:col>
                <xdr:colOff>47625</xdr:colOff>
                <xdr:row>11</xdr:row>
                <xdr:rowOff>85725</xdr:rowOff>
              </from>
              <to>
                <xdr:col>3</xdr:col>
                <xdr:colOff>28575</xdr:colOff>
                <xdr:row>12</xdr:row>
                <xdr:rowOff>57150</xdr:rowOff>
              </to>
            </anchor>
          </objectPr>
        </oleObject>
      </mc:Choice>
      <mc:Fallback>
        <oleObject progId="Equation.3" shapeId="7169" r:id="rId4"/>
      </mc:Fallback>
    </mc:AlternateContent>
    <mc:AlternateContent xmlns:mc="http://schemas.openxmlformats.org/markup-compatibility/2006">
      <mc:Choice Requires="x14">
        <oleObject progId="Equation.3" shapeId="7170" r:id="rId6">
          <objectPr defaultSize="0" autoPict="0" r:id="rId7">
            <anchor moveWithCells="1" sizeWithCells="1">
              <from>
                <xdr:col>2</xdr:col>
                <xdr:colOff>66675</xdr:colOff>
                <xdr:row>12</xdr:row>
                <xdr:rowOff>114300</xdr:rowOff>
              </from>
              <to>
                <xdr:col>3</xdr:col>
                <xdr:colOff>438150</xdr:colOff>
                <xdr:row>13</xdr:row>
                <xdr:rowOff>95250</xdr:rowOff>
              </to>
            </anchor>
          </objectPr>
        </oleObject>
      </mc:Choice>
      <mc:Fallback>
        <oleObject progId="Equation.3" shapeId="7170" r:id="rId6"/>
      </mc:Fallback>
    </mc:AlternateContent>
  </oleObjec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A1F67F5CCB37540BFECC75C21201DC3" ma:contentTypeVersion="9" ma:contentTypeDescription="Crie um novo documento." ma:contentTypeScope="" ma:versionID="0c79f14a79f15428367518e774c5ef86">
  <xsd:schema xmlns:xsd="http://www.w3.org/2001/XMLSchema" xmlns:xs="http://www.w3.org/2001/XMLSchema" xmlns:p="http://schemas.microsoft.com/office/2006/metadata/properties" xmlns:ns2="26af08c2-bc83-4b69-88c7-260c93bc9eb7" xmlns:ns3="8097d098-e017-4fc8-a071-f735e5a4f94e" targetNamespace="http://schemas.microsoft.com/office/2006/metadata/properties" ma:root="true" ma:fieldsID="ff0e38f7b3d0098f6eeff96ae375571f" ns2:_="" ns3:_="">
    <xsd:import namespace="26af08c2-bc83-4b69-88c7-260c93bc9eb7"/>
    <xsd:import namespace="8097d098-e017-4fc8-a071-f735e5a4f94e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6af08c2-bc83-4b69-88c7-260c93bc9eb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097d098-e017-4fc8-a071-f735e5a4f94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26C2085-E622-4423-BA5E-90912B496899}">
  <ds:schemaRefs>
    <ds:schemaRef ds:uri="http://schemas.microsoft.com/office/2006/metadata/properties"/>
    <ds:schemaRef ds:uri="http://purl.org/dc/dcmitype/"/>
    <ds:schemaRef ds:uri="http://schemas.microsoft.com/office/infopath/2007/PartnerControls"/>
    <ds:schemaRef ds:uri="8097d098-e017-4fc8-a071-f735e5a4f94e"/>
    <ds:schemaRef ds:uri="http://schemas.openxmlformats.org/package/2006/metadata/core-properties"/>
    <ds:schemaRef ds:uri="26af08c2-bc83-4b69-88c7-260c93bc9eb7"/>
    <ds:schemaRef ds:uri="http://schemas.microsoft.com/office/2006/documentManagement/types"/>
    <ds:schemaRef ds:uri="http://www.w3.org/XML/1998/namespace"/>
    <ds:schemaRef ds:uri="http://purl.org/dc/terms/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D190C173-74C6-4F3C-9A2E-3C27076BE4B2}">
  <ds:schemaRefs>
    <ds:schemaRef ds:uri="http://schemas.microsoft.com/office/2006/metadata/contentType"/>
    <ds:schemaRef ds:uri="http://schemas.microsoft.com/office/2006/metadata/properties/metaAttributes"/>
    <ds:schemaRef ds:uri="http://www.w3.org/2000/xmlns/"/>
    <ds:schemaRef ds:uri="http://www.w3.org/2001/XMLSchema"/>
    <ds:schemaRef ds:uri="26af08c2-bc83-4b69-88c7-260c93bc9eb7"/>
    <ds:schemaRef ds:uri="8097d098-e017-4fc8-a071-f735e5a4f94e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7635A25-E90D-4662-9D9D-02CDFD6ED4F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Exercício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Jones Egydio</cp:lastModifiedBy>
  <dcterms:created xsi:type="dcterms:W3CDTF">2016-09-23T18:00:32Z</dcterms:created>
  <dcterms:modified xsi:type="dcterms:W3CDTF">2020-10-06T18:40:48Z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64011ca8-4c67-4b6d-9946-3ad77d9b44b7</vt:lpwstr>
  </property>
  <property fmtid="{D5CDD505-2E9C-101B-9397-08002B2CF9AE}" pid="3" name="ContentTypeId">
    <vt:lpwstr>0x0101003A1F67F5CCB37540BFECC75C21201DC3</vt:lpwstr>
  </property>
</Properties>
</file>