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abriela\2020\Matematica Computacional\"/>
    </mc:Choice>
  </mc:AlternateContent>
  <xr:revisionPtr revIDLastSave="0" documentId="13_ncr:1_{996BB26D-33B6-4E32-B799-160C8E63E04B}" xr6:coauthVersionLast="45" xr6:coauthVersionMax="45" xr10:uidLastSave="{00000000-0000-0000-0000-000000000000}"/>
  <bookViews>
    <workbookView xWindow="-108" yWindow="-108" windowWidth="23256" windowHeight="12600" firstSheet="2" activeTab="2" xr2:uid="{1554FEFF-D5AD-41A1-AB32-63E76739A1C0}"/>
  </bookViews>
  <sheets>
    <sheet name="Ex 01" sheetId="1" r:id="rId1"/>
    <sheet name="Ex 02 (Correto)" sheetId="4" r:id="rId2"/>
    <sheet name="Ex 02 (Final)" sheetId="6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J6" i="1"/>
  <c r="I6" i="1"/>
  <c r="I7" i="1"/>
  <c r="H7" i="1" s="1"/>
  <c r="H6" i="1"/>
  <c r="G6" i="1"/>
  <c r="G7" i="1"/>
  <c r="J5" i="1"/>
  <c r="H5" i="1"/>
  <c r="E6" i="1" s="1"/>
  <c r="E7" i="1" s="1"/>
  <c r="F6" i="1"/>
  <c r="I5" i="1"/>
  <c r="G5" i="1"/>
  <c r="D7" i="1"/>
  <c r="D8" i="1"/>
  <c r="D9" i="1"/>
  <c r="D10" i="1"/>
  <c r="D11" i="1" s="1"/>
  <c r="D12" i="1" s="1"/>
  <c r="D13" i="1" s="1"/>
  <c r="D14" i="1" s="1"/>
  <c r="D15" i="1" s="1"/>
  <c r="D6" i="1"/>
  <c r="E8" i="1" l="1"/>
  <c r="J7" i="1"/>
  <c r="F8" i="1" s="1"/>
  <c r="I8" i="1" l="1"/>
  <c r="H8" i="1" s="1"/>
  <c r="G8" i="1"/>
  <c r="E9" i="1" s="1"/>
  <c r="J8" i="1"/>
  <c r="F9" i="1" s="1"/>
  <c r="I9" i="1" l="1"/>
  <c r="H9" i="1" s="1"/>
  <c r="G9" i="1"/>
  <c r="E10" i="1" s="1"/>
  <c r="J9" i="1" l="1"/>
  <c r="F10" i="1" s="1"/>
  <c r="G10" i="1" l="1"/>
  <c r="I10" i="1"/>
  <c r="J10" i="1" l="1"/>
  <c r="F11" i="1" s="1"/>
  <c r="H10" i="1"/>
  <c r="E11" i="1" s="1"/>
  <c r="I11" i="1" l="1"/>
  <c r="F12" i="1" s="1"/>
  <c r="G11" i="1"/>
  <c r="J11" i="1"/>
  <c r="I12" i="1" l="1"/>
  <c r="H12" i="1" s="1"/>
  <c r="G12" i="1"/>
  <c r="J12" i="1"/>
  <c r="H11" i="1"/>
  <c r="E12" i="1" s="1"/>
  <c r="E13" i="1" s="1"/>
  <c r="F13" i="1" l="1"/>
  <c r="I13" i="1" l="1"/>
  <c r="H13" i="1" s="1"/>
  <c r="G13" i="1"/>
  <c r="E14" i="1" s="1"/>
  <c r="J13" i="1" l="1"/>
  <c r="F14" i="1" s="1"/>
  <c r="I14" i="1" l="1"/>
  <c r="G14" i="1"/>
  <c r="H14" i="1" l="1"/>
  <c r="J14" i="1"/>
  <c r="F15" i="1" s="1"/>
  <c r="E15" i="1"/>
  <c r="I15" i="1" l="1"/>
  <c r="J15" i="1"/>
  <c r="H15" i="1"/>
  <c r="G15" i="1"/>
  <c r="J9" i="6"/>
  <c r="K9" i="6"/>
  <c r="L9" i="6"/>
  <c r="M9" i="6"/>
  <c r="J10" i="6"/>
  <c r="K10" i="6"/>
  <c r="L10" i="6"/>
  <c r="M10" i="6"/>
  <c r="N10" i="6"/>
  <c r="D11" i="6"/>
  <c r="E11" i="6"/>
  <c r="F11" i="6"/>
  <c r="G11" i="6"/>
  <c r="H11" i="6"/>
  <c r="I11" i="6"/>
  <c r="J11" i="6"/>
  <c r="K11" i="6"/>
  <c r="L11" i="6"/>
  <c r="M11" i="6"/>
  <c r="N11" i="6"/>
  <c r="O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D14" i="6"/>
  <c r="E14" i="6"/>
  <c r="F14" i="6"/>
  <c r="G14" i="6"/>
  <c r="H14" i="6"/>
  <c r="I14" i="6"/>
  <c r="J14" i="6"/>
  <c r="K14" i="6"/>
  <c r="L14" i="6"/>
  <c r="M14" i="6"/>
  <c r="N14" i="6"/>
  <c r="D15" i="6"/>
  <c r="E15" i="6"/>
  <c r="F15" i="6"/>
  <c r="G15" i="6"/>
  <c r="H15" i="6"/>
  <c r="I15" i="6"/>
  <c r="J15" i="6"/>
  <c r="K15" i="6"/>
  <c r="L15" i="6"/>
  <c r="M15" i="6"/>
  <c r="N15" i="6"/>
  <c r="F16" i="6"/>
  <c r="G16" i="6"/>
  <c r="H16" i="6"/>
  <c r="I16" i="6"/>
  <c r="J16" i="6"/>
  <c r="K16" i="6"/>
  <c r="L16" i="6"/>
  <c r="M16" i="6"/>
  <c r="N16" i="6"/>
  <c r="F17" i="6"/>
  <c r="G17" i="6"/>
  <c r="H17" i="6"/>
  <c r="I17" i="6"/>
  <c r="J17" i="6"/>
  <c r="K17" i="6"/>
  <c r="L17" i="6"/>
  <c r="M17" i="6"/>
  <c r="N17" i="6"/>
</calcChain>
</file>

<file path=xl/sharedStrings.xml><?xml version="1.0" encoding="utf-8"?>
<sst xmlns="http://schemas.openxmlformats.org/spreadsheetml/2006/main" count="20" uniqueCount="11">
  <si>
    <t>i</t>
  </si>
  <si>
    <t>x</t>
  </si>
  <si>
    <t>v</t>
  </si>
  <si>
    <t>t</t>
  </si>
  <si>
    <t>A1</t>
  </si>
  <si>
    <t>A2</t>
  </si>
  <si>
    <t>B1</t>
  </si>
  <si>
    <t>B2</t>
  </si>
  <si>
    <t>h=</t>
  </si>
  <si>
    <t>k=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</si>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</sst>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7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695F-B9CC-4EC4-9FD1-5919B33282AA}">
  <dimension ref="C1:J15"/>
  <sheetViews>
    <sheetView workbookViewId="0">
      <selection activeCell="N12" sqref="N12"/>
    </sheetView>
  </sheetViews>
  <sheetFormatPr defaultRowHeight="14.4" x14ac:dyDescent="0.3"/>
  <sheetData>
    <row r="1" spans="3:10" x14ac:dyDescent="0.3">
      <c r="D1" t="s">
        <v>9</v>
      </c>
      <c r="E1">
        <v>0.6</v>
      </c>
    </row>
    <row r="2" spans="3:10" x14ac:dyDescent="0.3">
      <c r="D2" t="s">
        <v>8</v>
      </c>
      <c r="E2">
        <v>0.3</v>
      </c>
    </row>
    <row r="3" spans="3:10" ht="15" thickBot="1" x14ac:dyDescent="0.35"/>
    <row r="4" spans="3:10" ht="15" thickBot="1" x14ac:dyDescent="0.35">
      <c r="C4" s="6" t="s">
        <v>0</v>
      </c>
      <c r="D4" s="7" t="s">
        <v>3</v>
      </c>
      <c r="E4" s="7" t="s">
        <v>1</v>
      </c>
      <c r="F4" s="7" t="s">
        <v>2</v>
      </c>
      <c r="G4" s="7" t="s">
        <v>4</v>
      </c>
      <c r="H4" s="7" t="s">
        <v>5</v>
      </c>
      <c r="I4" s="7" t="s">
        <v>6</v>
      </c>
      <c r="J4" s="8" t="s">
        <v>7</v>
      </c>
    </row>
    <row r="5" spans="3:10" x14ac:dyDescent="0.3">
      <c r="C5" s="9">
        <v>0</v>
      </c>
      <c r="D5" s="1">
        <v>0</v>
      </c>
      <c r="E5" s="2">
        <v>0</v>
      </c>
      <c r="F5" s="2">
        <v>16.0215</v>
      </c>
      <c r="G5" s="2">
        <f>$E$2*F5</f>
        <v>4.8064499999999999</v>
      </c>
      <c r="H5" s="2">
        <f>$E$2*(F5+I5)</f>
        <v>3.9412889999999998</v>
      </c>
      <c r="I5" s="2">
        <f>$E$2*(-$E$1*F5)</f>
        <v>-2.8838699999999999</v>
      </c>
      <c r="J5" s="12">
        <f>$E$2*(-$E$1*(F5+I5))</f>
        <v>-2.3647733999999998</v>
      </c>
    </row>
    <row r="6" spans="3:10" x14ac:dyDescent="0.3">
      <c r="C6" s="10">
        <v>1</v>
      </c>
      <c r="D6" s="1">
        <f>D5+$E$2</f>
        <v>0.3</v>
      </c>
      <c r="E6" s="2">
        <f>E5+(G5+H5)/2</f>
        <v>4.3738694999999996</v>
      </c>
      <c r="F6" s="2">
        <f>F5+(I5+J5)/2</f>
        <v>13.3971783</v>
      </c>
      <c r="G6" s="2">
        <f t="shared" ref="G6:G15" si="0">$E$2*F6</f>
        <v>4.0191534899999999</v>
      </c>
      <c r="H6" s="2">
        <f t="shared" ref="H6:H15" si="1">$E$2*(F6+I6)</f>
        <v>3.2957058618000001</v>
      </c>
      <c r="I6" s="2">
        <f t="shared" ref="I6:I15" si="2">$E$2*(-$E$1*F6)</f>
        <v>-2.4114920939999998</v>
      </c>
      <c r="J6" s="3">
        <f t="shared" ref="J6:J15" si="3">$E$2*(-$E$1*(F6+I6))</f>
        <v>-1.9774235170800001</v>
      </c>
    </row>
    <row r="7" spans="3:10" x14ac:dyDescent="0.3">
      <c r="C7" s="10">
        <v>2</v>
      </c>
      <c r="D7" s="1">
        <f t="shared" ref="D7:D15" si="4">D6+$E$2</f>
        <v>0.6</v>
      </c>
      <c r="E7" s="2">
        <f t="shared" ref="E7:E15" si="5">E6+(G6+H6)/2</f>
        <v>8.0312991758999992</v>
      </c>
      <c r="F7" s="13">
        <f t="shared" ref="F7:F15" si="6">F6+(I6+J6)/2</f>
        <v>11.202720494459999</v>
      </c>
      <c r="G7" s="2">
        <f t="shared" si="0"/>
        <v>3.3608161483379999</v>
      </c>
      <c r="H7" s="2">
        <f t="shared" si="1"/>
        <v>2.7558692416371597</v>
      </c>
      <c r="I7" s="2">
        <f t="shared" si="2"/>
        <v>-2.0164896890027997</v>
      </c>
      <c r="J7" s="3">
        <f t="shared" si="3"/>
        <v>-1.6535215449822958</v>
      </c>
    </row>
    <row r="8" spans="3:10" x14ac:dyDescent="0.3">
      <c r="C8" s="10">
        <v>3</v>
      </c>
      <c r="D8" s="1">
        <f t="shared" si="4"/>
        <v>0.89999999999999991</v>
      </c>
      <c r="E8" s="2">
        <f t="shared" si="5"/>
        <v>11.089641870887579</v>
      </c>
      <c r="F8" s="2">
        <f t="shared" si="6"/>
        <v>9.367714877467451</v>
      </c>
      <c r="G8" s="2">
        <f t="shared" si="0"/>
        <v>2.810314463240235</v>
      </c>
      <c r="H8" s="2">
        <f t="shared" si="1"/>
        <v>2.3044578598569929</v>
      </c>
      <c r="I8" s="2">
        <f t="shared" si="2"/>
        <v>-1.6861886779441411</v>
      </c>
      <c r="J8" s="3">
        <f t="shared" si="3"/>
        <v>-1.3826747159141957</v>
      </c>
    </row>
    <row r="9" spans="3:10" x14ac:dyDescent="0.3">
      <c r="C9" s="10">
        <v>4</v>
      </c>
      <c r="D9" s="1">
        <f t="shared" si="4"/>
        <v>1.2</v>
      </c>
      <c r="E9" s="2">
        <f t="shared" si="5"/>
        <v>13.647028032436193</v>
      </c>
      <c r="F9" s="2">
        <f t="shared" si="6"/>
        <v>7.8332831805382828</v>
      </c>
      <c r="G9" s="2">
        <f t="shared" si="0"/>
        <v>2.3499849541614846</v>
      </c>
      <c r="H9" s="2">
        <f t="shared" si="1"/>
        <v>1.9269876624124176</v>
      </c>
      <c r="I9" s="2">
        <f t="shared" si="2"/>
        <v>-1.4099909724968906</v>
      </c>
      <c r="J9" s="3">
        <f t="shared" si="3"/>
        <v>-1.1561925974474505</v>
      </c>
    </row>
    <row r="10" spans="3:10" x14ac:dyDescent="0.3">
      <c r="C10" s="10">
        <v>5</v>
      </c>
      <c r="D10" s="14">
        <f t="shared" si="4"/>
        <v>1.5</v>
      </c>
      <c r="E10" s="2">
        <f t="shared" si="5"/>
        <v>15.785514340723143</v>
      </c>
      <c r="F10" s="2">
        <f t="shared" si="6"/>
        <v>6.5501913955661122</v>
      </c>
      <c r="G10" s="2">
        <f t="shared" si="0"/>
        <v>1.9650574186698335</v>
      </c>
      <c r="H10" s="2">
        <f t="shared" si="1"/>
        <v>1.6113470833092638</v>
      </c>
      <c r="I10" s="2">
        <f t="shared" si="2"/>
        <v>-1.1790344512019</v>
      </c>
      <c r="J10" s="3">
        <f t="shared" si="3"/>
        <v>-0.96680824998555825</v>
      </c>
    </row>
    <row r="11" spans="3:10" x14ac:dyDescent="0.3">
      <c r="C11" s="10">
        <v>6</v>
      </c>
      <c r="D11" s="1">
        <f t="shared" si="4"/>
        <v>1.8</v>
      </c>
      <c r="E11" s="2">
        <f t="shared" si="5"/>
        <v>17.573716591712692</v>
      </c>
      <c r="F11" s="2">
        <f t="shared" si="6"/>
        <v>5.477270044972383</v>
      </c>
      <c r="G11" s="2">
        <f t="shared" si="0"/>
        <v>1.6431810134917149</v>
      </c>
      <c r="H11" s="2">
        <f t="shared" si="1"/>
        <v>1.3474084310632062</v>
      </c>
      <c r="I11" s="2">
        <f t="shared" si="2"/>
        <v>-0.98590860809502889</v>
      </c>
      <c r="J11" s="3">
        <f t="shared" si="3"/>
        <v>-0.80844505863792371</v>
      </c>
    </row>
    <row r="12" spans="3:10" x14ac:dyDescent="0.3">
      <c r="C12" s="10">
        <v>7</v>
      </c>
      <c r="D12" s="1">
        <f t="shared" si="4"/>
        <v>2.1</v>
      </c>
      <c r="E12" s="2">
        <f t="shared" si="5"/>
        <v>19.069011313990153</v>
      </c>
      <c r="F12" s="2">
        <f t="shared" si="6"/>
        <v>4.5800932116059068</v>
      </c>
      <c r="G12" s="2">
        <f t="shared" si="0"/>
        <v>1.374027963481772</v>
      </c>
      <c r="H12" s="2">
        <f t="shared" si="1"/>
        <v>1.1267029300550531</v>
      </c>
      <c r="I12" s="2">
        <f t="shared" si="2"/>
        <v>-0.82441677808906322</v>
      </c>
      <c r="J12" s="3">
        <f t="shared" si="3"/>
        <v>-0.67602175803303177</v>
      </c>
    </row>
    <row r="13" spans="3:10" x14ac:dyDescent="0.3">
      <c r="C13" s="10">
        <v>8</v>
      </c>
      <c r="D13" s="1">
        <f t="shared" si="4"/>
        <v>2.4</v>
      </c>
      <c r="E13" s="2">
        <f t="shared" si="5"/>
        <v>20.319376760758566</v>
      </c>
      <c r="F13" s="2">
        <f t="shared" si="6"/>
        <v>3.8298739435448592</v>
      </c>
      <c r="G13" s="2">
        <f t="shared" si="0"/>
        <v>1.1489621830634578</v>
      </c>
      <c r="H13" s="2">
        <f t="shared" si="1"/>
        <v>0.94214899011203534</v>
      </c>
      <c r="I13" s="2">
        <f t="shared" si="2"/>
        <v>-0.68937730983807466</v>
      </c>
      <c r="J13" s="3">
        <f t="shared" si="3"/>
        <v>-0.56528939406722123</v>
      </c>
    </row>
    <row r="14" spans="3:10" x14ac:dyDescent="0.3">
      <c r="C14" s="10">
        <v>9</v>
      </c>
      <c r="D14" s="1">
        <f t="shared" si="4"/>
        <v>2.6999999999999997</v>
      </c>
      <c r="E14" s="2">
        <f t="shared" si="5"/>
        <v>21.364932347346311</v>
      </c>
      <c r="F14" s="2">
        <f t="shared" si="6"/>
        <v>3.2025405915922112</v>
      </c>
      <c r="G14" s="2">
        <f t="shared" si="0"/>
        <v>0.96076217747766335</v>
      </c>
      <c r="H14" s="2">
        <f t="shared" si="1"/>
        <v>0.78782498553168401</v>
      </c>
      <c r="I14" s="2">
        <f t="shared" si="2"/>
        <v>-0.57645730648659799</v>
      </c>
      <c r="J14" s="3">
        <f t="shared" si="3"/>
        <v>-0.47269499131901038</v>
      </c>
    </row>
    <row r="15" spans="3:10" ht="15" thickBot="1" x14ac:dyDescent="0.35">
      <c r="C15" s="11">
        <v>10</v>
      </c>
      <c r="D15" s="4">
        <f t="shared" si="4"/>
        <v>2.9999999999999996</v>
      </c>
      <c r="E15" s="5">
        <f t="shared" si="5"/>
        <v>22.239225928850985</v>
      </c>
      <c r="F15" s="5">
        <f t="shared" si="6"/>
        <v>2.6779644426894071</v>
      </c>
      <c r="G15" s="15">
        <f t="shared" si="0"/>
        <v>0.80338933280682212</v>
      </c>
      <c r="H15" s="15">
        <f t="shared" si="1"/>
        <v>0.65877925290159411</v>
      </c>
      <c r="I15" s="15">
        <f t="shared" si="2"/>
        <v>-0.48203359968409326</v>
      </c>
      <c r="J15" s="16">
        <f t="shared" si="3"/>
        <v>-0.39526755174095646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ED9F-6918-4995-9A86-3EC851D1BC10}">
  <dimension ref="B3:Y19"/>
  <sheetViews>
    <sheetView topLeftCell="A4" zoomScale="130" zoomScaleNormal="130" workbookViewId="0">
      <selection activeCell="AA17" sqref="AA17"/>
    </sheetView>
  </sheetViews>
  <sheetFormatPr defaultRowHeight="14.4" x14ac:dyDescent="0.3"/>
  <cols>
    <col min="2" max="2" width="3.5546875" customWidth="1"/>
    <col min="3" max="19" width="3.33203125" customWidth="1"/>
    <col min="20" max="20" width="3" customWidth="1"/>
    <col min="21" max="23" width="2.5546875" customWidth="1"/>
    <col min="24" max="35" width="2.77734375" customWidth="1"/>
  </cols>
  <sheetData>
    <row r="3" spans="2:21" x14ac:dyDescent="0.3">
      <c r="I3" s="17"/>
      <c r="J3" s="17"/>
      <c r="K3" s="17"/>
      <c r="L3" s="17"/>
      <c r="M3" s="17"/>
    </row>
    <row r="4" spans="2:21" x14ac:dyDescent="0.3">
      <c r="E4" s="17"/>
      <c r="F4" s="17"/>
      <c r="G4" s="17"/>
      <c r="H4" s="17"/>
      <c r="I4" s="17"/>
      <c r="J4" s="17"/>
      <c r="K4" s="17"/>
      <c r="L4" s="17"/>
      <c r="M4" s="17"/>
    </row>
    <row r="6" spans="2:21" x14ac:dyDescent="0.3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1" x14ac:dyDescent="0.3">
      <c r="B7" s="21">
        <v>12</v>
      </c>
      <c r="R7" s="24"/>
      <c r="S7" s="23"/>
      <c r="T7" s="20"/>
      <c r="U7" s="20"/>
    </row>
    <row r="8" spans="2:21" x14ac:dyDescent="0.3">
      <c r="B8" s="21">
        <v>11</v>
      </c>
      <c r="C8" s="23"/>
      <c r="D8" s="23"/>
      <c r="E8" s="23"/>
      <c r="F8" s="23"/>
      <c r="G8" s="23"/>
      <c r="H8" s="23"/>
      <c r="I8" s="22" t="s">
        <v>10</v>
      </c>
      <c r="J8" s="22">
        <v>30</v>
      </c>
      <c r="K8" s="22">
        <v>30</v>
      </c>
      <c r="L8" s="22">
        <v>30</v>
      </c>
      <c r="M8" s="22">
        <v>30</v>
      </c>
      <c r="N8" s="23"/>
      <c r="O8" s="24"/>
      <c r="P8" s="24"/>
      <c r="Q8" s="24"/>
      <c r="R8" s="24"/>
      <c r="S8" s="24"/>
      <c r="T8" s="20"/>
      <c r="U8" s="20"/>
    </row>
    <row r="9" spans="2:21" x14ac:dyDescent="0.3">
      <c r="B9" s="21">
        <v>10</v>
      </c>
      <c r="C9" s="23"/>
      <c r="D9" s="23"/>
      <c r="E9" s="23"/>
      <c r="F9" s="23"/>
      <c r="G9" s="23"/>
      <c r="H9" s="23"/>
      <c r="I9" s="22">
        <v>50</v>
      </c>
      <c r="J9" s="24"/>
      <c r="K9" s="24"/>
      <c r="L9" s="24"/>
      <c r="M9" s="23"/>
      <c r="N9" s="22">
        <v>20</v>
      </c>
      <c r="O9" s="24"/>
      <c r="P9" s="24"/>
      <c r="Q9" s="24"/>
      <c r="R9" s="24"/>
      <c r="S9" s="24"/>
      <c r="T9" s="20"/>
      <c r="U9" s="20"/>
    </row>
    <row r="10" spans="2:21" x14ac:dyDescent="0.3">
      <c r="B10" s="21">
        <v>9</v>
      </c>
      <c r="C10" s="22" t="s">
        <v>10</v>
      </c>
      <c r="D10" s="22">
        <v>50</v>
      </c>
      <c r="E10" s="22">
        <v>50</v>
      </c>
      <c r="F10" s="22">
        <v>50</v>
      </c>
      <c r="G10" s="22">
        <v>50</v>
      </c>
      <c r="H10" s="22">
        <v>50</v>
      </c>
      <c r="I10" s="22">
        <v>50</v>
      </c>
      <c r="J10" s="23"/>
      <c r="K10" s="23"/>
      <c r="L10" s="23"/>
      <c r="M10" s="23"/>
      <c r="N10" s="23"/>
      <c r="O10" s="22">
        <v>20</v>
      </c>
      <c r="P10" s="24"/>
      <c r="Q10" s="24"/>
      <c r="R10" s="24"/>
      <c r="S10" s="24"/>
      <c r="T10" s="20"/>
      <c r="U10" s="20"/>
    </row>
    <row r="11" spans="2:21" x14ac:dyDescent="0.3">
      <c r="B11" s="21">
        <v>8</v>
      </c>
      <c r="C11" s="22">
        <v>10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3"/>
      <c r="P11" s="22">
        <v>20</v>
      </c>
      <c r="Q11" s="23"/>
      <c r="S11" s="24"/>
      <c r="T11" s="20"/>
      <c r="U11" s="20"/>
    </row>
    <row r="12" spans="2:21" x14ac:dyDescent="0.3">
      <c r="B12" s="21">
        <v>7</v>
      </c>
      <c r="C12" s="22">
        <v>10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3"/>
      <c r="P12" s="23"/>
      <c r="Q12" s="22">
        <v>20</v>
      </c>
      <c r="S12" s="23"/>
      <c r="T12" s="20"/>
      <c r="U12" s="20"/>
    </row>
    <row r="13" spans="2:21" x14ac:dyDescent="0.3">
      <c r="B13" s="21">
        <v>6</v>
      </c>
      <c r="C13" s="22">
        <v>10</v>
      </c>
      <c r="D13" s="25"/>
      <c r="E13" s="25"/>
      <c r="F13" s="25"/>
      <c r="G13" s="25"/>
      <c r="H13" s="25"/>
      <c r="I13" s="26"/>
      <c r="J13" s="26"/>
      <c r="K13" s="26"/>
      <c r="L13" s="26"/>
      <c r="M13" s="26"/>
      <c r="N13" s="26"/>
      <c r="O13" s="20"/>
      <c r="P13" s="20"/>
      <c r="Q13" s="20"/>
      <c r="R13" s="22">
        <v>20</v>
      </c>
      <c r="T13" s="20"/>
      <c r="U13" s="20"/>
    </row>
    <row r="14" spans="2:21" x14ac:dyDescent="0.3">
      <c r="B14" s="21">
        <v>5</v>
      </c>
      <c r="C14" s="22">
        <v>10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2">
        <v>40</v>
      </c>
      <c r="P14" s="22">
        <v>40</v>
      </c>
      <c r="Q14" s="22">
        <v>40</v>
      </c>
      <c r="R14" s="22">
        <v>40</v>
      </c>
      <c r="S14" s="22" t="s">
        <v>10</v>
      </c>
      <c r="T14" s="23"/>
      <c r="U14" s="20"/>
    </row>
    <row r="15" spans="2:21" x14ac:dyDescent="0.3">
      <c r="B15" s="21">
        <v>4</v>
      </c>
      <c r="C15" s="22">
        <v>10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2">
        <v>40</v>
      </c>
      <c r="P15" s="23"/>
      <c r="Q15" s="23"/>
      <c r="R15" s="23"/>
      <c r="S15" s="20"/>
      <c r="T15" s="23"/>
      <c r="U15" s="20"/>
    </row>
    <row r="16" spans="2:21" x14ac:dyDescent="0.3">
      <c r="B16" s="21">
        <v>3</v>
      </c>
      <c r="C16" s="22" t="s">
        <v>10</v>
      </c>
      <c r="D16" s="22">
        <v>-10</v>
      </c>
      <c r="E16" s="22">
        <v>-10</v>
      </c>
      <c r="F16" s="23"/>
      <c r="G16" s="23"/>
      <c r="H16" s="23"/>
      <c r="I16" s="23"/>
      <c r="J16" s="23"/>
      <c r="K16" s="23"/>
      <c r="L16" s="23"/>
      <c r="M16" s="23"/>
      <c r="N16" s="23"/>
      <c r="O16" s="22">
        <v>40</v>
      </c>
      <c r="P16" s="23"/>
      <c r="Q16" s="23"/>
      <c r="R16" s="23"/>
      <c r="S16" s="20"/>
      <c r="T16" s="23"/>
      <c r="U16" s="20"/>
    </row>
    <row r="17" spans="2:25" x14ac:dyDescent="0.3">
      <c r="B17" s="21">
        <v>2</v>
      </c>
      <c r="C17" s="24"/>
      <c r="D17" s="24"/>
      <c r="E17" s="22">
        <v>-10</v>
      </c>
      <c r="F17" s="23"/>
      <c r="G17" s="23"/>
      <c r="H17" s="23"/>
      <c r="I17" s="23"/>
      <c r="J17" s="23"/>
      <c r="K17" s="23"/>
      <c r="L17" s="23"/>
      <c r="M17" s="23"/>
      <c r="N17" s="23"/>
      <c r="O17" s="22">
        <v>40</v>
      </c>
      <c r="P17" s="23"/>
      <c r="Q17" s="23"/>
      <c r="R17" s="23"/>
      <c r="S17" s="20"/>
      <c r="T17" s="23"/>
      <c r="U17" s="20"/>
    </row>
    <row r="18" spans="2:25" x14ac:dyDescent="0.3">
      <c r="B18" s="21">
        <v>1</v>
      </c>
      <c r="C18" s="23"/>
      <c r="D18" s="23"/>
      <c r="E18" s="22">
        <v>-10</v>
      </c>
      <c r="F18" s="22">
        <v>-10</v>
      </c>
      <c r="G18" s="22">
        <v>-10</v>
      </c>
      <c r="H18" s="22">
        <v>-10</v>
      </c>
      <c r="I18" s="22">
        <v>-10</v>
      </c>
      <c r="J18" s="22">
        <v>-10</v>
      </c>
      <c r="K18" s="22">
        <v>-10</v>
      </c>
      <c r="L18" s="22">
        <v>-10</v>
      </c>
      <c r="M18" s="22">
        <v>-10</v>
      </c>
      <c r="N18" s="22">
        <v>-10</v>
      </c>
      <c r="O18" s="22" t="s">
        <v>10</v>
      </c>
      <c r="P18" s="24"/>
      <c r="Q18" s="23"/>
      <c r="R18" s="23"/>
      <c r="S18" s="23"/>
      <c r="T18" s="23"/>
      <c r="U18" s="20"/>
    </row>
    <row r="19" spans="2:25" x14ac:dyDescent="0.3">
      <c r="B19" s="21">
        <v>0</v>
      </c>
      <c r="C19" s="21">
        <v>1</v>
      </c>
      <c r="D19" s="21">
        <v>2</v>
      </c>
      <c r="E19" s="21">
        <v>3</v>
      </c>
      <c r="F19" s="21">
        <v>4</v>
      </c>
      <c r="G19" s="21">
        <v>5</v>
      </c>
      <c r="H19" s="21">
        <v>6</v>
      </c>
      <c r="I19" s="21">
        <v>7</v>
      </c>
      <c r="J19" s="21">
        <v>8</v>
      </c>
      <c r="K19" s="21">
        <v>9</v>
      </c>
      <c r="L19" s="21">
        <v>10</v>
      </c>
      <c r="M19" s="21">
        <v>11</v>
      </c>
      <c r="N19" s="21">
        <v>12</v>
      </c>
      <c r="O19" s="21">
        <v>13</v>
      </c>
      <c r="P19" s="21">
        <v>14</v>
      </c>
      <c r="Q19" s="21">
        <v>15</v>
      </c>
      <c r="R19" s="21">
        <v>16</v>
      </c>
      <c r="S19" s="21">
        <v>17</v>
      </c>
      <c r="T19" s="21">
        <v>18</v>
      </c>
      <c r="U19" s="19"/>
      <c r="V19" s="19"/>
      <c r="W19" s="19"/>
      <c r="X19" s="19"/>
      <c r="Y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24B-17BC-4F10-A92E-74F3B448AF95}">
  <dimension ref="B3:Y19"/>
  <sheetViews>
    <sheetView tabSelected="1" topLeftCell="A4" zoomScale="130" zoomScaleNormal="130" workbookViewId="0">
      <selection activeCell="AB19" sqref="AB19"/>
    </sheetView>
  </sheetViews>
  <sheetFormatPr defaultRowHeight="14.4" x14ac:dyDescent="0.3"/>
  <cols>
    <col min="1" max="1" width="8.77734375" customWidth="1"/>
    <col min="2" max="20" width="5.109375" customWidth="1"/>
    <col min="21" max="23" width="2.5546875" customWidth="1"/>
    <col min="24" max="35" width="2.77734375" customWidth="1"/>
  </cols>
  <sheetData>
    <row r="3" spans="2:21" x14ac:dyDescent="0.3">
      <c r="I3" s="17"/>
      <c r="J3" s="17"/>
      <c r="K3" s="17"/>
      <c r="L3" s="17"/>
      <c r="M3" s="17"/>
    </row>
    <row r="4" spans="2:21" x14ac:dyDescent="0.3">
      <c r="E4" s="17"/>
      <c r="F4" s="17"/>
      <c r="G4" s="17"/>
      <c r="H4" s="17"/>
      <c r="I4" s="17"/>
      <c r="J4" s="17"/>
      <c r="K4" s="17"/>
      <c r="L4" s="17"/>
      <c r="M4" s="17"/>
    </row>
    <row r="6" spans="2:21" x14ac:dyDescent="0.3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1" x14ac:dyDescent="0.3">
      <c r="B7" s="21">
        <v>12</v>
      </c>
      <c r="R7" s="24"/>
      <c r="S7" s="23"/>
      <c r="T7" s="20"/>
      <c r="U7" s="20"/>
    </row>
    <row r="8" spans="2:21" x14ac:dyDescent="0.3">
      <c r="B8" s="21">
        <v>11</v>
      </c>
      <c r="C8" s="23"/>
      <c r="D8" s="23"/>
      <c r="E8" s="23"/>
      <c r="F8" s="23"/>
      <c r="G8" s="23"/>
      <c r="H8" s="23"/>
      <c r="I8" s="22" t="s">
        <v>10</v>
      </c>
      <c r="J8" s="22">
        <v>30</v>
      </c>
      <c r="K8" s="22">
        <v>30</v>
      </c>
      <c r="L8" s="22">
        <v>30</v>
      </c>
      <c r="M8" s="22">
        <v>30</v>
      </c>
      <c r="N8" s="23"/>
      <c r="O8" s="24"/>
      <c r="P8" s="24"/>
      <c r="Q8" s="24"/>
      <c r="R8" s="24"/>
      <c r="S8" s="24"/>
      <c r="T8" s="20"/>
      <c r="U8" s="20"/>
    </row>
    <row r="9" spans="2:21" x14ac:dyDescent="0.3">
      <c r="B9" s="21">
        <v>10</v>
      </c>
      <c r="C9" s="23"/>
      <c r="D9" s="23"/>
      <c r="E9" s="23"/>
      <c r="F9" s="23"/>
      <c r="G9" s="23"/>
      <c r="H9" s="23"/>
      <c r="I9" s="22">
        <v>50</v>
      </c>
      <c r="J9" s="27">
        <f t="shared" ref="J9" ca="1" si="0">(J8+K9+J10+I9)/4</f>
        <v>37.780516173742093</v>
      </c>
      <c r="K9" s="27">
        <f t="shared" ref="K9" ca="1" si="1">(K8+L9+K10+J9)/4</f>
        <v>32.4870082553442</v>
      </c>
      <c r="L9" s="27">
        <f t="shared" ref="L9" ca="1" si="2">(L8+M9+L10+K9)/4</f>
        <v>29.48902814317286</v>
      </c>
      <c r="M9" s="27">
        <f t="shared" ref="M9" ca="1" si="3">(M8+N9+M10+L9)/4</f>
        <v>26.392272100890072</v>
      </c>
      <c r="N9" s="22">
        <v>20</v>
      </c>
      <c r="O9" s="24"/>
      <c r="P9" s="24"/>
      <c r="Q9" s="24"/>
      <c r="R9" s="24"/>
      <c r="S9" s="24"/>
      <c r="T9" s="20"/>
      <c r="U9" s="20"/>
    </row>
    <row r="10" spans="2:21" x14ac:dyDescent="0.3">
      <c r="B10" s="21">
        <v>9</v>
      </c>
      <c r="C10" s="22" t="s">
        <v>10</v>
      </c>
      <c r="D10" s="22">
        <v>50</v>
      </c>
      <c r="E10" s="22">
        <v>50</v>
      </c>
      <c r="F10" s="22">
        <v>50</v>
      </c>
      <c r="G10" s="22">
        <v>50</v>
      </c>
      <c r="H10" s="22">
        <v>50</v>
      </c>
      <c r="I10" s="22">
        <v>50</v>
      </c>
      <c r="J10" s="27">
        <f t="shared" ref="J10" ca="1" si="4">(J9+K10+J11+I10)/4</f>
        <v>38.635241657180728</v>
      </c>
      <c r="K10" s="27">
        <f t="shared" ref="K10" ca="1" si="5">(K9+L10+K11+J10)/4</f>
        <v>32.678703768467749</v>
      </c>
      <c r="L10" s="27">
        <f t="shared" ref="L10" ca="1" si="6">(L9+M10+L11+K10)/4</f>
        <v>29.077015257915662</v>
      </c>
      <c r="M10" s="27">
        <f t="shared" ref="M10" ca="1" si="7">(M9+N10+M11+L10)/4</f>
        <v>26.080162644941261</v>
      </c>
      <c r="N10" s="27">
        <f t="shared" ref="N10" ca="1" si="8">(N9+O10+N11+M10)/4</f>
        <v>22.637737969306656</v>
      </c>
      <c r="O10" s="22">
        <v>20</v>
      </c>
      <c r="P10" s="24"/>
      <c r="Q10" s="24"/>
      <c r="R10" s="24"/>
      <c r="S10" s="24"/>
      <c r="T10" s="20"/>
      <c r="U10" s="20"/>
    </row>
    <row r="11" spans="2:21" x14ac:dyDescent="0.3">
      <c r="B11" s="21">
        <v>8</v>
      </c>
      <c r="C11" s="22">
        <v>10</v>
      </c>
      <c r="D11" s="27">
        <f ca="1">(D10+E11+D12+C11)/4</f>
        <v>28.7613904550544</v>
      </c>
      <c r="E11" s="27">
        <f t="shared" ref="E11:O11" ca="1" si="9">(E10+F11+E12+D11)/4</f>
        <v>35.569512614955883</v>
      </c>
      <c r="F11" s="27">
        <f t="shared" ca="1" si="9"/>
        <v>38.356243578137025</v>
      </c>
      <c r="G11" s="27">
        <f t="shared" ca="1" si="9"/>
        <v>39.514808669454325</v>
      </c>
      <c r="H11" s="27">
        <f t="shared" ca="1" si="9"/>
        <v>39.668893881916304</v>
      </c>
      <c r="I11" s="27">
        <f t="shared" ca="1" si="9"/>
        <v>38.498762301905515</v>
      </c>
      <c r="J11" s="27">
        <f t="shared" ca="1" si="9"/>
        <v>34.082105108643262</v>
      </c>
      <c r="K11" s="27">
        <f t="shared" ca="1" si="9"/>
        <v>30.515908416990964</v>
      </c>
      <c r="L11" s="27">
        <f t="shared" ca="1" si="9"/>
        <v>28.06046689296139</v>
      </c>
      <c r="M11" s="27">
        <f t="shared" ca="1" si="9"/>
        <v>26.213828881824149</v>
      </c>
      <c r="N11" s="27">
        <f t="shared" ca="1" si="9"/>
        <v>24.470883590442</v>
      </c>
      <c r="O11" s="27">
        <f t="shared" ca="1" si="9"/>
        <v>22.660746758756392</v>
      </c>
      <c r="P11" s="22">
        <v>20</v>
      </c>
      <c r="Q11" s="23"/>
      <c r="S11" s="24"/>
      <c r="T11" s="20"/>
      <c r="U11" s="20"/>
    </row>
    <row r="12" spans="2:21" x14ac:dyDescent="0.3">
      <c r="B12" s="21">
        <v>7</v>
      </c>
      <c r="C12" s="22">
        <v>10</v>
      </c>
      <c r="D12" s="27">
        <f t="shared" ref="D12:D13" ca="1" si="10">(D11+E12+D13+C12)/4</f>
        <v>19.476184139974876</v>
      </c>
      <c r="E12" s="27">
        <f t="shared" ref="E12:E13" ca="1" si="11">(E11+F12+E13+D12)/4</f>
        <v>25.160639057721557</v>
      </c>
      <c r="F12" s="27">
        <f t="shared" ref="F12:F13" ca="1" si="12">(F11+G12+F13+E12)/4</f>
        <v>28.340952991612458</v>
      </c>
      <c r="G12" s="27">
        <f t="shared" ref="G12:G13" ca="1" si="13">(G11+H12+G13+F12)/4</f>
        <v>30.034462813147854</v>
      </c>
      <c r="H12" s="27">
        <f t="shared" ref="H12:H13" ca="1" si="14">(H11+I12+H13+G12)/4</f>
        <v>30.662426972716727</v>
      </c>
      <c r="I12" s="27">
        <f t="shared" ref="I12:I13" ca="1" si="15">(I11+J12+I13+H12)/4</f>
        <v>30.244536209243229</v>
      </c>
      <c r="J12" s="27">
        <f t="shared" ref="J12:J13" ca="1" si="16">(J11+K12+J13+I12)/4</f>
        <v>28.679015822405916</v>
      </c>
      <c r="K12" s="27">
        <f t="shared" ref="K12:K13" ca="1" si="17">(K11+L12+K13+J12)/4</f>
        <v>27.24283118851973</v>
      </c>
      <c r="L12" s="27">
        <f t="shared" ref="L12:L13" ca="1" si="18">(L11+M12+L13+K12)/4</f>
        <v>26.435504866023567</v>
      </c>
      <c r="M12" s="27">
        <f t="shared" ref="M12:M13" ca="1" si="19">(M11+N12+M13+L12)/4</f>
        <v>26.24407819546439</v>
      </c>
      <c r="N12" s="27">
        <f t="shared" ref="N12:N13" ca="1" si="20">(N11+O12+N13+M12)/4</f>
        <v>26.371377008343671</v>
      </c>
      <c r="O12" s="27">
        <f t="shared" ref="O12:Q13" ca="1" si="21">(O11+P12+O13+N12)/4</f>
        <v>26.172161236557535</v>
      </c>
      <c r="P12" s="27">
        <f t="shared" ca="1" si="21"/>
        <v>24.253474718963673</v>
      </c>
      <c r="Q12" s="22">
        <v>20</v>
      </c>
      <c r="S12" s="23"/>
      <c r="T12" s="20"/>
      <c r="U12" s="20"/>
    </row>
    <row r="13" spans="2:21" x14ac:dyDescent="0.3">
      <c r="B13" s="21">
        <v>6</v>
      </c>
      <c r="C13" s="22">
        <v>10</v>
      </c>
      <c r="D13" s="27">
        <f t="shared" ca="1" si="10"/>
        <v>13.98290234863785</v>
      </c>
      <c r="E13" s="29">
        <f t="shared" ca="1" si="11"/>
        <v>17.256221921566478</v>
      </c>
      <c r="F13" s="27">
        <f t="shared" ca="1" si="12"/>
        <v>19.812888672731432</v>
      </c>
      <c r="G13" s="27">
        <f t="shared" ca="1" si="13"/>
        <v>21.620171301305319</v>
      </c>
      <c r="H13" s="27">
        <f t="shared" ca="1" si="14"/>
        <v>22.702385405843096</v>
      </c>
      <c r="I13" s="27">
        <f t="shared" ca="1" si="15"/>
        <v>23.138543823955501</v>
      </c>
      <c r="J13" s="27">
        <f t="shared" ca="1" si="16"/>
        <v>23.147184398530605</v>
      </c>
      <c r="K13" s="27">
        <f t="shared" ca="1" si="17"/>
        <v>23.341429047328056</v>
      </c>
      <c r="L13" s="27">
        <f t="shared" ca="1" si="18"/>
        <v>24.195073781374049</v>
      </c>
      <c r="M13" s="27">
        <f t="shared" ca="1" si="19"/>
        <v>25.955904022917323</v>
      </c>
      <c r="N13" s="27">
        <f t="shared" ca="1" si="20"/>
        <v>28.598556361616755</v>
      </c>
      <c r="O13" s="27">
        <f t="shared" ca="1" si="21"/>
        <v>31.403113809367863</v>
      </c>
      <c r="P13" s="27">
        <f t="shared" ca="1" si="21"/>
        <v>30.841755734538957</v>
      </c>
      <c r="Q13" s="27">
        <f t="shared" ca="1" si="21"/>
        <v>27.710438933634741</v>
      </c>
      <c r="R13" s="22">
        <v>20</v>
      </c>
      <c r="T13" s="20"/>
      <c r="U13" s="20"/>
    </row>
    <row r="14" spans="2:21" x14ac:dyDescent="0.3">
      <c r="B14" s="21">
        <v>5</v>
      </c>
      <c r="C14" s="22">
        <v>10</v>
      </c>
      <c r="D14" s="27">
        <f t="shared" ref="D14:D15" ca="1" si="22">(D13+E14+D15+C14)/4</f>
        <v>9.1994118351948515</v>
      </c>
      <c r="E14" s="27">
        <f t="shared" ref="E14:E15" ca="1" si="23">(E13+F14+E15+D14)/4</f>
        <v>10.068794273016143</v>
      </c>
      <c r="F14" s="27">
        <f t="shared" ref="F14:F15" ca="1" si="24">(F13+G14+F15+E14)/4</f>
        <v>12.034664872122123</v>
      </c>
      <c r="G14" s="27">
        <f t="shared" ref="G14:G15" ca="1" si="25">(G13+H14+G15+F14)/4</f>
        <v>13.931499175640813</v>
      </c>
      <c r="H14" s="29">
        <f t="shared" ref="H14:H15" ca="1" si="26">(H13+I14+H15+G14)/4</f>
        <v>15.389009830501518</v>
      </c>
      <c r="I14" s="27">
        <f t="shared" ref="I14:I15" ca="1" si="27">(I13+J14+I15+H14)/4</f>
        <v>16.460698417812424</v>
      </c>
      <c r="J14" s="27">
        <f t="shared" ref="J14:J15" ca="1" si="28">(J13+K14+J15+I14)/4</f>
        <v>17.430350725591467</v>
      </c>
      <c r="K14" s="27">
        <f t="shared" ref="K14:K15" ca="1" si="29">(K13+L14+K15+J14)/4</f>
        <v>18.781155273385245</v>
      </c>
      <c r="L14" s="27">
        <f t="shared" ref="L14:L15" ca="1" si="30">(L13+M14+L15+K14)/4</f>
        <v>21.047873667151862</v>
      </c>
      <c r="M14" s="27">
        <f t="shared" ref="M14:M15" ca="1" si="31">(M13+N14+M15+L14)/4</f>
        <v>24.786187372839873</v>
      </c>
      <c r="N14" s="27">
        <f t="shared" ref="N14:N15" ca="1" si="32">(N13+O14+N15+M14)/4</f>
        <v>30.66396747779395</v>
      </c>
      <c r="O14" s="22">
        <v>40</v>
      </c>
      <c r="P14" s="22">
        <v>40</v>
      </c>
      <c r="Q14" s="22">
        <v>40</v>
      </c>
      <c r="R14" s="22">
        <v>40</v>
      </c>
      <c r="S14" s="22" t="s">
        <v>10</v>
      </c>
      <c r="T14" s="23"/>
      <c r="U14" s="20"/>
    </row>
    <row r="15" spans="2:21" x14ac:dyDescent="0.3">
      <c r="B15" s="21">
        <v>4</v>
      </c>
      <c r="C15" s="22">
        <v>10</v>
      </c>
      <c r="D15" s="27">
        <f t="shared" ca="1" si="22"/>
        <v>2.7461220011940704</v>
      </c>
      <c r="E15" s="27">
        <f t="shared" ca="1" si="23"/>
        <v>1.7851619123377227</v>
      </c>
      <c r="F15" s="27">
        <f t="shared" ca="1" si="24"/>
        <v>4.3258857683115197</v>
      </c>
      <c r="G15" s="29">
        <f t="shared" ca="1" si="25"/>
        <v>6.6826539315041371</v>
      </c>
      <c r="H15" s="27">
        <f t="shared" ca="1" si="26"/>
        <v>8.4620140296615105</v>
      </c>
      <c r="I15" s="27">
        <f t="shared" ca="1" si="27"/>
        <v>9.8854582799951665</v>
      </c>
      <c r="J15" s="27">
        <f t="shared" ca="1" si="28"/>
        <v>11.332901405154058</v>
      </c>
      <c r="K15" s="27">
        <f t="shared" ca="1" si="29"/>
        <v>13.305431018815419</v>
      </c>
      <c r="L15" s="27">
        <f t="shared" ca="1" si="30"/>
        <v>16.429434152773005</v>
      </c>
      <c r="M15" s="27">
        <f t="shared" ca="1" si="31"/>
        <v>21.477227085813254</v>
      </c>
      <c r="N15" s="27">
        <f t="shared" ca="1" si="32"/>
        <v>29.271194858231798</v>
      </c>
      <c r="O15" s="22">
        <v>40</v>
      </c>
      <c r="P15" s="23"/>
      <c r="Q15" s="23"/>
      <c r="R15" s="23"/>
      <c r="S15" s="20"/>
      <c r="T15" s="23"/>
      <c r="U15" s="20"/>
    </row>
    <row r="16" spans="2:21" x14ac:dyDescent="0.3">
      <c r="B16" s="21">
        <v>3</v>
      </c>
      <c r="C16" s="22" t="s">
        <v>10</v>
      </c>
      <c r="D16" s="22">
        <v>-10</v>
      </c>
      <c r="E16" s="22">
        <v>-10</v>
      </c>
      <c r="F16" s="27">
        <f t="shared" ref="F16:F17" ca="1" si="33">(F15+G16+F17+E16)/4</f>
        <v>-3.198637186786963</v>
      </c>
      <c r="G16" s="27">
        <f t="shared" ref="G16:G17" ca="1" si="34">(G15+H16+G17+F16)/4</f>
        <v>1.1606496843413416E-2</v>
      </c>
      <c r="H16" s="29">
        <f t="shared" ref="H16:H17" ca="1" si="35">(H15+I16+H17+G16)/4</f>
        <v>1.8913697161251148</v>
      </c>
      <c r="I16" s="27">
        <f t="shared" ref="I16:I17" ca="1" si="36">(I15+J16+I17+H16)/4</f>
        <v>3.286661939631693</v>
      </c>
      <c r="J16" s="27">
        <f t="shared" ref="J16:J17" ca="1" si="37">(J15+K16+J17+I16)/4</f>
        <v>4.710779371993933</v>
      </c>
      <c r="K16" s="27">
        <f t="shared" ref="K16:K17" ca="1" si="38">(K15+L16+K17+J16)/4</f>
        <v>6.678586199920189</v>
      </c>
      <c r="L16" s="27">
        <f t="shared" ref="L16:L17" ca="1" si="39">(L15+M16+L17+K16)/4</f>
        <v>9.8874710072688021</v>
      </c>
      <c r="M16" s="27">
        <f t="shared" ref="M16:M17" ca="1" si="40">(M15+N16+M17+L16)/4</f>
        <v>15.422253011601873</v>
      </c>
      <c r="N16" s="27">
        <f t="shared" ref="N16:N17" ca="1" si="41">(N15+O16+N17+M16)/4</f>
        <v>24.943631589541255</v>
      </c>
      <c r="O16" s="22">
        <v>40</v>
      </c>
      <c r="P16" s="23"/>
      <c r="Q16" s="23"/>
      <c r="R16" s="23"/>
      <c r="S16" s="20"/>
      <c r="T16" s="23"/>
      <c r="U16" s="20"/>
    </row>
    <row r="17" spans="2:25" x14ac:dyDescent="0.3">
      <c r="B17" s="21">
        <v>2</v>
      </c>
      <c r="C17" s="24"/>
      <c r="D17" s="24"/>
      <c r="E17" s="22">
        <v>-10</v>
      </c>
      <c r="F17" s="29">
        <f t="shared" ca="1" si="33"/>
        <v>-7.1318561319000091</v>
      </c>
      <c r="G17" s="29">
        <f t="shared" ca="1" si="34"/>
        <v>-5.3287169650755715</v>
      </c>
      <c r="H17" s="27">
        <f t="shared" ca="1" si="35"/>
        <v>-4.1945313427228221</v>
      </c>
      <c r="I17" s="27">
        <f t="shared" ca="1" si="36"/>
        <v>-3.3406845886803764</v>
      </c>
      <c r="J17" s="27">
        <f t="shared" ca="1" si="37"/>
        <v>-2.4547773517324698</v>
      </c>
      <c r="K17" s="27">
        <f t="shared" ca="1" si="38"/>
        <v>-1.1891220290878097</v>
      </c>
      <c r="L17" s="27">
        <f t="shared" ca="1" si="39"/>
        <v>1.0197695155466107</v>
      </c>
      <c r="M17" s="27">
        <f t="shared" ca="1" si="40"/>
        <v>5.3807752538699605</v>
      </c>
      <c r="N17" s="27">
        <f t="shared" ca="1" si="41"/>
        <v>15.081101710852804</v>
      </c>
      <c r="O17" s="22">
        <v>40</v>
      </c>
      <c r="P17" s="23"/>
      <c r="Q17" s="23"/>
      <c r="R17" s="23"/>
      <c r="S17" s="20"/>
      <c r="T17" s="23"/>
      <c r="U17" s="20"/>
    </row>
    <row r="18" spans="2:25" x14ac:dyDescent="0.3">
      <c r="B18" s="21">
        <v>1</v>
      </c>
      <c r="C18" s="28">
        <v>0</v>
      </c>
      <c r="D18" s="23"/>
      <c r="E18" s="22">
        <v>-10</v>
      </c>
      <c r="F18" s="22">
        <v>-10</v>
      </c>
      <c r="G18" s="22">
        <v>-10</v>
      </c>
      <c r="H18" s="22">
        <v>-10</v>
      </c>
      <c r="I18" s="22">
        <v>-10</v>
      </c>
      <c r="J18" s="22">
        <v>-10</v>
      </c>
      <c r="K18" s="22">
        <v>-10</v>
      </c>
      <c r="L18" s="22">
        <v>-10</v>
      </c>
      <c r="M18" s="22">
        <v>-10</v>
      </c>
      <c r="N18" s="22">
        <v>-10</v>
      </c>
      <c r="O18" s="22" t="s">
        <v>10</v>
      </c>
      <c r="P18" s="24"/>
      <c r="Q18" s="23"/>
      <c r="R18" s="23"/>
      <c r="S18" s="23"/>
      <c r="T18" s="23"/>
      <c r="U18" s="20"/>
    </row>
    <row r="19" spans="2:25" x14ac:dyDescent="0.3">
      <c r="B19" s="21">
        <v>0</v>
      </c>
      <c r="C19" s="21">
        <v>1</v>
      </c>
      <c r="D19" s="21">
        <v>2</v>
      </c>
      <c r="E19" s="21">
        <v>3</v>
      </c>
      <c r="F19" s="21">
        <v>4</v>
      </c>
      <c r="G19" s="21">
        <v>5</v>
      </c>
      <c r="H19" s="21">
        <v>6</v>
      </c>
      <c r="I19" s="21">
        <v>7</v>
      </c>
      <c r="J19" s="21">
        <v>8</v>
      </c>
      <c r="K19" s="21">
        <v>9</v>
      </c>
      <c r="L19" s="21">
        <v>10</v>
      </c>
      <c r="M19" s="21">
        <v>11</v>
      </c>
      <c r="N19" s="21">
        <v>12</v>
      </c>
      <c r="O19" s="21">
        <v>13</v>
      </c>
      <c r="P19" s="21">
        <v>14</v>
      </c>
      <c r="Q19" s="21">
        <v>15</v>
      </c>
      <c r="R19" s="21">
        <v>16</v>
      </c>
      <c r="S19" s="21">
        <v>17</v>
      </c>
      <c r="T19" s="21">
        <v>18</v>
      </c>
      <c r="U19" s="19"/>
      <c r="V19" s="19"/>
      <c r="W19" s="19"/>
      <c r="X19" s="19"/>
      <c r="Y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 01</vt:lpstr>
      <vt:lpstr>Ex 02 (Correto)</vt:lpstr>
      <vt:lpstr>Ex 02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Pulis</dc:creator>
  <cp:lastModifiedBy>Gabriela Pulis</cp:lastModifiedBy>
  <dcterms:created xsi:type="dcterms:W3CDTF">2020-12-01T20:16:55Z</dcterms:created>
  <dcterms:modified xsi:type="dcterms:W3CDTF">2020-12-01T21:52:50Z</dcterms:modified>
</cp:coreProperties>
</file>