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Erick\Desktop\jogos\IMT\ANO 2\Excel-VBA\"/>
    </mc:Choice>
  </mc:AlternateContent>
  <xr:revisionPtr revIDLastSave="0" documentId="8_{EEAFDEB6-6B0C-47A3-8F46-1F3F293542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irão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I17" i="1"/>
  <c r="J17" i="1"/>
  <c r="K17" i="1"/>
  <c r="L17" i="1"/>
  <c r="L8" i="1"/>
  <c r="L9" i="1"/>
  <c r="L10" i="1"/>
  <c r="L11" i="1"/>
  <c r="L12" i="1"/>
  <c r="L13" i="1"/>
  <c r="L14" i="1"/>
  <c r="L15" i="1"/>
  <c r="L16" i="1"/>
  <c r="K8" i="1"/>
  <c r="K9" i="1"/>
  <c r="K10" i="1"/>
  <c r="K11" i="1"/>
  <c r="K12" i="1"/>
  <c r="K13" i="1"/>
  <c r="K14" i="1"/>
  <c r="K15" i="1"/>
  <c r="K16" i="1"/>
  <c r="J8" i="1"/>
  <c r="J9" i="1"/>
  <c r="J10" i="1"/>
  <c r="J11" i="1"/>
  <c r="J12" i="1"/>
  <c r="J13" i="1"/>
  <c r="J14" i="1"/>
  <c r="J15" i="1"/>
  <c r="J16" i="1"/>
  <c r="I8" i="1"/>
  <c r="I9" i="1"/>
  <c r="I10" i="1"/>
  <c r="I11" i="1"/>
  <c r="I12" i="1"/>
  <c r="I13" i="1"/>
  <c r="I14" i="1"/>
  <c r="I15" i="1"/>
  <c r="I16" i="1"/>
  <c r="H8" i="1"/>
  <c r="H9" i="1"/>
  <c r="H10" i="1"/>
  <c r="H11" i="1"/>
  <c r="H12" i="1"/>
  <c r="H13" i="1"/>
  <c r="H14" i="1"/>
  <c r="H15" i="1"/>
  <c r="H16" i="1"/>
  <c r="J7" i="1"/>
  <c r="K7" i="1" s="1"/>
  <c r="L7" i="1" s="1"/>
  <c r="I7" i="1"/>
  <c r="H7" i="1"/>
  <c r="G17" i="1"/>
  <c r="G16" i="1"/>
  <c r="G9" i="1"/>
  <c r="G10" i="1"/>
  <c r="G11" i="1"/>
  <c r="G12" i="1"/>
  <c r="G13" i="1"/>
  <c r="G14" i="1"/>
  <c r="G15" i="1"/>
  <c r="G8" i="1"/>
  <c r="G7" i="1"/>
</calcChain>
</file>

<file path=xl/sharedStrings.xml><?xml version="1.0" encoding="utf-8"?>
<sst xmlns="http://schemas.openxmlformats.org/spreadsheetml/2006/main" count="41" uniqueCount="38">
  <si>
    <t>ITEM</t>
  </si>
  <si>
    <t>HISTÓRICO</t>
  </si>
  <si>
    <t>QUANTIDADE</t>
  </si>
  <si>
    <t>UNIDADE</t>
  </si>
  <si>
    <t>PREÇO UNITÁRIO</t>
  </si>
  <si>
    <t>TAXA MENSAL</t>
  </si>
  <si>
    <t>PREÇO MENSAL</t>
  </si>
  <si>
    <t>(R$)</t>
  </si>
  <si>
    <t>(%)</t>
  </si>
  <si>
    <t>JAN</t>
  </si>
  <si>
    <t>FEV</t>
  </si>
  <si>
    <t>MAR</t>
  </si>
  <si>
    <t>ABR</t>
  </si>
  <si>
    <t>MAIO</t>
  </si>
  <si>
    <t>JUN</t>
  </si>
  <si>
    <t>banana</t>
  </si>
  <si>
    <t>dúzia</t>
  </si>
  <si>
    <t>tomate</t>
  </si>
  <si>
    <t>kg</t>
  </si>
  <si>
    <t>alface</t>
  </si>
  <si>
    <t>pé</t>
  </si>
  <si>
    <t>pastel</t>
  </si>
  <si>
    <t>unidade</t>
  </si>
  <si>
    <t>garapa</t>
  </si>
  <si>
    <t>copo 300 ml</t>
  </si>
  <si>
    <t>feijão</t>
  </si>
  <si>
    <t>cenoura</t>
  </si>
  <si>
    <t>maço</t>
  </si>
  <si>
    <t>melancia</t>
  </si>
  <si>
    <t>mamão</t>
  </si>
  <si>
    <t>bacia 3 unid.</t>
  </si>
  <si>
    <t>maçã</t>
  </si>
  <si>
    <t>TOTAL MENSAL</t>
  </si>
  <si>
    <t>1) de Pizza utilizando as colunas HISTÓRICO e PREÇO MENSAL (JAN);</t>
  </si>
  <si>
    <t>Monte a planilha abaixo e construa dois gráficos:</t>
  </si>
  <si>
    <t>2) de Linha utilizando as colunas HISTÓRICO (tomate e feijão) e PREÇO MENSAL (de JAN a JUN).</t>
  </si>
  <si>
    <t>Igor Eiki Ferreira Kubota</t>
  </si>
  <si>
    <t>Ra: 19.02466-5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</si>
</sst>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8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indexed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vertical="center" readingOrder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Continuous"/>
    </xf>
    <xf numFmtId="0" fontId="2" fillId="3" borderId="3" xfId="0" applyFont="1" applyFill="1" applyBorder="1" applyAlignment="1">
      <alignment horizontal="centerContinuous"/>
    </xf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4" borderId="0" xfId="0" applyFont="1" applyFill="1"/>
    <xf numFmtId="0" fontId="2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0" fontId="2" fillId="5" borderId="0" xfId="0" applyFont="1" applyFill="1"/>
    <xf numFmtId="2" fontId="2" fillId="5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7" borderId="1" xfId="0" applyFont="1" applyFill="1" applyBorder="1"/>
    <xf numFmtId="0" fontId="2" fillId="7" borderId="3" xfId="0" applyFont="1" applyFill="1" applyBorder="1"/>
    <xf numFmtId="0" fontId="2" fillId="7" borderId="4" xfId="0" applyFont="1" applyFill="1" applyBorder="1"/>
    <xf numFmtId="0" fontId="2" fillId="7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JANEIRO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Feirão!$B$7:$B$16</c:f>
              <c:strCache>
                <c:ptCount val="10"/>
                <c:pt idx="0">
                  <c:v>banana</c:v>
                </c:pt>
                <c:pt idx="1">
                  <c:v>tomate</c:v>
                </c:pt>
                <c:pt idx="2">
                  <c:v>alface</c:v>
                </c:pt>
                <c:pt idx="3">
                  <c:v>pastel</c:v>
                </c:pt>
                <c:pt idx="4">
                  <c:v>garapa</c:v>
                </c:pt>
                <c:pt idx="5">
                  <c:v>feijão</c:v>
                </c:pt>
                <c:pt idx="6">
                  <c:v>cenoura</c:v>
                </c:pt>
                <c:pt idx="7">
                  <c:v>melancia</c:v>
                </c:pt>
                <c:pt idx="8">
                  <c:v>mamão</c:v>
                </c:pt>
                <c:pt idx="9">
                  <c:v>maçã</c:v>
                </c:pt>
              </c:strCache>
            </c:strRef>
          </c:cat>
          <c:val>
            <c:numRef>
              <c:f>Feirão!$G$7:$G$16</c:f>
              <c:numCache>
                <c:formatCode>0.00</c:formatCode>
                <c:ptCount val="10"/>
                <c:pt idx="0">
                  <c:v>7</c:v>
                </c:pt>
                <c:pt idx="1">
                  <c:v>10.8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2.6</c:v>
                </c:pt>
                <c:pt idx="6">
                  <c:v>8</c:v>
                </c:pt>
                <c:pt idx="7">
                  <c:v>4</c:v>
                </c:pt>
                <c:pt idx="8">
                  <c:v>3</c:v>
                </c:pt>
                <c:pt idx="9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0-4FBD-B0CF-88A67F466D8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TOMATE</a:t>
            </a:r>
            <a:r>
              <a:rPr lang="pt-BR" baseline="0"/>
              <a:t> E FEIJÃO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3986692509840083E-2"/>
          <c:y val="0.10490101343835247"/>
          <c:w val="0.92263823339130646"/>
          <c:h val="0.76479041644127632"/>
        </c:manualLayout>
      </c:layout>
      <c:lineChart>
        <c:grouping val="standard"/>
        <c:varyColors val="0"/>
        <c:ser>
          <c:idx val="0"/>
          <c:order val="0"/>
          <c:tx>
            <c:strRef>
              <c:f>Feirão!$B$8</c:f>
              <c:strCache>
                <c:ptCount val="1"/>
                <c:pt idx="0">
                  <c:v>tomate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Feirão!$G$6:$L$6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MAIO</c:v>
                </c:pt>
                <c:pt idx="5">
                  <c:v>JUN</c:v>
                </c:pt>
              </c:strCache>
            </c:strRef>
          </c:cat>
          <c:val>
            <c:numRef>
              <c:f>Feirão!$G$8:$L$8</c:f>
              <c:numCache>
                <c:formatCode>0.00</c:formatCode>
                <c:ptCount val="6"/>
                <c:pt idx="0">
                  <c:v>10.8</c:v>
                </c:pt>
                <c:pt idx="1">
                  <c:v>10.843200000000001</c:v>
                </c:pt>
                <c:pt idx="2">
                  <c:v>10.886572800000001</c:v>
                </c:pt>
                <c:pt idx="3">
                  <c:v>10.930119091200002</c:v>
                </c:pt>
                <c:pt idx="4">
                  <c:v>10.973839567564802</c:v>
                </c:pt>
                <c:pt idx="5">
                  <c:v>11.017734925835061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A-4DD1-B2A6-F3A099E8C5B3}"/>
            </c:ext>
          </c:extLst>
        </c:ser>
        <c:ser>
          <c:idx val="1"/>
          <c:order val="1"/>
          <c:tx>
            <c:strRef>
              <c:f>Feirão!$B$12</c:f>
              <c:strCache>
                <c:ptCount val="1"/>
                <c:pt idx="0">
                  <c:v>feijão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Feirão!$G$6:$L$6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MAIO</c:v>
                </c:pt>
                <c:pt idx="5">
                  <c:v>JUN</c:v>
                </c:pt>
              </c:strCache>
            </c:strRef>
          </c:cat>
          <c:val>
            <c:numRef>
              <c:f>Feirão!$G$12:$L$12</c:f>
              <c:numCache>
                <c:formatCode>0.00</c:formatCode>
                <c:ptCount val="6"/>
                <c:pt idx="0">
                  <c:v>2.6</c:v>
                </c:pt>
                <c:pt idx="1">
                  <c:v>2.6233999999999997</c:v>
                </c:pt>
                <c:pt idx="2">
                  <c:v>2.6470105999999993</c:v>
                </c:pt>
                <c:pt idx="3">
                  <c:v>2.6708336953999989</c:v>
                </c:pt>
                <c:pt idx="4">
                  <c:v>2.6948711986585985</c:v>
                </c:pt>
                <c:pt idx="5">
                  <c:v>2.7191250394465256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A-4DD1-B2A6-F3A099E8C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570328"/>
        <c:axId val="642570984"/>
      </c:lineChart>
      <c:catAx>
        <c:axId val="64257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2570984"/>
        <c:crosses val="autoZero"/>
        <c:auto val="1"/>
        <c:lblAlgn val="ctr"/>
        <c:lblOffset val="100"/>
        <c:noMultiLvlLbl val="0"/>
      </c:catAx>
      <c:valAx>
        <c:axId val="64257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257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26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907DB1-7006-46C6-9E4E-EC6D47EFA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585106</xdr:colOff>
      <xdr:row>19</xdr:row>
      <xdr:rowOff>299356</xdr:rowOff>
    </xdr:from>
    <xdr:to>
      <xdr:col>25</xdr:col>
      <xdr:colOff>585106</xdr:colOff>
      <xdr:row>34</xdr:row>
      <xdr:rowOff>299356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CCF5847-6116-4E66-B295-C031A223E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100" workbookViewId="0">
      <selection activeCell="AB21" sqref="AB21"/>
    </sheetView>
  </sheetViews>
  <sheetFormatPr defaultColWidth="8.85546875" defaultRowHeight="23.25" x14ac:dyDescent="0.35"/>
  <cols>
    <col min="1" max="1" width="11" style="1" customWidth="1"/>
    <col min="2" max="2" width="17.7109375" style="1" customWidth="1"/>
    <col min="3" max="3" width="19.85546875" style="1" bestFit="1" customWidth="1"/>
    <col min="4" max="4" width="18.7109375" style="1" bestFit="1" customWidth="1"/>
    <col min="5" max="5" width="25.7109375" style="1" customWidth="1"/>
    <col min="6" max="6" width="24.5703125" style="1" customWidth="1"/>
    <col min="7" max="12" width="11.42578125" style="1" customWidth="1"/>
    <col min="13" max="16384" width="8.85546875" style="1"/>
  </cols>
  <sheetData>
    <row r="1" spans="1:12" x14ac:dyDescent="0.35">
      <c r="A1" s="2" t="s">
        <v>34</v>
      </c>
    </row>
    <row r="2" spans="1:12" x14ac:dyDescent="0.35">
      <c r="A2" s="2" t="s">
        <v>33</v>
      </c>
    </row>
    <row r="3" spans="1:12" x14ac:dyDescent="0.35">
      <c r="A3" s="2" t="s">
        <v>35</v>
      </c>
    </row>
    <row r="4" spans="1:12" ht="24" thickBot="1" x14ac:dyDescent="0.4"/>
    <row r="5" spans="1:12" x14ac:dyDescent="0.35">
      <c r="A5" s="3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5" t="s">
        <v>6</v>
      </c>
      <c r="H5" s="5"/>
      <c r="I5" s="5"/>
      <c r="J5" s="5"/>
      <c r="K5" s="5"/>
      <c r="L5" s="6"/>
    </row>
    <row r="6" spans="1:12" ht="24" thickBot="1" x14ac:dyDescent="0.4">
      <c r="A6" s="7"/>
      <c r="B6" s="8"/>
      <c r="C6" s="8"/>
      <c r="D6" s="8"/>
      <c r="E6" s="9" t="s">
        <v>7</v>
      </c>
      <c r="F6" s="9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1" t="s">
        <v>14</v>
      </c>
    </row>
    <row r="7" spans="1:12" x14ac:dyDescent="0.35">
      <c r="A7" s="17">
        <v>1</v>
      </c>
      <c r="B7" s="12" t="s">
        <v>15</v>
      </c>
      <c r="C7" s="13">
        <v>2</v>
      </c>
      <c r="D7" s="12" t="s">
        <v>16</v>
      </c>
      <c r="E7" s="14">
        <v>3.5</v>
      </c>
      <c r="F7" s="13">
        <v>1.2</v>
      </c>
      <c r="G7" s="14">
        <f>C7*E7</f>
        <v>7</v>
      </c>
      <c r="H7" s="14">
        <f>G7*(1+$F7/100)</f>
        <v>7.0839999999999996</v>
      </c>
      <c r="I7" s="14">
        <f>H7*(1+$F7/100)</f>
        <v>7.1690079999999998</v>
      </c>
      <c r="J7" s="14">
        <f t="shared" ref="J7:L7" si="0">I7*(1+$F7/100)</f>
        <v>7.2550360959999995</v>
      </c>
      <c r="K7" s="14">
        <f t="shared" si="0"/>
        <v>7.3420965291519993</v>
      </c>
      <c r="L7" s="14">
        <f t="shared" si="0"/>
        <v>7.4302016875018237</v>
      </c>
    </row>
    <row r="8" spans="1:12" x14ac:dyDescent="0.35">
      <c r="A8" s="17">
        <v>2</v>
      </c>
      <c r="B8" s="12" t="s">
        <v>17</v>
      </c>
      <c r="C8" s="13">
        <v>4</v>
      </c>
      <c r="D8" s="12" t="s">
        <v>18</v>
      </c>
      <c r="E8" s="14">
        <v>2.7</v>
      </c>
      <c r="F8" s="13">
        <v>0.4</v>
      </c>
      <c r="G8" s="14">
        <f>C8*E8</f>
        <v>10.8</v>
      </c>
      <c r="H8" s="14">
        <f t="shared" ref="H8:L16" si="1">G8*(1+$F8/100)</f>
        <v>10.843200000000001</v>
      </c>
      <c r="I8" s="14">
        <f t="shared" si="1"/>
        <v>10.886572800000001</v>
      </c>
      <c r="J8" s="14">
        <f t="shared" si="1"/>
        <v>10.930119091200002</v>
      </c>
      <c r="K8" s="14">
        <f t="shared" si="1"/>
        <v>10.973839567564802</v>
      </c>
      <c r="L8" s="14">
        <f t="shared" si="1"/>
        <v>11.017734925835061</v>
      </c>
    </row>
    <row r="9" spans="1:12" x14ac:dyDescent="0.35">
      <c r="A9" s="17">
        <v>3</v>
      </c>
      <c r="B9" s="12" t="s">
        <v>19</v>
      </c>
      <c r="C9" s="13">
        <v>2</v>
      </c>
      <c r="D9" s="12" t="s">
        <v>20</v>
      </c>
      <c r="E9" s="14">
        <v>1.5</v>
      </c>
      <c r="F9" s="13">
        <v>1.1000000000000001</v>
      </c>
      <c r="G9" s="14">
        <f t="shared" ref="G9:G15" si="2">C9*E9</f>
        <v>3</v>
      </c>
      <c r="H9" s="14">
        <f t="shared" si="1"/>
        <v>3.0329999999999995</v>
      </c>
      <c r="I9" s="14">
        <f t="shared" si="1"/>
        <v>3.0663629999999991</v>
      </c>
      <c r="J9" s="14">
        <f t="shared" si="1"/>
        <v>3.1000929929999987</v>
      </c>
      <c r="K9" s="14">
        <f t="shared" si="1"/>
        <v>3.1341940159229984</v>
      </c>
      <c r="L9" s="14">
        <f t="shared" si="1"/>
        <v>3.1686701500981509</v>
      </c>
    </row>
    <row r="10" spans="1:12" x14ac:dyDescent="0.35">
      <c r="A10" s="17">
        <v>4</v>
      </c>
      <c r="B10" s="12" t="s">
        <v>21</v>
      </c>
      <c r="C10" s="13">
        <v>3</v>
      </c>
      <c r="D10" s="12" t="s">
        <v>22</v>
      </c>
      <c r="E10" s="14">
        <v>1</v>
      </c>
      <c r="F10" s="13">
        <v>0.5</v>
      </c>
      <c r="G10" s="14">
        <f t="shared" si="2"/>
        <v>3</v>
      </c>
      <c r="H10" s="14">
        <f t="shared" si="1"/>
        <v>3.0149999999999997</v>
      </c>
      <c r="I10" s="14">
        <f t="shared" si="1"/>
        <v>3.0300749999999992</v>
      </c>
      <c r="J10" s="14">
        <f t="shared" si="1"/>
        <v>3.0452253749999989</v>
      </c>
      <c r="K10" s="14">
        <f t="shared" si="1"/>
        <v>3.0604515018749985</v>
      </c>
      <c r="L10" s="14">
        <f t="shared" si="1"/>
        <v>3.0757537593843733</v>
      </c>
    </row>
    <row r="11" spans="1:12" x14ac:dyDescent="0.35">
      <c r="A11" s="17">
        <v>5</v>
      </c>
      <c r="B11" s="12" t="s">
        <v>23</v>
      </c>
      <c r="C11" s="13">
        <v>4</v>
      </c>
      <c r="D11" s="12" t="s">
        <v>24</v>
      </c>
      <c r="E11" s="14">
        <v>1</v>
      </c>
      <c r="F11" s="13">
        <v>0.3</v>
      </c>
      <c r="G11" s="14">
        <f t="shared" si="2"/>
        <v>4</v>
      </c>
      <c r="H11" s="14">
        <f t="shared" si="1"/>
        <v>4.0119999999999996</v>
      </c>
      <c r="I11" s="14">
        <f t="shared" si="1"/>
        <v>4.0240359999999988</v>
      </c>
      <c r="J11" s="14">
        <f t="shared" si="1"/>
        <v>4.0361081079999988</v>
      </c>
      <c r="K11" s="14">
        <f t="shared" si="1"/>
        <v>4.048216432323998</v>
      </c>
      <c r="L11" s="14">
        <f t="shared" si="1"/>
        <v>4.0603610816209699</v>
      </c>
    </row>
    <row r="12" spans="1:12" x14ac:dyDescent="0.35">
      <c r="A12" s="17">
        <v>6</v>
      </c>
      <c r="B12" s="12" t="s">
        <v>25</v>
      </c>
      <c r="C12" s="13">
        <v>2</v>
      </c>
      <c r="D12" s="12" t="s">
        <v>18</v>
      </c>
      <c r="E12" s="14">
        <v>1.3</v>
      </c>
      <c r="F12" s="13">
        <v>0.9</v>
      </c>
      <c r="G12" s="14">
        <f t="shared" si="2"/>
        <v>2.6</v>
      </c>
      <c r="H12" s="14">
        <f t="shared" si="1"/>
        <v>2.6233999999999997</v>
      </c>
      <c r="I12" s="14">
        <f t="shared" si="1"/>
        <v>2.6470105999999993</v>
      </c>
      <c r="J12" s="14">
        <f t="shared" si="1"/>
        <v>2.6708336953999989</v>
      </c>
      <c r="K12" s="14">
        <f t="shared" si="1"/>
        <v>2.6948711986585985</v>
      </c>
      <c r="L12" s="14">
        <f t="shared" si="1"/>
        <v>2.7191250394465256</v>
      </c>
    </row>
    <row r="13" spans="1:12" x14ac:dyDescent="0.35">
      <c r="A13" s="17">
        <v>7</v>
      </c>
      <c r="B13" s="12" t="s">
        <v>26</v>
      </c>
      <c r="C13" s="13">
        <v>4</v>
      </c>
      <c r="D13" s="12" t="s">
        <v>27</v>
      </c>
      <c r="E13" s="14">
        <v>2</v>
      </c>
      <c r="F13" s="13">
        <v>2.4</v>
      </c>
      <c r="G13" s="14">
        <f t="shared" si="2"/>
        <v>8</v>
      </c>
      <c r="H13" s="14">
        <f t="shared" si="1"/>
        <v>8.1920000000000002</v>
      </c>
      <c r="I13" s="14">
        <f t="shared" si="1"/>
        <v>8.3886079999999996</v>
      </c>
      <c r="J13" s="14">
        <f t="shared" si="1"/>
        <v>8.5899345920000005</v>
      </c>
      <c r="K13" s="14">
        <f t="shared" si="1"/>
        <v>8.7960930222080016</v>
      </c>
      <c r="L13" s="14">
        <f t="shared" si="1"/>
        <v>9.0071992547409945</v>
      </c>
    </row>
    <row r="14" spans="1:12" x14ac:dyDescent="0.35">
      <c r="A14" s="17">
        <v>8</v>
      </c>
      <c r="B14" s="12" t="s">
        <v>28</v>
      </c>
      <c r="C14" s="13">
        <v>1</v>
      </c>
      <c r="D14" s="12" t="s">
        <v>22</v>
      </c>
      <c r="E14" s="14">
        <v>4</v>
      </c>
      <c r="F14" s="13">
        <v>0.3</v>
      </c>
      <c r="G14" s="14">
        <f t="shared" si="2"/>
        <v>4</v>
      </c>
      <c r="H14" s="14">
        <f t="shared" si="1"/>
        <v>4.0119999999999996</v>
      </c>
      <c r="I14" s="14">
        <f t="shared" si="1"/>
        <v>4.0240359999999988</v>
      </c>
      <c r="J14" s="14">
        <f t="shared" si="1"/>
        <v>4.0361081079999988</v>
      </c>
      <c r="K14" s="14">
        <f t="shared" si="1"/>
        <v>4.048216432323998</v>
      </c>
      <c r="L14" s="14">
        <f t="shared" si="1"/>
        <v>4.0603610816209699</v>
      </c>
    </row>
    <row r="15" spans="1:12" x14ac:dyDescent="0.35">
      <c r="A15" s="17">
        <v>9</v>
      </c>
      <c r="B15" s="12" t="s">
        <v>29</v>
      </c>
      <c r="C15" s="13">
        <v>1</v>
      </c>
      <c r="D15" s="12" t="s">
        <v>30</v>
      </c>
      <c r="E15" s="14">
        <v>3</v>
      </c>
      <c r="F15" s="13">
        <v>1.1000000000000001</v>
      </c>
      <c r="G15" s="14">
        <f t="shared" si="2"/>
        <v>3</v>
      </c>
      <c r="H15" s="14">
        <f t="shared" si="1"/>
        <v>3.0329999999999995</v>
      </c>
      <c r="I15" s="14">
        <f t="shared" si="1"/>
        <v>3.0663629999999991</v>
      </c>
      <c r="J15" s="14">
        <f t="shared" si="1"/>
        <v>3.1000929929999987</v>
      </c>
      <c r="K15" s="14">
        <f t="shared" si="1"/>
        <v>3.1341940159229984</v>
      </c>
      <c r="L15" s="14">
        <f t="shared" si="1"/>
        <v>3.1686701500981509</v>
      </c>
    </row>
    <row r="16" spans="1:12" x14ac:dyDescent="0.35">
      <c r="A16" s="17">
        <v>10</v>
      </c>
      <c r="B16" s="12" t="s">
        <v>31</v>
      </c>
      <c r="C16" s="13">
        <v>1</v>
      </c>
      <c r="D16" s="12" t="s">
        <v>16</v>
      </c>
      <c r="E16" s="14">
        <v>2.4</v>
      </c>
      <c r="F16" s="13">
        <v>0.6</v>
      </c>
      <c r="G16" s="14">
        <f>C16*E16</f>
        <v>2.4</v>
      </c>
      <c r="H16" s="14">
        <f t="shared" si="1"/>
        <v>2.4144000000000001</v>
      </c>
      <c r="I16" s="14">
        <f t="shared" si="1"/>
        <v>2.4288864000000001</v>
      </c>
      <c r="J16" s="14">
        <f t="shared" si="1"/>
        <v>2.4434597184000002</v>
      </c>
      <c r="K16" s="14">
        <f t="shared" si="1"/>
        <v>2.4581204767104001</v>
      </c>
      <c r="L16" s="14">
        <f t="shared" si="1"/>
        <v>2.4728691995706624</v>
      </c>
    </row>
    <row r="17" spans="5:12" x14ac:dyDescent="0.35">
      <c r="F17" s="15" t="s">
        <v>32</v>
      </c>
      <c r="G17" s="16">
        <f>SUM(G7:G16)</f>
        <v>47.800000000000004</v>
      </c>
      <c r="H17" s="16">
        <f t="shared" ref="H17:L17" si="3">SUM(H7:H16)</f>
        <v>48.262</v>
      </c>
      <c r="I17" s="16">
        <f t="shared" si="3"/>
        <v>48.730958799999989</v>
      </c>
      <c r="J17" s="16">
        <f t="shared" si="3"/>
        <v>49.207010769999989</v>
      </c>
      <c r="K17" s="16">
        <f t="shared" si="3"/>
        <v>49.690293192662786</v>
      </c>
      <c r="L17" s="16">
        <f t="shared" si="3"/>
        <v>50.180946329917681</v>
      </c>
    </row>
    <row r="18" spans="5:12" x14ac:dyDescent="0.35">
      <c r="F18"/>
      <c r="G18"/>
      <c r="H18"/>
      <c r="I18"/>
      <c r="J18"/>
      <c r="K18"/>
      <c r="L18"/>
    </row>
    <row r="19" spans="5:12" ht="24" thickBot="1" x14ac:dyDescent="0.4">
      <c r="F19"/>
      <c r="G19"/>
      <c r="H19"/>
      <c r="I19"/>
      <c r="J19"/>
      <c r="K19"/>
      <c r="L19"/>
    </row>
    <row r="20" spans="5:12" x14ac:dyDescent="0.35">
      <c r="E20" s="18" t="s">
        <v>36</v>
      </c>
      <c r="F20" s="19"/>
    </row>
    <row r="21" spans="5:12" ht="24" thickBot="1" x14ac:dyDescent="0.4">
      <c r="E21" s="20" t="s">
        <v>37</v>
      </c>
      <c r="F21" s="21"/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AB8B4-4F8B-42B2-BF30-0DFD73AACF90}">
  <dimension ref="A1"/>
  <sheetViews>
    <sheetView zoomScale="205" zoomScaleNormal="205" workbookViewId="0">
      <selection activeCell="J9" sqref="J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Feirão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 César Zamboni</dc:creator>
  <cp:lastModifiedBy>Erick Seiji</cp:lastModifiedBy>
  <dcterms:created xsi:type="dcterms:W3CDTF">2000-09-10T22:18:23Z</dcterms:created>
  <dcterms:modified xsi:type="dcterms:W3CDTF">2020-09-01T16:04:17Z</dcterms:modified>
</cp:coreProperties>
</file>