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а2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9" i="1"/>
  <c r="D30" i="1"/>
  <c r="D31" i="1" s="1"/>
  <c r="D26" i="1"/>
  <c r="D27" i="1"/>
  <c r="D28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3" i="1"/>
  <c r="B6" i="1"/>
</calcChain>
</file>

<file path=xl/sharedStrings.xml><?xml version="1.0" encoding="utf-8"?>
<sst xmlns="http://schemas.openxmlformats.org/spreadsheetml/2006/main" count="9" uniqueCount="7">
  <si>
    <t>m1</t>
  </si>
  <si>
    <t>m2</t>
  </si>
  <si>
    <t>t1</t>
  </si>
  <si>
    <t>t2</t>
  </si>
  <si>
    <t>C</t>
  </si>
  <si>
    <t>θ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</si>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</sst>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Задача2!$D$2:$D$31</c:f>
              <c:numCache>
                <c:formatCode>General</c:formatCode>
                <c:ptCount val="30"/>
                <c:pt idx="0">
                  <c:v>-16000</c:v>
                </c:pt>
                <c:pt idx="1">
                  <c:v>-14000</c:v>
                </c:pt>
                <c:pt idx="2">
                  <c:v>-12000</c:v>
                </c:pt>
                <c:pt idx="3">
                  <c:v>-10000</c:v>
                </c:pt>
                <c:pt idx="4">
                  <c:v>-8000</c:v>
                </c:pt>
                <c:pt idx="5">
                  <c:v>-6000</c:v>
                </c:pt>
                <c:pt idx="6">
                  <c:v>-4000</c:v>
                </c:pt>
                <c:pt idx="7">
                  <c:v>-2000</c:v>
                </c:pt>
                <c:pt idx="8">
                  <c:v>0</c:v>
                </c:pt>
                <c:pt idx="9">
                  <c:v>2000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14000</c:v>
                </c:pt>
                <c:pt idx="16">
                  <c:v>16000</c:v>
                </c:pt>
                <c:pt idx="17">
                  <c:v>18000</c:v>
                </c:pt>
                <c:pt idx="18">
                  <c:v>20000</c:v>
                </c:pt>
                <c:pt idx="19">
                  <c:v>22000</c:v>
                </c:pt>
                <c:pt idx="20">
                  <c:v>24000</c:v>
                </c:pt>
                <c:pt idx="21">
                  <c:v>26000</c:v>
                </c:pt>
                <c:pt idx="22">
                  <c:v>28000</c:v>
                </c:pt>
                <c:pt idx="23">
                  <c:v>30000</c:v>
                </c:pt>
                <c:pt idx="24">
                  <c:v>32000</c:v>
                </c:pt>
                <c:pt idx="25">
                  <c:v>34000</c:v>
                </c:pt>
                <c:pt idx="26">
                  <c:v>36000</c:v>
                </c:pt>
                <c:pt idx="27">
                  <c:v>38000</c:v>
                </c:pt>
                <c:pt idx="28">
                  <c:v>40000</c:v>
                </c:pt>
                <c:pt idx="29">
                  <c:v>42000</c:v>
                </c:pt>
              </c:numCache>
            </c:numRef>
          </c:xVal>
          <c:yVal>
            <c:numRef>
              <c:f>Задача2!$E$2:$E$31</c:f>
              <c:numCache>
                <c:formatCode>General</c:formatCode>
                <c:ptCount val="30"/>
                <c:pt idx="0">
                  <c:v>-4.1468253968253954</c:v>
                </c:pt>
                <c:pt idx="1">
                  <c:v>-0.97222222222222499</c:v>
                </c:pt>
                <c:pt idx="2">
                  <c:v>2.2023809523809526</c:v>
                </c:pt>
                <c:pt idx="3">
                  <c:v>5.3769841269841265</c:v>
                </c:pt>
                <c:pt idx="4">
                  <c:v>8.5515873015873023</c:v>
                </c:pt>
                <c:pt idx="5">
                  <c:v>11.726190476190476</c:v>
                </c:pt>
                <c:pt idx="6">
                  <c:v>14.900793650793652</c:v>
                </c:pt>
                <c:pt idx="7">
                  <c:v>18.075396825396826</c:v>
                </c:pt>
                <c:pt idx="8">
                  <c:v>21.25</c:v>
                </c:pt>
                <c:pt idx="9">
                  <c:v>24.424603174603174</c:v>
                </c:pt>
                <c:pt idx="10">
                  <c:v>27.599206349206348</c:v>
                </c:pt>
                <c:pt idx="11">
                  <c:v>30.773809523809526</c:v>
                </c:pt>
                <c:pt idx="12">
                  <c:v>33.948412698412696</c:v>
                </c:pt>
                <c:pt idx="13">
                  <c:v>37.123015873015873</c:v>
                </c:pt>
                <c:pt idx="14">
                  <c:v>40.297619047619051</c:v>
                </c:pt>
                <c:pt idx="15">
                  <c:v>43.472222222222229</c:v>
                </c:pt>
                <c:pt idx="16">
                  <c:v>46.646825396825392</c:v>
                </c:pt>
                <c:pt idx="17">
                  <c:v>49.821428571428569</c:v>
                </c:pt>
                <c:pt idx="18">
                  <c:v>52.996031746031747</c:v>
                </c:pt>
                <c:pt idx="19">
                  <c:v>56.170634920634924</c:v>
                </c:pt>
                <c:pt idx="20">
                  <c:v>59.345238095238095</c:v>
                </c:pt>
                <c:pt idx="21">
                  <c:v>62.519841269841272</c:v>
                </c:pt>
                <c:pt idx="22">
                  <c:v>65.694444444444457</c:v>
                </c:pt>
                <c:pt idx="23">
                  <c:v>68.86904761904762</c:v>
                </c:pt>
                <c:pt idx="24">
                  <c:v>72.043650793650784</c:v>
                </c:pt>
                <c:pt idx="25">
                  <c:v>75.218253968253975</c:v>
                </c:pt>
                <c:pt idx="26">
                  <c:v>78.392857142857139</c:v>
                </c:pt>
                <c:pt idx="27">
                  <c:v>81.567460317460316</c:v>
                </c:pt>
                <c:pt idx="28">
                  <c:v>84.742063492063494</c:v>
                </c:pt>
                <c:pt idx="29">
                  <c:v>87.916666666666671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Задача2!$D$2:$D$31</c:f>
              <c:numCache>
                <c:formatCode>General</c:formatCode>
                <c:ptCount val="30"/>
                <c:pt idx="0">
                  <c:v>-16000</c:v>
                </c:pt>
                <c:pt idx="1">
                  <c:v>-14000</c:v>
                </c:pt>
                <c:pt idx="2">
                  <c:v>-12000</c:v>
                </c:pt>
                <c:pt idx="3">
                  <c:v>-10000</c:v>
                </c:pt>
                <c:pt idx="4">
                  <c:v>-8000</c:v>
                </c:pt>
                <c:pt idx="5">
                  <c:v>-6000</c:v>
                </c:pt>
                <c:pt idx="6">
                  <c:v>-4000</c:v>
                </c:pt>
                <c:pt idx="7">
                  <c:v>-2000</c:v>
                </c:pt>
                <c:pt idx="8">
                  <c:v>0</c:v>
                </c:pt>
                <c:pt idx="9">
                  <c:v>2000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14000</c:v>
                </c:pt>
                <c:pt idx="16">
                  <c:v>16000</c:v>
                </c:pt>
                <c:pt idx="17">
                  <c:v>18000</c:v>
                </c:pt>
                <c:pt idx="18">
                  <c:v>20000</c:v>
                </c:pt>
                <c:pt idx="19">
                  <c:v>22000</c:v>
                </c:pt>
                <c:pt idx="20">
                  <c:v>24000</c:v>
                </c:pt>
                <c:pt idx="21">
                  <c:v>26000</c:v>
                </c:pt>
                <c:pt idx="22">
                  <c:v>28000</c:v>
                </c:pt>
                <c:pt idx="23">
                  <c:v>30000</c:v>
                </c:pt>
                <c:pt idx="24">
                  <c:v>32000</c:v>
                </c:pt>
                <c:pt idx="25">
                  <c:v>34000</c:v>
                </c:pt>
                <c:pt idx="26">
                  <c:v>36000</c:v>
                </c:pt>
                <c:pt idx="27">
                  <c:v>38000</c:v>
                </c:pt>
                <c:pt idx="28">
                  <c:v>40000</c:v>
                </c:pt>
                <c:pt idx="29">
                  <c:v>42000</c:v>
                </c:pt>
              </c:numCache>
            </c:numRef>
          </c:xVal>
          <c:yVal>
            <c:numRef>
              <c:f>Задача2!$F$2:$F$31</c:f>
              <c:numCache>
                <c:formatCode>General</c:formatCode>
                <c:ptCount val="30"/>
                <c:pt idx="0">
                  <c:v>6.0119047619047628</c:v>
                </c:pt>
                <c:pt idx="1">
                  <c:v>7.9166666666666661</c:v>
                </c:pt>
                <c:pt idx="2">
                  <c:v>9.8214285714285712</c:v>
                </c:pt>
                <c:pt idx="3">
                  <c:v>11.726190476190476</c:v>
                </c:pt>
                <c:pt idx="4">
                  <c:v>13.630952380952381</c:v>
                </c:pt>
                <c:pt idx="5">
                  <c:v>15.535714285714285</c:v>
                </c:pt>
                <c:pt idx="6">
                  <c:v>17.44047619047619</c:v>
                </c:pt>
                <c:pt idx="7">
                  <c:v>19.345238095238095</c:v>
                </c:pt>
                <c:pt idx="8">
                  <c:v>21.25</c:v>
                </c:pt>
                <c:pt idx="9">
                  <c:v>23.154761904761905</c:v>
                </c:pt>
                <c:pt idx="10">
                  <c:v>25.05952380952381</c:v>
                </c:pt>
                <c:pt idx="11">
                  <c:v>26.964285714285715</c:v>
                </c:pt>
                <c:pt idx="12">
                  <c:v>28.86904761904762</c:v>
                </c:pt>
                <c:pt idx="13">
                  <c:v>30.773809523809526</c:v>
                </c:pt>
                <c:pt idx="14">
                  <c:v>32.678571428571431</c:v>
                </c:pt>
                <c:pt idx="15">
                  <c:v>34.583333333333336</c:v>
                </c:pt>
                <c:pt idx="16">
                  <c:v>36.488095238095241</c:v>
                </c:pt>
                <c:pt idx="17">
                  <c:v>38.392857142857139</c:v>
                </c:pt>
                <c:pt idx="18">
                  <c:v>40.297619047619051</c:v>
                </c:pt>
                <c:pt idx="19">
                  <c:v>42.202380952380949</c:v>
                </c:pt>
                <c:pt idx="20">
                  <c:v>44.107142857142861</c:v>
                </c:pt>
                <c:pt idx="21">
                  <c:v>46.011904761904759</c:v>
                </c:pt>
                <c:pt idx="22">
                  <c:v>47.916666666666671</c:v>
                </c:pt>
                <c:pt idx="23">
                  <c:v>49.821428571428569</c:v>
                </c:pt>
                <c:pt idx="24">
                  <c:v>51.726190476190474</c:v>
                </c:pt>
                <c:pt idx="25">
                  <c:v>53.63095238095238</c:v>
                </c:pt>
                <c:pt idx="26">
                  <c:v>55.535714285714285</c:v>
                </c:pt>
                <c:pt idx="27">
                  <c:v>57.44047619047619</c:v>
                </c:pt>
                <c:pt idx="28">
                  <c:v>59.345238095238095</c:v>
                </c:pt>
                <c:pt idx="29">
                  <c:v>61.25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05968"/>
        <c:axId val="1761700528"/>
      </c:scatterChart>
      <c:valAx>
        <c:axId val="17617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08391556689215"/>
              <c:y val="0.6963419340013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700528"/>
        <c:crosses val="autoZero"/>
        <c:crossBetween val="midCat"/>
      </c:valAx>
      <c:valAx>
        <c:axId val="176170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2863849765258218"/>
              <c:y val="0.12150423013625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7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14</xdr:col>
      <xdr:colOff>590550</xdr:colOff>
      <xdr:row>16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2" sqref="D2:F31"/>
    </sheetView>
  </sheetViews>
  <sheetFormatPr defaultRowHeight="15" x14ac:dyDescent="0.25"/>
  <cols>
    <col min="1" max="1" width="14.140625" customWidth="1"/>
    <col min="2" max="2" width="11.5703125" customWidth="1"/>
  </cols>
  <sheetData>
    <row r="1" spans="1:6" x14ac:dyDescent="0.25">
      <c r="A1" s="1" t="s">
        <v>0</v>
      </c>
      <c r="B1" s="2">
        <v>0.15</v>
      </c>
      <c r="D1" s="1" t="s">
        <v>6</v>
      </c>
      <c r="E1" s="1" t="s">
        <v>2</v>
      </c>
      <c r="F1" s="1" t="s">
        <v>3</v>
      </c>
    </row>
    <row r="2" spans="1:6" x14ac:dyDescent="0.25">
      <c r="A2" s="1" t="s">
        <v>1</v>
      </c>
      <c r="B2" s="2">
        <v>0.25</v>
      </c>
      <c r="D2" s="2">
        <v>-16000</v>
      </c>
      <c r="E2" s="2">
        <f>$D2/$B$5/$B$1+$B$6</f>
        <v>-4.1468253968253954</v>
      </c>
      <c r="F2" s="2">
        <f>$D2/$B$5/$B$2+$B$6</f>
        <v>6.0119047619047628</v>
      </c>
    </row>
    <row r="3" spans="1:6" x14ac:dyDescent="0.25">
      <c r="A3" s="1" t="s">
        <v>2</v>
      </c>
      <c r="B3" s="2">
        <v>40</v>
      </c>
      <c r="D3" s="2">
        <f>D2+2000</f>
        <v>-14000</v>
      </c>
      <c r="E3" s="2">
        <f t="shared" ref="E3:E31" si="0">$D3/$B$5/$B$1+$B$6</f>
        <v>-0.97222222222222499</v>
      </c>
      <c r="F3" s="2">
        <f t="shared" ref="F3:F31" si="1">$D3/$B$5/$B$2+$B$6</f>
        <v>7.9166666666666661</v>
      </c>
    </row>
    <row r="4" spans="1:6" x14ac:dyDescent="0.25">
      <c r="A4" s="1" t="s">
        <v>3</v>
      </c>
      <c r="B4" s="2">
        <v>10</v>
      </c>
      <c r="D4" s="2">
        <f t="shared" ref="D4:D31" si="2">D3+2000</f>
        <v>-12000</v>
      </c>
      <c r="E4" s="2">
        <f t="shared" si="0"/>
        <v>2.2023809523809526</v>
      </c>
      <c r="F4" s="2">
        <f t="shared" si="1"/>
        <v>9.8214285714285712</v>
      </c>
    </row>
    <row r="5" spans="1:6" x14ac:dyDescent="0.25">
      <c r="A5" s="1" t="s">
        <v>4</v>
      </c>
      <c r="B5" s="2">
        <v>4200</v>
      </c>
      <c r="D5" s="2">
        <f t="shared" si="2"/>
        <v>-10000</v>
      </c>
      <c r="E5" s="2">
        <f t="shared" si="0"/>
        <v>5.3769841269841265</v>
      </c>
      <c r="F5" s="2">
        <f t="shared" si="1"/>
        <v>11.726190476190476</v>
      </c>
    </row>
    <row r="6" spans="1:6" x14ac:dyDescent="0.25">
      <c r="A6" s="3" t="s">
        <v>5</v>
      </c>
      <c r="B6" s="2">
        <f>(B1*B3+B2*B4)/(B1+B2)</f>
        <v>21.25</v>
      </c>
      <c r="D6" s="2">
        <f t="shared" si="2"/>
        <v>-8000</v>
      </c>
      <c r="E6" s="2">
        <f t="shared" si="0"/>
        <v>8.5515873015873023</v>
      </c>
      <c r="F6" s="2">
        <f t="shared" si="1"/>
        <v>13.630952380952381</v>
      </c>
    </row>
    <row r="7" spans="1:6" x14ac:dyDescent="0.25">
      <c r="D7" s="2">
        <f t="shared" si="2"/>
        <v>-6000</v>
      </c>
      <c r="E7" s="2">
        <f t="shared" si="0"/>
        <v>11.726190476190476</v>
      </c>
      <c r="F7" s="2">
        <f t="shared" si="1"/>
        <v>15.535714285714285</v>
      </c>
    </row>
    <row r="8" spans="1:6" x14ac:dyDescent="0.25">
      <c r="D8" s="2">
        <f t="shared" si="2"/>
        <v>-4000</v>
      </c>
      <c r="E8" s="2">
        <f t="shared" si="0"/>
        <v>14.900793650793652</v>
      </c>
      <c r="F8" s="2">
        <f t="shared" si="1"/>
        <v>17.44047619047619</v>
      </c>
    </row>
    <row r="9" spans="1:6" x14ac:dyDescent="0.25">
      <c r="D9" s="2">
        <f t="shared" si="2"/>
        <v>-2000</v>
      </c>
      <c r="E9" s="2">
        <f t="shared" si="0"/>
        <v>18.075396825396826</v>
      </c>
      <c r="F9" s="2">
        <f t="shared" si="1"/>
        <v>19.345238095238095</v>
      </c>
    </row>
    <row r="10" spans="1:6" x14ac:dyDescent="0.25">
      <c r="D10" s="2">
        <f t="shared" si="2"/>
        <v>0</v>
      </c>
      <c r="E10" s="2">
        <f t="shared" si="0"/>
        <v>21.25</v>
      </c>
      <c r="F10" s="2">
        <f t="shared" si="1"/>
        <v>21.25</v>
      </c>
    </row>
    <row r="11" spans="1:6" x14ac:dyDescent="0.25">
      <c r="D11" s="2">
        <f t="shared" si="2"/>
        <v>2000</v>
      </c>
      <c r="E11" s="2">
        <f t="shared" si="0"/>
        <v>24.424603174603174</v>
      </c>
      <c r="F11" s="2">
        <f t="shared" si="1"/>
        <v>23.154761904761905</v>
      </c>
    </row>
    <row r="12" spans="1:6" x14ac:dyDescent="0.25">
      <c r="D12" s="2">
        <f t="shared" si="2"/>
        <v>4000</v>
      </c>
      <c r="E12" s="2">
        <f t="shared" si="0"/>
        <v>27.599206349206348</v>
      </c>
      <c r="F12" s="2">
        <f t="shared" si="1"/>
        <v>25.05952380952381</v>
      </c>
    </row>
    <row r="13" spans="1:6" x14ac:dyDescent="0.25">
      <c r="D13" s="2">
        <f t="shared" si="2"/>
        <v>6000</v>
      </c>
      <c r="E13" s="2">
        <f t="shared" si="0"/>
        <v>30.773809523809526</v>
      </c>
      <c r="F13" s="2">
        <f t="shared" si="1"/>
        <v>26.964285714285715</v>
      </c>
    </row>
    <row r="14" spans="1:6" x14ac:dyDescent="0.25">
      <c r="D14" s="2">
        <f t="shared" si="2"/>
        <v>8000</v>
      </c>
      <c r="E14" s="2">
        <f t="shared" si="0"/>
        <v>33.948412698412696</v>
      </c>
      <c r="F14" s="2">
        <f t="shared" si="1"/>
        <v>28.86904761904762</v>
      </c>
    </row>
    <row r="15" spans="1:6" x14ac:dyDescent="0.25">
      <c r="D15" s="2">
        <f t="shared" si="2"/>
        <v>10000</v>
      </c>
      <c r="E15" s="2">
        <f t="shared" si="0"/>
        <v>37.123015873015873</v>
      </c>
      <c r="F15" s="2">
        <f t="shared" si="1"/>
        <v>30.773809523809526</v>
      </c>
    </row>
    <row r="16" spans="1:6" x14ac:dyDescent="0.25">
      <c r="D16" s="2">
        <f t="shared" si="2"/>
        <v>12000</v>
      </c>
      <c r="E16" s="2">
        <f t="shared" si="0"/>
        <v>40.297619047619051</v>
      </c>
      <c r="F16" s="2">
        <f t="shared" si="1"/>
        <v>32.678571428571431</v>
      </c>
    </row>
    <row r="17" spans="4:6" x14ac:dyDescent="0.25">
      <c r="D17" s="2">
        <f t="shared" si="2"/>
        <v>14000</v>
      </c>
      <c r="E17" s="2">
        <f t="shared" si="0"/>
        <v>43.472222222222229</v>
      </c>
      <c r="F17" s="2">
        <f t="shared" si="1"/>
        <v>34.583333333333336</v>
      </c>
    </row>
    <row r="18" spans="4:6" x14ac:dyDescent="0.25">
      <c r="D18" s="2">
        <f t="shared" si="2"/>
        <v>16000</v>
      </c>
      <c r="E18" s="2">
        <f t="shared" si="0"/>
        <v>46.646825396825392</v>
      </c>
      <c r="F18" s="2">
        <f t="shared" si="1"/>
        <v>36.488095238095241</v>
      </c>
    </row>
    <row r="19" spans="4:6" x14ac:dyDescent="0.25">
      <c r="D19" s="2">
        <f t="shared" si="2"/>
        <v>18000</v>
      </c>
      <c r="E19" s="2">
        <f t="shared" si="0"/>
        <v>49.821428571428569</v>
      </c>
      <c r="F19" s="2">
        <f t="shared" si="1"/>
        <v>38.392857142857139</v>
      </c>
    </row>
    <row r="20" spans="4:6" x14ac:dyDescent="0.25">
      <c r="D20" s="2">
        <f t="shared" si="2"/>
        <v>20000</v>
      </c>
      <c r="E20" s="2">
        <f t="shared" si="0"/>
        <v>52.996031746031747</v>
      </c>
      <c r="F20" s="2">
        <f t="shared" si="1"/>
        <v>40.297619047619051</v>
      </c>
    </row>
    <row r="21" spans="4:6" x14ac:dyDescent="0.25">
      <c r="D21" s="2">
        <f t="shared" si="2"/>
        <v>22000</v>
      </c>
      <c r="E21" s="2">
        <f t="shared" si="0"/>
        <v>56.170634920634924</v>
      </c>
      <c r="F21" s="2">
        <f t="shared" si="1"/>
        <v>42.202380952380949</v>
      </c>
    </row>
    <row r="22" spans="4:6" x14ac:dyDescent="0.25">
      <c r="D22" s="2">
        <f t="shared" si="2"/>
        <v>24000</v>
      </c>
      <c r="E22" s="2">
        <f t="shared" si="0"/>
        <v>59.345238095238095</v>
      </c>
      <c r="F22" s="2">
        <f t="shared" si="1"/>
        <v>44.107142857142861</v>
      </c>
    </row>
    <row r="23" spans="4:6" x14ac:dyDescent="0.25">
      <c r="D23" s="2">
        <f t="shared" si="2"/>
        <v>26000</v>
      </c>
      <c r="E23" s="2">
        <f t="shared" si="0"/>
        <v>62.519841269841272</v>
      </c>
      <c r="F23" s="2">
        <f t="shared" si="1"/>
        <v>46.011904761904759</v>
      </c>
    </row>
    <row r="24" spans="4:6" x14ac:dyDescent="0.25">
      <c r="D24" s="2">
        <f t="shared" si="2"/>
        <v>28000</v>
      </c>
      <c r="E24" s="2">
        <f t="shared" si="0"/>
        <v>65.694444444444457</v>
      </c>
      <c r="F24" s="2">
        <f t="shared" si="1"/>
        <v>47.916666666666671</v>
      </c>
    </row>
    <row r="25" spans="4:6" x14ac:dyDescent="0.25">
      <c r="D25" s="2">
        <f t="shared" si="2"/>
        <v>30000</v>
      </c>
      <c r="E25" s="2">
        <f t="shared" si="0"/>
        <v>68.86904761904762</v>
      </c>
      <c r="F25" s="2">
        <f t="shared" si="1"/>
        <v>49.821428571428569</v>
      </c>
    </row>
    <row r="26" spans="4:6" x14ac:dyDescent="0.25">
      <c r="D26" s="2">
        <f>D25+2000</f>
        <v>32000</v>
      </c>
      <c r="E26" s="2">
        <f t="shared" si="0"/>
        <v>72.043650793650784</v>
      </c>
      <c r="F26" s="2">
        <f t="shared" si="1"/>
        <v>51.726190476190474</v>
      </c>
    </row>
    <row r="27" spans="4:6" x14ac:dyDescent="0.25">
      <c r="D27" s="2">
        <f t="shared" si="2"/>
        <v>34000</v>
      </c>
      <c r="E27" s="2">
        <f t="shared" si="0"/>
        <v>75.218253968253975</v>
      </c>
      <c r="F27" s="2">
        <f t="shared" si="1"/>
        <v>53.63095238095238</v>
      </c>
    </row>
    <row r="28" spans="4:6" x14ac:dyDescent="0.25">
      <c r="D28" s="2">
        <f t="shared" si="2"/>
        <v>36000</v>
      </c>
      <c r="E28" s="2">
        <f t="shared" si="0"/>
        <v>78.392857142857139</v>
      </c>
      <c r="F28" s="2">
        <f t="shared" si="1"/>
        <v>55.535714285714285</v>
      </c>
    </row>
    <row r="29" spans="4:6" x14ac:dyDescent="0.25">
      <c r="D29" s="2">
        <f>D28+2000</f>
        <v>38000</v>
      </c>
      <c r="E29" s="2">
        <f t="shared" si="0"/>
        <v>81.567460317460316</v>
      </c>
      <c r="F29" s="2">
        <f t="shared" si="1"/>
        <v>57.44047619047619</v>
      </c>
    </row>
    <row r="30" spans="4:6" x14ac:dyDescent="0.25">
      <c r="D30" s="2">
        <f t="shared" si="2"/>
        <v>40000</v>
      </c>
      <c r="E30" s="2">
        <f t="shared" si="0"/>
        <v>84.742063492063494</v>
      </c>
      <c r="F30" s="2">
        <f t="shared" si="1"/>
        <v>59.345238095238095</v>
      </c>
    </row>
    <row r="31" spans="4:6" x14ac:dyDescent="0.25">
      <c r="D31" s="2">
        <f t="shared" si="2"/>
        <v>42000</v>
      </c>
      <c r="E31" s="2">
        <f t="shared" si="0"/>
        <v>87.916666666666671</v>
      </c>
      <c r="F31" s="2">
        <f t="shared" si="1"/>
        <v>61.25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2019-12-19T12:39:56Z</dcterms:modified>
</cp:coreProperties>
</file>