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K10" i="1" l="1"/>
  <c r="I10" i="1"/>
  <c r="I7" i="1"/>
  <c r="P6" i="1"/>
  <c r="Q6" i="1"/>
  <c r="R6" i="1"/>
  <c r="P5" i="1"/>
  <c r="Q5" i="1"/>
  <c r="R5" i="1"/>
  <c r="J6" i="1"/>
  <c r="K6" i="1"/>
  <c r="L6" i="1"/>
  <c r="M6" i="1"/>
  <c r="N6" i="1"/>
  <c r="O6" i="1"/>
  <c r="I6" i="1"/>
  <c r="J5" i="1"/>
  <c r="K5" i="1"/>
  <c r="L5" i="1"/>
  <c r="M5" i="1"/>
  <c r="N5" i="1"/>
  <c r="O5" i="1"/>
  <c r="I5" i="1"/>
</calcChain>
</file>

<file path=xl/sharedStrings.xml><?xml version="1.0" encoding="utf-8"?>
<sst xmlns="http://schemas.openxmlformats.org/spreadsheetml/2006/main" count="18" uniqueCount="18">
  <si>
    <t>A</t>
  </si>
  <si>
    <t>Личностные качества</t>
  </si>
  <si>
    <t>B</t>
  </si>
  <si>
    <t>Ответственность</t>
  </si>
  <si>
    <t>Общительность</t>
  </si>
  <si>
    <t>Сдержанность</t>
  </si>
  <si>
    <t>Жизнерадостность</t>
  </si>
  <si>
    <t>Терпеливость</t>
  </si>
  <si>
    <t>Решительность</t>
  </si>
  <si>
    <t>Осторожность</t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</si>
  <si>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</si>
  <si>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y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</si>
  <si>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d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</si>
  <si>
    <r>
      <t>d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</si>
  <si>
    <r>
      <t>∑d</t>
    </r>
    <r>
      <rPr>
        <b/>
        <vertAlign val="subscript"/>
        <sz val="11"/>
        <color theme="1"/>
        <rFont val="Calibri"/>
        <family val="2"/>
        <charset val="204"/>
      </rPr>
      <t>i</t>
    </r>
    <r>
      <rPr>
        <b/>
        <vertAlign val="superscript"/>
        <sz val="11"/>
        <color theme="1"/>
        <rFont val="Calibri"/>
        <family val="2"/>
        <charset val="204"/>
      </rPr>
      <t>2</t>
    </r>
  </si>
  <si>
    <t>Эмпатия</t>
  </si>
  <si>
    <t>Доброжелательность</t>
  </si>
  <si>
    <t>Аутентичность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</si>
</sst>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</font>
    <font>
      <b/>
      <vertAlign val="superscript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</a:t>
            </a:r>
            <a:r>
              <a:rPr lang="ru-RU" baseline="0"/>
              <a:t> поле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Лист1!$A$2:$A$11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7</c:v>
                </c:pt>
                <c:pt idx="6">
                  <c:v>6</c:v>
                </c:pt>
                <c:pt idx="7">
                  <c:v>9</c:v>
                </c:pt>
                <c:pt idx="8">
                  <c:v>10</c:v>
                </c:pt>
                <c:pt idx="9">
                  <c:v>8</c:v>
                </c:pt>
              </c:numCache>
            </c:numRef>
          </c:xVal>
          <c:yVal>
            <c:numRef>
              <c:f>Лист1!$C$2:$C$11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6</c:v>
                </c:pt>
                <c:pt idx="4">
                  <c:v>3</c:v>
                </c:pt>
                <c:pt idx="5">
                  <c:v>4</c:v>
                </c:pt>
                <c:pt idx="6">
                  <c:v>7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43776"/>
        <c:axId val="1362638880"/>
      </c:scatterChart>
      <c:valAx>
        <c:axId val="136264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5695013123359562"/>
              <c:y val="0.721272965879265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sm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2638880"/>
        <c:crosses val="autoZero"/>
        <c:crossBetween val="midCat"/>
      </c:valAx>
      <c:valAx>
        <c:axId val="136263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1111111111111111"/>
              <c:y val="0.111485491396908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sm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264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114300</xdr:rowOff>
    </xdr:from>
    <xdr:to>
      <xdr:col>12</xdr:col>
      <xdr:colOff>304800</xdr:colOff>
      <xdr:row>26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K10" sqref="K10"/>
    </sheetView>
  </sheetViews>
  <sheetFormatPr defaultRowHeight="15" x14ac:dyDescent="0.25"/>
  <cols>
    <col min="1" max="1" width="7.140625" customWidth="1"/>
    <col min="2" max="2" width="23.42578125" customWidth="1"/>
    <col min="3" max="3" width="8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</row>
    <row r="2" spans="1:18" x14ac:dyDescent="0.25">
      <c r="A2" s="1">
        <v>2</v>
      </c>
      <c r="B2" s="1" t="s">
        <v>3</v>
      </c>
      <c r="C2" s="1">
        <v>2</v>
      </c>
    </row>
    <row r="3" spans="1:18" ht="18" x14ac:dyDescent="0.25">
      <c r="A3" s="1">
        <v>3</v>
      </c>
      <c r="B3" s="1" t="s">
        <v>4</v>
      </c>
      <c r="C3" s="1">
        <v>5</v>
      </c>
      <c r="H3" s="2" t="s">
        <v>10</v>
      </c>
      <c r="I3" s="1">
        <v>2</v>
      </c>
      <c r="J3" s="1">
        <v>3</v>
      </c>
      <c r="K3" s="1">
        <v>4</v>
      </c>
      <c r="L3" s="1">
        <v>5</v>
      </c>
      <c r="M3" s="1">
        <v>1</v>
      </c>
      <c r="N3" s="1">
        <v>7</v>
      </c>
      <c r="O3" s="1">
        <v>8</v>
      </c>
      <c r="P3" s="5">
        <v>9</v>
      </c>
      <c r="Q3" s="5">
        <v>10</v>
      </c>
      <c r="R3" s="5">
        <v>8</v>
      </c>
    </row>
    <row r="4" spans="1:18" ht="18" x14ac:dyDescent="0.25">
      <c r="A4" s="1">
        <v>4</v>
      </c>
      <c r="B4" s="1" t="s">
        <v>5</v>
      </c>
      <c r="C4" s="1">
        <v>1</v>
      </c>
      <c r="H4" s="2" t="s">
        <v>11</v>
      </c>
      <c r="I4" s="1">
        <v>2</v>
      </c>
      <c r="J4" s="1">
        <v>5</v>
      </c>
      <c r="K4" s="1">
        <v>1</v>
      </c>
      <c r="L4" s="1">
        <v>6</v>
      </c>
      <c r="M4" s="1">
        <v>3</v>
      </c>
      <c r="N4" s="1">
        <v>4</v>
      </c>
      <c r="O4" s="1">
        <v>7</v>
      </c>
      <c r="P4" s="5">
        <v>10</v>
      </c>
      <c r="Q4" s="5">
        <v>9</v>
      </c>
      <c r="R4" s="5">
        <v>8</v>
      </c>
    </row>
    <row r="5" spans="1:18" ht="18" x14ac:dyDescent="0.25">
      <c r="A5" s="1">
        <v>5</v>
      </c>
      <c r="B5" s="1" t="s">
        <v>6</v>
      </c>
      <c r="C5" s="1">
        <v>6</v>
      </c>
      <c r="H5" s="2" t="s">
        <v>12</v>
      </c>
      <c r="I5" s="1">
        <f>I3-I4</f>
        <v>0</v>
      </c>
      <c r="J5" s="1">
        <f t="shared" ref="J5:O5" si="0">J3-J4</f>
        <v>-2</v>
      </c>
      <c r="K5" s="1">
        <f t="shared" si="0"/>
        <v>3</v>
      </c>
      <c r="L5" s="1">
        <f t="shared" si="0"/>
        <v>-1</v>
      </c>
      <c r="M5" s="1">
        <f t="shared" si="0"/>
        <v>-2</v>
      </c>
      <c r="N5" s="1">
        <f t="shared" si="0"/>
        <v>3</v>
      </c>
      <c r="O5" s="1">
        <f t="shared" si="0"/>
        <v>1</v>
      </c>
      <c r="P5" s="1">
        <f t="shared" ref="P5" si="1">P3-P4</f>
        <v>-1</v>
      </c>
      <c r="Q5" s="1">
        <f t="shared" ref="Q5" si="2">Q3-Q4</f>
        <v>1</v>
      </c>
      <c r="R5" s="1">
        <f t="shared" ref="R5" si="3">R3-R4</f>
        <v>0</v>
      </c>
    </row>
    <row r="6" spans="1:18" ht="18" x14ac:dyDescent="0.25">
      <c r="A6" s="1">
        <v>1</v>
      </c>
      <c r="B6" s="1" t="s">
        <v>7</v>
      </c>
      <c r="C6" s="1">
        <v>3</v>
      </c>
      <c r="H6" s="2" t="s">
        <v>13</v>
      </c>
      <c r="I6" s="1">
        <f>I5^2</f>
        <v>0</v>
      </c>
      <c r="J6" s="1">
        <f t="shared" ref="J6:O6" si="4">J5^2</f>
        <v>4</v>
      </c>
      <c r="K6" s="1">
        <f t="shared" si="4"/>
        <v>9</v>
      </c>
      <c r="L6" s="1">
        <f t="shared" si="4"/>
        <v>1</v>
      </c>
      <c r="M6" s="1">
        <f t="shared" si="4"/>
        <v>4</v>
      </c>
      <c r="N6" s="1">
        <f t="shared" si="4"/>
        <v>9</v>
      </c>
      <c r="O6" s="1">
        <f t="shared" si="4"/>
        <v>1</v>
      </c>
      <c r="P6" s="1">
        <f t="shared" ref="P6" si="5">P5^2</f>
        <v>1</v>
      </c>
      <c r="Q6" s="1">
        <f t="shared" ref="Q6" si="6">Q5^2</f>
        <v>1</v>
      </c>
      <c r="R6" s="1">
        <f t="shared" ref="R6" si="7">R5^2</f>
        <v>0</v>
      </c>
    </row>
    <row r="7" spans="1:18" ht="18" x14ac:dyDescent="0.25">
      <c r="A7" s="1">
        <v>7</v>
      </c>
      <c r="B7" s="1" t="s">
        <v>8</v>
      </c>
      <c r="C7" s="1">
        <v>4</v>
      </c>
      <c r="H7" s="3" t="s">
        <v>14</v>
      </c>
      <c r="I7" s="1">
        <f>SUM(I6:R6)</f>
        <v>30</v>
      </c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1">
        <v>6</v>
      </c>
      <c r="B8" s="1" t="s">
        <v>9</v>
      </c>
      <c r="C8" s="1">
        <v>7</v>
      </c>
    </row>
    <row r="9" spans="1:18" x14ac:dyDescent="0.25">
      <c r="A9" s="1">
        <v>9</v>
      </c>
      <c r="B9" s="1" t="s">
        <v>15</v>
      </c>
      <c r="C9" s="1">
        <v>10</v>
      </c>
    </row>
    <row r="10" spans="1:18" x14ac:dyDescent="0.25">
      <c r="A10" s="1">
        <v>10</v>
      </c>
      <c r="B10" s="1" t="s">
        <v>16</v>
      </c>
      <c r="C10" s="1">
        <v>9</v>
      </c>
      <c r="I10">
        <f>1-(6*I7/(10*(10*10-1)))</f>
        <v>0.81818181818181812</v>
      </c>
      <c r="K10">
        <f>I10*SQRT((10-2)/(1-I10*I10))</f>
        <v>4.0249223594996204</v>
      </c>
    </row>
    <row r="11" spans="1:18" x14ac:dyDescent="0.25">
      <c r="A11" s="1">
        <v>8</v>
      </c>
      <c r="B11" s="1" t="s">
        <v>17</v>
      </c>
      <c r="C11" s="1">
        <v>8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2021-05-29T00:37:01Z</dcterms:modified>
</cp:coreProperties>
</file>