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PL\Vogel\"/>
    </mc:Choice>
  </mc:AlternateContent>
  <xr:revisionPtr revIDLastSave="0" documentId="8_{BC8CEA49-E336-4C99-957B-A6997E20C1AD}" xr6:coauthVersionLast="46" xr6:coauthVersionMax="46" xr10:uidLastSave="{00000000-0000-0000-0000-000000000000}"/>
  <bookViews>
    <workbookView xWindow="-108" yWindow="-108" windowWidth="23256" windowHeight="12576" xr2:uid="{C1C47A26-AF7D-4ECB-B07C-C0B0F5F34B6B}"/>
  </bookViews>
  <sheets>
    <sheet name="Planilha1" sheetId="1" r:id="rId1"/>
  </sheets>
  <definedNames>
    <definedName name="solver_adj" localSheetId="0" hidden="1">Planilha1!$B$33:$F$57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Planilha1!$B$58:$F$58</definedName>
    <definedName name="solver_lhs2" localSheetId="0" hidden="1">Planilha1!$H$33:$H$57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Planilha1!$B$60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hs1" localSheetId="0" hidden="1">Planilha1!$B$29:$F$29</definedName>
    <definedName name="solver_rhs2" localSheetId="0" hidden="1">Planilha1!$H$3:$H$27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0" i="1" l="1"/>
  <c r="C58" i="1"/>
  <c r="D58" i="1"/>
  <c r="E58" i="1"/>
  <c r="F58" i="1"/>
  <c r="B58" i="1"/>
  <c r="H47" i="1"/>
  <c r="H48" i="1"/>
  <c r="H49" i="1"/>
  <c r="H50" i="1"/>
  <c r="H51" i="1"/>
  <c r="H52" i="1"/>
  <c r="H53" i="1"/>
  <c r="H54" i="1"/>
  <c r="H55" i="1"/>
  <c r="H56" i="1"/>
  <c r="H57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33" i="1"/>
</calcChain>
</file>

<file path=xl/sharedStrings.xml><?xml version="1.0" encoding="utf-8"?>
<sst xmlns="http://schemas.openxmlformats.org/spreadsheetml/2006/main" count="67" uniqueCount="37">
  <si>
    <t xml:space="preserve">Angra dos Reis </t>
  </si>
  <si>
    <t xml:space="preserve">Belford Roxo </t>
  </si>
  <si>
    <t>Campinas</t>
  </si>
  <si>
    <t xml:space="preserve">Cariacica </t>
  </si>
  <si>
    <t xml:space="preserve">Contagem </t>
  </si>
  <si>
    <t xml:space="preserve">Duque de Caxias </t>
  </si>
  <si>
    <t xml:space="preserve">Guarulhos </t>
  </si>
  <si>
    <t xml:space="preserve">Linhares </t>
  </si>
  <si>
    <t xml:space="preserve">Mauá </t>
  </si>
  <si>
    <t xml:space="preserve">Niterói </t>
  </si>
  <si>
    <t xml:space="preserve">Nova Iguaçu </t>
  </si>
  <si>
    <t xml:space="preserve">Ribeirão Preto </t>
  </si>
  <si>
    <t xml:space="preserve">Rio de Janeiro </t>
  </si>
  <si>
    <t xml:space="preserve">Santo André </t>
  </si>
  <si>
    <t xml:space="preserve">São Gonçalo </t>
  </si>
  <si>
    <t xml:space="preserve">São José dos Campos </t>
  </si>
  <si>
    <t xml:space="preserve">São Paulo </t>
  </si>
  <si>
    <t xml:space="preserve">Serra </t>
  </si>
  <si>
    <t xml:space="preserve">Sorocaba </t>
  </si>
  <si>
    <t xml:space="preserve">Uberaba </t>
  </si>
  <si>
    <t xml:space="preserve">Vila Velha </t>
  </si>
  <si>
    <t xml:space="preserve">Vitória </t>
  </si>
  <si>
    <t xml:space="preserve">Campos dos Goytacazes </t>
  </si>
  <si>
    <t xml:space="preserve">Osasco </t>
  </si>
  <si>
    <t xml:space="preserve">São Bernardo do Campo </t>
  </si>
  <si>
    <t>Belho Horizonte</t>
  </si>
  <si>
    <t xml:space="preserve">Governador Valadares </t>
  </si>
  <si>
    <t xml:space="preserve">Juiz de Fora </t>
  </si>
  <si>
    <t xml:space="preserve">Montes Claros </t>
  </si>
  <si>
    <t>Uberlândia</t>
  </si>
  <si>
    <t>Unidades para tranportar de x para y</t>
  </si>
  <si>
    <t>Oferta (u.m)</t>
  </si>
  <si>
    <t>Demanda (u.m)</t>
  </si>
  <si>
    <t>TOTAL TRANSPORTADO DAS CIDADES PARA OS ARMAZENS</t>
  </si>
  <si>
    <t>TOTAL TRANSPORTADO</t>
  </si>
  <si>
    <t>Transportado (u.m)</t>
  </si>
  <si>
    <t>Transporte (u.m)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</si>
</sst>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/>
    <xf numFmtId="0" fontId="0" fillId="4" borderId="0" xfId="0" applyFill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D17EE-914E-4A08-821A-1BCB2EA89879}">
  <dimension ref="A1:H60"/>
  <sheetViews>
    <sheetView tabSelected="1" topLeftCell="A22" workbookViewId="0">
      <selection activeCell="J46" sqref="J46"/>
    </sheetView>
  </sheetViews>
  <sheetFormatPr defaultRowHeight="14.4" x14ac:dyDescent="0.3"/>
  <cols>
    <col min="1" max="2" width="21.5546875" bestFit="1" customWidth="1"/>
    <col min="3" max="3" width="19.77734375" bestFit="1" customWidth="1"/>
    <col min="4" max="4" width="10.88671875" bestFit="1" customWidth="1"/>
    <col min="5" max="5" width="13.33203125" bestFit="1" customWidth="1"/>
    <col min="6" max="6" width="9.88671875" bestFit="1" customWidth="1"/>
    <col min="7" max="7" width="11" bestFit="1" customWidth="1"/>
  </cols>
  <sheetData>
    <row r="1" spans="1:8" x14ac:dyDescent="0.3">
      <c r="B1" s="1" t="s">
        <v>30</v>
      </c>
      <c r="C1" s="1"/>
      <c r="D1" s="1"/>
      <c r="E1" s="1"/>
      <c r="F1" s="1"/>
      <c r="G1" s="1"/>
    </row>
    <row r="2" spans="1:8" x14ac:dyDescent="0.3">
      <c r="A2" s="5"/>
      <c r="B2" s="4" t="s">
        <v>25</v>
      </c>
      <c r="C2" s="4" t="s">
        <v>26</v>
      </c>
      <c r="D2" s="4" t="s">
        <v>27</v>
      </c>
      <c r="E2" s="4" t="s">
        <v>28</v>
      </c>
      <c r="F2" s="4" t="s">
        <v>29</v>
      </c>
      <c r="G2" s="6" t="s">
        <v>31</v>
      </c>
      <c r="H2" s="7"/>
    </row>
    <row r="3" spans="1:8" x14ac:dyDescent="0.3">
      <c r="A3" s="4" t="s">
        <v>0</v>
      </c>
      <c r="B3" s="5">
        <v>27.65</v>
      </c>
      <c r="C3" s="5">
        <v>35.4</v>
      </c>
      <c r="D3" s="5">
        <v>14.95</v>
      </c>
      <c r="E3" s="5">
        <v>48.6</v>
      </c>
      <c r="F3" s="5">
        <v>47.5</v>
      </c>
      <c r="G3" s="5"/>
      <c r="H3" s="4">
        <v>289</v>
      </c>
    </row>
    <row r="4" spans="1:8" x14ac:dyDescent="0.3">
      <c r="A4" s="4" t="s">
        <v>1</v>
      </c>
      <c r="B4" s="5">
        <v>21.7</v>
      </c>
      <c r="C4" s="5">
        <v>29.4</v>
      </c>
      <c r="D4" s="5">
        <v>9</v>
      </c>
      <c r="E4" s="5">
        <v>42.6</v>
      </c>
      <c r="F4" s="5">
        <v>47.9</v>
      </c>
      <c r="G4" s="5"/>
      <c r="H4" s="4">
        <v>335</v>
      </c>
    </row>
    <row r="5" spans="1:8" x14ac:dyDescent="0.3">
      <c r="A5" s="4" t="s">
        <v>2</v>
      </c>
      <c r="B5" s="5">
        <v>29</v>
      </c>
      <c r="C5" s="5">
        <v>4.8</v>
      </c>
      <c r="D5" s="5">
        <v>26.4</v>
      </c>
      <c r="E5" s="5">
        <v>48.65</v>
      </c>
      <c r="F5" s="5">
        <v>24.9</v>
      </c>
      <c r="G5" s="5"/>
      <c r="H5" s="4">
        <v>1087</v>
      </c>
    </row>
    <row r="6" spans="1:8" x14ac:dyDescent="0.3">
      <c r="A6" s="4" t="s">
        <v>22</v>
      </c>
      <c r="B6" s="5">
        <v>23.8</v>
      </c>
      <c r="C6" s="5">
        <v>23.1</v>
      </c>
      <c r="D6" s="5">
        <v>15.15</v>
      </c>
      <c r="E6" s="5">
        <v>44.3</v>
      </c>
      <c r="F6" s="5">
        <v>50</v>
      </c>
      <c r="G6" s="5"/>
      <c r="H6" s="4">
        <v>319</v>
      </c>
    </row>
    <row r="7" spans="1:8" x14ac:dyDescent="0.3">
      <c r="A7" s="4" t="s">
        <v>3</v>
      </c>
      <c r="B7" s="5">
        <v>25.75</v>
      </c>
      <c r="C7" s="5">
        <v>18.3</v>
      </c>
      <c r="D7" s="5">
        <v>23.7</v>
      </c>
      <c r="E7" s="5">
        <v>26.75</v>
      </c>
      <c r="F7" s="5">
        <v>41.85</v>
      </c>
      <c r="G7" s="5"/>
      <c r="H7" s="4">
        <v>268</v>
      </c>
    </row>
    <row r="8" spans="1:8" x14ac:dyDescent="0.3">
      <c r="A8" s="4" t="s">
        <v>4</v>
      </c>
      <c r="B8" s="5">
        <v>1</v>
      </c>
      <c r="C8" s="5">
        <v>17.75</v>
      </c>
      <c r="D8" s="5">
        <v>13.2</v>
      </c>
      <c r="E8" s="5">
        <v>20.45</v>
      </c>
      <c r="F8" s="5">
        <v>26.1</v>
      </c>
      <c r="G8" s="5"/>
      <c r="H8" s="4">
        <v>314</v>
      </c>
    </row>
    <row r="9" spans="1:8" x14ac:dyDescent="0.3">
      <c r="A9" s="4" t="s">
        <v>5</v>
      </c>
      <c r="B9" s="5">
        <v>20.95</v>
      </c>
      <c r="C9" s="5">
        <v>28.7</v>
      </c>
      <c r="D9" s="5">
        <v>8.25</v>
      </c>
      <c r="E9" s="5">
        <v>33.75</v>
      </c>
      <c r="F9" s="5">
        <v>48.5</v>
      </c>
      <c r="G9" s="5"/>
      <c r="H9" s="4">
        <v>812</v>
      </c>
    </row>
    <row r="10" spans="1:8" x14ac:dyDescent="0.3">
      <c r="A10" s="4" t="s">
        <v>6</v>
      </c>
      <c r="B10" s="5">
        <v>28.6</v>
      </c>
      <c r="C10" s="5">
        <v>43.95</v>
      </c>
      <c r="D10" s="5">
        <v>23.1</v>
      </c>
      <c r="E10" s="5">
        <v>48.5</v>
      </c>
      <c r="F10" s="5">
        <v>30.1</v>
      </c>
      <c r="G10" s="5"/>
      <c r="H10" s="4">
        <v>1253</v>
      </c>
    </row>
    <row r="11" spans="1:8" x14ac:dyDescent="0.3">
      <c r="A11" s="4" t="s">
        <v>7</v>
      </c>
      <c r="B11" s="5">
        <v>29.05</v>
      </c>
      <c r="C11" s="5">
        <v>14.7</v>
      </c>
      <c r="D11" s="5">
        <v>29.85</v>
      </c>
      <c r="E11" s="5">
        <v>39.200000000000003</v>
      </c>
      <c r="F11" s="5">
        <v>55.85</v>
      </c>
      <c r="G11" s="5"/>
      <c r="H11" s="4">
        <v>276</v>
      </c>
    </row>
    <row r="12" spans="1:8" x14ac:dyDescent="0.3">
      <c r="A12" s="4" t="s">
        <v>8</v>
      </c>
      <c r="B12" s="5">
        <v>30.6</v>
      </c>
      <c r="C12" s="5">
        <v>46.25</v>
      </c>
      <c r="D12" s="5">
        <v>24.25</v>
      </c>
      <c r="E12" s="5">
        <v>50.6</v>
      </c>
      <c r="F12" s="5">
        <v>31.65</v>
      </c>
      <c r="G12" s="5"/>
      <c r="H12" s="4">
        <v>345</v>
      </c>
    </row>
    <row r="13" spans="1:8" x14ac:dyDescent="0.3">
      <c r="A13" s="4" t="s">
        <v>9</v>
      </c>
      <c r="B13" s="5">
        <v>22.3</v>
      </c>
      <c r="C13" s="5">
        <v>30</v>
      </c>
      <c r="D13" s="5">
        <v>9.5</v>
      </c>
      <c r="E13" s="5">
        <v>43.1</v>
      </c>
      <c r="F13" s="5">
        <v>49.8</v>
      </c>
      <c r="G13" s="5"/>
      <c r="H13" s="4">
        <v>482</v>
      </c>
    </row>
    <row r="14" spans="1:8" x14ac:dyDescent="0.3">
      <c r="A14" s="4" t="s">
        <v>10</v>
      </c>
      <c r="B14" s="5">
        <v>22.05</v>
      </c>
      <c r="C14" s="5">
        <v>29.8</v>
      </c>
      <c r="D14" s="5">
        <v>9.25</v>
      </c>
      <c r="E14" s="5">
        <v>42.85</v>
      </c>
      <c r="F14" s="5">
        <v>47.6</v>
      </c>
      <c r="G14" s="5"/>
      <c r="H14" s="4">
        <v>831</v>
      </c>
    </row>
    <row r="15" spans="1:8" x14ac:dyDescent="0.3">
      <c r="A15" s="4" t="s">
        <v>23</v>
      </c>
      <c r="B15" s="5">
        <v>30.05</v>
      </c>
      <c r="C15" s="5">
        <v>45.45</v>
      </c>
      <c r="D15" s="5">
        <v>24.65</v>
      </c>
      <c r="E15" s="5">
        <v>50.05</v>
      </c>
      <c r="F15" s="5">
        <v>19.3</v>
      </c>
      <c r="G15" s="5"/>
      <c r="H15" s="4">
        <v>630</v>
      </c>
    </row>
    <row r="16" spans="1:8" x14ac:dyDescent="0.3">
      <c r="A16" s="4" t="s">
        <v>11</v>
      </c>
      <c r="B16" s="5">
        <v>25.8</v>
      </c>
      <c r="C16" s="5">
        <v>41.2</v>
      </c>
      <c r="D16" s="5">
        <v>31.5</v>
      </c>
      <c r="E16" s="5">
        <v>41.05</v>
      </c>
      <c r="F16" s="5">
        <v>14</v>
      </c>
      <c r="G16" s="5"/>
      <c r="H16" s="4">
        <v>833</v>
      </c>
    </row>
    <row r="17" spans="1:8" x14ac:dyDescent="0.3">
      <c r="A17" s="4" t="s">
        <v>12</v>
      </c>
      <c r="B17" s="5">
        <v>22.2</v>
      </c>
      <c r="C17" s="5">
        <v>29.25</v>
      </c>
      <c r="D17" s="5">
        <v>9.1</v>
      </c>
      <c r="E17" s="5">
        <v>42.8</v>
      </c>
      <c r="F17" s="5">
        <v>49.5</v>
      </c>
      <c r="G17" s="5"/>
      <c r="H17" s="4">
        <v>1461</v>
      </c>
    </row>
    <row r="18" spans="1:8" x14ac:dyDescent="0.3">
      <c r="A18" s="4" t="s">
        <v>13</v>
      </c>
      <c r="B18" s="5">
        <v>30</v>
      </c>
      <c r="C18" s="5">
        <v>35.75</v>
      </c>
      <c r="D18" s="5">
        <v>25.15</v>
      </c>
      <c r="E18" s="5">
        <v>50.1</v>
      </c>
      <c r="F18" s="5">
        <v>30.45</v>
      </c>
      <c r="G18" s="5"/>
      <c r="H18" s="4">
        <v>962</v>
      </c>
    </row>
    <row r="19" spans="1:8" x14ac:dyDescent="0.3">
      <c r="A19" s="4" t="s">
        <v>24</v>
      </c>
      <c r="B19" s="5">
        <v>29.95</v>
      </c>
      <c r="C19" s="5">
        <v>45</v>
      </c>
      <c r="D19" s="5">
        <v>25.3</v>
      </c>
      <c r="E19" s="5">
        <v>49.9</v>
      </c>
      <c r="F19" s="5">
        <v>30.35</v>
      </c>
      <c r="G19" s="5"/>
      <c r="H19" s="4">
        <v>605</v>
      </c>
    </row>
    <row r="20" spans="1:8" x14ac:dyDescent="0.3">
      <c r="A20" s="4" t="s">
        <v>14</v>
      </c>
      <c r="B20" s="5">
        <v>22.85</v>
      </c>
      <c r="C20" s="5">
        <v>29</v>
      </c>
      <c r="D20" s="5">
        <v>9.9</v>
      </c>
      <c r="E20" s="5">
        <v>43.45</v>
      </c>
      <c r="F20" s="5">
        <v>50.15</v>
      </c>
      <c r="G20" s="5"/>
      <c r="H20" s="4">
        <v>829</v>
      </c>
    </row>
    <row r="21" spans="1:8" x14ac:dyDescent="0.3">
      <c r="A21" s="4" t="s">
        <v>15</v>
      </c>
      <c r="B21" s="5">
        <v>30.4</v>
      </c>
      <c r="C21" s="5">
        <v>31.75</v>
      </c>
      <c r="D21" s="5">
        <v>19.5</v>
      </c>
      <c r="E21" s="5">
        <v>50.35</v>
      </c>
      <c r="F21" s="5">
        <v>32.450000000000003</v>
      </c>
      <c r="G21" s="5"/>
      <c r="H21" s="4">
        <v>572</v>
      </c>
    </row>
    <row r="22" spans="1:8" x14ac:dyDescent="0.3">
      <c r="A22" s="4" t="s">
        <v>16</v>
      </c>
      <c r="B22" s="5">
        <v>29.25</v>
      </c>
      <c r="C22" s="5">
        <v>24</v>
      </c>
      <c r="D22" s="5">
        <v>23.9</v>
      </c>
      <c r="E22" s="5">
        <v>49.25</v>
      </c>
      <c r="F22" s="5">
        <v>29.5</v>
      </c>
      <c r="G22" s="5"/>
      <c r="H22" s="4">
        <v>1959</v>
      </c>
    </row>
    <row r="23" spans="1:8" x14ac:dyDescent="0.3">
      <c r="A23" s="4" t="s">
        <v>17</v>
      </c>
      <c r="B23" s="5">
        <v>27.2</v>
      </c>
      <c r="C23" s="5">
        <v>51</v>
      </c>
      <c r="D23" s="5">
        <v>24.4</v>
      </c>
      <c r="E23" s="5">
        <v>40.950000000000003</v>
      </c>
      <c r="F23" s="5">
        <v>27.4</v>
      </c>
      <c r="G23" s="5"/>
      <c r="H23" s="4">
        <v>481</v>
      </c>
    </row>
    <row r="24" spans="1:8" x14ac:dyDescent="0.3">
      <c r="A24" s="4" t="s">
        <v>18</v>
      </c>
      <c r="B24" s="5">
        <v>33.6</v>
      </c>
      <c r="C24" s="5">
        <v>23.55</v>
      </c>
      <c r="D24" s="5">
        <v>28.5</v>
      </c>
      <c r="E24" s="5">
        <v>53.35</v>
      </c>
      <c r="F24" s="5">
        <v>28.85</v>
      </c>
      <c r="G24" s="5"/>
      <c r="H24" s="4">
        <v>333</v>
      </c>
    </row>
    <row r="25" spans="1:8" x14ac:dyDescent="0.3">
      <c r="A25" s="4" t="s">
        <v>19</v>
      </c>
      <c r="B25" s="5">
        <v>24</v>
      </c>
      <c r="C25" s="5">
        <v>39.4</v>
      </c>
      <c r="D25" s="5">
        <v>36.5</v>
      </c>
      <c r="E25" s="5">
        <v>32.9</v>
      </c>
      <c r="F25" s="5">
        <v>4.9000000000000004</v>
      </c>
      <c r="G25" s="5"/>
      <c r="H25" s="4">
        <v>998</v>
      </c>
    </row>
    <row r="26" spans="1:8" x14ac:dyDescent="0.3">
      <c r="A26" s="4" t="s">
        <v>20</v>
      </c>
      <c r="B26" s="5">
        <v>25.45</v>
      </c>
      <c r="C26" s="5">
        <v>17.600000000000001</v>
      </c>
      <c r="D26" s="5">
        <v>22.8</v>
      </c>
      <c r="E26" s="5">
        <v>42.45</v>
      </c>
      <c r="F26" s="5">
        <v>52.9</v>
      </c>
      <c r="G26" s="5"/>
      <c r="H26" s="4">
        <v>390</v>
      </c>
    </row>
    <row r="27" spans="1:8" x14ac:dyDescent="0.3">
      <c r="A27" s="4" t="s">
        <v>21</v>
      </c>
      <c r="B27" s="5">
        <v>25.95</v>
      </c>
      <c r="C27" s="5">
        <v>17.899999999999999</v>
      </c>
      <c r="D27" s="5">
        <v>23.8</v>
      </c>
      <c r="E27" s="5">
        <v>42.15</v>
      </c>
      <c r="F27" s="5">
        <v>52.75</v>
      </c>
      <c r="G27" s="5"/>
      <c r="H27" s="4">
        <v>251</v>
      </c>
    </row>
    <row r="29" spans="1:8" x14ac:dyDescent="0.3">
      <c r="A29" s="3" t="s">
        <v>32</v>
      </c>
      <c r="B29" s="3">
        <v>6500</v>
      </c>
      <c r="C29" s="3">
        <v>2100</v>
      </c>
      <c r="D29" s="3">
        <v>4400</v>
      </c>
      <c r="E29" s="3">
        <v>2300</v>
      </c>
      <c r="F29" s="3">
        <v>1700</v>
      </c>
      <c r="G29" s="3"/>
    </row>
    <row r="31" spans="1:8" x14ac:dyDescent="0.3">
      <c r="A31" s="1" t="s">
        <v>33</v>
      </c>
      <c r="B31" s="1"/>
      <c r="C31" s="1"/>
    </row>
    <row r="32" spans="1:8" x14ac:dyDescent="0.3">
      <c r="B32" s="4" t="s">
        <v>25</v>
      </c>
      <c r="C32" s="4" t="s">
        <v>26</v>
      </c>
      <c r="D32" s="4" t="s">
        <v>27</v>
      </c>
      <c r="E32" s="4" t="s">
        <v>28</v>
      </c>
      <c r="F32" s="4" t="s">
        <v>29</v>
      </c>
      <c r="G32" s="8" t="s">
        <v>35</v>
      </c>
      <c r="H32" s="9"/>
    </row>
    <row r="33" spans="1:8" x14ac:dyDescent="0.3">
      <c r="A33" s="4" t="s">
        <v>0</v>
      </c>
      <c r="B33">
        <v>0</v>
      </c>
      <c r="C33">
        <v>0</v>
      </c>
      <c r="D33">
        <v>289</v>
      </c>
      <c r="E33">
        <v>0</v>
      </c>
      <c r="F33">
        <v>0</v>
      </c>
      <c r="H33">
        <f>SUM(B33:G33)</f>
        <v>289</v>
      </c>
    </row>
    <row r="34" spans="1:8" x14ac:dyDescent="0.3">
      <c r="A34" s="4" t="s">
        <v>1</v>
      </c>
      <c r="B34">
        <v>0</v>
      </c>
      <c r="C34">
        <v>0</v>
      </c>
      <c r="D34">
        <v>335</v>
      </c>
      <c r="E34">
        <v>0</v>
      </c>
      <c r="F34">
        <v>0</v>
      </c>
      <c r="H34">
        <f t="shared" ref="H34:H57" si="0">SUM(B34:G34)</f>
        <v>335</v>
      </c>
    </row>
    <row r="35" spans="1:8" x14ac:dyDescent="0.3">
      <c r="A35" s="4" t="s">
        <v>2</v>
      </c>
      <c r="B35">
        <v>0</v>
      </c>
      <c r="C35">
        <v>0</v>
      </c>
      <c r="D35">
        <v>1087</v>
      </c>
      <c r="E35">
        <v>0</v>
      </c>
      <c r="F35">
        <v>0</v>
      </c>
      <c r="H35">
        <f t="shared" si="0"/>
        <v>1087</v>
      </c>
    </row>
    <row r="36" spans="1:8" x14ac:dyDescent="0.3">
      <c r="A36" s="4" t="s">
        <v>22</v>
      </c>
      <c r="B36">
        <v>0</v>
      </c>
      <c r="C36">
        <v>0</v>
      </c>
      <c r="D36">
        <v>319</v>
      </c>
      <c r="E36">
        <v>0</v>
      </c>
      <c r="F36">
        <v>0</v>
      </c>
      <c r="H36">
        <f t="shared" si="0"/>
        <v>319</v>
      </c>
    </row>
    <row r="37" spans="1:8" x14ac:dyDescent="0.3">
      <c r="A37" s="4" t="s">
        <v>3</v>
      </c>
      <c r="B37">
        <v>0</v>
      </c>
      <c r="C37">
        <v>0</v>
      </c>
      <c r="D37">
        <v>268</v>
      </c>
      <c r="E37">
        <v>0</v>
      </c>
      <c r="F37">
        <v>0</v>
      </c>
      <c r="H37">
        <f t="shared" si="0"/>
        <v>268</v>
      </c>
    </row>
    <row r="38" spans="1:8" x14ac:dyDescent="0.3">
      <c r="A38" s="4" t="s">
        <v>4</v>
      </c>
      <c r="B38">
        <v>0</v>
      </c>
      <c r="C38">
        <v>0</v>
      </c>
      <c r="D38">
        <v>314</v>
      </c>
      <c r="E38">
        <v>0</v>
      </c>
      <c r="F38">
        <v>0</v>
      </c>
      <c r="H38">
        <f t="shared" si="0"/>
        <v>314</v>
      </c>
    </row>
    <row r="39" spans="1:8" x14ac:dyDescent="0.3">
      <c r="A39" s="4" t="s">
        <v>5</v>
      </c>
      <c r="B39">
        <v>0</v>
      </c>
      <c r="C39">
        <v>0</v>
      </c>
      <c r="D39">
        <v>812</v>
      </c>
      <c r="E39">
        <v>0</v>
      </c>
      <c r="F39">
        <v>0</v>
      </c>
      <c r="H39">
        <f t="shared" si="0"/>
        <v>812</v>
      </c>
    </row>
    <row r="40" spans="1:8" x14ac:dyDescent="0.3">
      <c r="A40" s="4" t="s">
        <v>6</v>
      </c>
      <c r="B40">
        <v>0</v>
      </c>
      <c r="C40">
        <v>774</v>
      </c>
      <c r="D40">
        <v>479</v>
      </c>
      <c r="E40">
        <v>0</v>
      </c>
      <c r="F40">
        <v>0</v>
      </c>
      <c r="H40">
        <f t="shared" si="0"/>
        <v>1253</v>
      </c>
    </row>
    <row r="41" spans="1:8" x14ac:dyDescent="0.3">
      <c r="A41" s="4" t="s">
        <v>7</v>
      </c>
      <c r="B41">
        <v>0</v>
      </c>
      <c r="C41">
        <v>276</v>
      </c>
      <c r="D41">
        <v>0</v>
      </c>
      <c r="E41">
        <v>0</v>
      </c>
      <c r="F41">
        <v>0</v>
      </c>
      <c r="H41">
        <f t="shared" si="0"/>
        <v>276</v>
      </c>
    </row>
    <row r="42" spans="1:8" x14ac:dyDescent="0.3">
      <c r="A42" s="4" t="s">
        <v>8</v>
      </c>
      <c r="B42">
        <v>0</v>
      </c>
      <c r="C42">
        <v>345</v>
      </c>
      <c r="D42">
        <v>0</v>
      </c>
      <c r="E42">
        <v>0</v>
      </c>
      <c r="F42">
        <v>0</v>
      </c>
      <c r="H42">
        <f t="shared" si="0"/>
        <v>345</v>
      </c>
    </row>
    <row r="43" spans="1:8" x14ac:dyDescent="0.3">
      <c r="A43" s="4" t="s">
        <v>9</v>
      </c>
      <c r="B43">
        <v>0</v>
      </c>
      <c r="C43">
        <v>482</v>
      </c>
      <c r="D43">
        <v>0</v>
      </c>
      <c r="E43">
        <v>0</v>
      </c>
      <c r="F43">
        <v>0</v>
      </c>
      <c r="H43">
        <f t="shared" si="0"/>
        <v>482</v>
      </c>
    </row>
    <row r="44" spans="1:8" x14ac:dyDescent="0.3">
      <c r="A44" s="4" t="s">
        <v>10</v>
      </c>
      <c r="B44">
        <v>608</v>
      </c>
      <c r="C44">
        <v>223</v>
      </c>
      <c r="D44">
        <v>0</v>
      </c>
      <c r="E44">
        <v>0</v>
      </c>
      <c r="F44">
        <v>0</v>
      </c>
      <c r="H44">
        <f t="shared" si="0"/>
        <v>831</v>
      </c>
    </row>
    <row r="45" spans="1:8" x14ac:dyDescent="0.3">
      <c r="A45" s="4" t="s">
        <v>23</v>
      </c>
      <c r="B45">
        <v>630</v>
      </c>
      <c r="C45">
        <v>0</v>
      </c>
      <c r="D45">
        <v>0</v>
      </c>
      <c r="E45">
        <v>0</v>
      </c>
      <c r="F45">
        <v>0</v>
      </c>
      <c r="H45">
        <f t="shared" si="0"/>
        <v>630</v>
      </c>
    </row>
    <row r="46" spans="1:8" x14ac:dyDescent="0.3">
      <c r="A46" s="4" t="s">
        <v>11</v>
      </c>
      <c r="B46">
        <v>833</v>
      </c>
      <c r="C46">
        <v>0</v>
      </c>
      <c r="D46">
        <v>0</v>
      </c>
      <c r="E46">
        <v>0</v>
      </c>
      <c r="F46">
        <v>0</v>
      </c>
      <c r="H46">
        <f t="shared" si="0"/>
        <v>833</v>
      </c>
    </row>
    <row r="47" spans="1:8" x14ac:dyDescent="0.3">
      <c r="A47" s="4" t="s">
        <v>12</v>
      </c>
      <c r="B47">
        <v>1461</v>
      </c>
      <c r="C47">
        <v>0</v>
      </c>
      <c r="D47">
        <v>0</v>
      </c>
      <c r="E47">
        <v>0</v>
      </c>
      <c r="F47">
        <v>0</v>
      </c>
      <c r="H47">
        <f>SUM(B47:G47)</f>
        <v>1461</v>
      </c>
    </row>
    <row r="48" spans="1:8" x14ac:dyDescent="0.3">
      <c r="A48" s="4" t="s">
        <v>13</v>
      </c>
      <c r="B48">
        <v>962</v>
      </c>
      <c r="C48">
        <v>0</v>
      </c>
      <c r="D48">
        <v>0</v>
      </c>
      <c r="E48">
        <v>0</v>
      </c>
      <c r="F48">
        <v>0</v>
      </c>
      <c r="H48">
        <f t="shared" si="0"/>
        <v>962</v>
      </c>
    </row>
    <row r="49" spans="1:8" x14ac:dyDescent="0.3">
      <c r="A49" s="4" t="s">
        <v>24</v>
      </c>
      <c r="B49">
        <v>605</v>
      </c>
      <c r="C49">
        <v>0</v>
      </c>
      <c r="D49">
        <v>0</v>
      </c>
      <c r="E49">
        <v>0</v>
      </c>
      <c r="F49">
        <v>0</v>
      </c>
      <c r="H49">
        <f t="shared" si="0"/>
        <v>605</v>
      </c>
    </row>
    <row r="50" spans="1:8" x14ac:dyDescent="0.3">
      <c r="A50" s="4" t="s">
        <v>14</v>
      </c>
      <c r="B50">
        <v>829</v>
      </c>
      <c r="C50">
        <v>0</v>
      </c>
      <c r="D50">
        <v>0</v>
      </c>
      <c r="E50">
        <v>0</v>
      </c>
      <c r="F50">
        <v>0</v>
      </c>
      <c r="H50">
        <f t="shared" si="0"/>
        <v>829</v>
      </c>
    </row>
    <row r="51" spans="1:8" x14ac:dyDescent="0.3">
      <c r="A51" s="4" t="s">
        <v>15</v>
      </c>
      <c r="B51">
        <v>572</v>
      </c>
      <c r="C51">
        <v>0</v>
      </c>
      <c r="D51">
        <v>0</v>
      </c>
      <c r="E51">
        <v>0</v>
      </c>
      <c r="F51">
        <v>0</v>
      </c>
      <c r="H51">
        <f t="shared" si="0"/>
        <v>572</v>
      </c>
    </row>
    <row r="52" spans="1:8" x14ac:dyDescent="0.3">
      <c r="A52" s="4" t="s">
        <v>16</v>
      </c>
      <c r="B52">
        <v>0</v>
      </c>
      <c r="C52">
        <v>0</v>
      </c>
      <c r="D52">
        <v>0</v>
      </c>
      <c r="E52">
        <v>259</v>
      </c>
      <c r="F52">
        <v>1700</v>
      </c>
      <c r="H52">
        <f t="shared" si="0"/>
        <v>1959</v>
      </c>
    </row>
    <row r="53" spans="1:8" x14ac:dyDescent="0.3">
      <c r="A53" s="4" t="s">
        <v>17</v>
      </c>
      <c r="B53">
        <v>0</v>
      </c>
      <c r="C53">
        <v>0</v>
      </c>
      <c r="D53">
        <v>481</v>
      </c>
      <c r="E53">
        <v>0</v>
      </c>
      <c r="F53">
        <v>0</v>
      </c>
      <c r="H53">
        <f t="shared" si="0"/>
        <v>481</v>
      </c>
    </row>
    <row r="54" spans="1:8" x14ac:dyDescent="0.3">
      <c r="A54" s="4" t="s">
        <v>18</v>
      </c>
      <c r="B54">
        <v>0</v>
      </c>
      <c r="C54">
        <v>0</v>
      </c>
      <c r="D54">
        <v>0</v>
      </c>
      <c r="E54">
        <v>333</v>
      </c>
      <c r="F54">
        <v>0</v>
      </c>
      <c r="H54">
        <f t="shared" si="0"/>
        <v>333</v>
      </c>
    </row>
    <row r="55" spans="1:8" x14ac:dyDescent="0.3">
      <c r="A55" s="4" t="s">
        <v>19</v>
      </c>
      <c r="B55">
        <v>0</v>
      </c>
      <c r="C55">
        <v>0</v>
      </c>
      <c r="D55">
        <v>0</v>
      </c>
      <c r="E55">
        <v>998</v>
      </c>
      <c r="F55">
        <v>0</v>
      </c>
      <c r="H55">
        <f t="shared" si="0"/>
        <v>998</v>
      </c>
    </row>
    <row r="56" spans="1:8" x14ac:dyDescent="0.3">
      <c r="A56" s="4" t="s">
        <v>20</v>
      </c>
      <c r="B56">
        <v>0</v>
      </c>
      <c r="C56">
        <v>0</v>
      </c>
      <c r="D56">
        <v>0</v>
      </c>
      <c r="E56">
        <v>390</v>
      </c>
      <c r="F56">
        <v>0</v>
      </c>
      <c r="H56">
        <f t="shared" si="0"/>
        <v>390</v>
      </c>
    </row>
    <row r="57" spans="1:8" x14ac:dyDescent="0.3">
      <c r="A57" s="4" t="s">
        <v>21</v>
      </c>
      <c r="B57">
        <v>0</v>
      </c>
      <c r="C57">
        <v>0</v>
      </c>
      <c r="D57">
        <v>0</v>
      </c>
      <c r="E57">
        <v>251</v>
      </c>
      <c r="F57">
        <v>0</v>
      </c>
      <c r="H57">
        <f t="shared" si="0"/>
        <v>251</v>
      </c>
    </row>
    <row r="58" spans="1:8" x14ac:dyDescent="0.3">
      <c r="A58" s="12" t="s">
        <v>34</v>
      </c>
      <c r="B58" s="2">
        <f>SUM(B33:B57)</f>
        <v>6500</v>
      </c>
      <c r="C58" s="2">
        <f t="shared" ref="C58:F58" si="1">SUM(C33:C57)</f>
        <v>2100</v>
      </c>
      <c r="D58" s="2">
        <f t="shared" si="1"/>
        <v>4384</v>
      </c>
      <c r="E58" s="2">
        <f t="shared" si="1"/>
        <v>2231</v>
      </c>
      <c r="F58" s="2">
        <f t="shared" si="1"/>
        <v>1700</v>
      </c>
    </row>
    <row r="60" spans="1:8" x14ac:dyDescent="0.3">
      <c r="A60" s="10" t="s">
        <v>36</v>
      </c>
      <c r="B60" s="11">
        <f>SUMPRODUCT(B3:F27,B33:F57)</f>
        <v>466213.40000000008</v>
      </c>
    </row>
  </sheetData>
  <mergeCells count="4">
    <mergeCell ref="B1:G1"/>
    <mergeCell ref="G2:H2"/>
    <mergeCell ref="A31:C31"/>
    <mergeCell ref="G32:H3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Baio Soares</dc:creator>
  <cp:lastModifiedBy>Igor Baio Soares</cp:lastModifiedBy>
  <cp:lastPrinted>2021-03-18T20:47:48Z</cp:lastPrinted>
  <dcterms:created xsi:type="dcterms:W3CDTF">2021-03-18T20:13:32Z</dcterms:created>
  <dcterms:modified xsi:type="dcterms:W3CDTF">2021-03-18T20:50:00Z</dcterms:modified>
</cp:coreProperties>
</file>