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 Projets\TS_Organizer\Data_work\TS\"/>
    </mc:Choice>
  </mc:AlternateContent>
  <bookViews>
    <workbookView xWindow="0" yWindow="0" windowWidth="23040" windowHeight="12684"/>
  </bookViews>
  <sheets>
    <sheet name="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<sst xmlns="http://schemas.openxmlformats.org/spreadsheetml/2006/main" count="39" uniqueCount="39">
  <si>
    <t>N</t>
  </si>
  <si>
    <t>ISIN</t>
  </si>
  <si>
    <t>ссылка</t>
  </si>
  <si>
    <t>XS2628565934</t>
  </si>
  <si>
    <t>XS2697169675</t>
  </si>
  <si>
    <t>XS2748046617</t>
  </si>
  <si>
    <t>XS2794267380</t>
  </si>
  <si>
    <t>XS2794285101</t>
  </si>
  <si>
    <t>XS2794288626</t>
  </si>
  <si>
    <t>XS2794295241</t>
  </si>
  <si>
    <t>XS2794296728</t>
  </si>
  <si>
    <t>XS2844772942</t>
  </si>
  <si>
    <t>XS2845251243</t>
  </si>
  <si>
    <t>XS2850779237</t>
  </si>
  <si>
    <t>XS2851742952</t>
  </si>
  <si>
    <t>XS2905315359</t>
  </si>
  <si>
    <t>XS2912050973</t>
  </si>
  <si>
    <t>XS2912052839</t>
  </si>
  <si>
    <t>XS2912053720</t>
  </si>
  <si>
    <t>XS2912064503</t>
  </si>
  <si>
    <t>XS2912073082</t>
  </si>
  <si>
    <t>XS2912073165</t>
  </si>
  <si>
    <t>XS2912075020</t>
  </si>
  <si>
    <t>XS2912081770</t>
  </si>
  <si>
    <t>XS2912084287</t>
  </si>
  <si>
    <t>XS2912086142</t>
  </si>
  <si>
    <t>XS2912089328</t>
  </si>
  <si>
    <t>XS2912093601</t>
  </si>
  <si>
    <t>XS2929887029</t>
  </si>
  <si>
    <t>XS2930148171</t>
  </si>
  <si>
    <t>XS2930204420</t>
  </si>
  <si>
    <t>XS2931497981</t>
  </si>
  <si>
    <t>XS2931615426</t>
  </si>
  <si>
    <t>XS2984875430</t>
  </si>
  <si>
    <t>XS2984876594</t>
  </si>
  <si>
    <t>XS2984878616</t>
  </si>
  <si>
    <t>XS2984879697</t>
  </si>
  <si>
    <t>XS2984895545</t>
  </si>
  <si>
    <t>XS2984908116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</si>
</sst>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/>
  </sheetViews>
  <sheetFormatPr defaultRowHeight="14.4" x14ac:dyDescent="0.3"/>
  <cols>
    <col min="1" max="1" width="3" customWidth="1"/>
    <col min="2" max="3" width="14.33203125" bestFit="1" customWidth="1"/>
  </cols>
  <sheetData>
    <row r="1" spans="1:3" ht="15.6" x14ac:dyDescent="0.3">
      <c r="A1" s="1" t="s">
        <v>0</v>
      </c>
      <c r="B1" s="1" t="s">
        <v>1</v>
      </c>
      <c r="C1" s="1" t="s">
        <v>2</v>
      </c>
    </row>
    <row r="2" spans="1:3" ht="15.6" x14ac:dyDescent="0.3">
      <c r="A2" s="2">
        <v>1</v>
      </c>
      <c r="B2" s="3" t="s">
        <v>3</v>
      </c>
      <c r="C2" s="4" t="str">
        <f>HYPERLINK("file:///F:/Python%20Projets/TS_Organizer/Data_work/TS/XS2628565934.pdf","XS2628565934")</f>
        <v>XS2628565934</v>
      </c>
    </row>
    <row r="3" spans="1:3" ht="15.6" x14ac:dyDescent="0.3">
      <c r="A3" s="2">
        <v>2</v>
      </c>
      <c r="B3" s="3" t="s">
        <v>4</v>
      </c>
      <c r="C3" s="4" t="str">
        <f>HYPERLINK("file:///F:/Python%20Projets/TS_Organizer/Data_work/TS/XS2697169675.pdf","XS2697169675")</f>
        <v>XS2697169675</v>
      </c>
    </row>
    <row r="4" spans="1:3" ht="15.6" x14ac:dyDescent="0.3">
      <c r="A4" s="2">
        <v>3</v>
      </c>
      <c r="B4" s="3" t="s">
        <v>5</v>
      </c>
      <c r="C4" s="4" t="str">
        <f>HYPERLINK("file:///F:/Python%20Projets/TS_Organizer/Data_work/TS/XS2748046617.pdf","XS2748046617")</f>
        <v>XS2748046617</v>
      </c>
    </row>
    <row r="5" spans="1:3" ht="15.6" x14ac:dyDescent="0.3">
      <c r="A5" s="2">
        <v>4</v>
      </c>
      <c r="B5" s="3" t="s">
        <v>6</v>
      </c>
      <c r="C5" s="4" t="str">
        <f>HYPERLINK("file:///F:/Python%20Projets/TS_Organizer/Data_work/TS/XS2794267380.PDF","XS2794267380")</f>
        <v>XS2794267380</v>
      </c>
    </row>
    <row r="6" spans="1:3" ht="15.6" x14ac:dyDescent="0.3">
      <c r="A6" s="2">
        <v>5</v>
      </c>
      <c r="B6" s="3" t="s">
        <v>7</v>
      </c>
      <c r="C6" s="4" t="str">
        <f>HYPERLINK("file:///F:/Python%20Projets/TS_Organizer/Data_work/TS/XS2794285101.pdf","XS2794285101")</f>
        <v>XS2794285101</v>
      </c>
    </row>
    <row r="7" spans="1:3" ht="15.6" x14ac:dyDescent="0.3">
      <c r="A7" s="2">
        <v>6</v>
      </c>
      <c r="B7" s="3" t="s">
        <v>8</v>
      </c>
      <c r="C7" s="4" t="str">
        <f>HYPERLINK("file:///F:/Python%20Projets/TS_Organizer/Data_work/TS/XS2794288626.pdf","XS2794288626")</f>
        <v>XS2794288626</v>
      </c>
    </row>
    <row r="8" spans="1:3" ht="15.6" x14ac:dyDescent="0.3">
      <c r="A8" s="2">
        <v>7</v>
      </c>
      <c r="B8" s="3" t="s">
        <v>9</v>
      </c>
      <c r="C8" s="4" t="str">
        <f>HYPERLINK("file:///F:/Python%20Projets/TS_Organizer/Data_work/TS/XS2794295241.pdf","XS2794295241")</f>
        <v>XS2794295241</v>
      </c>
    </row>
    <row r="9" spans="1:3" ht="15.6" x14ac:dyDescent="0.3">
      <c r="A9" s="2">
        <v>8</v>
      </c>
      <c r="B9" s="3" t="s">
        <v>10</v>
      </c>
      <c r="C9" s="4" t="str">
        <f>HYPERLINK("file:///F:/Python%20Projets/TS_Organizer/Data_work/TS/XS2794296728.pdf","XS2794296728")</f>
        <v>XS2794296728</v>
      </c>
    </row>
    <row r="10" spans="1:3" ht="15.6" x14ac:dyDescent="0.3">
      <c r="A10" s="2">
        <v>9</v>
      </c>
      <c r="B10" s="3" t="s">
        <v>11</v>
      </c>
      <c r="C10" s="4" t="str">
        <f>HYPERLINK("file:///F:/Python%20Projets/TS_Organizer/Data_work/TS/XS2844772942.pdf","XS2844772942")</f>
        <v>XS2844772942</v>
      </c>
    </row>
    <row r="11" spans="1:3" ht="15.6" x14ac:dyDescent="0.3">
      <c r="A11" s="2">
        <v>10</v>
      </c>
      <c r="B11" s="3" t="s">
        <v>12</v>
      </c>
      <c r="C11" s="4" t="str">
        <f>HYPERLINK("file:///F:/Python%20Projets/TS_Organizer/Data_work/TS/XS2845251243.pdf","XS2845251243")</f>
        <v>XS2845251243</v>
      </c>
    </row>
    <row r="12" spans="1:3" ht="15.6" x14ac:dyDescent="0.3">
      <c r="A12" s="2">
        <v>11</v>
      </c>
      <c r="B12" s="3" t="s">
        <v>13</v>
      </c>
      <c r="C12" s="4" t="str">
        <f>HYPERLINK("file:///F:/Python%20Projets/TS_Organizer/Data_work/TS/XS2850779237.pdf","XS2850779237")</f>
        <v>XS2850779237</v>
      </c>
    </row>
    <row r="13" spans="1:3" ht="15.6" x14ac:dyDescent="0.3">
      <c r="A13" s="2">
        <v>12</v>
      </c>
      <c r="B13" s="3" t="s">
        <v>14</v>
      </c>
      <c r="C13" s="4" t="str">
        <f>HYPERLINK("file:///F:/Python%20Projets/TS_Organizer/Data_work/TS/XS2851742952.pdf","XS2851742952")</f>
        <v>XS2851742952</v>
      </c>
    </row>
    <row r="14" spans="1:3" ht="15.6" x14ac:dyDescent="0.3">
      <c r="A14" s="2">
        <v>13</v>
      </c>
      <c r="B14" s="3" t="s">
        <v>15</v>
      </c>
      <c r="C14" s="4" t="str">
        <f>HYPERLINK("file:///F:/Python%20Projets/TS_Organizer/Data_work/TS/XS2905315359.pdf","XS2905315359")</f>
        <v>XS2905315359</v>
      </c>
    </row>
    <row r="15" spans="1:3" ht="15.6" x14ac:dyDescent="0.3">
      <c r="A15" s="2">
        <v>14</v>
      </c>
      <c r="B15" s="3" t="s">
        <v>16</v>
      </c>
      <c r="C15" s="4" t="str">
        <f>HYPERLINK("file:///F:/Python%20Projets/TS_Organizer/Data_work/TS/XS2912050973.pdf","XS2912050973")</f>
        <v>XS2912050973</v>
      </c>
    </row>
    <row r="16" spans="1:3" ht="15.6" x14ac:dyDescent="0.3">
      <c r="A16" s="2">
        <v>15</v>
      </c>
      <c r="B16" s="3" t="s">
        <v>17</v>
      </c>
      <c r="C16" s="4" t="str">
        <f>HYPERLINK("file:///F:/Python%20Projets/TS_Organizer/Data_work/TS/XS2912052839.pdf","XS2912052839")</f>
        <v>XS2912052839</v>
      </c>
    </row>
    <row r="17" spans="1:3" ht="15.6" x14ac:dyDescent="0.3">
      <c r="A17" s="2">
        <v>16</v>
      </c>
      <c r="B17" s="3" t="s">
        <v>18</v>
      </c>
      <c r="C17" s="4" t="str">
        <f>HYPERLINK("file:///F:/Python%20Projets/TS_Organizer/Data_work/TS/XS2912053720.pdf","XS2912053720")</f>
        <v>XS2912053720</v>
      </c>
    </row>
    <row r="18" spans="1:3" ht="15.6" x14ac:dyDescent="0.3">
      <c r="A18" s="2">
        <v>17</v>
      </c>
      <c r="B18" s="3" t="s">
        <v>19</v>
      </c>
      <c r="C18" s="4" t="str">
        <f>HYPERLINK("file:///F:/Python%20Projets/TS_Organizer/Data_work/TS/XS2912064503.pdf","XS2912064503")</f>
        <v>XS2912064503</v>
      </c>
    </row>
    <row r="19" spans="1:3" ht="15.6" x14ac:dyDescent="0.3">
      <c r="A19" s="2">
        <v>18</v>
      </c>
      <c r="B19" s="3" t="s">
        <v>20</v>
      </c>
      <c r="C19" s="4" t="str">
        <f>HYPERLINK("file:///F:/Python%20Projets/TS_Organizer/Data_work/TS/XS2912073082.pdf","XS2912073082")</f>
        <v>XS2912073082</v>
      </c>
    </row>
    <row r="20" spans="1:3" ht="15.6" x14ac:dyDescent="0.3">
      <c r="A20" s="2">
        <v>19</v>
      </c>
      <c r="B20" s="3" t="s">
        <v>21</v>
      </c>
      <c r="C20" s="4" t="str">
        <f>HYPERLINK("file:///F:/Python%20Projets/TS_Organizer/Data_work/TS/XS2912073165.pdf","XS2912073165")</f>
        <v>XS2912073165</v>
      </c>
    </row>
    <row r="21" spans="1:3" ht="15.6" x14ac:dyDescent="0.3">
      <c r="A21" s="2">
        <v>20</v>
      </c>
      <c r="B21" s="3" t="s">
        <v>22</v>
      </c>
      <c r="C21" s="4" t="str">
        <f>HYPERLINK("file:///F:/Python%20Projets/TS_Organizer/Data_work/TS/XS2912075020.pdf","XS2912075020")</f>
        <v>XS2912075020</v>
      </c>
    </row>
    <row r="22" spans="1:3" ht="15.6" x14ac:dyDescent="0.3">
      <c r="A22" s="2">
        <v>21</v>
      </c>
      <c r="B22" s="3" t="s">
        <v>23</v>
      </c>
      <c r="C22" s="4" t="str">
        <f>HYPERLINK("file:///F:/Python%20Projets/TS_Organizer/Data_work/TS/XS2912081770.pdf","XS2912081770")</f>
        <v>XS2912081770</v>
      </c>
    </row>
    <row r="23" spans="1:3" ht="15.6" x14ac:dyDescent="0.3">
      <c r="A23" s="2">
        <v>22</v>
      </c>
      <c r="B23" s="3" t="s">
        <v>24</v>
      </c>
      <c r="C23" s="4" t="str">
        <f>HYPERLINK("file:///F:/Python%20Projets/TS_Organizer/Data_work/TS/XS2912084287.pdf","XS2912084287")</f>
        <v>XS2912084287</v>
      </c>
    </row>
    <row r="24" spans="1:3" ht="15.6" x14ac:dyDescent="0.3">
      <c r="A24" s="2">
        <v>23</v>
      </c>
      <c r="B24" s="3" t="s">
        <v>25</v>
      </c>
      <c r="C24" s="4" t="str">
        <f>HYPERLINK("file:///F:/Python%20Projets/TS_Organizer/Data_work/TS/XS2912086142.pdf","XS2912086142")</f>
        <v>XS2912086142</v>
      </c>
    </row>
    <row r="25" spans="1:3" ht="15.6" x14ac:dyDescent="0.3">
      <c r="A25" s="2">
        <v>24</v>
      </c>
      <c r="B25" s="3" t="s">
        <v>26</v>
      </c>
      <c r="C25" s="4" t="str">
        <f>HYPERLINK("file:///F:/Python%20Projets/TS_Organizer/Data_work/TS/XS2912089328.pdf","XS2912089328")</f>
        <v>XS2912089328</v>
      </c>
    </row>
    <row r="26" spans="1:3" ht="15.6" x14ac:dyDescent="0.3">
      <c r="A26" s="2">
        <v>25</v>
      </c>
      <c r="B26" s="3" t="s">
        <v>27</v>
      </c>
      <c r="C26" s="4" t="str">
        <f>HYPERLINK("file:///F:/Python%20Projets/TS_Organizer/Data_work/TS/XS2912093601.pdf","XS2912093601")</f>
        <v>XS2912093601</v>
      </c>
    </row>
    <row r="27" spans="1:3" ht="15.6" x14ac:dyDescent="0.3">
      <c r="A27" s="2">
        <v>26</v>
      </c>
      <c r="B27" s="3" t="s">
        <v>28</v>
      </c>
      <c r="C27" s="4" t="str">
        <f>HYPERLINK("file:///F:/Python%20Projets/TS_Organizer/Data_work/TS/XS2929887029.pdf","XS2929887029")</f>
        <v>XS2929887029</v>
      </c>
    </row>
    <row r="28" spans="1:3" ht="15.6" x14ac:dyDescent="0.3">
      <c r="A28" s="2">
        <v>27</v>
      </c>
      <c r="B28" s="3" t="s">
        <v>29</v>
      </c>
      <c r="C28" s="4" t="str">
        <f>HYPERLINK("file:///F:/Python%20Projets/TS_Organizer/Data_work/TS/XS2930148171.pdf","XS2930148171")</f>
        <v>XS2930148171</v>
      </c>
    </row>
    <row r="29" spans="1:3" ht="15.6" x14ac:dyDescent="0.3">
      <c r="A29" s="2">
        <v>28</v>
      </c>
      <c r="B29" s="3" t="s">
        <v>30</v>
      </c>
      <c r="C29" s="4" t="str">
        <f>HYPERLINK("file:///F:/Python%20Projets/TS_Organizer/Data_work/TS/XS2930204420.pdf","XS2930204420")</f>
        <v>XS2930204420</v>
      </c>
    </row>
    <row r="30" spans="1:3" ht="15.6" x14ac:dyDescent="0.3">
      <c r="A30" s="2">
        <v>29</v>
      </c>
      <c r="B30" s="3" t="s">
        <v>31</v>
      </c>
      <c r="C30" s="4" t="str">
        <f>HYPERLINK("file:///F:/Python%20Projets/TS_Organizer/Data_work/TS/XS2931497981.pdf","XS2931497981")</f>
        <v>XS2931497981</v>
      </c>
    </row>
    <row r="31" spans="1:3" ht="15.6" x14ac:dyDescent="0.3">
      <c r="A31" s="2">
        <v>30</v>
      </c>
      <c r="B31" s="3" t="s">
        <v>32</v>
      </c>
      <c r="C31" s="4" t="str">
        <f>HYPERLINK("file:///F:/Python%20Projets/TS_Organizer/Data_work/TS/XS2931615426.pdf","XS2931615426")</f>
        <v>XS2931615426</v>
      </c>
    </row>
    <row r="32" spans="1:3" ht="15.6" x14ac:dyDescent="0.3">
      <c r="A32" s="2">
        <v>31</v>
      </c>
      <c r="B32" s="3" t="s">
        <v>33</v>
      </c>
      <c r="C32" s="4" t="str">
        <f>HYPERLINK("file:///F:/Python%20Projets/TS_Organizer/Data_work/TS/XS2984875430.pdf","XS2984875430")</f>
        <v>XS2984875430</v>
      </c>
    </row>
    <row r="33" spans="1:3" ht="15.6" x14ac:dyDescent="0.3">
      <c r="A33" s="2">
        <v>32</v>
      </c>
      <c r="B33" s="3" t="s">
        <v>34</v>
      </c>
      <c r="C33" s="4" t="str">
        <f>HYPERLINK("file:///F:/Python%20Projets/TS_Organizer/Data_work/TS/XS2984876594.PDF","XS2984876594")</f>
        <v>XS2984876594</v>
      </c>
    </row>
    <row r="34" spans="1:3" ht="15.6" x14ac:dyDescent="0.3">
      <c r="A34" s="2">
        <v>33</v>
      </c>
      <c r="B34" s="3" t="s">
        <v>35</v>
      </c>
      <c r="C34" s="4" t="str">
        <f>HYPERLINK("file:///F:/Python%20Projets/TS_Organizer/Data_work/TS/XS2984878616.pdf","XS2984878616")</f>
        <v>XS2984878616</v>
      </c>
    </row>
    <row r="35" spans="1:3" ht="15.6" x14ac:dyDescent="0.3">
      <c r="A35" s="2">
        <v>34</v>
      </c>
      <c r="B35" s="3" t="s">
        <v>36</v>
      </c>
      <c r="C35" s="4" t="str">
        <f>HYPERLINK("file:///F:/Python%20Projets/TS_Organizer/Data_work/TS/XS2984879697.pdf","XS2984879697")</f>
        <v>XS2984879697</v>
      </c>
    </row>
    <row r="36" spans="1:3" ht="15.6" x14ac:dyDescent="0.3">
      <c r="A36" s="2">
        <v>35</v>
      </c>
      <c r="B36" s="3" t="s">
        <v>37</v>
      </c>
      <c r="C36" s="4" t="str">
        <f>HYPERLINK("file:///F:/Python%20Projets/TS_Organizer/Data_work/TS/XS2984895545.pdf","XS2984895545")</f>
        <v>XS2984895545</v>
      </c>
    </row>
    <row r="37" spans="1:3" ht="15.6" x14ac:dyDescent="0.3">
      <c r="A37" s="2">
        <v>36</v>
      </c>
      <c r="B37" s="3" t="s">
        <v>38</v>
      </c>
      <c r="C37" s="4" t="str">
        <f>HYPERLINK("file:///F:/Python%20Projets/TS_Organizer/Data_work/TS/XS2984908116.pdf","XS2984908116")</f>
        <v>XS2984908116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2025-08-10T17:21:13Z</dcterms:created>
  <dcterms:modified xsi:type="dcterms:W3CDTF">2025-08-10T17:21:14Z</dcterms:modified>
</cp:coreProperties>
</file>