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19815" windowHeight="7890"/>
  </bookViews>
  <sheets>
    <sheet name="Лист1" sheetId="1" r:id="rId1"/>
    <sheet name="Лист2" sheetId="2" r:id="rId2"/>
    <sheet name="Лист3" sheetId="3" r:id="rId3"/>
  </sheets>
  <definedNames>
    <definedName name="_FilterDatabase" localSheetId="0" hidden="1">Лист1!$A$3:$DB$44</definedName>
  </definedNames>
  <calcPr calcId="125725"/>
</workbook>
</file>

<file path=xl/calcChain.xml><?xml version="1.0" encoding="utf-8"?>
<calcChain xmlns="http://schemas.openxmlformats.org/spreadsheetml/2006/main">
  <c r="L29" i="1"/>
  <c r="K36"/>
  <c r="L36"/>
  <c r="L37"/>
</calcChain>
</file>

<file path=xl/sharedStrings.xml><?xml version="1.0" encoding="utf-8"?>
<sst xmlns="http://schemas.openxmlformats.org/spreadsheetml/2006/main" count="1090" uniqueCount="464">
  <si>
    <t>LR</t>
  </si>
  <si>
    <t>KUNUM</t>
  </si>
  <si>
    <t>LRBUCH</t>
  </si>
  <si>
    <t>NAME</t>
  </si>
  <si>
    <t>SUCHNAME</t>
  </si>
  <si>
    <t>NAME2</t>
  </si>
  <si>
    <t>STRASSE</t>
  </si>
  <si>
    <t>PLZ</t>
  </si>
  <si>
    <t>LKZ</t>
  </si>
  <si>
    <t>ORT</t>
  </si>
  <si>
    <t>FAX</t>
  </si>
  <si>
    <t>TELNUMMER</t>
  </si>
  <si>
    <t>HANDY</t>
  </si>
  <si>
    <t>BLZ</t>
  </si>
  <si>
    <t>KTONR</t>
  </si>
  <si>
    <t>BANK</t>
  </si>
  <si>
    <t>IBAN</t>
  </si>
  <si>
    <t>BIC</t>
  </si>
  <si>
    <t>MREFERENZ</t>
  </si>
  <si>
    <t>SEPADATUM</t>
  </si>
  <si>
    <t>GLAEUBID</t>
  </si>
  <si>
    <t>MTYP</t>
  </si>
  <si>
    <t>MANDATREF</t>
  </si>
  <si>
    <t>MANDATDAT</t>
  </si>
  <si>
    <t>GLAEUBIGER</t>
  </si>
  <si>
    <t>SEPATYP</t>
  </si>
  <si>
    <t>SEPASEQ</t>
  </si>
  <si>
    <t>INHABER</t>
  </si>
  <si>
    <t>EINZUG</t>
  </si>
  <si>
    <t>ANSPRECH</t>
  </si>
  <si>
    <t>DENUMMER</t>
  </si>
  <si>
    <t>WWW</t>
  </si>
  <si>
    <t>EMAIL</t>
  </si>
  <si>
    <t>BUCHKTO</t>
  </si>
  <si>
    <t>ZAHLZIEL</t>
  </si>
  <si>
    <t>DBKUNUM</t>
  </si>
  <si>
    <t>DBKUNUMB</t>
  </si>
  <si>
    <t>DBKUNUM02</t>
  </si>
  <si>
    <t>DBKUNUM03</t>
  </si>
  <si>
    <t>DBKUNUM04</t>
  </si>
  <si>
    <t>DBKUNUM05</t>
  </si>
  <si>
    <t>DBKUNUM06</t>
  </si>
  <si>
    <t>DBKUNUM07</t>
  </si>
  <si>
    <t>DBKUNUM08</t>
  </si>
  <si>
    <t>ONLINEZUG</t>
  </si>
  <si>
    <t>ONLINEPAS</t>
  </si>
  <si>
    <t>ONLINE01</t>
  </si>
  <si>
    <t>PASSWO01</t>
  </si>
  <si>
    <t>VFABFRA01</t>
  </si>
  <si>
    <t>HTTP01</t>
  </si>
  <si>
    <t>ONLINE02</t>
  </si>
  <si>
    <t>PASSWO02</t>
  </si>
  <si>
    <t>VFABFRA02</t>
  </si>
  <si>
    <t>HTTP02</t>
  </si>
  <si>
    <t>ONLINE03</t>
  </si>
  <si>
    <t>PASSWO03</t>
  </si>
  <si>
    <t>VFABFRA03</t>
  </si>
  <si>
    <t>HTTP03</t>
  </si>
  <si>
    <t>ONLINE04</t>
  </si>
  <si>
    <t>PASSWO04</t>
  </si>
  <si>
    <t>VFABFRA04</t>
  </si>
  <si>
    <t>HTTP04</t>
  </si>
  <si>
    <t>KUNUMOP</t>
  </si>
  <si>
    <t>BEM</t>
  </si>
  <si>
    <t>DBTADR</t>
  </si>
  <si>
    <t>DATEIBEST</t>
  </si>
  <si>
    <t>DATEIEK</t>
  </si>
  <si>
    <t>DATEIVK</t>
  </si>
  <si>
    <t>LZEIT</t>
  </si>
  <si>
    <t>SPERRE</t>
  </si>
  <si>
    <t>EGLIEF</t>
  </si>
  <si>
    <t>GRTAB</t>
  </si>
  <si>
    <t>PRIO</t>
  </si>
  <si>
    <t>GARART</t>
  </si>
  <si>
    <t>GARMWSTJN</t>
  </si>
  <si>
    <t>PRIODEF</t>
  </si>
  <si>
    <t>KALKBASIS</t>
  </si>
  <si>
    <t>EK0GARANT</t>
  </si>
  <si>
    <t>ARTPRE</t>
  </si>
  <si>
    <t>MBWERT</t>
  </si>
  <si>
    <t>GARPREIS</t>
  </si>
  <si>
    <t>GARAUF</t>
  </si>
  <si>
    <t>IPROC01</t>
  </si>
  <si>
    <t>IPROC02</t>
  </si>
  <si>
    <t>EPROC01</t>
  </si>
  <si>
    <t>EPROC02</t>
  </si>
  <si>
    <t>VFABFRAGE</t>
  </si>
  <si>
    <t>ORDERPLUG</t>
  </si>
  <si>
    <t>AUTH</t>
  </si>
  <si>
    <t>URL</t>
  </si>
  <si>
    <t>INARTIKEL</t>
  </si>
  <si>
    <t>PRTITEL1</t>
  </si>
  <si>
    <t>PRTITEL2</t>
  </si>
  <si>
    <t>PRTITEL3</t>
  </si>
  <si>
    <t>PRTITEL4</t>
  </si>
  <si>
    <t>PRTITEL5</t>
  </si>
  <si>
    <t>PRTITEL6</t>
  </si>
  <si>
    <t>ETIKETTJN</t>
  </si>
  <si>
    <t>PREISSENK</t>
  </si>
  <si>
    <t>PREISSEL0</t>
  </si>
  <si>
    <t>LAGERARTJ</t>
  </si>
  <si>
    <t>HGDATJN</t>
  </si>
  <si>
    <t>MITEKJN</t>
  </si>
  <si>
    <t>EANWARNUNG</t>
  </si>
  <si>
    <t>TIMESTAMP</t>
  </si>
  <si>
    <t>Agilis Jettender GmbH</t>
  </si>
  <si>
    <t>Lohfeldstraße 2</t>
  </si>
  <si>
    <t>D</t>
  </si>
  <si>
    <t>Jülich</t>
  </si>
  <si>
    <t>+49 2461-340333-13</t>
  </si>
  <si>
    <t>+49 2461-340333-15</t>
  </si>
  <si>
    <t xml:space="preserve">  .  .  </t>
  </si>
  <si>
    <t>www.agilis-jettenders.com</t>
  </si>
  <si>
    <t>info@agilis-jettenders.com</t>
  </si>
  <si>
    <t>CSBHR001</t>
  </si>
  <si>
    <t>CSBEH001</t>
  </si>
  <si>
    <t>CSBVH001</t>
  </si>
  <si>
    <t>N</t>
  </si>
  <si>
    <t>U</t>
  </si>
  <si>
    <t>J</t>
  </si>
  <si>
    <t>2020010316:09:06</t>
  </si>
  <si>
    <t>Wilks Mfgs. Co. Ltd</t>
  </si>
  <si>
    <t>Woodrolfe Road,</t>
  </si>
  <si>
    <t>CM98RY</t>
  </si>
  <si>
    <t>UK</t>
  </si>
  <si>
    <t>Tollesbury, Maldon, Essex</t>
  </si>
  <si>
    <t>+44 (0) 1621 869609</t>
  </si>
  <si>
    <t>+44 (0) 7834 551 916</t>
  </si>
  <si>
    <t>Jeff Webber</t>
  </si>
  <si>
    <t>www.wilks.co.uk</t>
  </si>
  <si>
    <t>Jeff@wilks.co.uk</t>
  </si>
  <si>
    <t>2018081812:24:43</t>
  </si>
  <si>
    <t>WT FunSports GmbH</t>
  </si>
  <si>
    <t>Max-Planck-Str.  12</t>
  </si>
  <si>
    <t>Köln</t>
  </si>
  <si>
    <t>+49 2234 27 98 31 0</t>
  </si>
  <si>
    <t>http://www.wtfunsports.de/</t>
  </si>
  <si>
    <t>Team@WTFunSports.de</t>
  </si>
  <si>
    <t>K31622</t>
  </si>
  <si>
    <t>2018081812:23:53</t>
  </si>
  <si>
    <t>Osculati S.r.l.</t>
  </si>
  <si>
    <t>Via Pacinotti 12</t>
  </si>
  <si>
    <t>20090       200</t>
  </si>
  <si>
    <t>IT</t>
  </si>
  <si>
    <t>Segrate MI</t>
  </si>
  <si>
    <t>+39 02 2699 111</t>
  </si>
  <si>
    <t>+49 89 44237182</t>
  </si>
  <si>
    <t>Claus Jetschin</t>
  </si>
  <si>
    <t>http://www.osculati.de/</t>
  </si>
  <si>
    <t>claus.jetschin@osculati.com</t>
  </si>
  <si>
    <t>C57171</t>
  </si>
  <si>
    <t>2018081812:30:03</t>
  </si>
  <si>
    <t>Recytex GmbH &amp; Co KG</t>
  </si>
  <si>
    <t>Heiligenstraße 75</t>
  </si>
  <si>
    <t>Viersen</t>
  </si>
  <si>
    <t>(49)2162-9583-11</t>
  </si>
  <si>
    <t>Doris Bröhland</t>
  </si>
  <si>
    <t>http://www.recytex.de/</t>
  </si>
  <si>
    <t>dispo@recytex.de</t>
  </si>
  <si>
    <t>2018081812:33:48</t>
  </si>
  <si>
    <t>RECAMBIOS MARINOS, S.L.</t>
  </si>
  <si>
    <t>C/ dels Oficis, 23 Pol.In</t>
  </si>
  <si>
    <t>ES</t>
  </si>
  <si>
    <t>Gavà(Barcelona)</t>
  </si>
  <si>
    <t>R. Friedrich</t>
  </si>
  <si>
    <t>rene@recambiosmarinos.es</t>
  </si>
  <si>
    <t>2018081812:39:47</t>
  </si>
  <si>
    <t>Herman Gotthardt GmbH</t>
  </si>
  <si>
    <t>Leunastr. 50</t>
  </si>
  <si>
    <t>Hamburg</t>
  </si>
  <si>
    <t>040 851 50 5-0</t>
  </si>
  <si>
    <t>http://www.gotthardt-yacht.de/</t>
  </si>
  <si>
    <t>shop@gotthardt-yacht.de</t>
  </si>
  <si>
    <t>2018081812:43:14</t>
  </si>
  <si>
    <t>Allpa B.V</t>
  </si>
  <si>
    <t>Kerkenbos 10-15</t>
  </si>
  <si>
    <t>NL</t>
  </si>
  <si>
    <t>Nijmegen</t>
  </si>
  <si>
    <t>+31 24 377 77 73</t>
  </si>
  <si>
    <t>Tom Meijer</t>
  </si>
  <si>
    <t>www.allpa.nl</t>
  </si>
  <si>
    <t>info@allpa.nl</t>
  </si>
  <si>
    <t>D22590</t>
  </si>
  <si>
    <t>2020022016:43:45</t>
  </si>
  <si>
    <t>UFLEX - Ultraflex Group</t>
  </si>
  <si>
    <t>Via Milite Ignoto 8/A</t>
  </si>
  <si>
    <t>Busalla (GE)</t>
  </si>
  <si>
    <t>+39 366 633 02 03</t>
  </si>
  <si>
    <t>Luca GENTINI</t>
  </si>
  <si>
    <t>http://www.ultraflexgroup.it/</t>
  </si>
  <si>
    <t>gentini@ultraflexgroup.it</t>
  </si>
  <si>
    <t>2018081813:49:32</t>
  </si>
  <si>
    <t>FORESTI &amp; SUARDI S.p.A.</t>
  </si>
  <si>
    <t>Via Sarnico 32/A</t>
  </si>
  <si>
    <t>Predore BG</t>
  </si>
  <si>
    <t>Elisa Cristinelli</t>
  </si>
  <si>
    <t>http://www.forestiesuardi.it</t>
  </si>
  <si>
    <t>elisa@forestiesuardi.it</t>
  </si>
  <si>
    <t>2018081813:55:12</t>
  </si>
  <si>
    <t>KOLIBRI Boat manufacturin</t>
  </si>
  <si>
    <t>A.  4, K. Gordienka</t>
  </si>
  <si>
    <t>UA</t>
  </si>
  <si>
    <t>Dnipro</t>
  </si>
  <si>
    <t>+38 (056) 375-37-76</t>
  </si>
  <si>
    <t>star@kolibriboats.com.ua</t>
  </si>
  <si>
    <t>2018091612:39:24</t>
  </si>
  <si>
    <t>K&amp;N Filters (Europe) Limi</t>
  </si>
  <si>
    <t>Unit 9 Ashville Way</t>
  </si>
  <si>
    <t>WA73EZ</t>
  </si>
  <si>
    <t>Runcorn, Cheshire,</t>
  </si>
  <si>
    <t>+31 40 256 86 78</t>
  </si>
  <si>
    <t>eindhoven.sales@knfilters.com</t>
  </si>
  <si>
    <t>2018101416:33:53</t>
  </si>
  <si>
    <t>Attwood</t>
  </si>
  <si>
    <t>Brunger Export Inc.</t>
  </si>
  <si>
    <t>4901 NW 17th Way - 600</t>
  </si>
  <si>
    <t>USA</t>
  </si>
  <si>
    <t>Fort Lauderdale, FL</t>
  </si>
  <si>
    <t>1 954 928-1245 x110</t>
  </si>
  <si>
    <t>averschoor@brungerexport.com</t>
  </si>
  <si>
    <t>EM-05/09/1</t>
  </si>
  <si>
    <t>2018101416:40:57</t>
  </si>
  <si>
    <t>Mive Eco S.r.l.</t>
  </si>
  <si>
    <t>Via Vicinale Cervinara sn</t>
  </si>
  <si>
    <t>Paliano (FR)</t>
  </si>
  <si>
    <t>IT91U0200839061000400019967</t>
  </si>
  <si>
    <t>marco cristofori</t>
  </si>
  <si>
    <t>marco.cristofori@miveeco.it</t>
  </si>
  <si>
    <t>2018101513:00:12</t>
  </si>
  <si>
    <t>Seasmart srl</t>
  </si>
  <si>
    <t>Strada degli Olmi, 22</t>
  </si>
  <si>
    <t>Pesaro (PU)</t>
  </si>
  <si>
    <t>+39 (0)721 581108</t>
  </si>
  <si>
    <t>Dr. Enrico Francolini</t>
  </si>
  <si>
    <t>enrico.francolini@seasmart.it</t>
  </si>
  <si>
    <t>2018101514:05:15</t>
  </si>
  <si>
    <t>ANAF FIRE PROTECTION S.p.</t>
  </si>
  <si>
    <t>Via del Commercio, 4</t>
  </si>
  <si>
    <t>Torre d'Isola (PV)</t>
  </si>
  <si>
    <t>Marko Drogatz</t>
  </si>
  <si>
    <t>m.drogatz@anaf.eu</t>
  </si>
  <si>
    <t>C01585</t>
  </si>
  <si>
    <t>2018101617:22:57</t>
  </si>
  <si>
    <t>LandeMarine BV</t>
  </si>
  <si>
    <t>Trimlok Europe</t>
  </si>
  <si>
    <t>Van Leeuwenhoekweg 21</t>
  </si>
  <si>
    <t>5482 TK</t>
  </si>
  <si>
    <t>Schijndel</t>
  </si>
  <si>
    <t>Rabobank Helmond</t>
  </si>
  <si>
    <t>NL49RABO0139043144</t>
  </si>
  <si>
    <t>Inge Gloudemans</t>
  </si>
  <si>
    <t>www.trimlok-europe.com</t>
  </si>
  <si>
    <t>igloudemans@trimlok-europe.com</t>
  </si>
  <si>
    <t>2018101812:50:48</t>
  </si>
  <si>
    <t>Parts Europe</t>
  </si>
  <si>
    <t>2018112120:04:38</t>
  </si>
  <si>
    <t>SBT</t>
  </si>
  <si>
    <t>1401 N. Myrtle Ave</t>
  </si>
  <si>
    <t>US</t>
  </si>
  <si>
    <t>+1 877.330.0231</t>
  </si>
  <si>
    <t>2019010913:12:24</t>
  </si>
  <si>
    <t>CEREDI SNC Nautical Acces</t>
  </si>
  <si>
    <t>Via del Lavoro, 10</t>
  </si>
  <si>
    <t>Alfonsine RA - Italy</t>
  </si>
  <si>
    <t>http://www.ceredinautica.com/</t>
  </si>
  <si>
    <t>ceredi@ceredinautica.com</t>
  </si>
  <si>
    <t>2019020509:52:57</t>
  </si>
  <si>
    <t>Nordwest-Funk GmbH</t>
  </si>
  <si>
    <t>Stedinger Straße 20a</t>
  </si>
  <si>
    <t>DE</t>
  </si>
  <si>
    <t>Emden</t>
  </si>
  <si>
    <t>04921/     99906-29</t>
  </si>
  <si>
    <t>04921/   99906-0</t>
  </si>
  <si>
    <t>DE117214318</t>
  </si>
  <si>
    <t>www.nordwest-funk.eu</t>
  </si>
  <si>
    <t>info@nordwest-funk.de</t>
  </si>
  <si>
    <t>2020083110:27:15</t>
  </si>
  <si>
    <t>Flir Belgium BVBA</t>
  </si>
  <si>
    <t>Luxemburgstraat 2,</t>
  </si>
  <si>
    <t>BE</t>
  </si>
  <si>
    <t>Meer (Hoogstraten)</t>
  </si>
  <si>
    <t>+49 40 237808 11</t>
  </si>
  <si>
    <t>Christian Vietor</t>
  </si>
  <si>
    <t>http://www.raymarine.com/</t>
  </si>
  <si>
    <t>Christian.Vietor@raymarine.com</t>
  </si>
  <si>
    <t>2019022018:09:32</t>
  </si>
  <si>
    <t>Brunswick Marine in EMEA,</t>
  </si>
  <si>
    <t>Mercury</t>
  </si>
  <si>
    <t>Parc Industriel de Petit-</t>
  </si>
  <si>
    <t>VERVIERS</t>
  </si>
  <si>
    <t>BE14196028540283</t>
  </si>
  <si>
    <t>CREGBEBB</t>
  </si>
  <si>
    <t>BE0421703441</t>
  </si>
  <si>
    <t>Stefanie.strauwen@brunswick.com</t>
  </si>
  <si>
    <t>DE24194</t>
  </si>
  <si>
    <t>H57#43G7G#</t>
  </si>
  <si>
    <t>https://extranet.brunswick-marine.com/loginbm.htm</t>
  </si>
  <si>
    <t>2019031516:19:13</t>
  </si>
  <si>
    <t>Jet-Action</t>
  </si>
  <si>
    <t>Inneboltstr.109</t>
  </si>
  <si>
    <t>Neukirchen-Vluyn</t>
  </si>
  <si>
    <t>Volksbank Emmerich-Rees eG</t>
  </si>
  <si>
    <t>DE84 3586 0245 3025 9920 15</t>
  </si>
  <si>
    <t>jet-action.de</t>
  </si>
  <si>
    <t>adam.pieter@jet-action.de</t>
  </si>
  <si>
    <t>2019051118:10:58</t>
  </si>
  <si>
    <t>Flexiteek International A</t>
  </si>
  <si>
    <t>Södra Linjan</t>
  </si>
  <si>
    <t>737 30</t>
  </si>
  <si>
    <t>SE</t>
  </si>
  <si>
    <t>Fagersta</t>
  </si>
  <si>
    <t>+46 223 100 53</t>
  </si>
  <si>
    <t>Handelsbanken</t>
  </si>
  <si>
    <t>SE68 6000 0000 0006 9450 3118</t>
  </si>
  <si>
    <t>HANDSESS</t>
  </si>
  <si>
    <t>Annika Hellman</t>
  </si>
  <si>
    <t>http://www.flexiteek.com</t>
  </si>
  <si>
    <t>annika@flexiteek.se</t>
  </si>
  <si>
    <t>S&amp;M</t>
  </si>
  <si>
    <t>2019052414:34:36</t>
  </si>
  <si>
    <t>Philippi elektrische syst</t>
  </si>
  <si>
    <t>GmbH</t>
  </si>
  <si>
    <t>Neckaraue 19</t>
  </si>
  <si>
    <t>Remseck am Neckar</t>
  </si>
  <si>
    <t>DE86600699050014500000</t>
  </si>
  <si>
    <t>www.philippi-online.de</t>
  </si>
  <si>
    <t>info@philippi-online.de</t>
  </si>
  <si>
    <t>2019062410:54:05</t>
  </si>
  <si>
    <t>PUH LEDNET Bartosz Orlick</t>
  </si>
  <si>
    <t>Ul. Jastrzebska 36A</t>
  </si>
  <si>
    <t>26-500</t>
  </si>
  <si>
    <t>PL</t>
  </si>
  <si>
    <t>Szydlowiec</t>
  </si>
  <si>
    <t>0048 781-962-727</t>
  </si>
  <si>
    <t>PL7991921264</t>
  </si>
  <si>
    <t>lednet@vp.pl</t>
  </si>
  <si>
    <t>2019062610:04:37</t>
  </si>
  <si>
    <t>H+B technics GmbH+Co. KG</t>
  </si>
  <si>
    <t>Schiffahrter Damm 510</t>
  </si>
  <si>
    <t>Münster</t>
  </si>
  <si>
    <t>+49 251 9320769-0</t>
  </si>
  <si>
    <t>Jan Olfenbüttel</t>
  </si>
  <si>
    <t>http://www.tenderlift.com/</t>
  </si>
  <si>
    <t>J.Olfenbuettel@h-btechnics.com</t>
  </si>
  <si>
    <t>2019092716:51:27</t>
  </si>
  <si>
    <t>ORCA</t>
  </si>
  <si>
    <t>Boulevard de l'Eurozone,</t>
  </si>
  <si>
    <t>Mouscron</t>
  </si>
  <si>
    <t>+33 (0)6 76 41 46 32</t>
  </si>
  <si>
    <t>Jiri KOCI</t>
  </si>
  <si>
    <t>DE0885940788</t>
  </si>
  <si>
    <t>jkoci@orca.eu</t>
  </si>
  <si>
    <t>C01546</t>
  </si>
  <si>
    <t>2019121610:38:04</t>
  </si>
  <si>
    <t>Spradling international G</t>
  </si>
  <si>
    <t>Stadtkoppel 34</t>
  </si>
  <si>
    <t>Lueneburg</t>
  </si>
  <si>
    <t>Andrea Hachmeister</t>
  </si>
  <si>
    <t>a.hachmeister@spradling.group</t>
  </si>
  <si>
    <t>2019121610:30:45</t>
  </si>
  <si>
    <t>Aero-X</t>
  </si>
  <si>
    <t>Wettingerstr 19</t>
  </si>
  <si>
    <t>CH</t>
  </si>
  <si>
    <t>Baden</t>
  </si>
  <si>
    <t>D02001011</t>
  </si>
  <si>
    <t>2020020213:58:36</t>
  </si>
  <si>
    <t>HT Connect GmbH</t>
  </si>
  <si>
    <t>Norisstrasse 4</t>
  </si>
  <si>
    <t>Pegnitz</t>
  </si>
  <si>
    <t>09241-8090266</t>
  </si>
  <si>
    <t>www.pvc-welt.de</t>
  </si>
  <si>
    <t>info@pvc-welt.de</t>
  </si>
  <si>
    <t>2020021013:42:19</t>
  </si>
  <si>
    <t>Kutzendörfer u. Dworak Gm</t>
  </si>
  <si>
    <t>Kolpingstr. 17</t>
  </si>
  <si>
    <t>AT</t>
  </si>
  <si>
    <t>Wien</t>
  </si>
  <si>
    <t>Erste Bank</t>
  </si>
  <si>
    <t>AT902011100003848280</t>
  </si>
  <si>
    <t>GIBAATWW</t>
  </si>
  <si>
    <t>ATU36798006</t>
  </si>
  <si>
    <t>www.kutzendoerfrer.at</t>
  </si>
  <si>
    <t>office@kutzendoerfer.at</t>
  </si>
  <si>
    <t>23W0779</t>
  </si>
  <si>
    <t>2020021712:02:06</t>
  </si>
  <si>
    <t>DG RUBBER HOLLAND BV</t>
  </si>
  <si>
    <t>Postbus 1031</t>
  </si>
  <si>
    <t>3860BA</t>
  </si>
  <si>
    <t>Nijkerk</t>
  </si>
  <si>
    <t>NL74RABO0377813044</t>
  </si>
  <si>
    <t>RABONL2U</t>
  </si>
  <si>
    <t>info@dgrubberholland.nl</t>
  </si>
  <si>
    <t>2020021915:11:33</t>
  </si>
  <si>
    <t>Ladebor Services LTD</t>
  </si>
  <si>
    <t>Arch.Makariou 155</t>
  </si>
  <si>
    <t>CY</t>
  </si>
  <si>
    <t>Limassol</t>
  </si>
  <si>
    <t>2020030115:40:51</t>
  </si>
  <si>
    <t>Tamitex SRL</t>
  </si>
  <si>
    <t>Papa Giovanni XXIII</t>
  </si>
  <si>
    <t>Milano</t>
  </si>
  <si>
    <t>02-95321330</t>
  </si>
  <si>
    <t>tamitex@tamitex .it</t>
  </si>
  <si>
    <t>2020030216:49:01</t>
  </si>
  <si>
    <t>August Storm GmbH</t>
  </si>
  <si>
    <t>August-Storm-Strasse 6</t>
  </si>
  <si>
    <t>Spelle</t>
  </si>
  <si>
    <t>boeden@a-storm.com</t>
  </si>
  <si>
    <t>2020031309:29:27</t>
  </si>
  <si>
    <t>BukBremen GmbH</t>
  </si>
  <si>
    <t>Ferdinand-Porsche-Str. 11</t>
  </si>
  <si>
    <t>Bremen</t>
  </si>
  <si>
    <t>+49(0)421-53507800</t>
  </si>
  <si>
    <t>+49(0)421-535070</t>
  </si>
  <si>
    <t>Commerzbank Bremen</t>
  </si>
  <si>
    <t>de39290800100101146700</t>
  </si>
  <si>
    <t>DRESDEFF290</t>
  </si>
  <si>
    <t>DE114404908</t>
  </si>
  <si>
    <t>www.bukh-bremen.de</t>
  </si>
  <si>
    <t>info@bukh-bremen.de</t>
  </si>
  <si>
    <t>2020070815:12:56</t>
  </si>
  <si>
    <t>Heino Büse MX Import GmbH</t>
  </si>
  <si>
    <t>Büse</t>
  </si>
  <si>
    <t>Vennstraße 14</t>
  </si>
  <si>
    <t>Roetgen</t>
  </si>
  <si>
    <t>02471-691</t>
  </si>
  <si>
    <t>02471-1269-0</t>
  </si>
  <si>
    <t>Herr Achim Pfeifer</t>
  </si>
  <si>
    <t>DE123598127</t>
  </si>
  <si>
    <t>www.Buese.com</t>
  </si>
  <si>
    <t>info@buese.com</t>
  </si>
  <si>
    <t>ceo@agilis-jettenders.com</t>
  </si>
  <si>
    <t>56tp15xb</t>
  </si>
  <si>
    <t>www.buese.biz</t>
  </si>
  <si>
    <t>2020071412:02:22</t>
  </si>
  <si>
    <t>Castoldi S.r.l.</t>
  </si>
  <si>
    <t>Stada Provinciale 114, 10</t>
  </si>
  <si>
    <t>Albairate</t>
  </si>
  <si>
    <t>+39 02 94 01 8850</t>
  </si>
  <si>
    <t>+39 0294 01 88 1</t>
  </si>
  <si>
    <t>www.castoldijet.it</t>
  </si>
  <si>
    <t>info@castoldijet.it</t>
  </si>
  <si>
    <t>2020080712:16:41</t>
  </si>
  <si>
    <t>Baran Advanced Technologi</t>
  </si>
  <si>
    <t>Tzoran Blvd Industrial Pa</t>
  </si>
  <si>
    <t>Kiryat Gat</t>
  </si>
  <si>
    <t>livshits leonid</t>
  </si>
  <si>
    <t>sales@baran-at.com</t>
  </si>
  <si>
    <t>2020082015:38:41</t>
  </si>
  <si>
    <t>_x001A_</t>
  </si>
  <si>
    <t>Код</t>
  </si>
  <si>
    <t>Название</t>
  </si>
  <si>
    <t>Код страны</t>
  </si>
  <si>
    <t>Улица</t>
  </si>
  <si>
    <t>Город</t>
  </si>
  <si>
    <t>Тел номер</t>
  </si>
  <si>
    <t>Мобильный</t>
  </si>
  <si>
    <t>Банк</t>
  </si>
  <si>
    <t>р/сч</t>
  </si>
  <si>
    <t>Контанктное лицо</t>
  </si>
  <si>
    <t>www</t>
  </si>
  <si>
    <t>наш код в их базе</t>
  </si>
  <si>
    <t>Название+</t>
  </si>
  <si>
    <t>Название++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</si>
</sst>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B44"/>
  <sheetViews>
    <sheetView tabSelected="1" workbookViewId="0"/>
  </sheetViews>
  <sheetFormatPr defaultRowHeight="15"/>
  <cols>
    <col min="4" max="4" width="27.140625" bestFit="1" customWidth="1"/>
    <col min="6" max="6" width="18" bestFit="1" customWidth="1"/>
    <col min="7" max="7" width="15.7109375" customWidth="1"/>
    <col min="12" max="12" width="18.28515625" bestFit="1" customWidth="1"/>
    <col min="13" max="13" width="18.42578125" bestFit="1" customWidth="1"/>
  </cols>
  <sheetData>
    <row r="1" spans="1:105">
      <c r="A1" t="s">
        <v>450</v>
      </c>
      <c r="D1" t="s">
        <v>451</v>
      </c>
      <c r="E1" t="s">
        <v>462</v>
      </c>
      <c r="F1" t="s">
        <v>463</v>
      </c>
      <c r="G1" t="s">
        <v>453</v>
      </c>
      <c r="H1" t="s">
        <v>7</v>
      </c>
      <c r="I1" t="s">
        <v>452</v>
      </c>
      <c r="J1" t="s">
        <v>454</v>
      </c>
      <c r="K1" t="s">
        <v>10</v>
      </c>
      <c r="L1" t="s">
        <v>455</v>
      </c>
      <c r="M1" t="s">
        <v>456</v>
      </c>
      <c r="P1" t="s">
        <v>457</v>
      </c>
      <c r="Q1" t="s">
        <v>458</v>
      </c>
      <c r="AD1" t="s">
        <v>459</v>
      </c>
      <c r="AF1" t="s">
        <v>460</v>
      </c>
      <c r="AG1" t="s">
        <v>32</v>
      </c>
      <c r="AJ1" t="s">
        <v>461</v>
      </c>
    </row>
    <row r="3" spans="1:10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</row>
    <row r="4" spans="1:105">
      <c r="A4">
        <v>1</v>
      </c>
      <c r="B4">
        <v>0</v>
      </c>
      <c r="C4">
        <v>0</v>
      </c>
      <c r="D4" t="s">
        <v>105</v>
      </c>
      <c r="G4" t="s">
        <v>106</v>
      </c>
      <c r="H4">
        <v>52428</v>
      </c>
      <c r="I4" t="s">
        <v>107</v>
      </c>
      <c r="J4" t="s">
        <v>108</v>
      </c>
      <c r="K4" t="s">
        <v>109</v>
      </c>
      <c r="L4" t="s">
        <v>110</v>
      </c>
      <c r="T4" t="s">
        <v>111</v>
      </c>
      <c r="X4" t="s">
        <v>111</v>
      </c>
      <c r="Z4">
        <v>0</v>
      </c>
      <c r="AA4">
        <v>0</v>
      </c>
      <c r="AF4" t="s">
        <v>112</v>
      </c>
      <c r="AG4" t="s">
        <v>113</v>
      </c>
      <c r="AH4">
        <v>0</v>
      </c>
      <c r="AI4">
        <v>0</v>
      </c>
      <c r="BM4">
        <v>20031</v>
      </c>
      <c r="BN4" t="s">
        <v>114</v>
      </c>
      <c r="BO4" t="s">
        <v>115</v>
      </c>
      <c r="BP4" t="s">
        <v>116</v>
      </c>
      <c r="BQ4">
        <v>0</v>
      </c>
      <c r="BR4" t="s">
        <v>117</v>
      </c>
      <c r="BS4" t="s">
        <v>117</v>
      </c>
      <c r="BT4" t="s">
        <v>117</v>
      </c>
      <c r="BU4" t="s">
        <v>117</v>
      </c>
      <c r="BV4" t="s">
        <v>117</v>
      </c>
      <c r="BX4">
        <v>0</v>
      </c>
      <c r="BZ4" t="s">
        <v>117</v>
      </c>
      <c r="CB4">
        <v>0</v>
      </c>
      <c r="CC4" t="s">
        <v>118</v>
      </c>
      <c r="CD4">
        <v>0</v>
      </c>
      <c r="CM4" t="s">
        <v>119</v>
      </c>
      <c r="DA4" t="s">
        <v>120</v>
      </c>
    </row>
    <row r="5" spans="1:105">
      <c r="A5">
        <v>2</v>
      </c>
      <c r="B5">
        <v>38</v>
      </c>
      <c r="C5">
        <v>0</v>
      </c>
      <c r="D5" t="s">
        <v>121</v>
      </c>
      <c r="G5" t="s">
        <v>122</v>
      </c>
      <c r="H5" t="s">
        <v>123</v>
      </c>
      <c r="I5" t="s">
        <v>124</v>
      </c>
      <c r="J5" t="s">
        <v>125</v>
      </c>
      <c r="L5" t="s">
        <v>126</v>
      </c>
      <c r="M5" t="s">
        <v>127</v>
      </c>
      <c r="T5" t="s">
        <v>111</v>
      </c>
      <c r="X5" t="s">
        <v>111</v>
      </c>
      <c r="Z5">
        <v>0</v>
      </c>
      <c r="AA5">
        <v>0</v>
      </c>
      <c r="AC5" t="s">
        <v>117</v>
      </c>
      <c r="AD5" t="s">
        <v>128</v>
      </c>
      <c r="AF5" t="s">
        <v>129</v>
      </c>
      <c r="AG5" t="s">
        <v>130</v>
      </c>
      <c r="AH5">
        <v>70002</v>
      </c>
      <c r="AI5">
        <v>0</v>
      </c>
      <c r="BK5">
        <v>10038</v>
      </c>
      <c r="BM5">
        <v>20035</v>
      </c>
      <c r="BQ5">
        <v>0</v>
      </c>
      <c r="BR5" t="s">
        <v>117</v>
      </c>
      <c r="BS5" t="s">
        <v>119</v>
      </c>
      <c r="BT5" t="s">
        <v>117</v>
      </c>
      <c r="BU5" t="s">
        <v>117</v>
      </c>
      <c r="BV5" t="s">
        <v>117</v>
      </c>
      <c r="BW5" t="s">
        <v>119</v>
      </c>
      <c r="BX5">
        <v>0</v>
      </c>
      <c r="BZ5" t="s">
        <v>117</v>
      </c>
      <c r="CB5">
        <v>0</v>
      </c>
      <c r="CC5" t="s">
        <v>118</v>
      </c>
      <c r="CD5">
        <v>0</v>
      </c>
      <c r="CK5" t="s">
        <v>117</v>
      </c>
      <c r="CM5" t="s">
        <v>119</v>
      </c>
      <c r="CZ5" t="s">
        <v>119</v>
      </c>
      <c r="DA5" t="s">
        <v>131</v>
      </c>
    </row>
    <row r="6" spans="1:105">
      <c r="A6">
        <v>3</v>
      </c>
      <c r="B6">
        <v>39</v>
      </c>
      <c r="C6">
        <v>0</v>
      </c>
      <c r="D6" t="s">
        <v>132</v>
      </c>
      <c r="G6" t="s">
        <v>133</v>
      </c>
      <c r="H6">
        <v>50858</v>
      </c>
      <c r="J6" t="s">
        <v>134</v>
      </c>
      <c r="L6" t="s">
        <v>135</v>
      </c>
      <c r="T6" t="s">
        <v>111</v>
      </c>
      <c r="X6" t="s">
        <v>111</v>
      </c>
      <c r="Z6">
        <v>0</v>
      </c>
      <c r="AA6">
        <v>0</v>
      </c>
      <c r="AC6" t="s">
        <v>117</v>
      </c>
      <c r="AF6" t="s">
        <v>136</v>
      </c>
      <c r="AG6" t="s">
        <v>137</v>
      </c>
      <c r="AH6">
        <v>70003</v>
      </c>
      <c r="AI6">
        <v>0</v>
      </c>
      <c r="AJ6" t="s">
        <v>138</v>
      </c>
      <c r="BK6">
        <v>10039</v>
      </c>
      <c r="BM6">
        <v>20051</v>
      </c>
      <c r="BQ6">
        <v>0</v>
      </c>
      <c r="BR6" t="s">
        <v>117</v>
      </c>
      <c r="BS6" t="s">
        <v>117</v>
      </c>
      <c r="BT6" t="s">
        <v>117</v>
      </c>
      <c r="BU6" t="s">
        <v>117</v>
      </c>
      <c r="BV6" t="s">
        <v>117</v>
      </c>
      <c r="BW6" t="s">
        <v>119</v>
      </c>
      <c r="BX6">
        <v>0</v>
      </c>
      <c r="BZ6" t="s">
        <v>117</v>
      </c>
      <c r="CB6">
        <v>0</v>
      </c>
      <c r="CC6" t="s">
        <v>118</v>
      </c>
      <c r="CD6">
        <v>0</v>
      </c>
      <c r="CK6" t="s">
        <v>117</v>
      </c>
      <c r="CM6" t="s">
        <v>119</v>
      </c>
      <c r="CZ6" t="s">
        <v>119</v>
      </c>
      <c r="DA6" t="s">
        <v>139</v>
      </c>
    </row>
    <row r="7" spans="1:105">
      <c r="A7">
        <v>4</v>
      </c>
      <c r="B7">
        <v>40</v>
      </c>
      <c r="C7">
        <v>0</v>
      </c>
      <c r="D7" t="s">
        <v>140</v>
      </c>
      <c r="G7" t="s">
        <v>141</v>
      </c>
      <c r="H7" t="s">
        <v>142</v>
      </c>
      <c r="I7" t="s">
        <v>143</v>
      </c>
      <c r="J7" t="s">
        <v>144</v>
      </c>
      <c r="L7" t="s">
        <v>145</v>
      </c>
      <c r="M7" t="s">
        <v>146</v>
      </c>
      <c r="T7" t="s">
        <v>111</v>
      </c>
      <c r="X7" t="s">
        <v>111</v>
      </c>
      <c r="Z7">
        <v>0</v>
      </c>
      <c r="AA7">
        <v>0</v>
      </c>
      <c r="AC7" t="s">
        <v>117</v>
      </c>
      <c r="AD7" t="s">
        <v>147</v>
      </c>
      <c r="AF7" t="s">
        <v>148</v>
      </c>
      <c r="AG7" t="s">
        <v>149</v>
      </c>
      <c r="AH7">
        <v>70004</v>
      </c>
      <c r="AI7">
        <v>0</v>
      </c>
      <c r="AJ7" t="s">
        <v>150</v>
      </c>
      <c r="BK7">
        <v>10040</v>
      </c>
      <c r="BM7">
        <v>20069</v>
      </c>
      <c r="BQ7">
        <v>0</v>
      </c>
      <c r="BR7" t="s">
        <v>117</v>
      </c>
      <c r="BS7" t="s">
        <v>119</v>
      </c>
      <c r="BT7" t="s">
        <v>117</v>
      </c>
      <c r="BU7" t="s">
        <v>117</v>
      </c>
      <c r="BV7" t="s">
        <v>117</v>
      </c>
      <c r="BW7" t="s">
        <v>119</v>
      </c>
      <c r="BX7">
        <v>0</v>
      </c>
      <c r="BZ7" t="s">
        <v>117</v>
      </c>
      <c r="CB7">
        <v>0</v>
      </c>
      <c r="CC7" t="s">
        <v>118</v>
      </c>
      <c r="CD7">
        <v>0</v>
      </c>
      <c r="CK7" t="s">
        <v>117</v>
      </c>
      <c r="CM7" t="s">
        <v>119</v>
      </c>
      <c r="CT7" t="s">
        <v>117</v>
      </c>
      <c r="CU7" t="s">
        <v>117</v>
      </c>
      <c r="CV7" t="s">
        <v>117</v>
      </c>
      <c r="CW7" t="s">
        <v>119</v>
      </c>
      <c r="CX7" t="s">
        <v>119</v>
      </c>
      <c r="CY7" t="s">
        <v>117</v>
      </c>
      <c r="CZ7" t="s">
        <v>119</v>
      </c>
      <c r="DA7" t="s">
        <v>151</v>
      </c>
    </row>
    <row r="8" spans="1:105">
      <c r="A8">
        <v>5</v>
      </c>
      <c r="B8">
        <v>41</v>
      </c>
      <c r="C8">
        <v>0</v>
      </c>
      <c r="D8" t="s">
        <v>152</v>
      </c>
      <c r="G8" t="s">
        <v>153</v>
      </c>
      <c r="H8">
        <v>41751</v>
      </c>
      <c r="J8" t="s">
        <v>154</v>
      </c>
      <c r="L8" t="s">
        <v>155</v>
      </c>
      <c r="T8" t="s">
        <v>111</v>
      </c>
      <c r="X8" t="s">
        <v>111</v>
      </c>
      <c r="Z8">
        <v>0</v>
      </c>
      <c r="AA8">
        <v>0</v>
      </c>
      <c r="AC8" t="s">
        <v>117</v>
      </c>
      <c r="AD8" t="s">
        <v>156</v>
      </c>
      <c r="AF8" t="s">
        <v>157</v>
      </c>
      <c r="AG8" t="s">
        <v>158</v>
      </c>
      <c r="AH8">
        <v>70005</v>
      </c>
      <c r="AI8">
        <v>0</v>
      </c>
      <c r="AJ8">
        <v>10095</v>
      </c>
      <c r="BK8">
        <v>10041</v>
      </c>
      <c r="BM8">
        <v>20070</v>
      </c>
      <c r="BQ8">
        <v>0</v>
      </c>
      <c r="BR8" t="s">
        <v>117</v>
      </c>
      <c r="BS8" t="s">
        <v>117</v>
      </c>
      <c r="BT8" t="s">
        <v>117</v>
      </c>
      <c r="BU8" t="s">
        <v>117</v>
      </c>
      <c r="BV8" t="s">
        <v>117</v>
      </c>
      <c r="BW8" t="s">
        <v>119</v>
      </c>
      <c r="BX8">
        <v>0</v>
      </c>
      <c r="BZ8" t="s">
        <v>117</v>
      </c>
      <c r="CB8">
        <v>0</v>
      </c>
      <c r="CC8" t="s">
        <v>118</v>
      </c>
      <c r="CD8">
        <v>0</v>
      </c>
      <c r="CK8" t="s">
        <v>117</v>
      </c>
      <c r="CM8" t="s">
        <v>119</v>
      </c>
      <c r="CZ8" t="s">
        <v>119</v>
      </c>
      <c r="DA8" t="s">
        <v>159</v>
      </c>
    </row>
    <row r="9" spans="1:105">
      <c r="A9">
        <v>6</v>
      </c>
      <c r="B9">
        <v>42</v>
      </c>
      <c r="C9">
        <v>0</v>
      </c>
      <c r="D9" t="s">
        <v>160</v>
      </c>
      <c r="G9" t="s">
        <v>161</v>
      </c>
      <c r="H9">
        <v>8850</v>
      </c>
      <c r="I9" t="s">
        <v>162</v>
      </c>
      <c r="J9" t="s">
        <v>163</v>
      </c>
      <c r="L9">
        <v>34972158809</v>
      </c>
      <c r="M9">
        <v>34616915927</v>
      </c>
      <c r="T9" t="s">
        <v>111</v>
      </c>
      <c r="X9" t="s">
        <v>111</v>
      </c>
      <c r="Z9">
        <v>0</v>
      </c>
      <c r="AA9">
        <v>0</v>
      </c>
      <c r="AC9" t="s">
        <v>117</v>
      </c>
      <c r="AD9" t="s">
        <v>164</v>
      </c>
      <c r="AF9" t="s">
        <v>165</v>
      </c>
      <c r="AG9" t="s">
        <v>165</v>
      </c>
      <c r="AH9">
        <v>70006</v>
      </c>
      <c r="AI9">
        <v>0</v>
      </c>
      <c r="AJ9">
        <v>54266</v>
      </c>
      <c r="BK9">
        <v>10042</v>
      </c>
      <c r="BM9">
        <v>20071</v>
      </c>
      <c r="BQ9">
        <v>0</v>
      </c>
      <c r="BR9" t="s">
        <v>117</v>
      </c>
      <c r="BS9" t="s">
        <v>119</v>
      </c>
      <c r="BT9" t="s">
        <v>117</v>
      </c>
      <c r="BU9" t="s">
        <v>117</v>
      </c>
      <c r="BV9" t="s">
        <v>117</v>
      </c>
      <c r="BW9" t="s">
        <v>119</v>
      </c>
      <c r="BX9">
        <v>0</v>
      </c>
      <c r="BZ9" t="s">
        <v>117</v>
      </c>
      <c r="CB9">
        <v>0</v>
      </c>
      <c r="CC9" t="s">
        <v>118</v>
      </c>
      <c r="CD9">
        <v>0</v>
      </c>
      <c r="CK9" t="s">
        <v>117</v>
      </c>
      <c r="CM9" t="s">
        <v>119</v>
      </c>
      <c r="CZ9" t="s">
        <v>119</v>
      </c>
      <c r="DA9" t="s">
        <v>166</v>
      </c>
    </row>
    <row r="10" spans="1:105">
      <c r="A10">
        <v>7</v>
      </c>
      <c r="B10">
        <v>43</v>
      </c>
      <c r="C10">
        <v>0</v>
      </c>
      <c r="D10" t="s">
        <v>167</v>
      </c>
      <c r="G10" t="s">
        <v>168</v>
      </c>
      <c r="H10">
        <v>22761</v>
      </c>
      <c r="J10" t="s">
        <v>169</v>
      </c>
      <c r="L10" t="s">
        <v>170</v>
      </c>
      <c r="T10" t="s">
        <v>111</v>
      </c>
      <c r="X10" t="s">
        <v>111</v>
      </c>
      <c r="Z10">
        <v>0</v>
      </c>
      <c r="AA10">
        <v>0</v>
      </c>
      <c r="AC10" t="s">
        <v>117</v>
      </c>
      <c r="AF10" t="s">
        <v>171</v>
      </c>
      <c r="AG10" t="s">
        <v>172</v>
      </c>
      <c r="AH10">
        <v>70007</v>
      </c>
      <c r="AI10">
        <v>0</v>
      </c>
      <c r="AJ10">
        <v>530785</v>
      </c>
      <c r="BK10">
        <v>10043</v>
      </c>
      <c r="BM10">
        <v>20072</v>
      </c>
      <c r="BQ10">
        <v>0</v>
      </c>
      <c r="BR10" t="s">
        <v>117</v>
      </c>
      <c r="BS10" t="s">
        <v>117</v>
      </c>
      <c r="BT10" t="s">
        <v>117</v>
      </c>
      <c r="BU10" t="s">
        <v>117</v>
      </c>
      <c r="BV10" t="s">
        <v>117</v>
      </c>
      <c r="BW10" t="s">
        <v>119</v>
      </c>
      <c r="BX10">
        <v>0</v>
      </c>
      <c r="BZ10" t="s">
        <v>117</v>
      </c>
      <c r="CB10">
        <v>0</v>
      </c>
      <c r="CC10" t="s">
        <v>118</v>
      </c>
      <c r="CD10">
        <v>0</v>
      </c>
      <c r="CK10" t="s">
        <v>117</v>
      </c>
      <c r="CM10" t="s">
        <v>119</v>
      </c>
      <c r="CT10" t="s">
        <v>117</v>
      </c>
      <c r="CU10" t="s">
        <v>117</v>
      </c>
      <c r="CV10" t="s">
        <v>117</v>
      </c>
      <c r="CW10" t="s">
        <v>119</v>
      </c>
      <c r="CX10" t="s">
        <v>119</v>
      </c>
      <c r="CY10" t="s">
        <v>117</v>
      </c>
      <c r="CZ10" t="s">
        <v>119</v>
      </c>
      <c r="DA10" t="s">
        <v>173</v>
      </c>
    </row>
    <row r="11" spans="1:105">
      <c r="A11">
        <v>8</v>
      </c>
      <c r="B11">
        <v>44</v>
      </c>
      <c r="C11">
        <v>0</v>
      </c>
      <c r="D11" t="s">
        <v>174</v>
      </c>
      <c r="G11" t="s">
        <v>175</v>
      </c>
      <c r="H11">
        <v>6546</v>
      </c>
      <c r="I11" t="s">
        <v>176</v>
      </c>
      <c r="J11" t="s">
        <v>177</v>
      </c>
      <c r="L11" t="s">
        <v>178</v>
      </c>
      <c r="T11" t="s">
        <v>111</v>
      </c>
      <c r="X11" t="s">
        <v>111</v>
      </c>
      <c r="Z11">
        <v>0</v>
      </c>
      <c r="AA11">
        <v>0</v>
      </c>
      <c r="AC11" t="s">
        <v>117</v>
      </c>
      <c r="AD11" t="s">
        <v>179</v>
      </c>
      <c r="AF11" t="s">
        <v>180</v>
      </c>
      <c r="AG11" t="s">
        <v>181</v>
      </c>
      <c r="AH11">
        <v>70008</v>
      </c>
      <c r="AI11">
        <v>0</v>
      </c>
      <c r="AJ11" t="s">
        <v>182</v>
      </c>
      <c r="BK11">
        <v>10044</v>
      </c>
      <c r="BM11">
        <v>20073</v>
      </c>
      <c r="BQ11">
        <v>0</v>
      </c>
      <c r="BR11" t="s">
        <v>117</v>
      </c>
      <c r="BS11" t="s">
        <v>119</v>
      </c>
      <c r="BT11" t="s">
        <v>117</v>
      </c>
      <c r="BU11" t="s">
        <v>117</v>
      </c>
      <c r="BV11" t="s">
        <v>117</v>
      </c>
      <c r="BW11" t="s">
        <v>119</v>
      </c>
      <c r="BX11">
        <v>0</v>
      </c>
      <c r="BZ11" t="s">
        <v>117</v>
      </c>
      <c r="CB11">
        <v>0</v>
      </c>
      <c r="CC11" t="s">
        <v>118</v>
      </c>
      <c r="CD11">
        <v>0</v>
      </c>
      <c r="CK11" t="s">
        <v>117</v>
      </c>
      <c r="CM11" t="s">
        <v>119</v>
      </c>
      <c r="CT11" t="s">
        <v>117</v>
      </c>
      <c r="CU11" t="s">
        <v>117</v>
      </c>
      <c r="CV11" t="s">
        <v>117</v>
      </c>
      <c r="CW11" t="s">
        <v>119</v>
      </c>
      <c r="CX11" t="s">
        <v>119</v>
      </c>
      <c r="CY11" t="s">
        <v>117</v>
      </c>
      <c r="CZ11" t="s">
        <v>119</v>
      </c>
      <c r="DA11" t="s">
        <v>183</v>
      </c>
    </row>
    <row r="12" spans="1:105">
      <c r="A12">
        <v>9</v>
      </c>
      <c r="B12">
        <v>45</v>
      </c>
      <c r="C12">
        <v>0</v>
      </c>
      <c r="D12" t="s">
        <v>184</v>
      </c>
      <c r="G12" t="s">
        <v>185</v>
      </c>
      <c r="H12">
        <v>16012</v>
      </c>
      <c r="I12" t="s">
        <v>143</v>
      </c>
      <c r="J12" t="s">
        <v>186</v>
      </c>
      <c r="L12" s="1">
        <v>390109620205</v>
      </c>
      <c r="M12" t="s">
        <v>187</v>
      </c>
      <c r="T12" t="s">
        <v>111</v>
      </c>
      <c r="X12" t="s">
        <v>111</v>
      </c>
      <c r="Z12">
        <v>0</v>
      </c>
      <c r="AA12">
        <v>0</v>
      </c>
      <c r="AC12" t="s">
        <v>117</v>
      </c>
      <c r="AD12" t="s">
        <v>188</v>
      </c>
      <c r="AF12" t="s">
        <v>189</v>
      </c>
      <c r="AG12" t="s">
        <v>190</v>
      </c>
      <c r="AH12">
        <v>70009</v>
      </c>
      <c r="AI12">
        <v>0</v>
      </c>
      <c r="AJ12">
        <v>77597</v>
      </c>
      <c r="BK12">
        <v>10045</v>
      </c>
      <c r="BM12">
        <v>20074</v>
      </c>
      <c r="BQ12">
        <v>0</v>
      </c>
      <c r="BR12" t="s">
        <v>117</v>
      </c>
      <c r="BS12" t="s">
        <v>119</v>
      </c>
      <c r="BT12" t="s">
        <v>117</v>
      </c>
      <c r="BU12" t="s">
        <v>117</v>
      </c>
      <c r="BV12" t="s">
        <v>117</v>
      </c>
      <c r="BW12" t="s">
        <v>119</v>
      </c>
      <c r="BX12">
        <v>0</v>
      </c>
      <c r="BZ12" t="s">
        <v>117</v>
      </c>
      <c r="CB12">
        <v>0</v>
      </c>
      <c r="CC12" t="s">
        <v>118</v>
      </c>
      <c r="CD12">
        <v>0</v>
      </c>
      <c r="CK12" t="s">
        <v>117</v>
      </c>
      <c r="CM12" t="s">
        <v>119</v>
      </c>
      <c r="CZ12" t="s">
        <v>119</v>
      </c>
      <c r="DA12" t="s">
        <v>191</v>
      </c>
    </row>
    <row r="13" spans="1:105">
      <c r="A13">
        <v>10</v>
      </c>
      <c r="B13">
        <v>46</v>
      </c>
      <c r="C13">
        <v>0</v>
      </c>
      <c r="D13" t="s">
        <v>192</v>
      </c>
      <c r="G13" t="s">
        <v>193</v>
      </c>
      <c r="H13">
        <v>24060</v>
      </c>
      <c r="I13" t="s">
        <v>143</v>
      </c>
      <c r="J13" t="s">
        <v>194</v>
      </c>
      <c r="L13">
        <v>39035938066</v>
      </c>
      <c r="T13" t="s">
        <v>111</v>
      </c>
      <c r="X13" t="s">
        <v>111</v>
      </c>
      <c r="Z13">
        <v>0</v>
      </c>
      <c r="AA13">
        <v>0</v>
      </c>
      <c r="AC13" t="s">
        <v>117</v>
      </c>
      <c r="AD13" t="s">
        <v>195</v>
      </c>
      <c r="AF13" t="s">
        <v>196</v>
      </c>
      <c r="AG13" t="s">
        <v>197</v>
      </c>
      <c r="AH13">
        <v>70010</v>
      </c>
      <c r="AI13">
        <v>0</v>
      </c>
      <c r="AJ13">
        <v>6708</v>
      </c>
      <c r="BK13">
        <v>10046</v>
      </c>
      <c r="BM13">
        <v>20075</v>
      </c>
      <c r="BQ13">
        <v>0</v>
      </c>
      <c r="BR13" t="s">
        <v>117</v>
      </c>
      <c r="BS13" t="s">
        <v>119</v>
      </c>
      <c r="BT13" t="s">
        <v>117</v>
      </c>
      <c r="BU13" t="s">
        <v>117</v>
      </c>
      <c r="BV13" t="s">
        <v>117</v>
      </c>
      <c r="BW13" t="s">
        <v>119</v>
      </c>
      <c r="BX13">
        <v>0</v>
      </c>
      <c r="BZ13" t="s">
        <v>117</v>
      </c>
      <c r="CB13">
        <v>0</v>
      </c>
      <c r="CC13" t="s">
        <v>118</v>
      </c>
      <c r="CD13">
        <v>0</v>
      </c>
      <c r="CK13" t="s">
        <v>117</v>
      </c>
      <c r="CM13" t="s">
        <v>119</v>
      </c>
      <c r="CZ13" t="s">
        <v>119</v>
      </c>
      <c r="DA13" t="s">
        <v>198</v>
      </c>
    </row>
    <row r="14" spans="1:105">
      <c r="A14">
        <v>11</v>
      </c>
      <c r="B14">
        <v>47</v>
      </c>
      <c r="C14">
        <v>0</v>
      </c>
      <c r="D14" t="s">
        <v>199</v>
      </c>
      <c r="G14" t="s">
        <v>200</v>
      </c>
      <c r="H14">
        <v>49000</v>
      </c>
      <c r="I14" t="s">
        <v>201</v>
      </c>
      <c r="J14" t="s">
        <v>202</v>
      </c>
      <c r="L14" t="s">
        <v>203</v>
      </c>
      <c r="T14" t="s">
        <v>111</v>
      </c>
      <c r="X14" t="s">
        <v>111</v>
      </c>
      <c r="Z14">
        <v>0</v>
      </c>
      <c r="AA14">
        <v>0</v>
      </c>
      <c r="AC14" t="s">
        <v>117</v>
      </c>
      <c r="AG14" t="s">
        <v>204</v>
      </c>
      <c r="AH14">
        <v>70011</v>
      </c>
      <c r="AI14">
        <v>0</v>
      </c>
      <c r="BK14">
        <v>10047</v>
      </c>
      <c r="BM14">
        <v>20155</v>
      </c>
      <c r="BQ14">
        <v>0</v>
      </c>
      <c r="BR14" t="s">
        <v>117</v>
      </c>
      <c r="BS14" t="s">
        <v>107</v>
      </c>
      <c r="BT14" t="s">
        <v>117</v>
      </c>
      <c r="BU14" t="s">
        <v>117</v>
      </c>
      <c r="BV14" t="s">
        <v>117</v>
      </c>
      <c r="BW14" t="s">
        <v>119</v>
      </c>
      <c r="BX14">
        <v>0</v>
      </c>
      <c r="BZ14" t="s">
        <v>117</v>
      </c>
      <c r="CB14">
        <v>0</v>
      </c>
      <c r="CC14" t="s">
        <v>118</v>
      </c>
      <c r="CD14">
        <v>0</v>
      </c>
      <c r="CK14" t="s">
        <v>117</v>
      </c>
      <c r="CM14" t="s">
        <v>119</v>
      </c>
      <c r="CZ14" t="s">
        <v>119</v>
      </c>
      <c r="DA14" t="s">
        <v>205</v>
      </c>
    </row>
    <row r="15" spans="1:105">
      <c r="A15">
        <v>12</v>
      </c>
      <c r="B15">
        <v>48</v>
      </c>
      <c r="C15">
        <v>0</v>
      </c>
      <c r="D15" t="s">
        <v>206</v>
      </c>
      <c r="G15" t="s">
        <v>207</v>
      </c>
      <c r="H15" t="s">
        <v>208</v>
      </c>
      <c r="I15" t="s">
        <v>124</v>
      </c>
      <c r="J15" t="s">
        <v>209</v>
      </c>
      <c r="L15" t="s">
        <v>210</v>
      </c>
      <c r="T15" t="s">
        <v>111</v>
      </c>
      <c r="X15" t="s">
        <v>111</v>
      </c>
      <c r="Z15">
        <v>0</v>
      </c>
      <c r="AA15">
        <v>0</v>
      </c>
      <c r="AC15" t="s">
        <v>117</v>
      </c>
      <c r="AG15" t="s">
        <v>211</v>
      </c>
      <c r="AH15">
        <v>70012</v>
      </c>
      <c r="AI15">
        <v>0</v>
      </c>
      <c r="AJ15">
        <v>48501</v>
      </c>
      <c r="BK15">
        <v>10048</v>
      </c>
      <c r="BM15">
        <v>20382</v>
      </c>
      <c r="BQ15">
        <v>0</v>
      </c>
      <c r="BR15" t="s">
        <v>117</v>
      </c>
      <c r="BS15" t="s">
        <v>117</v>
      </c>
      <c r="BT15" t="s">
        <v>117</v>
      </c>
      <c r="BU15" t="s">
        <v>117</v>
      </c>
      <c r="BV15" t="s">
        <v>117</v>
      </c>
      <c r="BW15" t="s">
        <v>119</v>
      </c>
      <c r="BX15">
        <v>0</v>
      </c>
      <c r="BZ15" t="s">
        <v>117</v>
      </c>
      <c r="CB15">
        <v>250</v>
      </c>
      <c r="CC15" t="s">
        <v>118</v>
      </c>
      <c r="CD15">
        <v>0</v>
      </c>
      <c r="CK15" t="s">
        <v>117</v>
      </c>
      <c r="CM15" t="s">
        <v>119</v>
      </c>
      <c r="CZ15" t="s">
        <v>119</v>
      </c>
      <c r="DA15" t="s">
        <v>212</v>
      </c>
    </row>
    <row r="16" spans="1:105">
      <c r="A16">
        <v>13</v>
      </c>
      <c r="B16">
        <v>49</v>
      </c>
      <c r="C16">
        <v>0</v>
      </c>
      <c r="D16" t="s">
        <v>213</v>
      </c>
      <c r="F16" t="s">
        <v>214</v>
      </c>
      <c r="G16" t="s">
        <v>215</v>
      </c>
      <c r="H16">
        <v>33309</v>
      </c>
      <c r="I16" t="s">
        <v>216</v>
      </c>
      <c r="J16" t="s">
        <v>217</v>
      </c>
      <c r="L16" t="s">
        <v>218</v>
      </c>
      <c r="T16" t="s">
        <v>111</v>
      </c>
      <c r="X16" t="s">
        <v>111</v>
      </c>
      <c r="Z16">
        <v>0</v>
      </c>
      <c r="AA16">
        <v>0</v>
      </c>
      <c r="AC16" t="s">
        <v>117</v>
      </c>
      <c r="AG16" t="s">
        <v>219</v>
      </c>
      <c r="AH16">
        <v>70013</v>
      </c>
      <c r="AI16">
        <v>0</v>
      </c>
      <c r="AJ16" t="s">
        <v>220</v>
      </c>
      <c r="BK16">
        <v>10049</v>
      </c>
      <c r="BM16">
        <v>20383</v>
      </c>
      <c r="BQ16">
        <v>0</v>
      </c>
      <c r="BR16" t="s">
        <v>117</v>
      </c>
      <c r="BS16" t="s">
        <v>117</v>
      </c>
      <c r="BT16" t="s">
        <v>117</v>
      </c>
      <c r="BU16" t="s">
        <v>117</v>
      </c>
      <c r="BV16" t="s">
        <v>117</v>
      </c>
      <c r="BW16" t="s">
        <v>119</v>
      </c>
      <c r="BX16">
        <v>0</v>
      </c>
      <c r="BZ16" t="s">
        <v>117</v>
      </c>
      <c r="CB16">
        <v>2000</v>
      </c>
      <c r="CC16" t="s">
        <v>118</v>
      </c>
      <c r="CD16">
        <v>0</v>
      </c>
      <c r="CK16" t="s">
        <v>117</v>
      </c>
      <c r="CM16" t="s">
        <v>117</v>
      </c>
      <c r="CZ16" t="s">
        <v>119</v>
      </c>
      <c r="DA16" t="s">
        <v>221</v>
      </c>
    </row>
    <row r="17" spans="1:105">
      <c r="A17">
        <v>14</v>
      </c>
      <c r="B17">
        <v>50</v>
      </c>
      <c r="C17">
        <v>0</v>
      </c>
      <c r="D17" t="s">
        <v>222</v>
      </c>
      <c r="G17" t="s">
        <v>223</v>
      </c>
      <c r="H17">
        <v>3018</v>
      </c>
      <c r="I17" t="s">
        <v>143</v>
      </c>
      <c r="J17" t="s">
        <v>224</v>
      </c>
      <c r="L17" s="1">
        <v>390775533108</v>
      </c>
      <c r="Q17" t="s">
        <v>225</v>
      </c>
      <c r="T17" t="s">
        <v>111</v>
      </c>
      <c r="X17" t="s">
        <v>111</v>
      </c>
      <c r="Z17">
        <v>0</v>
      </c>
      <c r="AA17">
        <v>0</v>
      </c>
      <c r="AC17" t="s">
        <v>117</v>
      </c>
      <c r="AD17" t="s">
        <v>226</v>
      </c>
      <c r="AG17" t="s">
        <v>227</v>
      </c>
      <c r="AH17">
        <v>70014</v>
      </c>
      <c r="AI17">
        <v>0</v>
      </c>
      <c r="AJ17">
        <v>367</v>
      </c>
      <c r="BK17">
        <v>10050</v>
      </c>
      <c r="BM17">
        <v>20392</v>
      </c>
      <c r="BQ17">
        <v>0</v>
      </c>
      <c r="BR17" t="s">
        <v>117</v>
      </c>
      <c r="BS17" t="s">
        <v>117</v>
      </c>
      <c r="BT17" t="s">
        <v>117</v>
      </c>
      <c r="BU17" t="s">
        <v>117</v>
      </c>
      <c r="BV17" t="s">
        <v>117</v>
      </c>
      <c r="BW17" t="s">
        <v>119</v>
      </c>
      <c r="BX17">
        <v>0</v>
      </c>
      <c r="BZ17" t="s">
        <v>117</v>
      </c>
      <c r="CB17">
        <v>0</v>
      </c>
      <c r="CC17" t="s">
        <v>118</v>
      </c>
      <c r="CD17">
        <v>0</v>
      </c>
      <c r="CK17" t="s">
        <v>117</v>
      </c>
      <c r="CM17" t="s">
        <v>119</v>
      </c>
      <c r="CZ17" t="s">
        <v>119</v>
      </c>
      <c r="DA17" t="s">
        <v>228</v>
      </c>
    </row>
    <row r="18" spans="1:105">
      <c r="A18">
        <v>15</v>
      </c>
      <c r="B18">
        <v>51</v>
      </c>
      <c r="C18">
        <v>0</v>
      </c>
      <c r="D18" t="s">
        <v>229</v>
      </c>
      <c r="G18" t="s">
        <v>230</v>
      </c>
      <c r="H18">
        <v>61122</v>
      </c>
      <c r="I18" t="s">
        <v>143</v>
      </c>
      <c r="J18" t="s">
        <v>231</v>
      </c>
      <c r="L18" t="s">
        <v>232</v>
      </c>
      <c r="M18" s="1">
        <v>393396892317</v>
      </c>
      <c r="T18" t="s">
        <v>111</v>
      </c>
      <c r="X18" t="s">
        <v>111</v>
      </c>
      <c r="Z18">
        <v>0</v>
      </c>
      <c r="AA18">
        <v>0</v>
      </c>
      <c r="AC18" t="s">
        <v>117</v>
      </c>
      <c r="AD18" t="s">
        <v>233</v>
      </c>
      <c r="AG18" t="s">
        <v>234</v>
      </c>
      <c r="AH18">
        <v>70015</v>
      </c>
      <c r="AI18">
        <v>0</v>
      </c>
      <c r="AJ18">
        <v>6020681</v>
      </c>
      <c r="BK18">
        <v>10051</v>
      </c>
      <c r="BM18">
        <v>20397</v>
      </c>
      <c r="BQ18">
        <v>0</v>
      </c>
      <c r="BR18" t="s">
        <v>117</v>
      </c>
      <c r="BS18" t="s">
        <v>117</v>
      </c>
      <c r="BT18" t="s">
        <v>117</v>
      </c>
      <c r="BU18" t="s">
        <v>117</v>
      </c>
      <c r="BV18" t="s">
        <v>117</v>
      </c>
      <c r="BW18" t="s">
        <v>119</v>
      </c>
      <c r="BX18">
        <v>0</v>
      </c>
      <c r="BZ18" t="s">
        <v>117</v>
      </c>
      <c r="CB18">
        <v>0</v>
      </c>
      <c r="CC18" t="s">
        <v>118</v>
      </c>
      <c r="CD18">
        <v>0</v>
      </c>
      <c r="CK18" t="s">
        <v>117</v>
      </c>
      <c r="CM18" t="s">
        <v>119</v>
      </c>
      <c r="CZ18" t="s">
        <v>119</v>
      </c>
      <c r="DA18" t="s">
        <v>235</v>
      </c>
    </row>
    <row r="19" spans="1:105">
      <c r="A19">
        <v>17</v>
      </c>
      <c r="B19">
        <v>53</v>
      </c>
      <c r="C19">
        <v>0</v>
      </c>
      <c r="D19" t="s">
        <v>236</v>
      </c>
      <c r="G19" t="s">
        <v>237</v>
      </c>
      <c r="H19">
        <v>27020</v>
      </c>
      <c r="I19" t="s">
        <v>143</v>
      </c>
      <c r="J19" t="s">
        <v>238</v>
      </c>
      <c r="L19" s="1">
        <v>3903824533</v>
      </c>
      <c r="M19" s="1">
        <v>393386475702</v>
      </c>
      <c r="T19" t="s">
        <v>111</v>
      </c>
      <c r="X19" t="s">
        <v>111</v>
      </c>
      <c r="Z19">
        <v>0</v>
      </c>
      <c r="AA19">
        <v>0</v>
      </c>
      <c r="AC19" t="s">
        <v>117</v>
      </c>
      <c r="AD19" t="s">
        <v>239</v>
      </c>
      <c r="AG19" t="s">
        <v>240</v>
      </c>
      <c r="AH19">
        <v>70017</v>
      </c>
      <c r="AI19">
        <v>0</v>
      </c>
      <c r="AJ19" t="s">
        <v>241</v>
      </c>
      <c r="BK19">
        <v>10053</v>
      </c>
      <c r="BM19">
        <v>20444</v>
      </c>
      <c r="BQ19">
        <v>0</v>
      </c>
      <c r="BR19" t="s">
        <v>117</v>
      </c>
      <c r="BS19" t="s">
        <v>117</v>
      </c>
      <c r="BT19" t="s">
        <v>117</v>
      </c>
      <c r="BU19" t="s">
        <v>117</v>
      </c>
      <c r="BV19" t="s">
        <v>117</v>
      </c>
      <c r="BW19" t="s">
        <v>119</v>
      </c>
      <c r="BX19">
        <v>0</v>
      </c>
      <c r="BZ19" t="s">
        <v>117</v>
      </c>
      <c r="CB19">
        <v>0</v>
      </c>
      <c r="CC19" t="s">
        <v>118</v>
      </c>
      <c r="CD19">
        <v>0</v>
      </c>
      <c r="CK19" t="s">
        <v>117</v>
      </c>
      <c r="CM19" t="s">
        <v>119</v>
      </c>
      <c r="CZ19" t="s">
        <v>119</v>
      </c>
      <c r="DA19" t="s">
        <v>242</v>
      </c>
    </row>
    <row r="20" spans="1:105">
      <c r="A20">
        <v>18</v>
      </c>
      <c r="B20">
        <v>54</v>
      </c>
      <c r="C20">
        <v>0</v>
      </c>
      <c r="D20" t="s">
        <v>243</v>
      </c>
      <c r="F20" t="s">
        <v>244</v>
      </c>
      <c r="G20" t="s">
        <v>245</v>
      </c>
      <c r="H20" t="s">
        <v>246</v>
      </c>
      <c r="I20" t="s">
        <v>176</v>
      </c>
      <c r="J20" t="s">
        <v>247</v>
      </c>
      <c r="P20" t="s">
        <v>248</v>
      </c>
      <c r="Q20" t="s">
        <v>249</v>
      </c>
      <c r="T20" t="s">
        <v>111</v>
      </c>
      <c r="X20" t="s">
        <v>111</v>
      </c>
      <c r="Z20">
        <v>0</v>
      </c>
      <c r="AA20">
        <v>0</v>
      </c>
      <c r="AC20" t="s">
        <v>117</v>
      </c>
      <c r="AD20" t="s">
        <v>250</v>
      </c>
      <c r="AF20" t="s">
        <v>251</v>
      </c>
      <c r="AG20" t="s">
        <v>252</v>
      </c>
      <c r="AH20">
        <v>70018</v>
      </c>
      <c r="AI20">
        <v>0</v>
      </c>
      <c r="AJ20">
        <v>132216</v>
      </c>
      <c r="BK20">
        <v>10054</v>
      </c>
      <c r="BM20">
        <v>20474</v>
      </c>
      <c r="BQ20">
        <v>0</v>
      </c>
      <c r="BR20" t="s">
        <v>117</v>
      </c>
      <c r="BS20" t="s">
        <v>119</v>
      </c>
      <c r="BT20" t="s">
        <v>117</v>
      </c>
      <c r="BU20" t="s">
        <v>117</v>
      </c>
      <c r="BV20" t="s">
        <v>117</v>
      </c>
      <c r="BW20" t="s">
        <v>119</v>
      </c>
      <c r="BX20">
        <v>0</v>
      </c>
      <c r="BZ20" t="s">
        <v>117</v>
      </c>
      <c r="CB20">
        <v>0</v>
      </c>
      <c r="CC20" t="s">
        <v>118</v>
      </c>
      <c r="CD20">
        <v>0</v>
      </c>
      <c r="CK20" t="s">
        <v>117</v>
      </c>
      <c r="CM20" t="s">
        <v>119</v>
      </c>
      <c r="CZ20" t="s">
        <v>119</v>
      </c>
      <c r="DA20" t="s">
        <v>253</v>
      </c>
    </row>
    <row r="21" spans="1:105">
      <c r="A21">
        <v>19</v>
      </c>
      <c r="B21">
        <v>0</v>
      </c>
      <c r="C21">
        <v>0</v>
      </c>
      <c r="D21" t="s">
        <v>254</v>
      </c>
      <c r="T21" t="s">
        <v>111</v>
      </c>
      <c r="X21" t="s">
        <v>111</v>
      </c>
      <c r="Z21">
        <v>0</v>
      </c>
      <c r="AA21">
        <v>0</v>
      </c>
      <c r="AC21" t="s">
        <v>117</v>
      </c>
      <c r="AH21">
        <v>70019</v>
      </c>
      <c r="AI21">
        <v>0</v>
      </c>
      <c r="BK21">
        <v>65019</v>
      </c>
      <c r="BM21">
        <v>20586</v>
      </c>
      <c r="BQ21">
        <v>0</v>
      </c>
      <c r="BR21" t="s">
        <v>117</v>
      </c>
      <c r="BS21" t="s">
        <v>117</v>
      </c>
      <c r="BT21" t="s">
        <v>117</v>
      </c>
      <c r="BU21" t="s">
        <v>117</v>
      </c>
      <c r="BV21" t="s">
        <v>117</v>
      </c>
      <c r="BW21" t="s">
        <v>119</v>
      </c>
      <c r="BX21">
        <v>0</v>
      </c>
      <c r="BZ21" t="s">
        <v>117</v>
      </c>
      <c r="CB21">
        <v>0</v>
      </c>
      <c r="CC21" t="s">
        <v>118</v>
      </c>
      <c r="CD21">
        <v>0</v>
      </c>
      <c r="CK21" t="s">
        <v>117</v>
      </c>
      <c r="CM21" t="s">
        <v>119</v>
      </c>
      <c r="CT21" t="s">
        <v>117</v>
      </c>
      <c r="CU21" t="s">
        <v>117</v>
      </c>
      <c r="CV21" t="s">
        <v>117</v>
      </c>
      <c r="CW21" t="s">
        <v>119</v>
      </c>
      <c r="CX21" t="s">
        <v>119</v>
      </c>
      <c r="CY21" t="s">
        <v>117</v>
      </c>
      <c r="CZ21" t="s">
        <v>119</v>
      </c>
      <c r="DA21" t="s">
        <v>255</v>
      </c>
    </row>
    <row r="22" spans="1:105">
      <c r="A22">
        <v>20</v>
      </c>
      <c r="B22">
        <v>55</v>
      </c>
      <c r="C22">
        <v>0</v>
      </c>
      <c r="D22" t="s">
        <v>256</v>
      </c>
      <c r="G22" t="s">
        <v>257</v>
      </c>
      <c r="H22">
        <v>33309</v>
      </c>
      <c r="I22" t="s">
        <v>258</v>
      </c>
      <c r="J22" t="s">
        <v>217</v>
      </c>
      <c r="L22" t="s">
        <v>259</v>
      </c>
      <c r="T22" t="s">
        <v>111</v>
      </c>
      <c r="X22" t="s">
        <v>111</v>
      </c>
      <c r="Z22">
        <v>0</v>
      </c>
      <c r="AA22">
        <v>0</v>
      </c>
      <c r="AC22" t="s">
        <v>117</v>
      </c>
      <c r="AH22">
        <v>70020</v>
      </c>
      <c r="AI22">
        <v>0</v>
      </c>
      <c r="BK22">
        <v>10055</v>
      </c>
      <c r="BM22">
        <v>20691</v>
      </c>
      <c r="BQ22">
        <v>0</v>
      </c>
      <c r="BR22" t="s">
        <v>117</v>
      </c>
      <c r="BS22" t="s">
        <v>117</v>
      </c>
      <c r="BT22" t="s">
        <v>117</v>
      </c>
      <c r="BU22" t="s">
        <v>117</v>
      </c>
      <c r="BV22" t="s">
        <v>117</v>
      </c>
      <c r="BW22" t="s">
        <v>119</v>
      </c>
      <c r="BX22">
        <v>0</v>
      </c>
      <c r="BZ22" t="s">
        <v>117</v>
      </c>
      <c r="CB22">
        <v>0</v>
      </c>
      <c r="CC22" t="s">
        <v>118</v>
      </c>
      <c r="CD22">
        <v>0</v>
      </c>
      <c r="CK22" t="s">
        <v>117</v>
      </c>
      <c r="CM22" t="s">
        <v>119</v>
      </c>
      <c r="CZ22" t="s">
        <v>119</v>
      </c>
      <c r="DA22" t="s">
        <v>260</v>
      </c>
    </row>
    <row r="23" spans="1:105">
      <c r="A23">
        <v>21</v>
      </c>
      <c r="B23">
        <v>56</v>
      </c>
      <c r="C23">
        <v>0</v>
      </c>
      <c r="D23" t="s">
        <v>261</v>
      </c>
      <c r="G23" t="s">
        <v>262</v>
      </c>
      <c r="H23">
        <v>48011</v>
      </c>
      <c r="I23" t="s">
        <v>143</v>
      </c>
      <c r="J23" t="s">
        <v>263</v>
      </c>
      <c r="K23">
        <v>39054482644</v>
      </c>
      <c r="L23">
        <v>39054481697</v>
      </c>
      <c r="T23" t="s">
        <v>111</v>
      </c>
      <c r="X23" t="s">
        <v>111</v>
      </c>
      <c r="Z23">
        <v>0</v>
      </c>
      <c r="AA23">
        <v>0</v>
      </c>
      <c r="AC23" t="s">
        <v>117</v>
      </c>
      <c r="AF23" t="s">
        <v>264</v>
      </c>
      <c r="AG23" t="s">
        <v>265</v>
      </c>
      <c r="AH23">
        <v>70021</v>
      </c>
      <c r="AI23">
        <v>0</v>
      </c>
      <c r="AJ23">
        <v>3186</v>
      </c>
      <c r="BK23">
        <v>10056</v>
      </c>
      <c r="BM23">
        <v>22167</v>
      </c>
      <c r="BQ23">
        <v>0</v>
      </c>
      <c r="BR23" t="s">
        <v>117</v>
      </c>
      <c r="BS23" t="s">
        <v>119</v>
      </c>
      <c r="BT23" t="s">
        <v>117</v>
      </c>
      <c r="BU23" t="s">
        <v>117</v>
      </c>
      <c r="BV23" t="s">
        <v>117</v>
      </c>
      <c r="BW23" t="s">
        <v>119</v>
      </c>
      <c r="BX23">
        <v>0</v>
      </c>
      <c r="BZ23" t="s">
        <v>117</v>
      </c>
      <c r="CB23">
        <v>0</v>
      </c>
      <c r="CC23" t="s">
        <v>118</v>
      </c>
      <c r="CD23">
        <v>0</v>
      </c>
      <c r="CK23" t="s">
        <v>117</v>
      </c>
      <c r="CM23" t="s">
        <v>119</v>
      </c>
      <c r="CZ23" t="s">
        <v>119</v>
      </c>
      <c r="DA23" t="s">
        <v>266</v>
      </c>
    </row>
    <row r="24" spans="1:105">
      <c r="A24">
        <v>22</v>
      </c>
      <c r="B24">
        <v>57</v>
      </c>
      <c r="C24">
        <v>0</v>
      </c>
      <c r="D24" t="s">
        <v>267</v>
      </c>
      <c r="G24" t="s">
        <v>268</v>
      </c>
      <c r="H24">
        <v>26723</v>
      </c>
      <c r="I24" t="s">
        <v>269</v>
      </c>
      <c r="J24" t="s">
        <v>270</v>
      </c>
      <c r="K24" t="s">
        <v>271</v>
      </c>
      <c r="L24" t="s">
        <v>272</v>
      </c>
      <c r="T24" t="s">
        <v>111</v>
      </c>
      <c r="X24" t="s">
        <v>111</v>
      </c>
      <c r="Z24">
        <v>0</v>
      </c>
      <c r="AA24">
        <v>0</v>
      </c>
      <c r="AC24" t="s">
        <v>117</v>
      </c>
      <c r="AE24" t="s">
        <v>273</v>
      </c>
      <c r="AF24" t="s">
        <v>274</v>
      </c>
      <c r="AG24" t="s">
        <v>275</v>
      </c>
      <c r="AH24">
        <v>70022</v>
      </c>
      <c r="AI24">
        <v>0</v>
      </c>
      <c r="AJ24">
        <v>10130</v>
      </c>
      <c r="BK24">
        <v>10057</v>
      </c>
      <c r="BM24">
        <v>22248</v>
      </c>
      <c r="BQ24">
        <v>0</v>
      </c>
      <c r="BR24" t="s">
        <v>117</v>
      </c>
      <c r="BS24" t="s">
        <v>117</v>
      </c>
      <c r="BT24" t="s">
        <v>117</v>
      </c>
      <c r="BU24" t="s">
        <v>117</v>
      </c>
      <c r="BV24" t="s">
        <v>117</v>
      </c>
      <c r="BW24" t="s">
        <v>119</v>
      </c>
      <c r="BX24">
        <v>0</v>
      </c>
      <c r="BZ24" t="s">
        <v>117</v>
      </c>
      <c r="CB24">
        <v>0</v>
      </c>
      <c r="CC24" t="s">
        <v>118</v>
      </c>
      <c r="CD24">
        <v>0</v>
      </c>
      <c r="CK24" t="s">
        <v>117</v>
      </c>
      <c r="CM24" t="s">
        <v>119</v>
      </c>
      <c r="CZ24" t="s">
        <v>119</v>
      </c>
      <c r="DA24" t="s">
        <v>276</v>
      </c>
    </row>
    <row r="25" spans="1:105">
      <c r="A25">
        <v>23</v>
      </c>
      <c r="B25">
        <v>58</v>
      </c>
      <c r="C25">
        <v>0</v>
      </c>
      <c r="D25" t="s">
        <v>277</v>
      </c>
      <c r="G25" t="s">
        <v>278</v>
      </c>
      <c r="H25">
        <v>2321</v>
      </c>
      <c r="I25" t="s">
        <v>279</v>
      </c>
      <c r="J25" t="s">
        <v>280</v>
      </c>
      <c r="L25" t="s">
        <v>281</v>
      </c>
      <c r="T25" t="s">
        <v>111</v>
      </c>
      <c r="X25" t="s">
        <v>111</v>
      </c>
      <c r="Z25">
        <v>0</v>
      </c>
      <c r="AA25">
        <v>0</v>
      </c>
      <c r="AC25" t="s">
        <v>119</v>
      </c>
      <c r="AD25" t="s">
        <v>282</v>
      </c>
      <c r="AF25" t="s">
        <v>283</v>
      </c>
      <c r="AG25" t="s">
        <v>284</v>
      </c>
      <c r="AH25">
        <v>70023</v>
      </c>
      <c r="AI25">
        <v>0</v>
      </c>
      <c r="AJ25">
        <v>748906</v>
      </c>
      <c r="BK25">
        <v>10058</v>
      </c>
      <c r="BM25">
        <v>22289</v>
      </c>
      <c r="BQ25">
        <v>0</v>
      </c>
      <c r="BR25" t="s">
        <v>117</v>
      </c>
      <c r="BS25" t="s">
        <v>119</v>
      </c>
      <c r="BT25" t="s">
        <v>117</v>
      </c>
      <c r="BU25" t="s">
        <v>117</v>
      </c>
      <c r="BV25" t="s">
        <v>117</v>
      </c>
      <c r="BW25" t="s">
        <v>119</v>
      </c>
      <c r="BX25">
        <v>0</v>
      </c>
      <c r="BZ25" t="s">
        <v>117</v>
      </c>
      <c r="CB25">
        <v>0</v>
      </c>
      <c r="CC25" t="s">
        <v>118</v>
      </c>
      <c r="CD25">
        <v>0</v>
      </c>
      <c r="CK25" t="s">
        <v>117</v>
      </c>
      <c r="CM25" t="s">
        <v>119</v>
      </c>
      <c r="CZ25" t="s">
        <v>119</v>
      </c>
      <c r="DA25" t="s">
        <v>285</v>
      </c>
    </row>
    <row r="26" spans="1:105">
      <c r="A26">
        <v>24</v>
      </c>
      <c r="B26">
        <v>59</v>
      </c>
      <c r="C26">
        <v>0</v>
      </c>
      <c r="D26" t="s">
        <v>286</v>
      </c>
      <c r="E26" t="s">
        <v>287</v>
      </c>
      <c r="G26" t="s">
        <v>288</v>
      </c>
      <c r="H26">
        <v>4800</v>
      </c>
      <c r="I26" t="s">
        <v>279</v>
      </c>
      <c r="J26" t="s">
        <v>289</v>
      </c>
      <c r="L26" s="1">
        <v>6196472751</v>
      </c>
      <c r="Q26" t="s">
        <v>290</v>
      </c>
      <c r="R26" t="s">
        <v>291</v>
      </c>
      <c r="T26" t="s">
        <v>111</v>
      </c>
      <c r="X26" t="s">
        <v>111</v>
      </c>
      <c r="Z26">
        <v>0</v>
      </c>
      <c r="AA26">
        <v>0</v>
      </c>
      <c r="AC26" t="s">
        <v>117</v>
      </c>
      <c r="AE26" t="s">
        <v>292</v>
      </c>
      <c r="AG26" t="s">
        <v>293</v>
      </c>
      <c r="AH26">
        <v>70024</v>
      </c>
      <c r="AI26">
        <v>0</v>
      </c>
      <c r="AJ26" t="s">
        <v>294</v>
      </c>
      <c r="AS26" t="s">
        <v>294</v>
      </c>
      <c r="AT26" t="s">
        <v>295</v>
      </c>
      <c r="BK26">
        <v>10059</v>
      </c>
      <c r="BM26">
        <v>25167</v>
      </c>
      <c r="BQ26">
        <v>0</v>
      </c>
      <c r="BR26" t="s">
        <v>117</v>
      </c>
      <c r="BS26" t="s">
        <v>119</v>
      </c>
      <c r="BT26" t="s">
        <v>117</v>
      </c>
      <c r="BU26" t="s">
        <v>117</v>
      </c>
      <c r="BV26" t="s">
        <v>117</v>
      </c>
      <c r="BW26" t="s">
        <v>119</v>
      </c>
      <c r="BX26">
        <v>0</v>
      </c>
      <c r="BZ26" t="s">
        <v>117</v>
      </c>
      <c r="CB26">
        <v>0</v>
      </c>
      <c r="CC26" t="s">
        <v>118</v>
      </c>
      <c r="CD26">
        <v>0</v>
      </c>
      <c r="CI26" t="s">
        <v>296</v>
      </c>
      <c r="CK26" t="s">
        <v>117</v>
      </c>
      <c r="CM26" t="s">
        <v>119</v>
      </c>
      <c r="CT26" t="s">
        <v>117</v>
      </c>
      <c r="CU26" t="s">
        <v>117</v>
      </c>
      <c r="CV26" t="s">
        <v>117</v>
      </c>
      <c r="CW26" t="s">
        <v>119</v>
      </c>
      <c r="CX26" t="s">
        <v>119</v>
      </c>
      <c r="CY26" t="s">
        <v>117</v>
      </c>
      <c r="CZ26" t="s">
        <v>119</v>
      </c>
      <c r="DA26" t="s">
        <v>297</v>
      </c>
    </row>
    <row r="27" spans="1:105">
      <c r="A27">
        <v>25</v>
      </c>
      <c r="B27">
        <v>60</v>
      </c>
      <c r="C27">
        <v>0</v>
      </c>
      <c r="D27" t="s">
        <v>298</v>
      </c>
      <c r="G27" t="s">
        <v>299</v>
      </c>
      <c r="H27">
        <v>47506</v>
      </c>
      <c r="I27" t="s">
        <v>269</v>
      </c>
      <c r="J27" t="s">
        <v>300</v>
      </c>
      <c r="K27">
        <v>49284528126</v>
      </c>
      <c r="L27">
        <v>49284521761</v>
      </c>
      <c r="P27" t="s">
        <v>301</v>
      </c>
      <c r="Q27" t="s">
        <v>302</v>
      </c>
      <c r="T27" t="s">
        <v>111</v>
      </c>
      <c r="X27" t="s">
        <v>111</v>
      </c>
      <c r="Z27">
        <v>0</v>
      </c>
      <c r="AA27">
        <v>0</v>
      </c>
      <c r="AC27" t="s">
        <v>117</v>
      </c>
      <c r="AF27" t="s">
        <v>303</v>
      </c>
      <c r="AG27" t="s">
        <v>304</v>
      </c>
      <c r="AH27">
        <v>70025</v>
      </c>
      <c r="AI27">
        <v>0</v>
      </c>
      <c r="AJ27">
        <v>13726</v>
      </c>
      <c r="BK27">
        <v>10060</v>
      </c>
      <c r="BM27">
        <v>25267</v>
      </c>
      <c r="BQ27">
        <v>0</v>
      </c>
      <c r="BR27" t="s">
        <v>117</v>
      </c>
      <c r="BS27" t="s">
        <v>117</v>
      </c>
      <c r="BT27" t="s">
        <v>117</v>
      </c>
      <c r="BU27" t="s">
        <v>117</v>
      </c>
      <c r="BV27" t="s">
        <v>117</v>
      </c>
      <c r="BW27" t="s">
        <v>119</v>
      </c>
      <c r="BX27">
        <v>0</v>
      </c>
      <c r="BZ27" t="s">
        <v>117</v>
      </c>
      <c r="CB27">
        <v>0</v>
      </c>
      <c r="CC27" t="s">
        <v>118</v>
      </c>
      <c r="CD27">
        <v>0</v>
      </c>
      <c r="CK27" t="s">
        <v>117</v>
      </c>
      <c r="CM27" t="s">
        <v>119</v>
      </c>
      <c r="CT27" t="s">
        <v>117</v>
      </c>
      <c r="CU27" t="s">
        <v>117</v>
      </c>
      <c r="CV27" t="s">
        <v>117</v>
      </c>
      <c r="CW27" t="s">
        <v>119</v>
      </c>
      <c r="CX27" t="s">
        <v>119</v>
      </c>
      <c r="CY27" t="s">
        <v>117</v>
      </c>
      <c r="CZ27" t="s">
        <v>119</v>
      </c>
      <c r="DA27" t="s">
        <v>305</v>
      </c>
    </row>
    <row r="28" spans="1:105">
      <c r="A28">
        <v>26</v>
      </c>
      <c r="B28">
        <v>61</v>
      </c>
      <c r="C28">
        <v>0</v>
      </c>
      <c r="D28" t="s">
        <v>306</v>
      </c>
      <c r="G28" t="s">
        <v>307</v>
      </c>
      <c r="H28" t="s">
        <v>308</v>
      </c>
      <c r="I28" t="s">
        <v>309</v>
      </c>
      <c r="J28" t="s">
        <v>310</v>
      </c>
      <c r="L28" t="s">
        <v>311</v>
      </c>
      <c r="P28" t="s">
        <v>312</v>
      </c>
      <c r="Q28" t="s">
        <v>313</v>
      </c>
      <c r="R28" t="s">
        <v>314</v>
      </c>
      <c r="T28" t="s">
        <v>111</v>
      </c>
      <c r="X28" t="s">
        <v>111</v>
      </c>
      <c r="Z28">
        <v>0</v>
      </c>
      <c r="AA28">
        <v>0</v>
      </c>
      <c r="AC28" t="s">
        <v>117</v>
      </c>
      <c r="AD28" t="s">
        <v>315</v>
      </c>
      <c r="AF28" t="s">
        <v>316</v>
      </c>
      <c r="AG28" t="s">
        <v>317</v>
      </c>
      <c r="AH28">
        <v>70026</v>
      </c>
      <c r="AI28">
        <v>0</v>
      </c>
      <c r="AJ28" t="s">
        <v>318</v>
      </c>
      <c r="BK28">
        <v>10061</v>
      </c>
      <c r="BM28">
        <v>25282</v>
      </c>
      <c r="BQ28">
        <v>0</v>
      </c>
      <c r="BR28" t="s">
        <v>117</v>
      </c>
      <c r="BS28" t="s">
        <v>117</v>
      </c>
      <c r="BT28" t="s">
        <v>117</v>
      </c>
      <c r="BU28" t="s">
        <v>117</v>
      </c>
      <c r="BV28" t="s">
        <v>117</v>
      </c>
      <c r="BW28" t="s">
        <v>119</v>
      </c>
      <c r="BX28">
        <v>0</v>
      </c>
      <c r="BZ28" t="s">
        <v>117</v>
      </c>
      <c r="CB28">
        <v>0</v>
      </c>
      <c r="CC28" t="s">
        <v>118</v>
      </c>
      <c r="CD28">
        <v>0</v>
      </c>
      <c r="CK28" t="s">
        <v>117</v>
      </c>
      <c r="CM28" t="s">
        <v>119</v>
      </c>
      <c r="CZ28" t="s">
        <v>119</v>
      </c>
      <c r="DA28" t="s">
        <v>319</v>
      </c>
    </row>
    <row r="29" spans="1:105">
      <c r="A29">
        <v>27</v>
      </c>
      <c r="B29">
        <v>62</v>
      </c>
      <c r="C29">
        <v>0</v>
      </c>
      <c r="D29" t="s">
        <v>320</v>
      </c>
      <c r="F29" t="s">
        <v>321</v>
      </c>
      <c r="G29" t="s">
        <v>322</v>
      </c>
      <c r="H29">
        <v>71686</v>
      </c>
      <c r="I29" t="s">
        <v>269</v>
      </c>
      <c r="J29" t="s">
        <v>323</v>
      </c>
      <c r="L29">
        <f>4971468744-0</f>
        <v>4971468744</v>
      </c>
      <c r="Q29" t="s">
        <v>324</v>
      </c>
      <c r="T29" t="s">
        <v>111</v>
      </c>
      <c r="X29" t="s">
        <v>111</v>
      </c>
      <c r="Z29">
        <v>0</v>
      </c>
      <c r="AA29">
        <v>0</v>
      </c>
      <c r="AC29" t="s">
        <v>117</v>
      </c>
      <c r="AF29" t="s">
        <v>325</v>
      </c>
      <c r="AG29" t="s">
        <v>326</v>
      </c>
      <c r="AH29">
        <v>70027</v>
      </c>
      <c r="AI29">
        <v>0</v>
      </c>
      <c r="BK29">
        <v>10062</v>
      </c>
      <c r="BM29">
        <v>25645</v>
      </c>
      <c r="BQ29">
        <v>0</v>
      </c>
      <c r="BR29" t="s">
        <v>117</v>
      </c>
      <c r="BS29" t="s">
        <v>117</v>
      </c>
      <c r="BT29" t="s">
        <v>117</v>
      </c>
      <c r="BU29" t="s">
        <v>117</v>
      </c>
      <c r="BV29" t="s">
        <v>117</v>
      </c>
      <c r="BW29" t="s">
        <v>119</v>
      </c>
      <c r="BX29">
        <v>0</v>
      </c>
      <c r="BZ29" t="s">
        <v>117</v>
      </c>
      <c r="CB29">
        <v>0</v>
      </c>
      <c r="CC29" t="s">
        <v>118</v>
      </c>
      <c r="CD29">
        <v>0</v>
      </c>
      <c r="CK29" t="s">
        <v>117</v>
      </c>
      <c r="CM29" t="s">
        <v>119</v>
      </c>
      <c r="CZ29" t="s">
        <v>119</v>
      </c>
      <c r="DA29" t="s">
        <v>327</v>
      </c>
    </row>
    <row r="30" spans="1:105">
      <c r="A30">
        <v>28</v>
      </c>
      <c r="B30">
        <v>63</v>
      </c>
      <c r="C30">
        <v>0</v>
      </c>
      <c r="D30" t="s">
        <v>328</v>
      </c>
      <c r="G30" t="s">
        <v>329</v>
      </c>
      <c r="H30" t="s">
        <v>330</v>
      </c>
      <c r="I30" t="s">
        <v>331</v>
      </c>
      <c r="J30" t="s">
        <v>332</v>
      </c>
      <c r="M30" t="s">
        <v>333</v>
      </c>
      <c r="T30" t="s">
        <v>111</v>
      </c>
      <c r="X30" t="s">
        <v>111</v>
      </c>
      <c r="Z30">
        <v>0</v>
      </c>
      <c r="AA30">
        <v>0</v>
      </c>
      <c r="AC30" t="s">
        <v>117</v>
      </c>
      <c r="AE30" t="s">
        <v>334</v>
      </c>
      <c r="AG30" t="s">
        <v>335</v>
      </c>
      <c r="AH30">
        <v>70028</v>
      </c>
      <c r="AI30">
        <v>0</v>
      </c>
      <c r="BK30">
        <v>10063</v>
      </c>
      <c r="BM30">
        <v>25739</v>
      </c>
      <c r="BQ30">
        <v>0</v>
      </c>
      <c r="BR30" t="s">
        <v>117</v>
      </c>
      <c r="BS30" t="s">
        <v>119</v>
      </c>
      <c r="BT30" t="s">
        <v>117</v>
      </c>
      <c r="BU30" t="s">
        <v>117</v>
      </c>
      <c r="BV30" t="s">
        <v>117</v>
      </c>
      <c r="BW30" t="s">
        <v>119</v>
      </c>
      <c r="BX30">
        <v>0</v>
      </c>
      <c r="BZ30" t="s">
        <v>117</v>
      </c>
      <c r="CB30">
        <v>0</v>
      </c>
      <c r="CC30" t="s">
        <v>118</v>
      </c>
      <c r="CD30">
        <v>0</v>
      </c>
      <c r="CK30" t="s">
        <v>117</v>
      </c>
      <c r="CM30" t="s">
        <v>117</v>
      </c>
      <c r="CZ30" t="s">
        <v>119</v>
      </c>
      <c r="DA30" t="s">
        <v>336</v>
      </c>
    </row>
    <row r="31" spans="1:105">
      <c r="A31">
        <v>29</v>
      </c>
      <c r="B31">
        <v>64</v>
      </c>
      <c r="C31">
        <v>0</v>
      </c>
      <c r="D31" t="s">
        <v>337</v>
      </c>
      <c r="G31" t="s">
        <v>338</v>
      </c>
      <c r="H31">
        <v>48157</v>
      </c>
      <c r="I31" t="s">
        <v>269</v>
      </c>
      <c r="J31" t="s">
        <v>339</v>
      </c>
      <c r="L31" t="s">
        <v>340</v>
      </c>
      <c r="M31" s="1">
        <v>491725378585</v>
      </c>
      <c r="T31" t="s">
        <v>111</v>
      </c>
      <c r="X31" t="s">
        <v>111</v>
      </c>
      <c r="Z31">
        <v>0</v>
      </c>
      <c r="AA31">
        <v>0</v>
      </c>
      <c r="AC31" t="s">
        <v>117</v>
      </c>
      <c r="AD31" t="s">
        <v>341</v>
      </c>
      <c r="AF31" t="s">
        <v>342</v>
      </c>
      <c r="AG31" t="s">
        <v>343</v>
      </c>
      <c r="AH31">
        <v>70029</v>
      </c>
      <c r="AI31">
        <v>0</v>
      </c>
      <c r="AJ31">
        <v>33492</v>
      </c>
      <c r="BK31">
        <v>10064</v>
      </c>
      <c r="BM31">
        <v>28401</v>
      </c>
      <c r="BQ31">
        <v>0</v>
      </c>
      <c r="BR31" t="s">
        <v>117</v>
      </c>
      <c r="BS31" t="s">
        <v>117</v>
      </c>
      <c r="BT31" t="s">
        <v>117</v>
      </c>
      <c r="BU31" t="s">
        <v>117</v>
      </c>
      <c r="BV31" t="s">
        <v>117</v>
      </c>
      <c r="BW31" t="s">
        <v>119</v>
      </c>
      <c r="BX31">
        <v>0</v>
      </c>
      <c r="BZ31" t="s">
        <v>117</v>
      </c>
      <c r="CB31">
        <v>0</v>
      </c>
      <c r="CC31" t="s">
        <v>118</v>
      </c>
      <c r="CD31">
        <v>0</v>
      </c>
      <c r="CK31" t="s">
        <v>117</v>
      </c>
      <c r="CM31" t="s">
        <v>119</v>
      </c>
      <c r="CZ31" t="s">
        <v>119</v>
      </c>
      <c r="DA31" t="s">
        <v>344</v>
      </c>
    </row>
    <row r="32" spans="1:105">
      <c r="A32">
        <v>30</v>
      </c>
      <c r="B32">
        <v>65</v>
      </c>
      <c r="C32">
        <v>0</v>
      </c>
      <c r="D32" t="s">
        <v>345</v>
      </c>
      <c r="G32" t="s">
        <v>346</v>
      </c>
      <c r="H32">
        <v>7700</v>
      </c>
      <c r="J32" t="s">
        <v>347</v>
      </c>
      <c r="L32" t="s">
        <v>348</v>
      </c>
      <c r="T32" t="s">
        <v>111</v>
      </c>
      <c r="X32" t="s">
        <v>111</v>
      </c>
      <c r="Z32">
        <v>0</v>
      </c>
      <c r="AA32">
        <v>0</v>
      </c>
      <c r="AC32" t="s">
        <v>117</v>
      </c>
      <c r="AD32" t="s">
        <v>349</v>
      </c>
      <c r="AE32" t="s">
        <v>350</v>
      </c>
      <c r="AG32" t="s">
        <v>351</v>
      </c>
      <c r="AH32">
        <v>70030</v>
      </c>
      <c r="AI32">
        <v>0</v>
      </c>
      <c r="AJ32" t="s">
        <v>352</v>
      </c>
      <c r="BK32">
        <v>10065</v>
      </c>
      <c r="BM32">
        <v>30993</v>
      </c>
      <c r="BQ32">
        <v>0</v>
      </c>
      <c r="BR32" t="s">
        <v>117</v>
      </c>
      <c r="BS32" t="s">
        <v>117</v>
      </c>
      <c r="BT32" t="s">
        <v>117</v>
      </c>
      <c r="BU32" t="s">
        <v>117</v>
      </c>
      <c r="BV32" t="s">
        <v>117</v>
      </c>
      <c r="BW32" t="s">
        <v>119</v>
      </c>
      <c r="BX32">
        <v>0</v>
      </c>
      <c r="BZ32" t="s">
        <v>117</v>
      </c>
      <c r="CB32">
        <v>0</v>
      </c>
      <c r="CC32" t="s">
        <v>118</v>
      </c>
      <c r="CD32">
        <v>0</v>
      </c>
      <c r="CK32" t="s">
        <v>117</v>
      </c>
      <c r="CM32" t="s">
        <v>119</v>
      </c>
      <c r="CZ32" t="s">
        <v>119</v>
      </c>
      <c r="DA32" t="s">
        <v>353</v>
      </c>
    </row>
    <row r="33" spans="1:106">
      <c r="A33">
        <v>31</v>
      </c>
      <c r="B33">
        <v>66</v>
      </c>
      <c r="C33">
        <v>0</v>
      </c>
      <c r="D33" t="s">
        <v>354</v>
      </c>
      <c r="G33" t="s">
        <v>355</v>
      </c>
      <c r="H33">
        <v>21337</v>
      </c>
      <c r="J33" t="s">
        <v>356</v>
      </c>
      <c r="T33" t="s">
        <v>111</v>
      </c>
      <c r="X33" t="s">
        <v>111</v>
      </c>
      <c r="Z33">
        <v>0</v>
      </c>
      <c r="AA33">
        <v>0</v>
      </c>
      <c r="AC33" t="s">
        <v>117</v>
      </c>
      <c r="AD33" t="s">
        <v>357</v>
      </c>
      <c r="AG33" t="s">
        <v>358</v>
      </c>
      <c r="AH33">
        <v>70031</v>
      </c>
      <c r="AI33">
        <v>0</v>
      </c>
      <c r="AJ33">
        <v>16667</v>
      </c>
      <c r="BK33">
        <v>10066</v>
      </c>
      <c r="BM33">
        <v>31078</v>
      </c>
      <c r="BQ33">
        <v>0</v>
      </c>
      <c r="BR33" t="s">
        <v>117</v>
      </c>
      <c r="BS33" t="s">
        <v>117</v>
      </c>
      <c r="BT33" t="s">
        <v>117</v>
      </c>
      <c r="BU33" t="s">
        <v>117</v>
      </c>
      <c r="BV33" t="s">
        <v>117</v>
      </c>
      <c r="BW33" t="s">
        <v>119</v>
      </c>
      <c r="BX33">
        <v>0</v>
      </c>
      <c r="BZ33" t="s">
        <v>117</v>
      </c>
      <c r="CB33">
        <v>0</v>
      </c>
      <c r="CC33" t="s">
        <v>118</v>
      </c>
      <c r="CD33">
        <v>0</v>
      </c>
      <c r="CK33" t="s">
        <v>117</v>
      </c>
      <c r="CM33" t="s">
        <v>119</v>
      </c>
      <c r="CZ33" t="s">
        <v>119</v>
      </c>
      <c r="DA33" t="s">
        <v>359</v>
      </c>
    </row>
    <row r="34" spans="1:106">
      <c r="A34">
        <v>32</v>
      </c>
      <c r="B34">
        <v>0</v>
      </c>
      <c r="C34">
        <v>0</v>
      </c>
      <c r="D34" t="s">
        <v>360</v>
      </c>
      <c r="G34" t="s">
        <v>361</v>
      </c>
      <c r="H34">
        <v>5400</v>
      </c>
      <c r="I34" t="s">
        <v>362</v>
      </c>
      <c r="J34" t="s">
        <v>363</v>
      </c>
      <c r="L34">
        <v>41435212550</v>
      </c>
      <c r="T34" t="s">
        <v>111</v>
      </c>
      <c r="X34" t="s">
        <v>111</v>
      </c>
      <c r="Z34">
        <v>0</v>
      </c>
      <c r="AA34">
        <v>0</v>
      </c>
      <c r="AC34" t="s">
        <v>117</v>
      </c>
      <c r="AH34">
        <v>70032</v>
      </c>
      <c r="AI34">
        <v>0</v>
      </c>
      <c r="AJ34" t="s">
        <v>364</v>
      </c>
      <c r="BK34">
        <v>65032</v>
      </c>
      <c r="BM34">
        <v>35484</v>
      </c>
      <c r="BQ34">
        <v>0</v>
      </c>
      <c r="BR34" t="s">
        <v>117</v>
      </c>
      <c r="BS34" t="s">
        <v>117</v>
      </c>
      <c r="BT34" t="s">
        <v>117</v>
      </c>
      <c r="BU34" t="s">
        <v>117</v>
      </c>
      <c r="BV34" t="s">
        <v>117</v>
      </c>
      <c r="BW34" t="s">
        <v>119</v>
      </c>
      <c r="BX34">
        <v>0</v>
      </c>
      <c r="BZ34" t="s">
        <v>117</v>
      </c>
      <c r="CB34">
        <v>0</v>
      </c>
      <c r="CC34" t="s">
        <v>118</v>
      </c>
      <c r="CD34">
        <v>0</v>
      </c>
      <c r="CK34" t="s">
        <v>117</v>
      </c>
      <c r="CM34" t="s">
        <v>119</v>
      </c>
      <c r="CZ34" t="s">
        <v>119</v>
      </c>
      <c r="DA34" t="s">
        <v>365</v>
      </c>
    </row>
    <row r="35" spans="1:106">
      <c r="A35">
        <v>33</v>
      </c>
      <c r="B35">
        <v>0</v>
      </c>
      <c r="C35">
        <v>0</v>
      </c>
      <c r="D35" t="s">
        <v>366</v>
      </c>
      <c r="G35" t="s">
        <v>367</v>
      </c>
      <c r="H35">
        <v>91257</v>
      </c>
      <c r="J35" t="s">
        <v>368</v>
      </c>
      <c r="L35" t="s">
        <v>369</v>
      </c>
      <c r="T35" t="s">
        <v>111</v>
      </c>
      <c r="X35" t="s">
        <v>111</v>
      </c>
      <c r="Z35">
        <v>0</v>
      </c>
      <c r="AA35">
        <v>0</v>
      </c>
      <c r="AC35" t="s">
        <v>117</v>
      </c>
      <c r="AF35" t="s">
        <v>370</v>
      </c>
      <c r="AG35" t="s">
        <v>371</v>
      </c>
      <c r="AH35">
        <v>70033</v>
      </c>
      <c r="AI35">
        <v>0</v>
      </c>
      <c r="AJ35">
        <v>203040</v>
      </c>
      <c r="BK35">
        <v>65033</v>
      </c>
      <c r="BM35">
        <v>35946</v>
      </c>
      <c r="BQ35">
        <v>0</v>
      </c>
      <c r="BR35" t="s">
        <v>117</v>
      </c>
      <c r="BS35" t="s">
        <v>117</v>
      </c>
      <c r="BT35" t="s">
        <v>117</v>
      </c>
      <c r="BU35" t="s">
        <v>117</v>
      </c>
      <c r="BV35" t="s">
        <v>117</v>
      </c>
      <c r="BW35" t="s">
        <v>119</v>
      </c>
      <c r="BX35">
        <v>0</v>
      </c>
      <c r="BZ35" t="s">
        <v>117</v>
      </c>
      <c r="CB35">
        <v>0</v>
      </c>
      <c r="CC35" t="s">
        <v>118</v>
      </c>
      <c r="CD35">
        <v>0</v>
      </c>
      <c r="CK35" t="s">
        <v>117</v>
      </c>
      <c r="CM35" t="s">
        <v>119</v>
      </c>
      <c r="CZ35" t="s">
        <v>119</v>
      </c>
      <c r="DA35" t="s">
        <v>372</v>
      </c>
    </row>
    <row r="36" spans="1:106">
      <c r="A36">
        <v>34</v>
      </c>
      <c r="B36">
        <v>0</v>
      </c>
      <c r="C36">
        <v>0</v>
      </c>
      <c r="D36" t="s">
        <v>373</v>
      </c>
      <c r="G36" t="s">
        <v>374</v>
      </c>
      <c r="H36">
        <v>1230</v>
      </c>
      <c r="I36" t="s">
        <v>375</v>
      </c>
      <c r="J36" t="s">
        <v>376</v>
      </c>
      <c r="K36">
        <f>43-1-6162212</f>
        <v>-6162170</v>
      </c>
      <c r="L36">
        <f>43-1-6162210</f>
        <v>-6162168</v>
      </c>
      <c r="P36" t="s">
        <v>377</v>
      </c>
      <c r="Q36" t="s">
        <v>378</v>
      </c>
      <c r="R36" t="s">
        <v>379</v>
      </c>
      <c r="T36" t="s">
        <v>111</v>
      </c>
      <c r="X36" t="s">
        <v>111</v>
      </c>
      <c r="Z36">
        <v>0</v>
      </c>
      <c r="AA36">
        <v>0</v>
      </c>
      <c r="AC36" t="s">
        <v>117</v>
      </c>
      <c r="AE36" t="s">
        <v>380</v>
      </c>
      <c r="AF36" t="s">
        <v>381</v>
      </c>
      <c r="AG36" t="s">
        <v>382</v>
      </c>
      <c r="AH36">
        <v>70034</v>
      </c>
      <c r="AI36">
        <v>0</v>
      </c>
      <c r="AJ36" t="s">
        <v>383</v>
      </c>
      <c r="BK36">
        <v>65034</v>
      </c>
      <c r="BM36">
        <v>36445</v>
      </c>
      <c r="BQ36">
        <v>0</v>
      </c>
      <c r="BR36" t="s">
        <v>117</v>
      </c>
      <c r="BS36" t="s">
        <v>119</v>
      </c>
      <c r="BT36" t="s">
        <v>117</v>
      </c>
      <c r="BU36" t="s">
        <v>117</v>
      </c>
      <c r="BV36" t="s">
        <v>117</v>
      </c>
      <c r="BW36" t="s">
        <v>119</v>
      </c>
      <c r="BX36">
        <v>0</v>
      </c>
      <c r="BZ36" t="s">
        <v>117</v>
      </c>
      <c r="CB36">
        <v>0</v>
      </c>
      <c r="CC36" t="s">
        <v>118</v>
      </c>
      <c r="CD36">
        <v>0</v>
      </c>
      <c r="CK36" t="s">
        <v>117</v>
      </c>
      <c r="CM36" t="s">
        <v>119</v>
      </c>
      <c r="CZ36" t="s">
        <v>119</v>
      </c>
      <c r="DA36" t="s">
        <v>384</v>
      </c>
    </row>
    <row r="37" spans="1:106">
      <c r="A37">
        <v>35</v>
      </c>
      <c r="B37">
        <v>0</v>
      </c>
      <c r="C37">
        <v>0</v>
      </c>
      <c r="D37" t="s">
        <v>385</v>
      </c>
      <c r="G37" t="s">
        <v>386</v>
      </c>
      <c r="H37" t="s">
        <v>387</v>
      </c>
      <c r="I37" t="s">
        <v>176</v>
      </c>
      <c r="J37" t="s">
        <v>388</v>
      </c>
      <c r="L37">
        <f>31-33-2457886</f>
        <v>-2457888</v>
      </c>
      <c r="Q37" t="s">
        <v>389</v>
      </c>
      <c r="R37" t="s">
        <v>390</v>
      </c>
      <c r="T37" t="s">
        <v>111</v>
      </c>
      <c r="X37" t="s">
        <v>111</v>
      </c>
      <c r="Z37">
        <v>0</v>
      </c>
      <c r="AA37">
        <v>0</v>
      </c>
      <c r="AC37" t="s">
        <v>117</v>
      </c>
      <c r="AG37" t="s">
        <v>391</v>
      </c>
      <c r="AH37">
        <v>70035</v>
      </c>
      <c r="AI37">
        <v>0</v>
      </c>
      <c r="AJ37">
        <v>16060</v>
      </c>
      <c r="BK37">
        <v>65035</v>
      </c>
      <c r="BM37">
        <v>36578</v>
      </c>
      <c r="BQ37">
        <v>0</v>
      </c>
      <c r="BR37" t="s">
        <v>117</v>
      </c>
      <c r="BS37" t="s">
        <v>117</v>
      </c>
      <c r="BT37" t="s">
        <v>117</v>
      </c>
      <c r="BU37" t="s">
        <v>117</v>
      </c>
      <c r="BV37" t="s">
        <v>117</v>
      </c>
      <c r="BW37" t="s">
        <v>119</v>
      </c>
      <c r="BX37">
        <v>0</v>
      </c>
      <c r="BZ37" t="s">
        <v>117</v>
      </c>
      <c r="CB37">
        <v>0</v>
      </c>
      <c r="CC37" t="s">
        <v>118</v>
      </c>
      <c r="CD37">
        <v>0</v>
      </c>
      <c r="CK37" t="s">
        <v>117</v>
      </c>
      <c r="CM37" t="s">
        <v>119</v>
      </c>
      <c r="CZ37" t="s">
        <v>119</v>
      </c>
      <c r="DA37" t="s">
        <v>392</v>
      </c>
    </row>
    <row r="38" spans="1:106">
      <c r="A38">
        <v>36</v>
      </c>
      <c r="B38">
        <v>0</v>
      </c>
      <c r="C38">
        <v>0</v>
      </c>
      <c r="D38" t="s">
        <v>393</v>
      </c>
      <c r="G38" t="s">
        <v>394</v>
      </c>
      <c r="H38">
        <v>3026</v>
      </c>
      <c r="I38" t="s">
        <v>395</v>
      </c>
      <c r="J38" t="s">
        <v>396</v>
      </c>
      <c r="T38" t="s">
        <v>111</v>
      </c>
      <c r="X38" t="s">
        <v>111</v>
      </c>
      <c r="Z38">
        <v>0</v>
      </c>
      <c r="AA38">
        <v>0</v>
      </c>
      <c r="AC38" t="s">
        <v>117</v>
      </c>
      <c r="AH38">
        <v>70036</v>
      </c>
      <c r="AI38">
        <v>0</v>
      </c>
      <c r="BK38">
        <v>65036</v>
      </c>
      <c r="BM38">
        <v>37114</v>
      </c>
      <c r="BQ38">
        <v>0</v>
      </c>
      <c r="BR38" t="s">
        <v>117</v>
      </c>
      <c r="BS38" t="s">
        <v>119</v>
      </c>
      <c r="BT38" t="s">
        <v>117</v>
      </c>
      <c r="BU38" t="s">
        <v>117</v>
      </c>
      <c r="BV38" t="s">
        <v>117</v>
      </c>
      <c r="BW38" t="s">
        <v>119</v>
      </c>
      <c r="BX38">
        <v>0</v>
      </c>
      <c r="BZ38" t="s">
        <v>117</v>
      </c>
      <c r="CB38">
        <v>0</v>
      </c>
      <c r="CC38" t="s">
        <v>118</v>
      </c>
      <c r="CD38">
        <v>0</v>
      </c>
      <c r="CK38" t="s">
        <v>117</v>
      </c>
      <c r="CM38" t="s">
        <v>117</v>
      </c>
      <c r="CZ38" t="s">
        <v>119</v>
      </c>
      <c r="DA38" t="s">
        <v>397</v>
      </c>
    </row>
    <row r="39" spans="1:106">
      <c r="A39">
        <v>37</v>
      </c>
      <c r="B39">
        <v>0</v>
      </c>
      <c r="C39">
        <v>0</v>
      </c>
      <c r="D39" t="s">
        <v>398</v>
      </c>
      <c r="G39" t="s">
        <v>399</v>
      </c>
      <c r="H39">
        <v>20090</v>
      </c>
      <c r="I39" t="s">
        <v>143</v>
      </c>
      <c r="J39" t="s">
        <v>400</v>
      </c>
      <c r="L39" t="s">
        <v>401</v>
      </c>
      <c r="T39" t="s">
        <v>111</v>
      </c>
      <c r="X39" t="s">
        <v>111</v>
      </c>
      <c r="Z39">
        <v>0</v>
      </c>
      <c r="AA39">
        <v>0</v>
      </c>
      <c r="AC39" t="s">
        <v>117</v>
      </c>
      <c r="AG39" t="s">
        <v>402</v>
      </c>
      <c r="AH39">
        <v>70037</v>
      </c>
      <c r="AI39">
        <v>0</v>
      </c>
      <c r="BK39">
        <v>65037</v>
      </c>
      <c r="BM39">
        <v>37153</v>
      </c>
      <c r="BQ39">
        <v>0</v>
      </c>
      <c r="BR39" t="s">
        <v>117</v>
      </c>
      <c r="BS39" t="s">
        <v>119</v>
      </c>
      <c r="BT39" t="s">
        <v>117</v>
      </c>
      <c r="BU39" t="s">
        <v>117</v>
      </c>
      <c r="BV39" t="s">
        <v>117</v>
      </c>
      <c r="BW39" t="s">
        <v>119</v>
      </c>
      <c r="BX39">
        <v>0</v>
      </c>
      <c r="BZ39" t="s">
        <v>117</v>
      </c>
      <c r="CB39">
        <v>0</v>
      </c>
      <c r="CC39" t="s">
        <v>118</v>
      </c>
      <c r="CD39">
        <v>0</v>
      </c>
      <c r="CK39" t="s">
        <v>117</v>
      </c>
      <c r="CM39" t="s">
        <v>119</v>
      </c>
      <c r="CZ39" t="s">
        <v>119</v>
      </c>
      <c r="DA39" t="s">
        <v>403</v>
      </c>
    </row>
    <row r="40" spans="1:106">
      <c r="A40">
        <v>38</v>
      </c>
      <c r="B40">
        <v>0</v>
      </c>
      <c r="C40">
        <v>0</v>
      </c>
      <c r="D40" t="s">
        <v>404</v>
      </c>
      <c r="G40" t="s">
        <v>405</v>
      </c>
      <c r="H40">
        <v>48480</v>
      </c>
      <c r="I40" t="s">
        <v>269</v>
      </c>
      <c r="J40" t="s">
        <v>406</v>
      </c>
      <c r="L40">
        <v>495977730</v>
      </c>
      <c r="T40" t="s">
        <v>111</v>
      </c>
      <c r="X40" t="s">
        <v>111</v>
      </c>
      <c r="Z40">
        <v>0</v>
      </c>
      <c r="AA40">
        <v>0</v>
      </c>
      <c r="AC40" t="s">
        <v>117</v>
      </c>
      <c r="AG40" t="s">
        <v>407</v>
      </c>
      <c r="AH40">
        <v>70038</v>
      </c>
      <c r="AI40">
        <v>0</v>
      </c>
      <c r="AJ40">
        <v>109001</v>
      </c>
      <c r="BK40">
        <v>65038</v>
      </c>
      <c r="BM40">
        <v>37795</v>
      </c>
      <c r="BQ40">
        <v>0</v>
      </c>
      <c r="BR40" t="s">
        <v>117</v>
      </c>
      <c r="BS40" t="s">
        <v>117</v>
      </c>
      <c r="BT40" t="s">
        <v>117</v>
      </c>
      <c r="BU40" t="s">
        <v>117</v>
      </c>
      <c r="BV40" t="s">
        <v>117</v>
      </c>
      <c r="BW40" t="s">
        <v>119</v>
      </c>
      <c r="BX40">
        <v>0</v>
      </c>
      <c r="BZ40" t="s">
        <v>117</v>
      </c>
      <c r="CB40">
        <v>0</v>
      </c>
      <c r="CC40" t="s">
        <v>118</v>
      </c>
      <c r="CD40">
        <v>0</v>
      </c>
      <c r="CK40" t="s">
        <v>117</v>
      </c>
      <c r="CM40" t="s">
        <v>119</v>
      </c>
      <c r="CZ40" t="s">
        <v>119</v>
      </c>
      <c r="DA40" t="s">
        <v>408</v>
      </c>
    </row>
    <row r="41" spans="1:106">
      <c r="A41">
        <v>39</v>
      </c>
      <c r="B41">
        <v>0</v>
      </c>
      <c r="C41">
        <v>0</v>
      </c>
      <c r="D41" t="s">
        <v>409</v>
      </c>
      <c r="G41" t="s">
        <v>410</v>
      </c>
      <c r="H41">
        <v>28237</v>
      </c>
      <c r="I41" t="s">
        <v>269</v>
      </c>
      <c r="J41" t="s">
        <v>411</v>
      </c>
      <c r="K41" t="s">
        <v>412</v>
      </c>
      <c r="L41" t="s">
        <v>413</v>
      </c>
      <c r="P41" t="s">
        <v>414</v>
      </c>
      <c r="Q41" t="s">
        <v>415</v>
      </c>
      <c r="R41" t="s">
        <v>416</v>
      </c>
      <c r="T41" t="s">
        <v>111</v>
      </c>
      <c r="X41" t="s">
        <v>111</v>
      </c>
      <c r="Z41">
        <v>0</v>
      </c>
      <c r="AA41">
        <v>0</v>
      </c>
      <c r="AC41" t="s">
        <v>117</v>
      </c>
      <c r="AE41" t="s">
        <v>417</v>
      </c>
      <c r="AF41" t="s">
        <v>418</v>
      </c>
      <c r="AG41" t="s">
        <v>419</v>
      </c>
      <c r="AH41">
        <v>70039</v>
      </c>
      <c r="AI41">
        <v>0</v>
      </c>
      <c r="BK41">
        <v>65039</v>
      </c>
      <c r="BM41">
        <v>53543</v>
      </c>
      <c r="BQ41">
        <v>0</v>
      </c>
      <c r="BR41" t="s">
        <v>117</v>
      </c>
      <c r="BS41" t="s">
        <v>117</v>
      </c>
      <c r="BT41" t="s">
        <v>117</v>
      </c>
      <c r="BU41" t="s">
        <v>117</v>
      </c>
      <c r="BV41" t="s">
        <v>117</v>
      </c>
      <c r="BW41" t="s">
        <v>119</v>
      </c>
      <c r="BX41">
        <v>0</v>
      </c>
      <c r="BZ41" t="s">
        <v>117</v>
      </c>
      <c r="CB41">
        <v>0</v>
      </c>
      <c r="CC41" t="s">
        <v>118</v>
      </c>
      <c r="CD41">
        <v>0</v>
      </c>
      <c r="CK41" t="s">
        <v>117</v>
      </c>
      <c r="CM41" t="s">
        <v>119</v>
      </c>
      <c r="CZ41" t="s">
        <v>117</v>
      </c>
      <c r="DA41" t="s">
        <v>420</v>
      </c>
    </row>
    <row r="42" spans="1:106">
      <c r="A42">
        <v>40</v>
      </c>
      <c r="B42">
        <v>0</v>
      </c>
      <c r="C42">
        <v>0</v>
      </c>
      <c r="D42" t="s">
        <v>421</v>
      </c>
      <c r="E42" t="s">
        <v>422</v>
      </c>
      <c r="G42" t="s">
        <v>423</v>
      </c>
      <c r="H42">
        <v>52159</v>
      </c>
      <c r="I42" t="s">
        <v>269</v>
      </c>
      <c r="J42" t="s">
        <v>424</v>
      </c>
      <c r="K42" t="s">
        <v>425</v>
      </c>
      <c r="L42" t="s">
        <v>426</v>
      </c>
      <c r="M42">
        <v>1716019299</v>
      </c>
      <c r="T42" t="s">
        <v>111</v>
      </c>
      <c r="X42" t="s">
        <v>111</v>
      </c>
      <c r="Z42">
        <v>0</v>
      </c>
      <c r="AA42">
        <v>0</v>
      </c>
      <c r="AC42" t="s">
        <v>117</v>
      </c>
      <c r="AD42" t="s">
        <v>427</v>
      </c>
      <c r="AE42" t="s">
        <v>428</v>
      </c>
      <c r="AF42" t="s">
        <v>429</v>
      </c>
      <c r="AG42" t="s">
        <v>430</v>
      </c>
      <c r="AH42">
        <v>70040</v>
      </c>
      <c r="AI42">
        <v>0</v>
      </c>
      <c r="AJ42">
        <v>31622</v>
      </c>
      <c r="AU42" t="s">
        <v>431</v>
      </c>
      <c r="AV42" t="s">
        <v>432</v>
      </c>
      <c r="AX42" t="s">
        <v>433</v>
      </c>
      <c r="BK42">
        <v>65040</v>
      </c>
      <c r="BM42">
        <v>54063</v>
      </c>
      <c r="BQ42">
        <v>0</v>
      </c>
      <c r="BR42" t="s">
        <v>117</v>
      </c>
      <c r="BS42" t="s">
        <v>117</v>
      </c>
      <c r="BT42" t="s">
        <v>117</v>
      </c>
      <c r="BU42" t="s">
        <v>117</v>
      </c>
      <c r="BV42" t="s">
        <v>117</v>
      </c>
      <c r="BW42" t="s">
        <v>119</v>
      </c>
      <c r="BX42">
        <v>0</v>
      </c>
      <c r="BZ42" t="s">
        <v>117</v>
      </c>
      <c r="CB42">
        <v>0</v>
      </c>
      <c r="CC42" t="s">
        <v>118</v>
      </c>
      <c r="CD42">
        <v>0</v>
      </c>
      <c r="CK42" t="s">
        <v>117</v>
      </c>
      <c r="CM42" t="s">
        <v>119</v>
      </c>
      <c r="CZ42" t="s">
        <v>119</v>
      </c>
      <c r="DA42" t="s">
        <v>434</v>
      </c>
    </row>
    <row r="43" spans="1:106">
      <c r="A43">
        <v>41</v>
      </c>
      <c r="B43">
        <v>0</v>
      </c>
      <c r="C43">
        <v>0</v>
      </c>
      <c r="D43" t="s">
        <v>435</v>
      </c>
      <c r="G43" t="s">
        <v>436</v>
      </c>
      <c r="H43">
        <v>20080</v>
      </c>
      <c r="I43" t="s">
        <v>143</v>
      </c>
      <c r="J43" t="s">
        <v>437</v>
      </c>
      <c r="K43" t="s">
        <v>438</v>
      </c>
      <c r="L43" t="s">
        <v>439</v>
      </c>
      <c r="T43" t="s">
        <v>111</v>
      </c>
      <c r="X43" t="s">
        <v>111</v>
      </c>
      <c r="Z43">
        <v>0</v>
      </c>
      <c r="AA43">
        <v>0</v>
      </c>
      <c r="AC43" t="s">
        <v>117</v>
      </c>
      <c r="AF43" t="s">
        <v>440</v>
      </c>
      <c r="AG43" t="s">
        <v>441</v>
      </c>
      <c r="AH43">
        <v>70041</v>
      </c>
      <c r="AI43">
        <v>0</v>
      </c>
      <c r="BK43">
        <v>65041</v>
      </c>
      <c r="BM43">
        <v>55488</v>
      </c>
      <c r="BQ43">
        <v>0</v>
      </c>
      <c r="BR43" t="s">
        <v>117</v>
      </c>
      <c r="BS43" t="s">
        <v>117</v>
      </c>
      <c r="BT43" t="s">
        <v>117</v>
      </c>
      <c r="BU43" t="s">
        <v>117</v>
      </c>
      <c r="BV43" t="s">
        <v>117</v>
      </c>
      <c r="BW43" t="s">
        <v>119</v>
      </c>
      <c r="BX43">
        <v>0</v>
      </c>
      <c r="BZ43" t="s">
        <v>117</v>
      </c>
      <c r="CB43">
        <v>0</v>
      </c>
      <c r="CC43" t="s">
        <v>118</v>
      </c>
      <c r="CD43">
        <v>0</v>
      </c>
      <c r="CK43" t="s">
        <v>117</v>
      </c>
      <c r="CM43" t="s">
        <v>119</v>
      </c>
      <c r="CZ43" t="s">
        <v>119</v>
      </c>
      <c r="DA43" t="s">
        <v>442</v>
      </c>
    </row>
    <row r="44" spans="1:106">
      <c r="A44">
        <v>42</v>
      </c>
      <c r="B44">
        <v>0</v>
      </c>
      <c r="C44">
        <v>0</v>
      </c>
      <c r="D44" t="s">
        <v>443</v>
      </c>
      <c r="G44" t="s">
        <v>444</v>
      </c>
      <c r="I44">
        <v>820</v>
      </c>
      <c r="J44" t="s">
        <v>445</v>
      </c>
      <c r="L44">
        <v>9720732511020</v>
      </c>
      <c r="T44" t="s">
        <v>111</v>
      </c>
      <c r="X44" t="s">
        <v>111</v>
      </c>
      <c r="Z44">
        <v>0</v>
      </c>
      <c r="AA44">
        <v>0</v>
      </c>
      <c r="AC44" t="s">
        <v>117</v>
      </c>
      <c r="AD44" t="s">
        <v>446</v>
      </c>
      <c r="AG44" t="s">
        <v>447</v>
      </c>
      <c r="AH44">
        <v>70042</v>
      </c>
      <c r="AI44">
        <v>0</v>
      </c>
      <c r="BK44">
        <v>65042</v>
      </c>
      <c r="BM44">
        <v>56076</v>
      </c>
      <c r="BQ44">
        <v>0</v>
      </c>
      <c r="BR44" t="s">
        <v>117</v>
      </c>
      <c r="BS44" t="s">
        <v>117</v>
      </c>
      <c r="BT44" t="s">
        <v>117</v>
      </c>
      <c r="BU44" t="s">
        <v>117</v>
      </c>
      <c r="BV44" t="s">
        <v>117</v>
      </c>
      <c r="BW44" t="s">
        <v>119</v>
      </c>
      <c r="BX44">
        <v>0</v>
      </c>
      <c r="BZ44" t="s">
        <v>117</v>
      </c>
      <c r="CB44">
        <v>0</v>
      </c>
      <c r="CC44" t="s">
        <v>118</v>
      </c>
      <c r="CD44">
        <v>0</v>
      </c>
      <c r="CK44" t="s">
        <v>117</v>
      </c>
      <c r="CM44" t="s">
        <v>119</v>
      </c>
      <c r="CZ44" t="s">
        <v>119</v>
      </c>
      <c r="DA44" t="s">
        <v>448</v>
      </c>
      <c r="DB44" t="s">
        <v>449</v>
      </c>
    </row>
  </sheetData>
  <autoFilter ref="A3:DB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Firma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2020-11-08T13:49:33Z</dcterms:created>
  <dcterms:modified xsi:type="dcterms:W3CDTF">2020-11-16T14:53:09Z</dcterms:modified>
</cp:coreProperties>
</file>