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Calculos" sheetId="2" r:id="rId5"/>
  </sheets>
  <definedNames/>
  <calcPr/>
</workbook>
</file>

<file path=xl/sharedStrings.xml><?xml version="1.0" encoding="utf-8"?>
<sst xmlns="http://schemas.openxmlformats.org/spreadsheetml/2006/main" count="28" uniqueCount="28">
  <si>
    <t>Calculadora para freelancer diária</t>
  </si>
  <si>
    <t>Custos mensais</t>
  </si>
  <si>
    <t>Questões</t>
  </si>
  <si>
    <t>Resultado</t>
  </si>
  <si>
    <t>Aluguel</t>
  </si>
  <si>
    <t>Quantos dias de trabalho no mês ?</t>
  </si>
  <si>
    <t>dias no mês</t>
  </si>
  <si>
    <t>Valor diario</t>
  </si>
  <si>
    <t>Internet</t>
  </si>
  <si>
    <t>Quanto de lucro por diária ?</t>
  </si>
  <si>
    <t>% por trabalho</t>
  </si>
  <si>
    <t>Energia</t>
  </si>
  <si>
    <t>Água</t>
  </si>
  <si>
    <t>Alimentação</t>
  </si>
  <si>
    <t>Transporte</t>
  </si>
  <si>
    <t>Adobe</t>
  </si>
  <si>
    <t>Google Drive</t>
  </si>
  <si>
    <t>Pets</t>
  </si>
  <si>
    <t>Seguro</t>
  </si>
  <si>
    <t>Impostos</t>
  </si>
  <si>
    <t>Emergência</t>
  </si>
  <si>
    <r>
      <rPr>
        <rFont val="Calibri"/>
        <color theme="1"/>
      </rPr>
      <t xml:space="preserve">Para utilizar basta clicar em </t>
    </r>
    <r>
      <rPr>
        <rFont val="Calibri"/>
        <b/>
        <color theme="1"/>
      </rPr>
      <t>Arquivo</t>
    </r>
    <r>
      <rPr>
        <rFont val="Calibri"/>
        <color theme="1"/>
      </rPr>
      <t xml:space="preserve"> no canto superior esquerdo
 e depois em </t>
    </r>
    <r>
      <rPr>
        <rFont val="Calibri"/>
        <b/>
        <color theme="1"/>
      </rPr>
      <t>Fazer um cópia</t>
    </r>
  </si>
  <si>
    <r>
      <rPr/>
      <t xml:space="preserve">Montamos essa planilha para todos aqueles que trabalham como freelancer.
Sugestões e feedbacks são bem-vindos.
Autores:
Andreas Andrade - </t>
    </r>
    <r>
      <rPr>
        <color rgb="FF1155CC"/>
        <u/>
      </rPr>
      <t>Linkedin</t>
    </r>
    <r>
      <rPr/>
      <t xml:space="preserve"> - Email
Igor Nascimento - </t>
    </r>
    <r>
      <rPr>
        <color rgb="FF1155CC"/>
        <u/>
      </rPr>
      <t>Linkedin</t>
    </r>
    <r>
      <rPr/>
      <t xml:space="preserve"> - </t>
    </r>
    <r>
      <rPr>
        <color rgb="FF1155CC"/>
        <u/>
      </rPr>
      <t>Email</t>
    </r>
  </si>
  <si>
    <t>Total custo mensal</t>
  </si>
  <si>
    <t>Quantos dias trabalhados no mês</t>
  </si>
  <si>
    <t>Total custo dia</t>
  </si>
  <si>
    <t>Porcentagem de lucro</t>
  </si>
  <si>
    <t>Valor diario com 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</si>
</sst>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Calibri"/>
      <scheme val="minor"/>
    </font>
    <font>
      <b/>
      <sz val="38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sz val="26.0"/>
      <color rgb="FFFFFFFF"/>
      <name val="Calibri"/>
      <scheme val="minor"/>
    </font>
    <font>
      <u/>
      <color rgb="FF0000FF"/>
    </font>
    <font>
      <sz val="14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164" xfId="0" applyFont="1" applyNumberFormat="1"/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4" numFmtId="164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5" fontId="4" numFmtId="1" xfId="0" applyAlignment="1" applyFont="1" applyNumberFormat="1">
      <alignment readingOrder="0"/>
    </xf>
    <xf borderId="0" fillId="2" fontId="5" numFmtId="0" xfId="0" applyAlignment="1" applyFont="1">
      <alignment horizontal="center" readingOrder="0" vertical="center"/>
    </xf>
    <xf borderId="0" fillId="6" fontId="6" numFmtId="164" xfId="0" applyAlignment="1" applyFill="1" applyFont="1" applyNumberFormat="1">
      <alignment horizontal="center" readingOrder="0" vertical="center"/>
    </xf>
    <xf borderId="0" fillId="7" fontId="4" numFmtId="0" xfId="0" applyAlignment="1" applyFill="1" applyFont="1">
      <alignment readingOrder="0"/>
    </xf>
    <xf borderId="0" fillId="7" fontId="4" numFmtId="164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8" fontId="4" numFmtId="1" xfId="0" applyAlignment="1" applyFont="1" applyNumberFormat="1">
      <alignment readingOrder="0"/>
    </xf>
    <xf borderId="0" fillId="8" fontId="2" numFmtId="0" xfId="0" applyFont="1"/>
    <xf borderId="0" fillId="5" fontId="2" numFmtId="0" xfId="0" applyFont="1"/>
    <xf borderId="0" fillId="9" fontId="2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left" readingOrder="0" vertical="center"/>
    </xf>
    <xf borderId="0" fillId="5" fontId="2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" xfId="0" applyAlignment="1" applyFont="1" applyNumberFormat="1">
      <alignment readingOrder="0"/>
    </xf>
    <xf borderId="0" fillId="0" fontId="8" numFmtId="0" xfId="0" applyAlignment="1" applyFont="1">
      <alignment shrinkToFit="0" vertical="center" wrapText="0"/>
    </xf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andreasav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17.86"/>
    <col customWidth="1" min="3" max="3" width="6.0"/>
    <col customWidth="1" min="4" max="4" width="47.71"/>
    <col customWidth="1" min="5" max="5" width="10.43"/>
    <col customWidth="1" min="6" max="6" width="21.29"/>
    <col customWidth="1" min="7" max="7" width="6.86"/>
    <col customWidth="1" min="8" max="8" width="17.57"/>
  </cols>
  <sheetData>
    <row r="1">
      <c r="A1" s="1" t="s">
        <v>0</v>
      </c>
    </row>
    <row r="4">
      <c r="B4" s="2"/>
    </row>
    <row r="5">
      <c r="A5" s="3" t="s">
        <v>1</v>
      </c>
      <c r="D5" s="4" t="s">
        <v>2</v>
      </c>
      <c r="H5" s="5" t="s">
        <v>3</v>
      </c>
    </row>
    <row r="6">
      <c r="A6" s="6" t="s">
        <v>4</v>
      </c>
      <c r="B6" s="7">
        <v>1000.0</v>
      </c>
      <c r="D6" s="8" t="s">
        <v>5</v>
      </c>
      <c r="E6" s="9">
        <v>12.0</v>
      </c>
      <c r="F6" s="8" t="s">
        <v>6</v>
      </c>
      <c r="H6" s="10" t="s">
        <v>7</v>
      </c>
      <c r="I6" s="11">
        <f>Calculos!B5</f>
        <v>224.7291667</v>
      </c>
    </row>
    <row r="7">
      <c r="A7" s="12" t="s">
        <v>8</v>
      </c>
      <c r="B7" s="13">
        <v>100.0</v>
      </c>
      <c r="D7" s="14" t="s">
        <v>9</v>
      </c>
      <c r="E7" s="15">
        <v>15.0</v>
      </c>
      <c r="F7" s="14" t="s">
        <v>10</v>
      </c>
    </row>
    <row r="8">
      <c r="A8" s="6" t="s">
        <v>11</v>
      </c>
      <c r="B8" s="7">
        <v>100.0</v>
      </c>
    </row>
    <row r="9">
      <c r="A9" s="12" t="s">
        <v>12</v>
      </c>
      <c r="B9" s="13">
        <v>50.0</v>
      </c>
      <c r="D9" s="16"/>
      <c r="E9" s="16"/>
      <c r="F9" s="16"/>
    </row>
    <row r="10">
      <c r="A10" s="6" t="s">
        <v>13</v>
      </c>
      <c r="B10" s="7">
        <v>200.0</v>
      </c>
      <c r="D10" s="17"/>
      <c r="E10" s="17"/>
      <c r="F10" s="17"/>
    </row>
    <row r="11">
      <c r="A11" s="12" t="s">
        <v>14</v>
      </c>
      <c r="B11" s="13">
        <v>200.0</v>
      </c>
      <c r="D11" s="16"/>
      <c r="E11" s="16"/>
      <c r="F11" s="16"/>
    </row>
    <row r="12">
      <c r="A12" s="6" t="s">
        <v>15</v>
      </c>
      <c r="B12" s="7">
        <v>76.0</v>
      </c>
      <c r="D12" s="17"/>
      <c r="E12" s="17"/>
      <c r="F12" s="17"/>
    </row>
    <row r="13">
      <c r="A13" s="12" t="s">
        <v>16</v>
      </c>
      <c r="B13" s="13">
        <v>38.0</v>
      </c>
      <c r="D13" s="16"/>
      <c r="E13" s="16"/>
      <c r="F13" s="16"/>
    </row>
    <row r="14">
      <c r="A14" s="6" t="s">
        <v>17</v>
      </c>
      <c r="B14" s="7">
        <v>50.0</v>
      </c>
      <c r="D14" s="17"/>
      <c r="E14" s="17"/>
      <c r="F14" s="17"/>
    </row>
    <row r="15">
      <c r="A15" s="12" t="s">
        <v>18</v>
      </c>
      <c r="B15" s="13">
        <v>250.0</v>
      </c>
      <c r="D15" s="16"/>
      <c r="E15" s="16"/>
      <c r="F15" s="16"/>
    </row>
    <row r="16">
      <c r="A16" s="6" t="s">
        <v>19</v>
      </c>
      <c r="B16" s="7">
        <v>81.0</v>
      </c>
    </row>
    <row r="17">
      <c r="A17" s="12" t="s">
        <v>20</v>
      </c>
      <c r="B17" s="13">
        <v>200.0</v>
      </c>
      <c r="F17" s="18" t="s">
        <v>21</v>
      </c>
    </row>
    <row r="18">
      <c r="A18" s="6"/>
      <c r="B18" s="7"/>
    </row>
    <row r="19">
      <c r="A19" s="12"/>
      <c r="B19" s="13"/>
    </row>
    <row r="20">
      <c r="A20" s="6"/>
      <c r="B20" s="7"/>
    </row>
    <row r="21">
      <c r="A21" s="12"/>
      <c r="B21" s="13"/>
      <c r="F21" s="19" t="s">
        <v>22</v>
      </c>
    </row>
    <row r="22">
      <c r="A22" s="6"/>
      <c r="B22" s="7"/>
    </row>
    <row r="23">
      <c r="A23" s="12"/>
      <c r="B23" s="13"/>
    </row>
    <row r="24">
      <c r="A24" s="6"/>
      <c r="B24" s="7"/>
    </row>
    <row r="25">
      <c r="A25" s="12"/>
      <c r="B25" s="13"/>
    </row>
    <row r="26">
      <c r="A26" s="6"/>
      <c r="B26" s="7"/>
    </row>
    <row r="27">
      <c r="A27" s="12"/>
      <c r="B27" s="13"/>
    </row>
    <row r="28">
      <c r="A28" s="6"/>
      <c r="B28" s="7"/>
    </row>
    <row r="29">
      <c r="A29" s="12"/>
      <c r="B29" s="13"/>
    </row>
    <row r="30">
      <c r="A30" s="6"/>
      <c r="B30" s="7"/>
    </row>
    <row r="31">
      <c r="A31" s="12"/>
      <c r="B31" s="13"/>
    </row>
    <row r="32">
      <c r="A32" s="6"/>
      <c r="B32" s="7"/>
    </row>
    <row r="33">
      <c r="A33" s="12"/>
      <c r="B33" s="13"/>
    </row>
    <row r="34">
      <c r="A34" s="6"/>
      <c r="B34" s="7"/>
    </row>
    <row r="35">
      <c r="A35" s="12"/>
      <c r="B35" s="13"/>
    </row>
    <row r="36">
      <c r="A36" s="6"/>
      <c r="B36" s="7"/>
    </row>
    <row r="37">
      <c r="A37" s="12"/>
      <c r="B37" s="13"/>
    </row>
    <row r="38">
      <c r="A38" s="6"/>
      <c r="B38" s="7"/>
    </row>
    <row r="39">
      <c r="A39" s="12"/>
      <c r="B39" s="13"/>
    </row>
    <row r="40">
      <c r="A40" s="6"/>
      <c r="B40" s="7"/>
    </row>
    <row r="41">
      <c r="A41" s="12"/>
      <c r="B41" s="13"/>
    </row>
    <row r="42">
      <c r="A42" s="6"/>
      <c r="B42" s="7"/>
    </row>
    <row r="43">
      <c r="A43" s="12"/>
      <c r="B43" s="13"/>
    </row>
    <row r="44">
      <c r="A44" s="6"/>
      <c r="B44" s="7"/>
    </row>
    <row r="45">
      <c r="A45" s="12"/>
      <c r="B45" s="13"/>
    </row>
    <row r="46">
      <c r="A46" s="6"/>
      <c r="B46" s="7"/>
    </row>
    <row r="47">
      <c r="A47" s="12"/>
      <c r="B47" s="13"/>
    </row>
    <row r="48">
      <c r="A48" s="6"/>
      <c r="B48" s="7"/>
    </row>
    <row r="49">
      <c r="A49" s="12"/>
      <c r="B49" s="13"/>
    </row>
    <row r="50">
      <c r="A50" s="6"/>
      <c r="B50" s="7"/>
    </row>
    <row r="51">
      <c r="A51" s="12"/>
      <c r="B51" s="13"/>
    </row>
    <row r="52">
      <c r="A52" s="6"/>
      <c r="B52" s="7"/>
    </row>
    <row r="53">
      <c r="A53" s="12"/>
      <c r="B53" s="13"/>
    </row>
    <row r="54">
      <c r="A54" s="6"/>
      <c r="B54" s="7"/>
    </row>
    <row r="55">
      <c r="A55" s="12"/>
      <c r="B55" s="13"/>
    </row>
    <row r="56">
      <c r="A56" s="6"/>
      <c r="B56" s="7"/>
    </row>
    <row r="57">
      <c r="A57" s="12"/>
      <c r="B57" s="13"/>
    </row>
    <row r="58">
      <c r="A58" s="6"/>
      <c r="B58" s="7"/>
    </row>
    <row r="59">
      <c r="A59" s="12"/>
      <c r="B59" s="13"/>
    </row>
    <row r="60">
      <c r="A60" s="6"/>
      <c r="B60" s="7"/>
    </row>
    <row r="61">
      <c r="A61" s="12"/>
      <c r="B61" s="13"/>
    </row>
    <row r="62">
      <c r="A62" s="6"/>
      <c r="B62" s="7"/>
    </row>
    <row r="63">
      <c r="A63" s="12"/>
      <c r="B63" s="13"/>
    </row>
    <row r="64">
      <c r="A64" s="6"/>
      <c r="B64" s="7"/>
    </row>
    <row r="65">
      <c r="A65" s="12"/>
      <c r="B65" s="13"/>
    </row>
    <row r="66">
      <c r="A66" s="6"/>
      <c r="B66" s="7"/>
    </row>
    <row r="67">
      <c r="A67" s="12"/>
      <c r="B67" s="13"/>
    </row>
    <row r="68">
      <c r="A68" s="6"/>
      <c r="B68" s="7"/>
    </row>
    <row r="69">
      <c r="A69" s="12"/>
      <c r="B69" s="13"/>
    </row>
    <row r="70">
      <c r="A70" s="6"/>
      <c r="B70" s="7"/>
    </row>
    <row r="71">
      <c r="A71" s="12"/>
      <c r="B71" s="13"/>
    </row>
    <row r="72">
      <c r="A72" s="6"/>
      <c r="B72" s="7"/>
    </row>
    <row r="73">
      <c r="A73" s="12"/>
      <c r="B73" s="13"/>
    </row>
    <row r="74">
      <c r="A74" s="6"/>
      <c r="B74" s="7"/>
    </row>
    <row r="75">
      <c r="A75" s="12"/>
      <c r="B75" s="13"/>
    </row>
    <row r="76">
      <c r="A76" s="6"/>
      <c r="B76" s="7"/>
    </row>
    <row r="77">
      <c r="A77" s="12"/>
      <c r="B77" s="13"/>
    </row>
    <row r="78">
      <c r="A78" s="6"/>
      <c r="B78" s="7"/>
    </row>
    <row r="79">
      <c r="A79" s="12"/>
      <c r="B79" s="13"/>
    </row>
    <row r="80">
      <c r="A80" s="17"/>
      <c r="B80" s="20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mergeCells count="8">
    <mergeCell ref="A1:J3"/>
    <mergeCell ref="A5:B5"/>
    <mergeCell ref="D5:F5"/>
    <mergeCell ref="H5:J5"/>
    <mergeCell ref="H6:H7"/>
    <mergeCell ref="I6:J7"/>
    <mergeCell ref="F17:J17"/>
    <mergeCell ref="F21:J24"/>
  </mergeCells>
  <hyperlinks>
    <hyperlink r:id="rId1" ref="F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14.0"/>
    <col customWidth="1" min="4" max="4" width="15.43"/>
    <col customWidth="1" min="5" max="5" width="5.86"/>
    <col customWidth="1" min="6" max="6" width="46.71"/>
    <col customWidth="1" min="8" max="8" width="21.29"/>
    <col customWidth="1" min="9" max="9" width="11.71"/>
  </cols>
  <sheetData>
    <row r="1">
      <c r="A1" s="21" t="s">
        <v>23</v>
      </c>
      <c r="B1" s="22">
        <f>SUM(Custos!B6:B1000)</f>
        <v>2345</v>
      </c>
      <c r="C1" s="21"/>
      <c r="E1" s="21"/>
      <c r="F1" s="22"/>
      <c r="G1" s="23"/>
      <c r="H1" s="22"/>
    </row>
    <row r="2">
      <c r="A2" s="21" t="s">
        <v>24</v>
      </c>
      <c r="B2" s="23">
        <f>Custos!E6</f>
        <v>12</v>
      </c>
      <c r="C2" s="21"/>
      <c r="D2" s="21"/>
      <c r="F2" s="22"/>
      <c r="G2" s="23"/>
      <c r="H2" s="21"/>
      <c r="I2" s="24"/>
    </row>
    <row r="3">
      <c r="A3" s="21" t="s">
        <v>25</v>
      </c>
      <c r="B3" s="22">
        <f>B1/B2</f>
        <v>195.4166667</v>
      </c>
      <c r="C3" s="21"/>
      <c r="D3" s="22"/>
      <c r="E3" s="21"/>
      <c r="F3" s="21"/>
    </row>
    <row r="4">
      <c r="A4" s="21" t="s">
        <v>26</v>
      </c>
      <c r="B4" s="25">
        <f>Custos!E7</f>
        <v>15</v>
      </c>
      <c r="C4" s="21"/>
      <c r="D4" s="22"/>
      <c r="E4" s="21"/>
      <c r="F4" s="22"/>
    </row>
    <row r="5">
      <c r="A5" s="21" t="s">
        <v>27</v>
      </c>
      <c r="B5" s="26">
        <f>B3*(100+B4)/100</f>
        <v>224.7291667</v>
      </c>
      <c r="C5" s="21"/>
      <c r="D5" s="22"/>
      <c r="E5" s="21"/>
      <c r="F5" s="22"/>
      <c r="G5" s="21"/>
    </row>
    <row r="6">
      <c r="F6" s="22"/>
      <c r="G6" s="21"/>
    </row>
    <row r="7">
      <c r="F7" s="22"/>
      <c r="G7" s="21"/>
    </row>
  </sheetData>
  <drawing r:id="rId1"/>
</worksheet>
</file>