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Calculos" sheetId="2" r:id="rId5"/>
  </sheets>
  <definedNames/>
  <calcPr/>
</workbook>
</file>

<file path=xl/sharedStrings.xml><?xml version="1.0" encoding="utf-8"?>
<sst xmlns="http://schemas.openxmlformats.org/spreadsheetml/2006/main" count="28" uniqueCount="28">
  <si>
    <t>Calculadora para freelancer diária</t>
  </si>
  <si>
    <t>Custos mensais</t>
  </si>
  <si>
    <t>Questões</t>
  </si>
  <si>
    <t>Resultado</t>
  </si>
  <si>
    <t>Aluguel</t>
  </si>
  <si>
    <t>Quantos dias de trabalho no mês ?</t>
  </si>
  <si>
    <t>dias no mês</t>
  </si>
  <si>
    <t>Valor diario</t>
  </si>
  <si>
    <t>Internet</t>
  </si>
  <si>
    <t>Quanto de lucro por diária ?</t>
  </si>
  <si>
    <t>% por trabalho</t>
  </si>
  <si>
    <t>Energia</t>
  </si>
  <si>
    <t>Água</t>
  </si>
  <si>
    <t>Alimentação</t>
  </si>
  <si>
    <t>Transporte</t>
  </si>
  <si>
    <r>
      <rPr>
        <rFont val="Calibri"/>
        <color theme="1"/>
        <sz val="11.0"/>
      </rPr>
      <t xml:space="preserve">Para utilizar basta clicar em </t>
    </r>
    <r>
      <rPr>
        <rFont val="Calibri"/>
        <b/>
        <color theme="1"/>
        <sz val="11.0"/>
      </rPr>
      <t>Arquivo</t>
    </r>
    <r>
      <rPr>
        <rFont val="Calibri"/>
        <color theme="1"/>
        <sz val="11.0"/>
      </rPr>
      <t xml:space="preserve"> no canto superior esquerdo
 e depois em </t>
    </r>
    <r>
      <rPr>
        <rFont val="Calibri"/>
        <b/>
        <color theme="1"/>
        <sz val="11.0"/>
      </rPr>
      <t>Fazer um cópia</t>
    </r>
  </si>
  <si>
    <t>Adobe</t>
  </si>
  <si>
    <t>Google Drive</t>
  </si>
  <si>
    <r>
      <rPr/>
      <t xml:space="preserve">Montamos essa planilha para todos aqueles que trabalham como freelancer.
Sugestões e feedbacks são bem-vindos.
Autores:
Andreas Andrade
Igor Nascimento - </t>
    </r>
    <r>
      <rPr>
        <color rgb="FF1155CC"/>
        <u/>
      </rPr>
      <t>Linkedin</t>
    </r>
    <r>
      <rPr/>
      <t xml:space="preserve"> - </t>
    </r>
    <r>
      <rPr>
        <color rgb="FF1155CC"/>
        <u/>
      </rPr>
      <t>Email
Github do projeto</t>
    </r>
  </si>
  <si>
    <t>Pets</t>
  </si>
  <si>
    <t>Seguro</t>
  </si>
  <si>
    <t>Impostos</t>
  </si>
  <si>
    <t>Emergência</t>
  </si>
  <si>
    <t>Total custo mensal</t>
  </si>
  <si>
    <t>Quantos dias trabalhados no mês</t>
  </si>
  <si>
    <t>Total custo dia</t>
  </si>
  <si>
    <t>Porcentagem de lucro</t>
  </si>
  <si>
    <t>Valor diario com 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</si>
</sst>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Calibri"/>
      <scheme val="minor"/>
    </font>
    <font>
      <b/>
      <sz val="38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sz val="26.0"/>
      <color rgb="FFFFFFFF"/>
      <name val="Calibri"/>
      <scheme val="minor"/>
    </font>
    <font>
      <sz val="11.0"/>
      <color theme="1"/>
      <name val="Calibri"/>
      <scheme val="minor"/>
    </font>
    <font>
      <u/>
      <color rgb="FF0000FF"/>
    </font>
    <font>
      <sz val="14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4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4" numFmtId="1" xfId="0" applyAlignment="1" applyFont="1" applyNumberFormat="1">
      <alignment readingOrder="0"/>
    </xf>
    <xf borderId="0" fillId="2" fontId="5" numFmtId="0" xfId="0" applyAlignment="1" applyFont="1">
      <alignment horizontal="center" readingOrder="0" vertical="center"/>
    </xf>
    <xf borderId="0" fillId="6" fontId="6" numFmtId="164" xfId="0" applyAlignment="1" applyFill="1" applyFont="1" applyNumberFormat="1">
      <alignment horizontal="center" readingOrder="0" vertical="center"/>
    </xf>
    <xf borderId="0" fillId="7" fontId="4" numFmtId="0" xfId="0" applyAlignment="1" applyFill="1" applyFont="1">
      <alignment readingOrder="0"/>
    </xf>
    <xf borderId="0" fillId="7" fontId="4" numFmtId="164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4" numFmtId="1" xfId="0" applyAlignment="1" applyFont="1" applyNumberFormat="1">
      <alignment readingOrder="0"/>
    </xf>
    <xf borderId="0" fillId="9" fontId="7" numFmtId="0" xfId="0" applyAlignment="1" applyFill="1" applyFont="1">
      <alignment horizontal="left" readingOrder="0" vertical="center"/>
    </xf>
    <xf borderId="0" fillId="9" fontId="8" numFmtId="0" xfId="0" applyAlignment="1" applyFont="1">
      <alignment horizontal="left" readingOrder="0" vertical="center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0"/>
    </xf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igor-nascimento-alve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17.86"/>
    <col customWidth="1" min="3" max="3" width="6.0"/>
    <col customWidth="1" min="4" max="4" width="47.71"/>
    <col customWidth="1" min="5" max="5" width="10.43"/>
    <col customWidth="1" min="6" max="6" width="21.29"/>
    <col customWidth="1" min="7" max="7" width="6.86"/>
    <col customWidth="1" min="8" max="8" width="17.57"/>
  </cols>
  <sheetData>
    <row r="1">
      <c r="A1" s="1" t="s">
        <v>0</v>
      </c>
    </row>
    <row r="5">
      <c r="A5" s="2" t="s">
        <v>1</v>
      </c>
      <c r="C5" s="3"/>
      <c r="D5" s="4" t="s">
        <v>2</v>
      </c>
      <c r="G5" s="3"/>
      <c r="H5" s="5" t="s">
        <v>3</v>
      </c>
    </row>
    <row r="6">
      <c r="A6" s="6" t="s">
        <v>4</v>
      </c>
      <c r="B6" s="7">
        <v>1000.0</v>
      </c>
      <c r="C6" s="3"/>
      <c r="D6" s="8" t="s">
        <v>5</v>
      </c>
      <c r="E6" s="9">
        <v>12.0</v>
      </c>
      <c r="F6" s="8" t="s">
        <v>6</v>
      </c>
      <c r="G6" s="3"/>
      <c r="H6" s="10" t="s">
        <v>7</v>
      </c>
      <c r="I6" s="11">
        <f>Calculos!B5</f>
        <v>224.7291667</v>
      </c>
    </row>
    <row r="7">
      <c r="A7" s="12" t="s">
        <v>8</v>
      </c>
      <c r="B7" s="13">
        <v>100.0</v>
      </c>
      <c r="C7" s="3"/>
      <c r="D7" s="14" t="s">
        <v>9</v>
      </c>
      <c r="E7" s="15">
        <v>15.0</v>
      </c>
      <c r="F7" s="14" t="s">
        <v>10</v>
      </c>
      <c r="G7" s="3"/>
    </row>
    <row r="8">
      <c r="A8" s="6" t="s">
        <v>11</v>
      </c>
      <c r="B8" s="7">
        <v>100.0</v>
      </c>
      <c r="C8" s="3"/>
      <c r="D8" s="3"/>
      <c r="E8" s="3"/>
      <c r="F8" s="3"/>
      <c r="G8" s="3"/>
      <c r="H8" s="3"/>
      <c r="I8" s="3"/>
      <c r="J8" s="3"/>
    </row>
    <row r="9">
      <c r="A9" s="12" t="s">
        <v>12</v>
      </c>
      <c r="B9" s="13">
        <v>50.0</v>
      </c>
      <c r="C9" s="3"/>
      <c r="D9" s="3"/>
      <c r="E9" s="3"/>
      <c r="F9" s="3"/>
      <c r="G9" s="3"/>
      <c r="H9" s="3"/>
      <c r="I9" s="3"/>
      <c r="J9" s="3"/>
    </row>
    <row r="10">
      <c r="A10" s="6" t="s">
        <v>13</v>
      </c>
      <c r="B10" s="7">
        <v>200.0</v>
      </c>
      <c r="C10" s="3"/>
      <c r="D10" s="3"/>
      <c r="E10" s="3"/>
      <c r="F10" s="3"/>
      <c r="G10" s="3"/>
      <c r="H10" s="3"/>
      <c r="I10" s="3"/>
      <c r="J10" s="3"/>
    </row>
    <row r="11">
      <c r="A11" s="12" t="s">
        <v>14</v>
      </c>
      <c r="B11" s="13">
        <v>200.0</v>
      </c>
      <c r="C11" s="3"/>
      <c r="D11" s="16" t="s">
        <v>15</v>
      </c>
      <c r="I11" s="3"/>
      <c r="J11" s="3"/>
    </row>
    <row r="12">
      <c r="A12" s="6" t="s">
        <v>16</v>
      </c>
      <c r="B12" s="7">
        <v>76.0</v>
      </c>
      <c r="C12" s="3"/>
      <c r="D12" s="3"/>
      <c r="E12" s="3"/>
      <c r="F12" s="3"/>
      <c r="G12" s="3"/>
      <c r="H12" s="3"/>
      <c r="I12" s="3"/>
      <c r="J12" s="3"/>
    </row>
    <row r="13">
      <c r="A13" s="12" t="s">
        <v>17</v>
      </c>
      <c r="B13" s="13">
        <v>38.0</v>
      </c>
      <c r="C13" s="3"/>
      <c r="D13" s="17" t="s">
        <v>18</v>
      </c>
      <c r="I13" s="3"/>
      <c r="J13" s="3"/>
    </row>
    <row r="14">
      <c r="A14" s="6" t="s">
        <v>19</v>
      </c>
      <c r="B14" s="7">
        <v>50.0</v>
      </c>
      <c r="C14" s="3"/>
      <c r="I14" s="3"/>
      <c r="J14" s="3"/>
    </row>
    <row r="15">
      <c r="A15" s="12" t="s">
        <v>20</v>
      </c>
      <c r="B15" s="13">
        <v>250.0</v>
      </c>
      <c r="C15" s="3"/>
      <c r="I15" s="3"/>
      <c r="J15" s="3"/>
    </row>
    <row r="16">
      <c r="A16" s="6" t="s">
        <v>21</v>
      </c>
      <c r="B16" s="7">
        <v>81.0</v>
      </c>
      <c r="C16" s="3"/>
      <c r="I16" s="3"/>
      <c r="J16" s="3"/>
    </row>
    <row r="17">
      <c r="A17" s="12" t="s">
        <v>22</v>
      </c>
      <c r="B17" s="13">
        <v>200.0</v>
      </c>
      <c r="C17" s="3"/>
      <c r="I17" s="3"/>
      <c r="J17" s="3"/>
    </row>
    <row r="18">
      <c r="A18" s="6"/>
      <c r="B18" s="7"/>
      <c r="C18" s="3"/>
      <c r="D18" s="3"/>
      <c r="E18" s="3"/>
      <c r="F18" s="3"/>
      <c r="G18" s="3"/>
      <c r="H18" s="3"/>
      <c r="I18" s="3"/>
      <c r="J18" s="3"/>
    </row>
    <row r="19">
      <c r="A19" s="12"/>
      <c r="B19" s="13"/>
      <c r="C19" s="3"/>
      <c r="D19" s="3"/>
      <c r="E19" s="3"/>
      <c r="F19" s="3"/>
      <c r="G19" s="3"/>
      <c r="H19" s="3"/>
      <c r="I19" s="3"/>
      <c r="J19" s="3"/>
    </row>
    <row r="20">
      <c r="A20" s="6"/>
      <c r="B20" s="7"/>
      <c r="C20" s="3"/>
      <c r="D20" s="3"/>
      <c r="E20" s="3"/>
      <c r="F20" s="3"/>
      <c r="G20" s="3"/>
      <c r="H20" s="3"/>
      <c r="I20" s="3"/>
      <c r="J20" s="3"/>
    </row>
    <row r="21">
      <c r="A21" s="12"/>
      <c r="B21" s="13"/>
      <c r="C21" s="3"/>
      <c r="D21" s="3"/>
      <c r="E21" s="3"/>
      <c r="F21" s="3"/>
      <c r="G21" s="3"/>
      <c r="H21" s="3"/>
      <c r="I21" s="3"/>
      <c r="J21" s="3"/>
    </row>
    <row r="22">
      <c r="A22" s="6"/>
      <c r="B22" s="7"/>
      <c r="C22" s="3"/>
      <c r="D22" s="3"/>
      <c r="E22" s="3"/>
      <c r="F22" s="3"/>
      <c r="G22" s="3"/>
      <c r="H22" s="3"/>
      <c r="I22" s="3"/>
      <c r="J22" s="3"/>
    </row>
    <row r="23">
      <c r="A23" s="12"/>
      <c r="B23" s="13"/>
      <c r="C23" s="3"/>
      <c r="D23" s="3"/>
      <c r="E23" s="3"/>
      <c r="F23" s="3"/>
      <c r="G23" s="3"/>
      <c r="H23" s="3"/>
      <c r="I23" s="3"/>
      <c r="J23" s="3"/>
    </row>
    <row r="24">
      <c r="A24" s="6"/>
      <c r="B24" s="7"/>
      <c r="C24" s="3"/>
      <c r="D24" s="3"/>
      <c r="E24" s="3"/>
      <c r="F24" s="3"/>
      <c r="G24" s="3"/>
      <c r="H24" s="3"/>
      <c r="I24" s="3"/>
      <c r="J24" s="3"/>
    </row>
    <row r="25">
      <c r="A25" s="12"/>
      <c r="B25" s="13"/>
      <c r="C25" s="3"/>
      <c r="D25" s="3"/>
      <c r="E25" s="3"/>
      <c r="F25" s="3"/>
      <c r="G25" s="3"/>
      <c r="H25" s="3"/>
      <c r="I25" s="3"/>
      <c r="J25" s="3"/>
    </row>
    <row r="26">
      <c r="A26" s="6"/>
      <c r="B26" s="7"/>
      <c r="C26" s="3"/>
      <c r="D26" s="3"/>
      <c r="E26" s="3"/>
      <c r="F26" s="3"/>
      <c r="G26" s="3"/>
      <c r="H26" s="3"/>
      <c r="I26" s="3"/>
      <c r="J26" s="3"/>
    </row>
    <row r="27">
      <c r="A27" s="12"/>
      <c r="B27" s="13"/>
      <c r="C27" s="3"/>
      <c r="D27" s="3"/>
      <c r="E27" s="3"/>
      <c r="F27" s="3"/>
      <c r="G27" s="3"/>
      <c r="H27" s="3"/>
      <c r="I27" s="3"/>
      <c r="J27" s="3"/>
    </row>
    <row r="28">
      <c r="A28" s="6"/>
      <c r="B28" s="7"/>
      <c r="C28" s="3"/>
      <c r="D28" s="3"/>
      <c r="E28" s="3"/>
      <c r="F28" s="3"/>
      <c r="G28" s="3"/>
      <c r="H28" s="3"/>
      <c r="I28" s="3"/>
      <c r="J28" s="3"/>
    </row>
    <row r="29">
      <c r="A29" s="12"/>
      <c r="B29" s="13"/>
      <c r="C29" s="3"/>
      <c r="D29" s="3"/>
      <c r="E29" s="3"/>
      <c r="F29" s="3"/>
      <c r="G29" s="3"/>
      <c r="H29" s="3"/>
      <c r="I29" s="3"/>
      <c r="J29" s="3"/>
    </row>
    <row r="30">
      <c r="A30" s="6"/>
      <c r="B30" s="7"/>
      <c r="C30" s="3"/>
      <c r="D30" s="3"/>
      <c r="E30" s="3"/>
      <c r="F30" s="3"/>
      <c r="G30" s="3"/>
      <c r="H30" s="3"/>
      <c r="I30" s="3"/>
      <c r="J30" s="3"/>
    </row>
    <row r="31">
      <c r="A31" s="12"/>
      <c r="B31" s="13"/>
      <c r="C31" s="3"/>
      <c r="D31" s="3"/>
      <c r="E31" s="3"/>
      <c r="F31" s="3"/>
      <c r="G31" s="3"/>
      <c r="H31" s="3"/>
      <c r="I31" s="3"/>
      <c r="J31" s="3"/>
    </row>
    <row r="32">
      <c r="A32" s="6"/>
      <c r="B32" s="7"/>
      <c r="C32" s="3"/>
      <c r="D32" s="3"/>
      <c r="E32" s="3"/>
      <c r="F32" s="3"/>
      <c r="G32" s="3"/>
      <c r="H32" s="3"/>
      <c r="I32" s="3"/>
      <c r="J32" s="3"/>
    </row>
    <row r="33">
      <c r="A33" s="12"/>
      <c r="B33" s="13"/>
      <c r="C33" s="3"/>
      <c r="D33" s="3"/>
      <c r="E33" s="3"/>
      <c r="F33" s="3"/>
      <c r="G33" s="3"/>
      <c r="H33" s="3"/>
      <c r="I33" s="3"/>
      <c r="J33" s="3"/>
    </row>
    <row r="34">
      <c r="A34" s="6"/>
      <c r="B34" s="7"/>
      <c r="C34" s="3"/>
      <c r="D34" s="3"/>
      <c r="E34" s="3"/>
      <c r="F34" s="3"/>
      <c r="G34" s="3"/>
      <c r="H34" s="3"/>
      <c r="I34" s="3"/>
      <c r="J34" s="3"/>
    </row>
    <row r="35">
      <c r="A35" s="12"/>
      <c r="B35" s="13"/>
      <c r="C35" s="3"/>
      <c r="D35" s="3"/>
      <c r="E35" s="3"/>
      <c r="F35" s="3"/>
      <c r="G35" s="3"/>
      <c r="H35" s="3"/>
      <c r="I35" s="3"/>
      <c r="J35" s="3"/>
    </row>
    <row r="36">
      <c r="A36" s="6"/>
      <c r="B36" s="7"/>
      <c r="C36" s="3"/>
      <c r="D36" s="3"/>
      <c r="E36" s="3"/>
      <c r="F36" s="3"/>
      <c r="G36" s="3"/>
      <c r="H36" s="3"/>
      <c r="I36" s="3"/>
      <c r="J36" s="3"/>
    </row>
    <row r="37">
      <c r="A37" s="12"/>
      <c r="B37" s="13"/>
      <c r="C37" s="3"/>
      <c r="D37" s="3"/>
      <c r="E37" s="3"/>
      <c r="F37" s="3"/>
      <c r="G37" s="3"/>
      <c r="H37" s="3"/>
      <c r="I37" s="3"/>
      <c r="J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</row>
    <row r="39">
      <c r="A39" s="12"/>
      <c r="B39" s="13"/>
      <c r="C39" s="3"/>
      <c r="D39" s="3"/>
      <c r="E39" s="3"/>
      <c r="F39" s="3"/>
      <c r="G39" s="3"/>
      <c r="H39" s="3"/>
      <c r="I39" s="3"/>
      <c r="J39" s="3"/>
    </row>
    <row r="40">
      <c r="A40" s="6"/>
      <c r="B40" s="7"/>
      <c r="C40" s="3"/>
      <c r="D40" s="3"/>
      <c r="E40" s="3"/>
      <c r="F40" s="3"/>
      <c r="G40" s="3"/>
      <c r="H40" s="3"/>
      <c r="I40" s="3"/>
      <c r="J40" s="3"/>
    </row>
    <row r="41">
      <c r="A41" s="12"/>
      <c r="B41" s="13"/>
      <c r="C41" s="3"/>
      <c r="D41" s="3"/>
      <c r="E41" s="3"/>
      <c r="F41" s="3"/>
      <c r="G41" s="3"/>
      <c r="H41" s="3"/>
      <c r="I41" s="3"/>
      <c r="J41" s="3"/>
    </row>
    <row r="42">
      <c r="A42" s="6"/>
      <c r="B42" s="7"/>
      <c r="C42" s="3"/>
      <c r="D42" s="3"/>
      <c r="E42" s="3"/>
      <c r="F42" s="3"/>
      <c r="G42" s="3"/>
      <c r="H42" s="3"/>
      <c r="I42" s="3"/>
      <c r="J42" s="3"/>
    </row>
    <row r="43">
      <c r="A43" s="12"/>
      <c r="B43" s="13"/>
      <c r="C43" s="3"/>
      <c r="D43" s="3"/>
      <c r="E43" s="3"/>
      <c r="F43" s="3"/>
      <c r="G43" s="3"/>
      <c r="H43" s="3"/>
      <c r="I43" s="3"/>
      <c r="J43" s="3"/>
    </row>
    <row r="44">
      <c r="A44" s="6"/>
      <c r="B44" s="7"/>
      <c r="C44" s="3"/>
      <c r="D44" s="3"/>
      <c r="E44" s="3"/>
      <c r="F44" s="3"/>
      <c r="G44" s="3"/>
      <c r="H44" s="3"/>
      <c r="I44" s="3"/>
      <c r="J44" s="3"/>
    </row>
    <row r="45">
      <c r="A45" s="12"/>
      <c r="B45" s="13"/>
      <c r="C45" s="3"/>
      <c r="D45" s="3"/>
      <c r="E45" s="3"/>
      <c r="F45" s="3"/>
      <c r="G45" s="3"/>
      <c r="H45" s="3"/>
      <c r="I45" s="3"/>
      <c r="J45" s="3"/>
    </row>
    <row r="46">
      <c r="A46" s="6"/>
      <c r="B46" s="7"/>
      <c r="C46" s="3"/>
      <c r="D46" s="3"/>
      <c r="E46" s="3"/>
      <c r="F46" s="3"/>
      <c r="G46" s="3"/>
      <c r="H46" s="3"/>
      <c r="I46" s="3"/>
      <c r="J46" s="3"/>
    </row>
    <row r="47">
      <c r="A47" s="12"/>
      <c r="B47" s="13"/>
      <c r="C47" s="3"/>
      <c r="D47" s="3"/>
      <c r="E47" s="3"/>
      <c r="F47" s="3"/>
      <c r="G47" s="3"/>
      <c r="H47" s="3"/>
      <c r="I47" s="3"/>
      <c r="J47" s="3"/>
    </row>
    <row r="48">
      <c r="A48" s="6"/>
      <c r="B48" s="7"/>
      <c r="C48" s="3"/>
      <c r="D48" s="3"/>
      <c r="E48" s="3"/>
      <c r="F48" s="3"/>
      <c r="G48" s="3"/>
      <c r="H48" s="3"/>
      <c r="I48" s="3"/>
      <c r="J48" s="3"/>
    </row>
    <row r="49">
      <c r="A49" s="12"/>
      <c r="B49" s="13"/>
      <c r="C49" s="3"/>
      <c r="D49" s="3"/>
      <c r="E49" s="3"/>
      <c r="F49" s="3"/>
      <c r="G49" s="3"/>
      <c r="H49" s="3"/>
      <c r="I49" s="3"/>
      <c r="J49" s="3"/>
    </row>
  </sheetData>
  <mergeCells count="9">
    <mergeCell ref="D11:H11"/>
    <mergeCell ref="D13:H17"/>
    <mergeCell ref="A1:J3"/>
    <mergeCell ref="A4:J4"/>
    <mergeCell ref="A5:B5"/>
    <mergeCell ref="D5:F5"/>
    <mergeCell ref="H5:J5"/>
    <mergeCell ref="H6:H7"/>
    <mergeCell ref="I6:J7"/>
  </mergeCells>
  <hyperlinks>
    <hyperlink r:id="rId1" ref="D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14.0"/>
    <col customWidth="1" min="4" max="4" width="15.43"/>
    <col customWidth="1" min="5" max="5" width="5.86"/>
    <col customWidth="1" min="6" max="6" width="46.71"/>
    <col customWidth="1" min="8" max="8" width="21.29"/>
    <col customWidth="1" min="9" max="9" width="11.71"/>
  </cols>
  <sheetData>
    <row r="1">
      <c r="A1" s="18" t="s">
        <v>23</v>
      </c>
      <c r="B1" s="19">
        <f>SUM(Custos!B6:B1000)</f>
        <v>2345</v>
      </c>
      <c r="C1" s="18"/>
      <c r="E1" s="18"/>
      <c r="F1" s="19"/>
      <c r="G1" s="20"/>
      <c r="H1" s="19"/>
    </row>
    <row r="2">
      <c r="A2" s="18" t="s">
        <v>24</v>
      </c>
      <c r="B2" s="20">
        <f>Custos!E6</f>
        <v>12</v>
      </c>
      <c r="C2" s="18"/>
      <c r="D2" s="18"/>
      <c r="F2" s="19"/>
      <c r="G2" s="20"/>
      <c r="H2" s="18"/>
      <c r="I2" s="21"/>
    </row>
    <row r="3">
      <c r="A3" s="18" t="s">
        <v>25</v>
      </c>
      <c r="B3" s="19">
        <f>B1/B2</f>
        <v>195.4166667</v>
      </c>
      <c r="C3" s="18"/>
      <c r="D3" s="19"/>
      <c r="E3" s="18"/>
      <c r="F3" s="18"/>
    </row>
    <row r="4">
      <c r="A4" s="18" t="s">
        <v>26</v>
      </c>
      <c r="B4" s="22">
        <f>Custos!E7</f>
        <v>15</v>
      </c>
      <c r="C4" s="18"/>
      <c r="D4" s="19"/>
      <c r="E4" s="18"/>
      <c r="F4" s="19"/>
    </row>
    <row r="5">
      <c r="A5" s="18" t="s">
        <v>27</v>
      </c>
      <c r="B5" s="23">
        <f>B3*(100+B4)/100</f>
        <v>224.7291667</v>
      </c>
      <c r="C5" s="18"/>
      <c r="D5" s="19"/>
      <c r="E5" s="18"/>
      <c r="F5" s="19"/>
      <c r="G5" s="18"/>
    </row>
    <row r="6">
      <c r="F6" s="19"/>
      <c r="G6" s="18"/>
    </row>
    <row r="7">
      <c r="F7" s="19"/>
      <c r="G7" s="18"/>
    </row>
  </sheetData>
  <drawing r:id="rId1"/>
</worksheet>
</file>