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RQUIVOS\APLICATIVOS INFORMATIZADOS\Aula 3 - Introdução a Função SE SIMPLES\"/>
    </mc:Choice>
  </mc:AlternateContent>
  <bookViews>
    <workbookView xWindow="-120" yWindow="-120" windowWidth="20730" windowHeight="11160" activeTab="5"/>
  </bookViews>
  <sheets>
    <sheet name="Controle de Produção" sheetId="3" r:id="rId1"/>
    <sheet name="Folha Simples" sheetId="4" r:id="rId2"/>
    <sheet name="Vendas" sheetId="5" r:id="rId3"/>
    <sheet name="Tabela de Cursos" sheetId="6" r:id="rId4"/>
    <sheet name="COntrole de Contas" sheetId="7" state="hidden" r:id="rId5"/>
    <sheet name="Comissão" sheetId="9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6" l="1"/>
  <c r="B3" i="7" l="1"/>
</calcChain>
</file>

<file path=xl/comments1.xml><?xml version="1.0" encoding="utf-8"?>
<comments xmlns="http://schemas.openxmlformats.org/spreadsheetml/2006/main">
  <authors>
    <author>marcelo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marcelo:</t>
        </r>
        <r>
          <rPr>
            <sz val="9"/>
            <color indexed="81"/>
            <rFont val="Tahoma"/>
            <charset val="1"/>
          </rPr>
          <t xml:space="preserve">
Total/semana * valor/ peça</t>
        </r>
      </text>
    </comment>
  </commentList>
</comments>
</file>

<file path=xl/comments2.xml><?xml version="1.0" encoding="utf-8"?>
<comments xmlns="http://schemas.openxmlformats.org/spreadsheetml/2006/main">
  <authors>
    <author>Genilson Nunes</author>
    <author>Administrador</author>
  </authors>
  <commentList>
    <comment ref="E3" authorId="0" shapeId="0">
      <text>
        <r>
          <rPr>
            <b/>
            <sz val="9"/>
            <color indexed="8"/>
            <rFont val="Tahoma"/>
            <family val="2"/>
          </rPr>
          <t>Se a Venda for maior ou igual  a Meta
aparecer a mensagem Atingiu; caso contrário, Melhorar a Venda.</t>
        </r>
      </text>
    </comment>
    <comment ref="F3" authorId="0" shapeId="0">
      <text>
        <r>
          <rPr>
            <b/>
            <sz val="9"/>
            <color indexed="8"/>
            <rFont val="Tahoma"/>
            <family val="2"/>
          </rPr>
          <t>Se a Venda for maior ou igual a Meta dar uma Gratificação de 5% em cima da Venda.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Salário Base + Gratificação</t>
        </r>
      </text>
    </comment>
  </commentList>
</comments>
</file>

<file path=xl/comments3.xml><?xml version="1.0" encoding="utf-8"?>
<comments xmlns="http://schemas.openxmlformats.org/spreadsheetml/2006/main">
  <authors>
    <author>Genilson Nunes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Se o funcionário fez o curso, na célula VALOR irá aparecer o valor do curso, caso contrário, irá aparecer o valor 0.</t>
        </r>
      </text>
    </comment>
  </commentList>
</comments>
</file>

<file path=xl/comments4.xml><?xml version="1.0" encoding="utf-8"?>
<comments xmlns="http://schemas.openxmlformats.org/spreadsheetml/2006/main">
  <authors>
    <author>Marcelo</author>
    <author>Genilson Nunes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Data de vencimento + 2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Calcular quantos dias estão em atraso ou não.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Se a Posição dos dias for menor do que 0 aparecer a mensagem - Ligar para o Cliente
caso contrário; aparecer a mensagem Está em dia.</t>
        </r>
      </text>
    </comment>
  </commentList>
</comments>
</file>

<file path=xl/sharedStrings.xml><?xml version="1.0" encoding="utf-8"?>
<sst xmlns="http://schemas.openxmlformats.org/spreadsheetml/2006/main" count="304" uniqueCount="197">
  <si>
    <t>Controle de Produção</t>
  </si>
  <si>
    <t>Valor/Peça</t>
  </si>
  <si>
    <t>Nome</t>
  </si>
  <si>
    <t>Segunda</t>
  </si>
  <si>
    <t>Terça</t>
  </si>
  <si>
    <t>Quarta</t>
  </si>
  <si>
    <t xml:space="preserve">Quinta </t>
  </si>
  <si>
    <t>Sexta</t>
  </si>
  <si>
    <t>Total/Semana</t>
  </si>
  <si>
    <t>Média/Semana</t>
  </si>
  <si>
    <t>Valor Final</t>
  </si>
  <si>
    <t>Ana</t>
  </si>
  <si>
    <t>Beatriz</t>
  </si>
  <si>
    <t>Carlos</t>
  </si>
  <si>
    <t>Jonas</t>
  </si>
  <si>
    <t>José</t>
  </si>
  <si>
    <t>Maria</t>
  </si>
  <si>
    <t>Monica</t>
  </si>
  <si>
    <t>Nair</t>
  </si>
  <si>
    <t>Stela</t>
  </si>
  <si>
    <t>Wania</t>
  </si>
  <si>
    <t>SE O FUNCIONÁRIO PRODUZIR 400 PEÇAS OU MAIS GANHA 75,00 DE BÔNUS, CASO CONTRÁRIO NÃO GANHA.</t>
  </si>
  <si>
    <t>Folha de Pagamento</t>
  </si>
  <si>
    <t>Funcionário</t>
  </si>
  <si>
    <t>Cargo</t>
  </si>
  <si>
    <t>Horas Trabalhadas</t>
  </si>
  <si>
    <t>Valor Hora</t>
  </si>
  <si>
    <t>Sal. Bruto</t>
  </si>
  <si>
    <t>INSS</t>
  </si>
  <si>
    <t>Vale</t>
  </si>
  <si>
    <t>IR</t>
  </si>
  <si>
    <t>Sal. Liquido</t>
  </si>
  <si>
    <t>Angélica</t>
  </si>
  <si>
    <t>Gerente</t>
  </si>
  <si>
    <t>Porteiro</t>
  </si>
  <si>
    <t>Denilson</t>
  </si>
  <si>
    <t>Motorista</t>
  </si>
  <si>
    <t>Marcio</t>
  </si>
  <si>
    <t>Ajudante</t>
  </si>
  <si>
    <t>Neusa</t>
  </si>
  <si>
    <t>Secretária</t>
  </si>
  <si>
    <t>Rita</t>
  </si>
  <si>
    <t>Vendedora</t>
  </si>
  <si>
    <t>William</t>
  </si>
  <si>
    <t>VALE</t>
  </si>
  <si>
    <t>IR - Quem ganha até 1460,00 está isento, caso contrário descontar 12% do salário bruto.</t>
  </si>
  <si>
    <t>Empresa Santa Misericórdia dos Milagres</t>
  </si>
  <si>
    <t>Vendedor</t>
  </si>
  <si>
    <t>Salário Base</t>
  </si>
  <si>
    <t>Meta</t>
  </si>
  <si>
    <t>Venda</t>
  </si>
  <si>
    <t>Resultado</t>
  </si>
  <si>
    <t>Gratificação</t>
  </si>
  <si>
    <t>Salário a Receber</t>
  </si>
  <si>
    <t>Acheropita Papazone</t>
  </si>
  <si>
    <t>Adalgamir Marge</t>
  </si>
  <si>
    <t>Adegesto Pataca</t>
  </si>
  <si>
    <t>Adoração Arabites</t>
  </si>
  <si>
    <t>Aeronauta Barata</t>
  </si>
  <si>
    <t>Agrícola Beterraba Areia</t>
  </si>
  <si>
    <t>Agrícola da Terra Fonseca</t>
  </si>
  <si>
    <t>Alce Barbuda</t>
  </si>
  <si>
    <t>Aldegunda Carames More</t>
  </si>
  <si>
    <t>Aleluia Sarango</t>
  </si>
  <si>
    <t>Alfredo Prazeirozo Texugueiro</t>
  </si>
  <si>
    <t>Alma de Vera</t>
  </si>
  <si>
    <t>Amado Amoroso</t>
  </si>
  <si>
    <t>Amável Pinto</t>
  </si>
  <si>
    <t>Amazonas Rio do Brasil Pimpão</t>
  </si>
  <si>
    <t>América do Sul Brasil de Santana</t>
  </si>
  <si>
    <t>Amin Amou Amado</t>
  </si>
  <si>
    <t>Amor de Deus Rosales Brasil</t>
  </si>
  <si>
    <t>Anatalino Reguete</t>
  </si>
  <si>
    <t>Antônio Americano do Brasil Mineiro</t>
  </si>
  <si>
    <t>Antonio Camisão</t>
  </si>
  <si>
    <t>Antonio Dodói</t>
  </si>
  <si>
    <t>Antonio Manso Pacífico de Oliveira Sossegado</t>
  </si>
  <si>
    <t>Antonio Melhorança</t>
  </si>
  <si>
    <t>Antônio Morrendo das Dores</t>
  </si>
  <si>
    <t>Antonio Noites e Dias</t>
  </si>
  <si>
    <t>Antônio P. Testa</t>
  </si>
  <si>
    <t>Antonio Pechincha</t>
  </si>
  <si>
    <t>Cursos de Informática</t>
  </si>
  <si>
    <t>FUNCIONÁRIO</t>
  </si>
  <si>
    <t>CURSO</t>
  </si>
  <si>
    <t>VALOR DO CURSO</t>
  </si>
  <si>
    <t>SITUAÇÃO</t>
  </si>
  <si>
    <t>VALOR</t>
  </si>
  <si>
    <t>Antônio Querido Fracasso</t>
  </si>
  <si>
    <t>Excel Módulo I</t>
  </si>
  <si>
    <t>Sim</t>
  </si>
  <si>
    <t>Antonio Treze de Junho de Mil Novecentos e Dezessete</t>
  </si>
  <si>
    <t>Access Módulo II</t>
  </si>
  <si>
    <t>Chananeco Vargas da Silva</t>
  </si>
  <si>
    <t>Word</t>
  </si>
  <si>
    <t>Apurinã da Floresta Brasileira</t>
  </si>
  <si>
    <t>Power Point</t>
  </si>
  <si>
    <t>Não</t>
  </si>
  <si>
    <t>Araci do Precioso Sangue</t>
  </si>
  <si>
    <t>Argentino Argenta</t>
  </si>
  <si>
    <t>Aricléia Café Chá</t>
  </si>
  <si>
    <t>Armando Nascimento de Jesus</t>
  </si>
  <si>
    <t>Arquiteclínio Petrocoquínio de Andrade</t>
  </si>
  <si>
    <t>Asteróide Silverio</t>
  </si>
  <si>
    <t>Chevrolet da Silva Ford</t>
  </si>
  <si>
    <t>Bananéia Oliveira de Deus</t>
  </si>
  <si>
    <t>Bandeirante do Brasil Paulistano</t>
  </si>
  <si>
    <t>Barrigudinha Seleida</t>
  </si>
  <si>
    <t>Bende Sande Branquinho Maracajá</t>
  </si>
  <si>
    <t>Benedito Autor da Purificação</t>
  </si>
  <si>
    <t>Benedito Camurça Aveludado</t>
  </si>
  <si>
    <t>Benedito Frôscolo Jovino de Almeida Aimbaré Militão de Souza</t>
  </si>
  <si>
    <t>Baruel de Itaparica Boré Fomi de Tucunduvá</t>
  </si>
  <si>
    <t>Benigna Jarra</t>
  </si>
  <si>
    <t>Benvindo Viola</t>
  </si>
  <si>
    <t>Bispo de Paris</t>
  </si>
  <si>
    <t>Bizarro Assada</t>
  </si>
  <si>
    <t>Boaventura Torrada</t>
  </si>
  <si>
    <t>Bom Filho Persegonha</t>
  </si>
  <si>
    <t>Brandamente Brasil</t>
  </si>
  <si>
    <t>Brasil Washington C. A. Júnior</t>
  </si>
  <si>
    <t>Brígida de Samora Mora</t>
  </si>
  <si>
    <t>Belderagas Piruégas de</t>
  </si>
  <si>
    <t>Alfim Cerqueira Borges Cabral</t>
  </si>
  <si>
    <t>Cafiaspirina Cruz</t>
  </si>
  <si>
    <t>Capote Valente e Marimbondo da Trindade</t>
  </si>
  <si>
    <t>Caius Marcius Africanus</t>
  </si>
  <si>
    <t>Carabino Tiro Certo</t>
  </si>
  <si>
    <t>Carlos Alberto Santíssimo Sacramento</t>
  </si>
  <si>
    <t>Cantinho da Vila Alencar da Corte Real Sampaio</t>
  </si>
  <si>
    <t>Carneiro de Souza e Faro</t>
  </si>
  <si>
    <t>Caso Raro Yamada</t>
  </si>
  <si>
    <t>Céu Azul do Sol Poente</t>
  </si>
  <si>
    <t>Total Geral</t>
  </si>
  <si>
    <t>Controle de Contas à Receber</t>
  </si>
  <si>
    <t>DATA</t>
  </si>
  <si>
    <t>Cliente</t>
  </si>
  <si>
    <t>Data vencimento</t>
  </si>
  <si>
    <t>Posição dos dias</t>
  </si>
  <si>
    <t>Situação</t>
  </si>
  <si>
    <t>Rhodia</t>
  </si>
  <si>
    <t>Confecçoes L</t>
  </si>
  <si>
    <t>Nb Produções</t>
  </si>
  <si>
    <t>Scarlet perfumes</t>
  </si>
  <si>
    <t>Sonho teu</t>
  </si>
  <si>
    <t>Tasca Sorvetes</t>
  </si>
  <si>
    <t>JJJ Imobiliária</t>
  </si>
  <si>
    <t>Nakata</t>
  </si>
  <si>
    <t>Prensas Schuler</t>
  </si>
  <si>
    <t>JAC</t>
  </si>
  <si>
    <t>EMTU</t>
  </si>
  <si>
    <t>Bombril</t>
  </si>
  <si>
    <t>Basf</t>
  </si>
  <si>
    <t>Tropical</t>
  </si>
  <si>
    <t>Compucenter</t>
  </si>
  <si>
    <t>Eluma</t>
  </si>
  <si>
    <t>Boticário</t>
  </si>
  <si>
    <t>GMC</t>
  </si>
  <si>
    <t>Bosch</t>
  </si>
  <si>
    <t>Continental</t>
  </si>
  <si>
    <t>Ford</t>
  </si>
  <si>
    <t>Valinhos Car</t>
  </si>
  <si>
    <t>Parafusos está de rosca</t>
  </si>
  <si>
    <t>Bolinhos de Farinha</t>
  </si>
  <si>
    <t>Camas e Sonhos</t>
  </si>
  <si>
    <t>Sol &amp; Mar</t>
  </si>
  <si>
    <t>Pescas Marítimas</t>
  </si>
  <si>
    <t>Tv &amp; Vídeo</t>
  </si>
  <si>
    <t>Merlin Tabacaria</t>
  </si>
  <si>
    <t>Juma Soveteria</t>
  </si>
  <si>
    <t>Camisaria Vargas</t>
  </si>
  <si>
    <t>Impacta</t>
  </si>
  <si>
    <t>Valor Bônus</t>
  </si>
  <si>
    <t>Recebe Bônus?</t>
  </si>
  <si>
    <t>Função SE</t>
  </si>
  <si>
    <t>Com base em funções SE com apenas 2 resultados possíveis e utilizando a Planilha SITUAÇÕES POSSÍVEIS calcule: Situação, % de Comissão e Total a Receber.</t>
  </si>
  <si>
    <t>Total Vendido</t>
  </si>
  <si>
    <t>% de Comissão</t>
  </si>
  <si>
    <t>Situações Possíveis</t>
  </si>
  <si>
    <t>Andréia Cavalcante</t>
  </si>
  <si>
    <t>Comissão</t>
  </si>
  <si>
    <t>Aline Santos</t>
  </si>
  <si>
    <t>Atingiu Meta</t>
  </si>
  <si>
    <t>Bruno Ferraz</t>
  </si>
  <si>
    <t>Não Atingiu Meta</t>
  </si>
  <si>
    <t>Camila Putini</t>
  </si>
  <si>
    <t>Camila Valéria</t>
  </si>
  <si>
    <t>Beatriz Carvalho</t>
  </si>
  <si>
    <t>Juliana Leão</t>
  </si>
  <si>
    <t>Bruna Vilela</t>
  </si>
  <si>
    <t>Juliana Gouveia</t>
  </si>
  <si>
    <t>Marcos Rocha</t>
  </si>
  <si>
    <t>Paulo Gonçalves</t>
  </si>
  <si>
    <t>Andréia Dalló</t>
  </si>
  <si>
    <t>Resultado Esperado</t>
  </si>
  <si>
    <t>Total de comissão</t>
  </si>
  <si>
    <t>Valor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</si>
</sst>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0.0"/>
    <numFmt numFmtId="167" formatCode="&quot;R$ &quot;#,##0.00"/>
    <numFmt numFmtId="168" formatCode="&quot;R$&quot;\ 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1"/>
      <name val="Verdana"/>
      <family val="2"/>
    </font>
    <font>
      <b/>
      <sz val="9"/>
      <color indexed="8"/>
      <name val="Tahoma"/>
      <family val="2"/>
    </font>
    <font>
      <sz val="14"/>
      <color indexed="9"/>
      <name val="Times New Roman"/>
      <family val="1"/>
    </font>
    <font>
      <b/>
      <sz val="10"/>
      <color indexed="9"/>
      <name val="Arial"/>
      <family val="2"/>
    </font>
    <font>
      <sz val="12"/>
      <name val="Times New Roman"/>
      <family val="1"/>
    </font>
    <font>
      <b/>
      <sz val="14"/>
      <color indexed="9"/>
      <name val="Arial"/>
      <family val="2"/>
    </font>
    <font>
      <b/>
      <sz val="11"/>
      <name val="Times New Roman"/>
      <family val="1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indexed="64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8" fillId="3" borderId="1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7" fontId="0" fillId="5" borderId="1" xfId="0" applyNumberForma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9" fillId="0" borderId="0" xfId="3"/>
    <xf numFmtId="0" fontId="3" fillId="0" borderId="0" xfId="3" applyFont="1"/>
    <xf numFmtId="0" fontId="10" fillId="9" borderId="1" xfId="3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right"/>
    </xf>
    <xf numFmtId="0" fontId="0" fillId="0" borderId="0" xfId="0" applyAlignment="1">
      <alignment horizontal="centerContinuous"/>
    </xf>
    <xf numFmtId="168" fontId="0" fillId="0" borderId="0" xfId="0" applyNumberFormat="1"/>
    <xf numFmtId="0" fontId="14" fillId="9" borderId="6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168" fontId="14" fillId="9" borderId="9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165" fontId="9" fillId="0" borderId="1" xfId="1" applyNumberFormat="1" applyFont="1" applyBorder="1"/>
    <xf numFmtId="0" fontId="9" fillId="0" borderId="1" xfId="0" applyFont="1" applyBorder="1" applyAlignment="1">
      <alignment horizontal="center"/>
    </xf>
    <xf numFmtId="44" fontId="9" fillId="0" borderId="1" xfId="2" applyFont="1" applyBorder="1" applyAlignment="1">
      <alignment horizontal="center"/>
    </xf>
    <xf numFmtId="0" fontId="9" fillId="0" borderId="0" xfId="0" applyFont="1"/>
    <xf numFmtId="0" fontId="15" fillId="0" borderId="2" xfId="0" applyFont="1" applyBorder="1"/>
    <xf numFmtId="168" fontId="0" fillId="0" borderId="4" xfId="2" applyNumberFormat="1" applyFont="1" applyBorder="1"/>
    <xf numFmtId="0" fontId="16" fillId="8" borderId="2" xfId="0" applyFont="1" applyFill="1" applyBorder="1" applyAlignment="1">
      <alignment horizontal="centerContinuous"/>
    </xf>
    <xf numFmtId="0" fontId="16" fillId="8" borderId="3" xfId="0" applyFont="1" applyFill="1" applyBorder="1" applyAlignment="1">
      <alignment horizontal="centerContinuous"/>
    </xf>
    <xf numFmtId="0" fontId="16" fillId="8" borderId="4" xfId="0" applyFont="1" applyFill="1" applyBorder="1" applyAlignment="1">
      <alignment horizontal="centerContinuous"/>
    </xf>
    <xf numFmtId="0" fontId="17" fillId="0" borderId="10" xfId="0" applyFont="1" applyBorder="1" applyAlignment="1">
      <alignment horizontal="center"/>
    </xf>
    <xf numFmtId="14" fontId="17" fillId="0" borderId="9" xfId="0" applyNumberFormat="1" applyFont="1" applyBorder="1"/>
    <xf numFmtId="14" fontId="0" fillId="0" borderId="0" xfId="0" applyNumberFormat="1"/>
    <xf numFmtId="22" fontId="0" fillId="0" borderId="0" xfId="0" applyNumberFormat="1"/>
    <xf numFmtId="0" fontId="14" fillId="9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9" fontId="0" fillId="0" borderId="0" xfId="0" applyNumberFormat="1"/>
    <xf numFmtId="0" fontId="19" fillId="10" borderId="2" xfId="0" applyFont="1" applyFill="1" applyBorder="1" applyAlignment="1">
      <alignment horizontal="center"/>
    </xf>
    <xf numFmtId="0" fontId="19" fillId="10" borderId="3" xfId="0" applyFont="1" applyFill="1" applyBorder="1" applyAlignment="1">
      <alignment horizontal="center"/>
    </xf>
    <xf numFmtId="0" fontId="19" fillId="10" borderId="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10" fontId="20" fillId="0" borderId="15" xfId="4" applyNumberFormat="1" applyFont="1" applyBorder="1" applyAlignment="1">
      <alignment horizontal="center"/>
    </xf>
    <xf numFmtId="44" fontId="20" fillId="0" borderId="15" xfId="2" applyFont="1" applyBorder="1" applyAlignment="1">
      <alignment horizontal="center"/>
    </xf>
    <xf numFmtId="0" fontId="19" fillId="10" borderId="15" xfId="0" applyFont="1" applyFill="1" applyBorder="1" applyAlignment="1">
      <alignment horizontal="center"/>
    </xf>
    <xf numFmtId="0" fontId="0" fillId="0" borderId="16" xfId="0" applyBorder="1"/>
    <xf numFmtId="0" fontId="0" fillId="0" borderId="15" xfId="0" applyBorder="1"/>
    <xf numFmtId="44" fontId="0" fillId="0" borderId="15" xfId="2" applyFont="1" applyBorder="1"/>
    <xf numFmtId="44" fontId="0" fillId="0" borderId="4" xfId="2" applyFont="1" applyBorder="1"/>
    <xf numFmtId="0" fontId="0" fillId="0" borderId="4" xfId="0" applyBorder="1"/>
    <xf numFmtId="10" fontId="0" fillId="0" borderId="15" xfId="4" applyNumberFormat="1" applyFont="1" applyBorder="1" applyAlignment="1">
      <alignment horizontal="center"/>
    </xf>
    <xf numFmtId="44" fontId="0" fillId="0" borderId="4" xfId="0" applyNumberFormat="1" applyBorder="1"/>
    <xf numFmtId="0" fontId="0" fillId="0" borderId="19" xfId="0" applyBorder="1"/>
    <xf numFmtId="44" fontId="0" fillId="0" borderId="19" xfId="2" applyFont="1" applyBorder="1"/>
    <xf numFmtId="44" fontId="0" fillId="0" borderId="18" xfId="2" applyFont="1" applyBorder="1"/>
    <xf numFmtId="0" fontId="0" fillId="0" borderId="20" xfId="0" applyBorder="1"/>
    <xf numFmtId="44" fontId="0" fillId="0" borderId="20" xfId="2" applyFont="1" applyBorder="1"/>
    <xf numFmtId="44" fontId="0" fillId="0" borderId="21" xfId="2" applyFont="1" applyBorder="1"/>
    <xf numFmtId="44" fontId="0" fillId="0" borderId="16" xfId="2" applyFont="1" applyBorder="1"/>
    <xf numFmtId="44" fontId="0" fillId="0" borderId="17" xfId="2" applyFont="1" applyBorder="1"/>
    <xf numFmtId="10" fontId="0" fillId="0" borderId="21" xfId="4" applyNumberFormat="1" applyFont="1" applyBorder="1" applyAlignment="1">
      <alignment horizontal="center"/>
    </xf>
    <xf numFmtId="10" fontId="0" fillId="0" borderId="4" xfId="4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23" fillId="7" borderId="2" xfId="0" applyFont="1" applyFill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0" fontId="23" fillId="7" borderId="4" xfId="0" applyFont="1" applyFill="1" applyBorder="1" applyAlignment="1">
      <alignment horizontal="center"/>
    </xf>
    <xf numFmtId="0" fontId="10" fillId="8" borderId="5" xfId="3" applyFont="1" applyFill="1" applyBorder="1" applyAlignment="1">
      <alignment horizontal="center"/>
    </xf>
    <xf numFmtId="0" fontId="10" fillId="8" borderId="0" xfId="3" applyFont="1" applyFill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8" fillId="10" borderId="2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10" borderId="6" xfId="0" applyFont="1" applyFill="1" applyBorder="1" applyAlignment="1">
      <alignment horizontal="center"/>
    </xf>
    <xf numFmtId="0" fontId="19" fillId="10" borderId="14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10" fontId="0" fillId="0" borderId="20" xfId="4" applyNumberFormat="1" applyFont="1" applyBorder="1" applyAlignment="1">
      <alignment horizontal="center"/>
    </xf>
  </cellXfs>
  <cellStyles count="5">
    <cellStyle name="Moeda" xfId="2" builtinId="4"/>
    <cellStyle name="Normal" xfId="0" builtinId="0"/>
    <cellStyle name="Normal 2" xfId="3"/>
    <cellStyle name="Porcentagem" xfId="4" builtinId="5"/>
    <cellStyle name="Vírgula" xfId="1" builtinId="3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J5" sqref="J5"/>
    </sheetView>
  </sheetViews>
  <sheetFormatPr defaultRowHeight="15" x14ac:dyDescent="0.25"/>
  <cols>
    <col min="1" max="1" width="16.140625" customWidth="1"/>
    <col min="2" max="6" width="9.28515625" bestFit="1" customWidth="1"/>
    <col min="7" max="7" width="15" customWidth="1"/>
    <col min="8" max="8" width="14.85546875" bestFit="1" customWidth="1"/>
    <col min="9" max="9" width="15.28515625" bestFit="1" customWidth="1"/>
    <col min="10" max="10" width="21.7109375" customWidth="1"/>
    <col min="11" max="11" width="24" customWidth="1"/>
    <col min="12" max="12" width="24.28515625" customWidth="1"/>
    <col min="257" max="257" width="16.140625" customWidth="1"/>
    <col min="258" max="262" width="9.28515625" bestFit="1" customWidth="1"/>
    <col min="263" max="263" width="15" customWidth="1"/>
    <col min="264" max="264" width="13.7109375" bestFit="1" customWidth="1"/>
    <col min="265" max="265" width="9.85546875" bestFit="1" customWidth="1"/>
    <col min="266" max="266" width="13" customWidth="1"/>
    <col min="267" max="267" width="12.28515625" customWidth="1"/>
    <col min="268" max="268" width="13.42578125" customWidth="1"/>
    <col min="513" max="513" width="16.140625" customWidth="1"/>
    <col min="514" max="518" width="9.28515625" bestFit="1" customWidth="1"/>
    <col min="519" max="519" width="15" customWidth="1"/>
    <col min="520" max="520" width="13.7109375" bestFit="1" customWidth="1"/>
    <col min="521" max="521" width="9.85546875" bestFit="1" customWidth="1"/>
    <col min="522" max="522" width="13" customWidth="1"/>
    <col min="523" max="523" width="12.28515625" customWidth="1"/>
    <col min="524" max="524" width="13.42578125" customWidth="1"/>
    <col min="769" max="769" width="16.140625" customWidth="1"/>
    <col min="770" max="774" width="9.28515625" bestFit="1" customWidth="1"/>
    <col min="775" max="775" width="15" customWidth="1"/>
    <col min="776" max="776" width="13.7109375" bestFit="1" customWidth="1"/>
    <col min="777" max="777" width="9.85546875" bestFit="1" customWidth="1"/>
    <col min="778" max="778" width="13" customWidth="1"/>
    <col min="779" max="779" width="12.28515625" customWidth="1"/>
    <col min="780" max="780" width="13.42578125" customWidth="1"/>
    <col min="1025" max="1025" width="16.140625" customWidth="1"/>
    <col min="1026" max="1030" width="9.28515625" bestFit="1" customWidth="1"/>
    <col min="1031" max="1031" width="15" customWidth="1"/>
    <col min="1032" max="1032" width="13.7109375" bestFit="1" customWidth="1"/>
    <col min="1033" max="1033" width="9.85546875" bestFit="1" customWidth="1"/>
    <col min="1034" max="1034" width="13" customWidth="1"/>
    <col min="1035" max="1035" width="12.28515625" customWidth="1"/>
    <col min="1036" max="1036" width="13.42578125" customWidth="1"/>
    <col min="1281" max="1281" width="16.140625" customWidth="1"/>
    <col min="1282" max="1286" width="9.28515625" bestFit="1" customWidth="1"/>
    <col min="1287" max="1287" width="15" customWidth="1"/>
    <col min="1288" max="1288" width="13.7109375" bestFit="1" customWidth="1"/>
    <col min="1289" max="1289" width="9.85546875" bestFit="1" customWidth="1"/>
    <col min="1290" max="1290" width="13" customWidth="1"/>
    <col min="1291" max="1291" width="12.28515625" customWidth="1"/>
    <col min="1292" max="1292" width="13.42578125" customWidth="1"/>
    <col min="1537" max="1537" width="16.140625" customWidth="1"/>
    <col min="1538" max="1542" width="9.28515625" bestFit="1" customWidth="1"/>
    <col min="1543" max="1543" width="15" customWidth="1"/>
    <col min="1544" max="1544" width="13.7109375" bestFit="1" customWidth="1"/>
    <col min="1545" max="1545" width="9.85546875" bestFit="1" customWidth="1"/>
    <col min="1546" max="1546" width="13" customWidth="1"/>
    <col min="1547" max="1547" width="12.28515625" customWidth="1"/>
    <col min="1548" max="1548" width="13.42578125" customWidth="1"/>
    <col min="1793" max="1793" width="16.140625" customWidth="1"/>
    <col min="1794" max="1798" width="9.28515625" bestFit="1" customWidth="1"/>
    <col min="1799" max="1799" width="15" customWidth="1"/>
    <col min="1800" max="1800" width="13.7109375" bestFit="1" customWidth="1"/>
    <col min="1801" max="1801" width="9.85546875" bestFit="1" customWidth="1"/>
    <col min="1802" max="1802" width="13" customWidth="1"/>
    <col min="1803" max="1803" width="12.28515625" customWidth="1"/>
    <col min="1804" max="1804" width="13.42578125" customWidth="1"/>
    <col min="2049" max="2049" width="16.140625" customWidth="1"/>
    <col min="2050" max="2054" width="9.28515625" bestFit="1" customWidth="1"/>
    <col min="2055" max="2055" width="15" customWidth="1"/>
    <col min="2056" max="2056" width="13.7109375" bestFit="1" customWidth="1"/>
    <col min="2057" max="2057" width="9.85546875" bestFit="1" customWidth="1"/>
    <col min="2058" max="2058" width="13" customWidth="1"/>
    <col min="2059" max="2059" width="12.28515625" customWidth="1"/>
    <col min="2060" max="2060" width="13.42578125" customWidth="1"/>
    <col min="2305" max="2305" width="16.140625" customWidth="1"/>
    <col min="2306" max="2310" width="9.28515625" bestFit="1" customWidth="1"/>
    <col min="2311" max="2311" width="15" customWidth="1"/>
    <col min="2312" max="2312" width="13.7109375" bestFit="1" customWidth="1"/>
    <col min="2313" max="2313" width="9.85546875" bestFit="1" customWidth="1"/>
    <col min="2314" max="2314" width="13" customWidth="1"/>
    <col min="2315" max="2315" width="12.28515625" customWidth="1"/>
    <col min="2316" max="2316" width="13.42578125" customWidth="1"/>
    <col min="2561" max="2561" width="16.140625" customWidth="1"/>
    <col min="2562" max="2566" width="9.28515625" bestFit="1" customWidth="1"/>
    <col min="2567" max="2567" width="15" customWidth="1"/>
    <col min="2568" max="2568" width="13.7109375" bestFit="1" customWidth="1"/>
    <col min="2569" max="2569" width="9.85546875" bestFit="1" customWidth="1"/>
    <col min="2570" max="2570" width="13" customWidth="1"/>
    <col min="2571" max="2571" width="12.28515625" customWidth="1"/>
    <col min="2572" max="2572" width="13.42578125" customWidth="1"/>
    <col min="2817" max="2817" width="16.140625" customWidth="1"/>
    <col min="2818" max="2822" width="9.28515625" bestFit="1" customWidth="1"/>
    <col min="2823" max="2823" width="15" customWidth="1"/>
    <col min="2824" max="2824" width="13.7109375" bestFit="1" customWidth="1"/>
    <col min="2825" max="2825" width="9.85546875" bestFit="1" customWidth="1"/>
    <col min="2826" max="2826" width="13" customWidth="1"/>
    <col min="2827" max="2827" width="12.28515625" customWidth="1"/>
    <col min="2828" max="2828" width="13.42578125" customWidth="1"/>
    <col min="3073" max="3073" width="16.140625" customWidth="1"/>
    <col min="3074" max="3078" width="9.28515625" bestFit="1" customWidth="1"/>
    <col min="3079" max="3079" width="15" customWidth="1"/>
    <col min="3080" max="3080" width="13.7109375" bestFit="1" customWidth="1"/>
    <col min="3081" max="3081" width="9.85546875" bestFit="1" customWidth="1"/>
    <col min="3082" max="3082" width="13" customWidth="1"/>
    <col min="3083" max="3083" width="12.28515625" customWidth="1"/>
    <col min="3084" max="3084" width="13.42578125" customWidth="1"/>
    <col min="3329" max="3329" width="16.140625" customWidth="1"/>
    <col min="3330" max="3334" width="9.28515625" bestFit="1" customWidth="1"/>
    <col min="3335" max="3335" width="15" customWidth="1"/>
    <col min="3336" max="3336" width="13.7109375" bestFit="1" customWidth="1"/>
    <col min="3337" max="3337" width="9.85546875" bestFit="1" customWidth="1"/>
    <col min="3338" max="3338" width="13" customWidth="1"/>
    <col min="3339" max="3339" width="12.28515625" customWidth="1"/>
    <col min="3340" max="3340" width="13.42578125" customWidth="1"/>
    <col min="3585" max="3585" width="16.140625" customWidth="1"/>
    <col min="3586" max="3590" width="9.28515625" bestFit="1" customWidth="1"/>
    <col min="3591" max="3591" width="15" customWidth="1"/>
    <col min="3592" max="3592" width="13.7109375" bestFit="1" customWidth="1"/>
    <col min="3593" max="3593" width="9.85546875" bestFit="1" customWidth="1"/>
    <col min="3594" max="3594" width="13" customWidth="1"/>
    <col min="3595" max="3595" width="12.28515625" customWidth="1"/>
    <col min="3596" max="3596" width="13.42578125" customWidth="1"/>
    <col min="3841" max="3841" width="16.140625" customWidth="1"/>
    <col min="3842" max="3846" width="9.28515625" bestFit="1" customWidth="1"/>
    <col min="3847" max="3847" width="15" customWidth="1"/>
    <col min="3848" max="3848" width="13.7109375" bestFit="1" customWidth="1"/>
    <col min="3849" max="3849" width="9.85546875" bestFit="1" customWidth="1"/>
    <col min="3850" max="3850" width="13" customWidth="1"/>
    <col min="3851" max="3851" width="12.28515625" customWidth="1"/>
    <col min="3852" max="3852" width="13.42578125" customWidth="1"/>
    <col min="4097" max="4097" width="16.140625" customWidth="1"/>
    <col min="4098" max="4102" width="9.28515625" bestFit="1" customWidth="1"/>
    <col min="4103" max="4103" width="15" customWidth="1"/>
    <col min="4104" max="4104" width="13.7109375" bestFit="1" customWidth="1"/>
    <col min="4105" max="4105" width="9.85546875" bestFit="1" customWidth="1"/>
    <col min="4106" max="4106" width="13" customWidth="1"/>
    <col min="4107" max="4107" width="12.28515625" customWidth="1"/>
    <col min="4108" max="4108" width="13.42578125" customWidth="1"/>
    <col min="4353" max="4353" width="16.140625" customWidth="1"/>
    <col min="4354" max="4358" width="9.28515625" bestFit="1" customWidth="1"/>
    <col min="4359" max="4359" width="15" customWidth="1"/>
    <col min="4360" max="4360" width="13.7109375" bestFit="1" customWidth="1"/>
    <col min="4361" max="4361" width="9.85546875" bestFit="1" customWidth="1"/>
    <col min="4362" max="4362" width="13" customWidth="1"/>
    <col min="4363" max="4363" width="12.28515625" customWidth="1"/>
    <col min="4364" max="4364" width="13.42578125" customWidth="1"/>
    <col min="4609" max="4609" width="16.140625" customWidth="1"/>
    <col min="4610" max="4614" width="9.28515625" bestFit="1" customWidth="1"/>
    <col min="4615" max="4615" width="15" customWidth="1"/>
    <col min="4616" max="4616" width="13.7109375" bestFit="1" customWidth="1"/>
    <col min="4617" max="4617" width="9.85546875" bestFit="1" customWidth="1"/>
    <col min="4618" max="4618" width="13" customWidth="1"/>
    <col min="4619" max="4619" width="12.28515625" customWidth="1"/>
    <col min="4620" max="4620" width="13.42578125" customWidth="1"/>
    <col min="4865" max="4865" width="16.140625" customWidth="1"/>
    <col min="4866" max="4870" width="9.28515625" bestFit="1" customWidth="1"/>
    <col min="4871" max="4871" width="15" customWidth="1"/>
    <col min="4872" max="4872" width="13.7109375" bestFit="1" customWidth="1"/>
    <col min="4873" max="4873" width="9.85546875" bestFit="1" customWidth="1"/>
    <col min="4874" max="4874" width="13" customWidth="1"/>
    <col min="4875" max="4875" width="12.28515625" customWidth="1"/>
    <col min="4876" max="4876" width="13.42578125" customWidth="1"/>
    <col min="5121" max="5121" width="16.140625" customWidth="1"/>
    <col min="5122" max="5126" width="9.28515625" bestFit="1" customWidth="1"/>
    <col min="5127" max="5127" width="15" customWidth="1"/>
    <col min="5128" max="5128" width="13.7109375" bestFit="1" customWidth="1"/>
    <col min="5129" max="5129" width="9.85546875" bestFit="1" customWidth="1"/>
    <col min="5130" max="5130" width="13" customWidth="1"/>
    <col min="5131" max="5131" width="12.28515625" customWidth="1"/>
    <col min="5132" max="5132" width="13.42578125" customWidth="1"/>
    <col min="5377" max="5377" width="16.140625" customWidth="1"/>
    <col min="5378" max="5382" width="9.28515625" bestFit="1" customWidth="1"/>
    <col min="5383" max="5383" width="15" customWidth="1"/>
    <col min="5384" max="5384" width="13.7109375" bestFit="1" customWidth="1"/>
    <col min="5385" max="5385" width="9.85546875" bestFit="1" customWidth="1"/>
    <col min="5386" max="5386" width="13" customWidth="1"/>
    <col min="5387" max="5387" width="12.28515625" customWidth="1"/>
    <col min="5388" max="5388" width="13.42578125" customWidth="1"/>
    <col min="5633" max="5633" width="16.140625" customWidth="1"/>
    <col min="5634" max="5638" width="9.28515625" bestFit="1" customWidth="1"/>
    <col min="5639" max="5639" width="15" customWidth="1"/>
    <col min="5640" max="5640" width="13.7109375" bestFit="1" customWidth="1"/>
    <col min="5641" max="5641" width="9.85546875" bestFit="1" customWidth="1"/>
    <col min="5642" max="5642" width="13" customWidth="1"/>
    <col min="5643" max="5643" width="12.28515625" customWidth="1"/>
    <col min="5644" max="5644" width="13.42578125" customWidth="1"/>
    <col min="5889" max="5889" width="16.140625" customWidth="1"/>
    <col min="5890" max="5894" width="9.28515625" bestFit="1" customWidth="1"/>
    <col min="5895" max="5895" width="15" customWidth="1"/>
    <col min="5896" max="5896" width="13.7109375" bestFit="1" customWidth="1"/>
    <col min="5897" max="5897" width="9.85546875" bestFit="1" customWidth="1"/>
    <col min="5898" max="5898" width="13" customWidth="1"/>
    <col min="5899" max="5899" width="12.28515625" customWidth="1"/>
    <col min="5900" max="5900" width="13.42578125" customWidth="1"/>
    <col min="6145" max="6145" width="16.140625" customWidth="1"/>
    <col min="6146" max="6150" width="9.28515625" bestFit="1" customWidth="1"/>
    <col min="6151" max="6151" width="15" customWidth="1"/>
    <col min="6152" max="6152" width="13.7109375" bestFit="1" customWidth="1"/>
    <col min="6153" max="6153" width="9.85546875" bestFit="1" customWidth="1"/>
    <col min="6154" max="6154" width="13" customWidth="1"/>
    <col min="6155" max="6155" width="12.28515625" customWidth="1"/>
    <col min="6156" max="6156" width="13.42578125" customWidth="1"/>
    <col min="6401" max="6401" width="16.140625" customWidth="1"/>
    <col min="6402" max="6406" width="9.28515625" bestFit="1" customWidth="1"/>
    <col min="6407" max="6407" width="15" customWidth="1"/>
    <col min="6408" max="6408" width="13.7109375" bestFit="1" customWidth="1"/>
    <col min="6409" max="6409" width="9.85546875" bestFit="1" customWidth="1"/>
    <col min="6410" max="6410" width="13" customWidth="1"/>
    <col min="6411" max="6411" width="12.28515625" customWidth="1"/>
    <col min="6412" max="6412" width="13.42578125" customWidth="1"/>
    <col min="6657" max="6657" width="16.140625" customWidth="1"/>
    <col min="6658" max="6662" width="9.28515625" bestFit="1" customWidth="1"/>
    <col min="6663" max="6663" width="15" customWidth="1"/>
    <col min="6664" max="6664" width="13.7109375" bestFit="1" customWidth="1"/>
    <col min="6665" max="6665" width="9.85546875" bestFit="1" customWidth="1"/>
    <col min="6666" max="6666" width="13" customWidth="1"/>
    <col min="6667" max="6667" width="12.28515625" customWidth="1"/>
    <col min="6668" max="6668" width="13.42578125" customWidth="1"/>
    <col min="6913" max="6913" width="16.140625" customWidth="1"/>
    <col min="6914" max="6918" width="9.28515625" bestFit="1" customWidth="1"/>
    <col min="6919" max="6919" width="15" customWidth="1"/>
    <col min="6920" max="6920" width="13.7109375" bestFit="1" customWidth="1"/>
    <col min="6921" max="6921" width="9.85546875" bestFit="1" customWidth="1"/>
    <col min="6922" max="6922" width="13" customWidth="1"/>
    <col min="6923" max="6923" width="12.28515625" customWidth="1"/>
    <col min="6924" max="6924" width="13.42578125" customWidth="1"/>
    <col min="7169" max="7169" width="16.140625" customWidth="1"/>
    <col min="7170" max="7174" width="9.28515625" bestFit="1" customWidth="1"/>
    <col min="7175" max="7175" width="15" customWidth="1"/>
    <col min="7176" max="7176" width="13.7109375" bestFit="1" customWidth="1"/>
    <col min="7177" max="7177" width="9.85546875" bestFit="1" customWidth="1"/>
    <col min="7178" max="7178" width="13" customWidth="1"/>
    <col min="7179" max="7179" width="12.28515625" customWidth="1"/>
    <col min="7180" max="7180" width="13.42578125" customWidth="1"/>
    <col min="7425" max="7425" width="16.140625" customWidth="1"/>
    <col min="7426" max="7430" width="9.28515625" bestFit="1" customWidth="1"/>
    <col min="7431" max="7431" width="15" customWidth="1"/>
    <col min="7432" max="7432" width="13.7109375" bestFit="1" customWidth="1"/>
    <col min="7433" max="7433" width="9.85546875" bestFit="1" customWidth="1"/>
    <col min="7434" max="7434" width="13" customWidth="1"/>
    <col min="7435" max="7435" width="12.28515625" customWidth="1"/>
    <col min="7436" max="7436" width="13.42578125" customWidth="1"/>
    <col min="7681" max="7681" width="16.140625" customWidth="1"/>
    <col min="7682" max="7686" width="9.28515625" bestFit="1" customWidth="1"/>
    <col min="7687" max="7687" width="15" customWidth="1"/>
    <col min="7688" max="7688" width="13.7109375" bestFit="1" customWidth="1"/>
    <col min="7689" max="7689" width="9.85546875" bestFit="1" customWidth="1"/>
    <col min="7690" max="7690" width="13" customWidth="1"/>
    <col min="7691" max="7691" width="12.28515625" customWidth="1"/>
    <col min="7692" max="7692" width="13.42578125" customWidth="1"/>
    <col min="7937" max="7937" width="16.140625" customWidth="1"/>
    <col min="7938" max="7942" width="9.28515625" bestFit="1" customWidth="1"/>
    <col min="7943" max="7943" width="15" customWidth="1"/>
    <col min="7944" max="7944" width="13.7109375" bestFit="1" customWidth="1"/>
    <col min="7945" max="7945" width="9.85546875" bestFit="1" customWidth="1"/>
    <col min="7946" max="7946" width="13" customWidth="1"/>
    <col min="7947" max="7947" width="12.28515625" customWidth="1"/>
    <col min="7948" max="7948" width="13.42578125" customWidth="1"/>
    <col min="8193" max="8193" width="16.140625" customWidth="1"/>
    <col min="8194" max="8198" width="9.28515625" bestFit="1" customWidth="1"/>
    <col min="8199" max="8199" width="15" customWidth="1"/>
    <col min="8200" max="8200" width="13.7109375" bestFit="1" customWidth="1"/>
    <col min="8201" max="8201" width="9.85546875" bestFit="1" customWidth="1"/>
    <col min="8202" max="8202" width="13" customWidth="1"/>
    <col min="8203" max="8203" width="12.28515625" customWidth="1"/>
    <col min="8204" max="8204" width="13.42578125" customWidth="1"/>
    <col min="8449" max="8449" width="16.140625" customWidth="1"/>
    <col min="8450" max="8454" width="9.28515625" bestFit="1" customWidth="1"/>
    <col min="8455" max="8455" width="15" customWidth="1"/>
    <col min="8456" max="8456" width="13.7109375" bestFit="1" customWidth="1"/>
    <col min="8457" max="8457" width="9.85546875" bestFit="1" customWidth="1"/>
    <col min="8458" max="8458" width="13" customWidth="1"/>
    <col min="8459" max="8459" width="12.28515625" customWidth="1"/>
    <col min="8460" max="8460" width="13.42578125" customWidth="1"/>
    <col min="8705" max="8705" width="16.140625" customWidth="1"/>
    <col min="8706" max="8710" width="9.28515625" bestFit="1" customWidth="1"/>
    <col min="8711" max="8711" width="15" customWidth="1"/>
    <col min="8712" max="8712" width="13.7109375" bestFit="1" customWidth="1"/>
    <col min="8713" max="8713" width="9.85546875" bestFit="1" customWidth="1"/>
    <col min="8714" max="8714" width="13" customWidth="1"/>
    <col min="8715" max="8715" width="12.28515625" customWidth="1"/>
    <col min="8716" max="8716" width="13.42578125" customWidth="1"/>
    <col min="8961" max="8961" width="16.140625" customWidth="1"/>
    <col min="8962" max="8966" width="9.28515625" bestFit="1" customWidth="1"/>
    <col min="8967" max="8967" width="15" customWidth="1"/>
    <col min="8968" max="8968" width="13.7109375" bestFit="1" customWidth="1"/>
    <col min="8969" max="8969" width="9.85546875" bestFit="1" customWidth="1"/>
    <col min="8970" max="8970" width="13" customWidth="1"/>
    <col min="8971" max="8971" width="12.28515625" customWidth="1"/>
    <col min="8972" max="8972" width="13.42578125" customWidth="1"/>
    <col min="9217" max="9217" width="16.140625" customWidth="1"/>
    <col min="9218" max="9222" width="9.28515625" bestFit="1" customWidth="1"/>
    <col min="9223" max="9223" width="15" customWidth="1"/>
    <col min="9224" max="9224" width="13.7109375" bestFit="1" customWidth="1"/>
    <col min="9225" max="9225" width="9.85546875" bestFit="1" customWidth="1"/>
    <col min="9226" max="9226" width="13" customWidth="1"/>
    <col min="9227" max="9227" width="12.28515625" customWidth="1"/>
    <col min="9228" max="9228" width="13.42578125" customWidth="1"/>
    <col min="9473" max="9473" width="16.140625" customWidth="1"/>
    <col min="9474" max="9478" width="9.28515625" bestFit="1" customWidth="1"/>
    <col min="9479" max="9479" width="15" customWidth="1"/>
    <col min="9480" max="9480" width="13.7109375" bestFit="1" customWidth="1"/>
    <col min="9481" max="9481" width="9.85546875" bestFit="1" customWidth="1"/>
    <col min="9482" max="9482" width="13" customWidth="1"/>
    <col min="9483" max="9483" width="12.28515625" customWidth="1"/>
    <col min="9484" max="9484" width="13.42578125" customWidth="1"/>
    <col min="9729" max="9729" width="16.140625" customWidth="1"/>
    <col min="9730" max="9734" width="9.28515625" bestFit="1" customWidth="1"/>
    <col min="9735" max="9735" width="15" customWidth="1"/>
    <col min="9736" max="9736" width="13.7109375" bestFit="1" customWidth="1"/>
    <col min="9737" max="9737" width="9.85546875" bestFit="1" customWidth="1"/>
    <col min="9738" max="9738" width="13" customWidth="1"/>
    <col min="9739" max="9739" width="12.28515625" customWidth="1"/>
    <col min="9740" max="9740" width="13.42578125" customWidth="1"/>
    <col min="9985" max="9985" width="16.140625" customWidth="1"/>
    <col min="9986" max="9990" width="9.28515625" bestFit="1" customWidth="1"/>
    <col min="9991" max="9991" width="15" customWidth="1"/>
    <col min="9992" max="9992" width="13.7109375" bestFit="1" customWidth="1"/>
    <col min="9993" max="9993" width="9.85546875" bestFit="1" customWidth="1"/>
    <col min="9994" max="9994" width="13" customWidth="1"/>
    <col min="9995" max="9995" width="12.28515625" customWidth="1"/>
    <col min="9996" max="9996" width="13.42578125" customWidth="1"/>
    <col min="10241" max="10241" width="16.140625" customWidth="1"/>
    <col min="10242" max="10246" width="9.28515625" bestFit="1" customWidth="1"/>
    <col min="10247" max="10247" width="15" customWidth="1"/>
    <col min="10248" max="10248" width="13.7109375" bestFit="1" customWidth="1"/>
    <col min="10249" max="10249" width="9.85546875" bestFit="1" customWidth="1"/>
    <col min="10250" max="10250" width="13" customWidth="1"/>
    <col min="10251" max="10251" width="12.28515625" customWidth="1"/>
    <col min="10252" max="10252" width="13.42578125" customWidth="1"/>
    <col min="10497" max="10497" width="16.140625" customWidth="1"/>
    <col min="10498" max="10502" width="9.28515625" bestFit="1" customWidth="1"/>
    <col min="10503" max="10503" width="15" customWidth="1"/>
    <col min="10504" max="10504" width="13.7109375" bestFit="1" customWidth="1"/>
    <col min="10505" max="10505" width="9.85546875" bestFit="1" customWidth="1"/>
    <col min="10506" max="10506" width="13" customWidth="1"/>
    <col min="10507" max="10507" width="12.28515625" customWidth="1"/>
    <col min="10508" max="10508" width="13.42578125" customWidth="1"/>
    <col min="10753" max="10753" width="16.140625" customWidth="1"/>
    <col min="10754" max="10758" width="9.28515625" bestFit="1" customWidth="1"/>
    <col min="10759" max="10759" width="15" customWidth="1"/>
    <col min="10760" max="10760" width="13.7109375" bestFit="1" customWidth="1"/>
    <col min="10761" max="10761" width="9.85546875" bestFit="1" customWidth="1"/>
    <col min="10762" max="10762" width="13" customWidth="1"/>
    <col min="10763" max="10763" width="12.28515625" customWidth="1"/>
    <col min="10764" max="10764" width="13.42578125" customWidth="1"/>
    <col min="11009" max="11009" width="16.140625" customWidth="1"/>
    <col min="11010" max="11014" width="9.28515625" bestFit="1" customWidth="1"/>
    <col min="11015" max="11015" width="15" customWidth="1"/>
    <col min="11016" max="11016" width="13.7109375" bestFit="1" customWidth="1"/>
    <col min="11017" max="11017" width="9.85546875" bestFit="1" customWidth="1"/>
    <col min="11018" max="11018" width="13" customWidth="1"/>
    <col min="11019" max="11019" width="12.28515625" customWidth="1"/>
    <col min="11020" max="11020" width="13.42578125" customWidth="1"/>
    <col min="11265" max="11265" width="16.140625" customWidth="1"/>
    <col min="11266" max="11270" width="9.28515625" bestFit="1" customWidth="1"/>
    <col min="11271" max="11271" width="15" customWidth="1"/>
    <col min="11272" max="11272" width="13.7109375" bestFit="1" customWidth="1"/>
    <col min="11273" max="11273" width="9.85546875" bestFit="1" customWidth="1"/>
    <col min="11274" max="11274" width="13" customWidth="1"/>
    <col min="11275" max="11275" width="12.28515625" customWidth="1"/>
    <col min="11276" max="11276" width="13.42578125" customWidth="1"/>
    <col min="11521" max="11521" width="16.140625" customWidth="1"/>
    <col min="11522" max="11526" width="9.28515625" bestFit="1" customWidth="1"/>
    <col min="11527" max="11527" width="15" customWidth="1"/>
    <col min="11528" max="11528" width="13.7109375" bestFit="1" customWidth="1"/>
    <col min="11529" max="11529" width="9.85546875" bestFit="1" customWidth="1"/>
    <col min="11530" max="11530" width="13" customWidth="1"/>
    <col min="11531" max="11531" width="12.28515625" customWidth="1"/>
    <col min="11532" max="11532" width="13.42578125" customWidth="1"/>
    <col min="11777" max="11777" width="16.140625" customWidth="1"/>
    <col min="11778" max="11782" width="9.28515625" bestFit="1" customWidth="1"/>
    <col min="11783" max="11783" width="15" customWidth="1"/>
    <col min="11784" max="11784" width="13.7109375" bestFit="1" customWidth="1"/>
    <col min="11785" max="11785" width="9.85546875" bestFit="1" customWidth="1"/>
    <col min="11786" max="11786" width="13" customWidth="1"/>
    <col min="11787" max="11787" width="12.28515625" customWidth="1"/>
    <col min="11788" max="11788" width="13.42578125" customWidth="1"/>
    <col min="12033" max="12033" width="16.140625" customWidth="1"/>
    <col min="12034" max="12038" width="9.28515625" bestFit="1" customWidth="1"/>
    <col min="12039" max="12039" width="15" customWidth="1"/>
    <col min="12040" max="12040" width="13.7109375" bestFit="1" customWidth="1"/>
    <col min="12041" max="12041" width="9.85546875" bestFit="1" customWidth="1"/>
    <col min="12042" max="12042" width="13" customWidth="1"/>
    <col min="12043" max="12043" width="12.28515625" customWidth="1"/>
    <col min="12044" max="12044" width="13.42578125" customWidth="1"/>
    <col min="12289" max="12289" width="16.140625" customWidth="1"/>
    <col min="12290" max="12294" width="9.28515625" bestFit="1" customWidth="1"/>
    <col min="12295" max="12295" width="15" customWidth="1"/>
    <col min="12296" max="12296" width="13.7109375" bestFit="1" customWidth="1"/>
    <col min="12297" max="12297" width="9.85546875" bestFit="1" customWidth="1"/>
    <col min="12298" max="12298" width="13" customWidth="1"/>
    <col min="12299" max="12299" width="12.28515625" customWidth="1"/>
    <col min="12300" max="12300" width="13.42578125" customWidth="1"/>
    <col min="12545" max="12545" width="16.140625" customWidth="1"/>
    <col min="12546" max="12550" width="9.28515625" bestFit="1" customWidth="1"/>
    <col min="12551" max="12551" width="15" customWidth="1"/>
    <col min="12552" max="12552" width="13.7109375" bestFit="1" customWidth="1"/>
    <col min="12553" max="12553" width="9.85546875" bestFit="1" customWidth="1"/>
    <col min="12554" max="12554" width="13" customWidth="1"/>
    <col min="12555" max="12555" width="12.28515625" customWidth="1"/>
    <col min="12556" max="12556" width="13.42578125" customWidth="1"/>
    <col min="12801" max="12801" width="16.140625" customWidth="1"/>
    <col min="12802" max="12806" width="9.28515625" bestFit="1" customWidth="1"/>
    <col min="12807" max="12807" width="15" customWidth="1"/>
    <col min="12808" max="12808" width="13.7109375" bestFit="1" customWidth="1"/>
    <col min="12809" max="12809" width="9.85546875" bestFit="1" customWidth="1"/>
    <col min="12810" max="12810" width="13" customWidth="1"/>
    <col min="12811" max="12811" width="12.28515625" customWidth="1"/>
    <col min="12812" max="12812" width="13.42578125" customWidth="1"/>
    <col min="13057" max="13057" width="16.140625" customWidth="1"/>
    <col min="13058" max="13062" width="9.28515625" bestFit="1" customWidth="1"/>
    <col min="13063" max="13063" width="15" customWidth="1"/>
    <col min="13064" max="13064" width="13.7109375" bestFit="1" customWidth="1"/>
    <col min="13065" max="13065" width="9.85546875" bestFit="1" customWidth="1"/>
    <col min="13066" max="13066" width="13" customWidth="1"/>
    <col min="13067" max="13067" width="12.28515625" customWidth="1"/>
    <col min="13068" max="13068" width="13.42578125" customWidth="1"/>
    <col min="13313" max="13313" width="16.140625" customWidth="1"/>
    <col min="13314" max="13318" width="9.28515625" bestFit="1" customWidth="1"/>
    <col min="13319" max="13319" width="15" customWidth="1"/>
    <col min="13320" max="13320" width="13.7109375" bestFit="1" customWidth="1"/>
    <col min="13321" max="13321" width="9.85546875" bestFit="1" customWidth="1"/>
    <col min="13322" max="13322" width="13" customWidth="1"/>
    <col min="13323" max="13323" width="12.28515625" customWidth="1"/>
    <col min="13324" max="13324" width="13.42578125" customWidth="1"/>
    <col min="13569" max="13569" width="16.140625" customWidth="1"/>
    <col min="13570" max="13574" width="9.28515625" bestFit="1" customWidth="1"/>
    <col min="13575" max="13575" width="15" customWidth="1"/>
    <col min="13576" max="13576" width="13.7109375" bestFit="1" customWidth="1"/>
    <col min="13577" max="13577" width="9.85546875" bestFit="1" customWidth="1"/>
    <col min="13578" max="13578" width="13" customWidth="1"/>
    <col min="13579" max="13579" width="12.28515625" customWidth="1"/>
    <col min="13580" max="13580" width="13.42578125" customWidth="1"/>
    <col min="13825" max="13825" width="16.140625" customWidth="1"/>
    <col min="13826" max="13830" width="9.28515625" bestFit="1" customWidth="1"/>
    <col min="13831" max="13831" width="15" customWidth="1"/>
    <col min="13832" max="13832" width="13.7109375" bestFit="1" customWidth="1"/>
    <col min="13833" max="13833" width="9.85546875" bestFit="1" customWidth="1"/>
    <col min="13834" max="13834" width="13" customWidth="1"/>
    <col min="13835" max="13835" width="12.28515625" customWidth="1"/>
    <col min="13836" max="13836" width="13.42578125" customWidth="1"/>
    <col min="14081" max="14081" width="16.140625" customWidth="1"/>
    <col min="14082" max="14086" width="9.28515625" bestFit="1" customWidth="1"/>
    <col min="14087" max="14087" width="15" customWidth="1"/>
    <col min="14088" max="14088" width="13.7109375" bestFit="1" customWidth="1"/>
    <col min="14089" max="14089" width="9.85546875" bestFit="1" customWidth="1"/>
    <col min="14090" max="14090" width="13" customWidth="1"/>
    <col min="14091" max="14091" width="12.28515625" customWidth="1"/>
    <col min="14092" max="14092" width="13.42578125" customWidth="1"/>
    <col min="14337" max="14337" width="16.140625" customWidth="1"/>
    <col min="14338" max="14342" width="9.28515625" bestFit="1" customWidth="1"/>
    <col min="14343" max="14343" width="15" customWidth="1"/>
    <col min="14344" max="14344" width="13.7109375" bestFit="1" customWidth="1"/>
    <col min="14345" max="14345" width="9.85546875" bestFit="1" customWidth="1"/>
    <col min="14346" max="14346" width="13" customWidth="1"/>
    <col min="14347" max="14347" width="12.28515625" customWidth="1"/>
    <col min="14348" max="14348" width="13.42578125" customWidth="1"/>
    <col min="14593" max="14593" width="16.140625" customWidth="1"/>
    <col min="14594" max="14598" width="9.28515625" bestFit="1" customWidth="1"/>
    <col min="14599" max="14599" width="15" customWidth="1"/>
    <col min="14600" max="14600" width="13.7109375" bestFit="1" customWidth="1"/>
    <col min="14601" max="14601" width="9.85546875" bestFit="1" customWidth="1"/>
    <col min="14602" max="14602" width="13" customWidth="1"/>
    <col min="14603" max="14603" width="12.28515625" customWidth="1"/>
    <col min="14604" max="14604" width="13.42578125" customWidth="1"/>
    <col min="14849" max="14849" width="16.140625" customWidth="1"/>
    <col min="14850" max="14854" width="9.28515625" bestFit="1" customWidth="1"/>
    <col min="14855" max="14855" width="15" customWidth="1"/>
    <col min="14856" max="14856" width="13.7109375" bestFit="1" customWidth="1"/>
    <col min="14857" max="14857" width="9.85546875" bestFit="1" customWidth="1"/>
    <col min="14858" max="14858" width="13" customWidth="1"/>
    <col min="14859" max="14859" width="12.28515625" customWidth="1"/>
    <col min="14860" max="14860" width="13.42578125" customWidth="1"/>
    <col min="15105" max="15105" width="16.140625" customWidth="1"/>
    <col min="15106" max="15110" width="9.28515625" bestFit="1" customWidth="1"/>
    <col min="15111" max="15111" width="15" customWidth="1"/>
    <col min="15112" max="15112" width="13.7109375" bestFit="1" customWidth="1"/>
    <col min="15113" max="15113" width="9.85546875" bestFit="1" customWidth="1"/>
    <col min="15114" max="15114" width="13" customWidth="1"/>
    <col min="15115" max="15115" width="12.28515625" customWidth="1"/>
    <col min="15116" max="15116" width="13.42578125" customWidth="1"/>
    <col min="15361" max="15361" width="16.140625" customWidth="1"/>
    <col min="15362" max="15366" width="9.28515625" bestFit="1" customWidth="1"/>
    <col min="15367" max="15367" width="15" customWidth="1"/>
    <col min="15368" max="15368" width="13.7109375" bestFit="1" customWidth="1"/>
    <col min="15369" max="15369" width="9.85546875" bestFit="1" customWidth="1"/>
    <col min="15370" max="15370" width="13" customWidth="1"/>
    <col min="15371" max="15371" width="12.28515625" customWidth="1"/>
    <col min="15372" max="15372" width="13.42578125" customWidth="1"/>
    <col min="15617" max="15617" width="16.140625" customWidth="1"/>
    <col min="15618" max="15622" width="9.28515625" bestFit="1" customWidth="1"/>
    <col min="15623" max="15623" width="15" customWidth="1"/>
    <col min="15624" max="15624" width="13.7109375" bestFit="1" customWidth="1"/>
    <col min="15625" max="15625" width="9.85546875" bestFit="1" customWidth="1"/>
    <col min="15626" max="15626" width="13" customWidth="1"/>
    <col min="15627" max="15627" width="12.28515625" customWidth="1"/>
    <col min="15628" max="15628" width="13.42578125" customWidth="1"/>
    <col min="15873" max="15873" width="16.140625" customWidth="1"/>
    <col min="15874" max="15878" width="9.28515625" bestFit="1" customWidth="1"/>
    <col min="15879" max="15879" width="15" customWidth="1"/>
    <col min="15880" max="15880" width="13.7109375" bestFit="1" customWidth="1"/>
    <col min="15881" max="15881" width="9.85546875" bestFit="1" customWidth="1"/>
    <col min="15882" max="15882" width="13" customWidth="1"/>
    <col min="15883" max="15883" width="12.28515625" customWidth="1"/>
    <col min="15884" max="15884" width="13.42578125" customWidth="1"/>
    <col min="16129" max="16129" width="16.140625" customWidth="1"/>
    <col min="16130" max="16134" width="9.28515625" bestFit="1" customWidth="1"/>
    <col min="16135" max="16135" width="15" customWidth="1"/>
    <col min="16136" max="16136" width="13.7109375" bestFit="1" customWidth="1"/>
    <col min="16137" max="16137" width="9.85546875" bestFit="1" customWidth="1"/>
    <col min="16138" max="16138" width="13" customWidth="1"/>
    <col min="16139" max="16139" width="12.28515625" customWidth="1"/>
    <col min="16140" max="16140" width="13.42578125" customWidth="1"/>
  </cols>
  <sheetData>
    <row r="1" spans="1:12" ht="18" x14ac:dyDescent="0.25">
      <c r="B1" s="73" t="s">
        <v>0</v>
      </c>
      <c r="C1" s="73"/>
      <c r="D1" s="73"/>
    </row>
    <row r="3" spans="1:12" ht="18" x14ac:dyDescent="0.25">
      <c r="A3" s="3" t="s">
        <v>1</v>
      </c>
      <c r="B3" s="3">
        <v>0.6</v>
      </c>
    </row>
    <row r="5" spans="1:12" s="2" customFormat="1" x14ac:dyDescent="0.25">
      <c r="A5" s="8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196</v>
      </c>
      <c r="J5" s="8" t="s">
        <v>173</v>
      </c>
      <c r="K5" s="8" t="s">
        <v>172</v>
      </c>
      <c r="L5" s="8" t="s">
        <v>10</v>
      </c>
    </row>
    <row r="6" spans="1:12" x14ac:dyDescent="0.25">
      <c r="A6" s="1" t="s">
        <v>11</v>
      </c>
      <c r="B6" s="4">
        <v>88</v>
      </c>
      <c r="C6" s="4">
        <v>76</v>
      </c>
      <c r="D6" s="4">
        <v>79</v>
      </c>
      <c r="E6" s="4">
        <v>89</v>
      </c>
      <c r="F6" s="4">
        <v>88</v>
      </c>
      <c r="G6" s="5"/>
      <c r="H6" s="6"/>
      <c r="I6" s="7"/>
      <c r="J6" s="5"/>
      <c r="K6" s="7"/>
      <c r="L6" s="7"/>
    </row>
    <row r="7" spans="1:12" x14ac:dyDescent="0.25">
      <c r="A7" s="1" t="s">
        <v>12</v>
      </c>
      <c r="B7" s="4">
        <v>80</v>
      </c>
      <c r="C7" s="4">
        <v>70</v>
      </c>
      <c r="D7" s="4">
        <v>79</v>
      </c>
      <c r="E7" s="4">
        <v>85</v>
      </c>
      <c r="F7" s="4">
        <v>86</v>
      </c>
      <c r="G7" s="5"/>
      <c r="H7" s="6"/>
      <c r="I7" s="7"/>
      <c r="J7" s="5"/>
      <c r="K7" s="7"/>
      <c r="L7" s="7"/>
    </row>
    <row r="8" spans="1:12" x14ac:dyDescent="0.25">
      <c r="A8" s="1" t="s">
        <v>13</v>
      </c>
      <c r="B8" s="4">
        <v>78</v>
      </c>
      <c r="C8" s="4">
        <v>65</v>
      </c>
      <c r="D8" s="4">
        <v>84</v>
      </c>
      <c r="E8" s="4">
        <v>85</v>
      </c>
      <c r="F8" s="4">
        <v>84</v>
      </c>
      <c r="G8" s="5"/>
      <c r="H8" s="6"/>
      <c r="I8" s="7"/>
      <c r="J8" s="5"/>
      <c r="K8" s="7"/>
      <c r="L8" s="7"/>
    </row>
    <row r="9" spans="1:12" x14ac:dyDescent="0.25">
      <c r="A9" s="1" t="s">
        <v>14</v>
      </c>
      <c r="B9" s="4">
        <v>77</v>
      </c>
      <c r="C9" s="4">
        <v>66</v>
      </c>
      <c r="D9" s="4">
        <v>80</v>
      </c>
      <c r="E9" s="4">
        <v>84</v>
      </c>
      <c r="F9" s="4">
        <v>85</v>
      </c>
      <c r="G9" s="5"/>
      <c r="H9" s="6"/>
      <c r="I9" s="7"/>
      <c r="J9" s="5"/>
      <c r="K9" s="7"/>
      <c r="L9" s="7"/>
    </row>
    <row r="10" spans="1:12" x14ac:dyDescent="0.25">
      <c r="A10" s="1" t="s">
        <v>15</v>
      </c>
      <c r="B10" s="4">
        <v>69</v>
      </c>
      <c r="C10" s="4">
        <v>59</v>
      </c>
      <c r="D10" s="4">
        <v>75</v>
      </c>
      <c r="E10" s="4">
        <v>80</v>
      </c>
      <c r="F10" s="4">
        <v>82</v>
      </c>
      <c r="G10" s="5"/>
      <c r="H10" s="6"/>
      <c r="I10" s="7"/>
      <c r="J10" s="5"/>
      <c r="K10" s="7"/>
      <c r="L10" s="7"/>
    </row>
    <row r="11" spans="1:12" x14ac:dyDescent="0.25">
      <c r="A11" s="1" t="s">
        <v>16</v>
      </c>
      <c r="B11" s="4">
        <v>82</v>
      </c>
      <c r="C11" s="4">
        <v>82</v>
      </c>
      <c r="D11" s="4">
        <v>76</v>
      </c>
      <c r="E11" s="4">
        <v>79</v>
      </c>
      <c r="F11" s="4">
        <v>79</v>
      </c>
      <c r="G11" s="5"/>
      <c r="H11" s="6"/>
      <c r="I11" s="7"/>
      <c r="J11" s="5"/>
      <c r="K11" s="7"/>
      <c r="L11" s="7"/>
    </row>
    <row r="12" spans="1:12" x14ac:dyDescent="0.25">
      <c r="A12" s="1" t="s">
        <v>17</v>
      </c>
      <c r="B12" s="4">
        <v>80</v>
      </c>
      <c r="C12" s="4">
        <v>83</v>
      </c>
      <c r="D12" s="4">
        <v>90</v>
      </c>
      <c r="E12" s="4">
        <v>78</v>
      </c>
      <c r="F12" s="4">
        <v>77</v>
      </c>
      <c r="G12" s="5"/>
      <c r="H12" s="6"/>
      <c r="I12" s="7"/>
      <c r="J12" s="5"/>
      <c r="K12" s="7"/>
      <c r="L12" s="7"/>
    </row>
    <row r="13" spans="1:12" x14ac:dyDescent="0.25">
      <c r="A13" s="1" t="s">
        <v>18</v>
      </c>
      <c r="B13" s="4">
        <v>78</v>
      </c>
      <c r="C13" s="4">
        <v>65</v>
      </c>
      <c r="D13" s="4">
        <v>85</v>
      </c>
      <c r="E13" s="4">
        <v>78</v>
      </c>
      <c r="F13" s="4">
        <v>92</v>
      </c>
      <c r="G13" s="5"/>
      <c r="H13" s="6"/>
      <c r="I13" s="7"/>
      <c r="J13" s="5"/>
      <c r="K13" s="7"/>
      <c r="L13" s="7"/>
    </row>
    <row r="14" spans="1:12" x14ac:dyDescent="0.25">
      <c r="A14" s="1" t="s">
        <v>19</v>
      </c>
      <c r="B14" s="4">
        <v>75</v>
      </c>
      <c r="C14" s="4">
        <v>79</v>
      </c>
      <c r="D14" s="4">
        <v>62</v>
      </c>
      <c r="E14" s="4">
        <v>77</v>
      </c>
      <c r="F14" s="4">
        <v>92</v>
      </c>
      <c r="G14" s="5"/>
      <c r="H14" s="6"/>
      <c r="I14" s="7"/>
      <c r="J14" s="5"/>
      <c r="K14" s="7"/>
      <c r="L14" s="7"/>
    </row>
    <row r="15" spans="1:12" x14ac:dyDescent="0.25">
      <c r="A15" s="1" t="s">
        <v>20</v>
      </c>
      <c r="B15" s="4">
        <v>79</v>
      </c>
      <c r="C15" s="4">
        <v>70</v>
      </c>
      <c r="D15" s="4">
        <v>88</v>
      </c>
      <c r="E15" s="4">
        <v>89</v>
      </c>
      <c r="F15" s="4">
        <v>90</v>
      </c>
      <c r="G15" s="5"/>
      <c r="H15" s="6"/>
      <c r="I15" s="7"/>
      <c r="J15" s="5"/>
      <c r="K15" s="7"/>
      <c r="L15" s="7"/>
    </row>
    <row r="16" spans="1:12" ht="15.75" thickBot="1" x14ac:dyDescent="0.3"/>
    <row r="17" spans="2:12" ht="16.5" thickTop="1" thickBot="1" x14ac:dyDescent="0.3">
      <c r="B17" s="74" t="s">
        <v>21</v>
      </c>
      <c r="C17" s="75"/>
      <c r="D17" s="75"/>
      <c r="E17" s="75"/>
      <c r="F17" s="75"/>
      <c r="G17" s="75"/>
      <c r="H17" s="75"/>
      <c r="I17" s="75"/>
      <c r="J17" s="75"/>
      <c r="K17" s="75"/>
      <c r="L17" s="76"/>
    </row>
    <row r="18" spans="2:12" ht="15.75" thickTop="1" x14ac:dyDescent="0.25"/>
  </sheetData>
  <mergeCells count="2">
    <mergeCell ref="B1:D1"/>
    <mergeCell ref="B17:L17"/>
  </mergeCells>
  <conditionalFormatting sqref="J6:J15">
    <cfRule type="cellIs" dxfId="1" priority="1" stopIfTrue="1" operator="equal">
      <formula>"Sim"</formula>
    </cfRule>
    <cfRule type="cellIs" dxfId="0" priority="2" stopIfTrue="1" operator="equal">
      <formula>"Não"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21" sqref="H21"/>
    </sheetView>
  </sheetViews>
  <sheetFormatPr defaultRowHeight="15" x14ac:dyDescent="0.25"/>
  <cols>
    <col min="1" max="1" width="19.28515625" bestFit="1" customWidth="1"/>
    <col min="2" max="2" width="10.85546875" bestFit="1" customWidth="1"/>
    <col min="3" max="3" width="21.85546875" bestFit="1" customWidth="1"/>
    <col min="4" max="4" width="14.85546875" bestFit="1" customWidth="1"/>
    <col min="5" max="5" width="12.7109375" bestFit="1" customWidth="1"/>
    <col min="6" max="6" width="13.28515625" bestFit="1" customWidth="1"/>
    <col min="7" max="7" width="12.7109375" bestFit="1" customWidth="1"/>
    <col min="8" max="8" width="17.85546875" customWidth="1"/>
    <col min="9" max="9" width="47.85546875" customWidth="1"/>
  </cols>
  <sheetData>
    <row r="1" spans="1:9" x14ac:dyDescent="0.25">
      <c r="A1" s="77" t="s">
        <v>22</v>
      </c>
      <c r="B1" s="77"/>
      <c r="C1" s="77"/>
      <c r="D1" s="77"/>
      <c r="E1" s="77"/>
      <c r="F1" s="77"/>
      <c r="G1" s="77"/>
      <c r="H1" s="77"/>
      <c r="I1" s="77"/>
    </row>
    <row r="2" spans="1:9" x14ac:dyDescent="0.25">
      <c r="A2" s="9" t="s">
        <v>23</v>
      </c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x14ac:dyDescent="0.25">
      <c r="A4" s="4" t="s">
        <v>32</v>
      </c>
      <c r="B4" s="4" t="s">
        <v>33</v>
      </c>
      <c r="C4" s="4">
        <v>200</v>
      </c>
      <c r="D4" s="10">
        <v>20</v>
      </c>
      <c r="E4" s="11"/>
      <c r="F4" s="11"/>
      <c r="G4" s="11"/>
      <c r="H4" s="10"/>
      <c r="I4" s="72"/>
    </row>
    <row r="5" spans="1:9" x14ac:dyDescent="0.25">
      <c r="A5" s="4" t="s">
        <v>13</v>
      </c>
      <c r="B5" s="4" t="s">
        <v>34</v>
      </c>
      <c r="C5" s="4">
        <v>220</v>
      </c>
      <c r="D5" s="10">
        <v>10</v>
      </c>
      <c r="E5" s="11"/>
      <c r="F5" s="11"/>
      <c r="G5" s="11"/>
      <c r="H5" s="10"/>
      <c r="I5" s="72"/>
    </row>
    <row r="6" spans="1:9" x14ac:dyDescent="0.25">
      <c r="A6" s="4" t="s">
        <v>35</v>
      </c>
      <c r="B6" s="4" t="s">
        <v>36</v>
      </c>
      <c r="C6" s="4">
        <v>210</v>
      </c>
      <c r="D6" s="10">
        <v>14</v>
      </c>
      <c r="E6" s="11"/>
      <c r="F6" s="11"/>
      <c r="G6" s="11"/>
      <c r="H6" s="10"/>
      <c r="I6" s="72"/>
    </row>
    <row r="7" spans="1:9" x14ac:dyDescent="0.25">
      <c r="A7" s="4" t="s">
        <v>37</v>
      </c>
      <c r="B7" s="4" t="s">
        <v>38</v>
      </c>
      <c r="C7" s="4">
        <v>186</v>
      </c>
      <c r="D7" s="10">
        <v>5</v>
      </c>
      <c r="E7" s="11"/>
      <c r="F7" s="11"/>
      <c r="G7" s="11"/>
      <c r="H7" s="10"/>
      <c r="I7" s="72"/>
    </row>
    <row r="8" spans="1:9" x14ac:dyDescent="0.25">
      <c r="A8" s="4" t="s">
        <v>39</v>
      </c>
      <c r="B8" s="4" t="s">
        <v>40</v>
      </c>
      <c r="C8" s="4">
        <v>225</v>
      </c>
      <c r="D8" s="10">
        <v>15</v>
      </c>
      <c r="E8" s="11"/>
      <c r="F8" s="11"/>
      <c r="G8" s="11"/>
      <c r="H8" s="10"/>
      <c r="I8" s="72"/>
    </row>
    <row r="9" spans="1:9" x14ac:dyDescent="0.25">
      <c r="A9" s="4" t="s">
        <v>41</v>
      </c>
      <c r="B9" s="4" t="s">
        <v>42</v>
      </c>
      <c r="C9" s="4">
        <v>240</v>
      </c>
      <c r="D9" s="10">
        <v>16</v>
      </c>
      <c r="E9" s="11"/>
      <c r="F9" s="11"/>
      <c r="G9" s="11"/>
      <c r="H9" s="10"/>
      <c r="I9" s="72"/>
    </row>
    <row r="10" spans="1:9" x14ac:dyDescent="0.25">
      <c r="A10" s="4" t="s">
        <v>43</v>
      </c>
      <c r="B10" s="4" t="s">
        <v>38</v>
      </c>
      <c r="C10" s="4">
        <v>245</v>
      </c>
      <c r="D10" s="10">
        <v>5</v>
      </c>
      <c r="E10" s="11"/>
      <c r="F10" s="11"/>
      <c r="G10" s="11"/>
      <c r="H10" s="10"/>
      <c r="I10" s="7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9" t="s">
        <v>28</v>
      </c>
      <c r="B12" s="12">
        <v>0.08</v>
      </c>
      <c r="C12" s="2"/>
      <c r="D12" s="2"/>
      <c r="E12" s="2"/>
      <c r="F12" s="2"/>
      <c r="G12" s="2"/>
      <c r="H12" s="2"/>
      <c r="I12" s="2"/>
    </row>
    <row r="13" spans="1:9" x14ac:dyDescent="0.25">
      <c r="A13" s="9" t="s">
        <v>44</v>
      </c>
      <c r="B13" s="12">
        <v>0.4</v>
      </c>
      <c r="C13" s="2"/>
      <c r="D13" s="2"/>
      <c r="E13" s="2"/>
      <c r="F13" s="2"/>
      <c r="G13" s="2"/>
      <c r="H13" s="2"/>
      <c r="I13" s="2"/>
    </row>
    <row r="14" spans="1:9" ht="15.75" thickBot="1" x14ac:dyDescent="0.3"/>
    <row r="15" spans="1:9" ht="21.75" thickBot="1" x14ac:dyDescent="0.4">
      <c r="A15" s="78" t="s">
        <v>45</v>
      </c>
      <c r="B15" s="79"/>
      <c r="C15" s="79"/>
      <c r="D15" s="79"/>
      <c r="E15" s="79"/>
      <c r="F15" s="79"/>
      <c r="G15" s="79"/>
      <c r="H15" s="80"/>
    </row>
  </sheetData>
  <mergeCells count="2">
    <mergeCell ref="A1:I1"/>
    <mergeCell ref="A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workbookViewId="0">
      <selection activeCell="X10" sqref="X10"/>
    </sheetView>
  </sheetViews>
  <sheetFormatPr defaultRowHeight="12.75" x14ac:dyDescent="0.2"/>
  <cols>
    <col min="1" max="1" width="51.28515625" style="13" bestFit="1" customWidth="1"/>
    <col min="2" max="2" width="15.140625" style="13" bestFit="1" customWidth="1"/>
    <col min="3" max="4" width="12.85546875" style="13" bestFit="1" customWidth="1"/>
    <col min="5" max="5" width="25.7109375" style="13" customWidth="1"/>
    <col min="6" max="6" width="27" style="13" customWidth="1"/>
    <col min="7" max="7" width="20.7109375" style="13" bestFit="1" customWidth="1"/>
    <col min="8" max="16384" width="9.140625" style="13"/>
  </cols>
  <sheetData>
    <row r="1" spans="1:7" ht="15.75" x14ac:dyDescent="0.25">
      <c r="A1" s="81" t="s">
        <v>46</v>
      </c>
      <c r="B1" s="82"/>
      <c r="C1" s="82"/>
      <c r="D1" s="82"/>
      <c r="E1" s="82"/>
      <c r="F1" s="82"/>
      <c r="G1" s="82"/>
    </row>
    <row r="2" spans="1:7" ht="15" x14ac:dyDescent="0.2">
      <c r="A2" s="14"/>
      <c r="B2" s="14"/>
      <c r="C2" s="14"/>
      <c r="D2" s="14"/>
      <c r="E2" s="14"/>
    </row>
    <row r="3" spans="1:7" ht="15.75" x14ac:dyDescent="0.25">
      <c r="A3" s="15" t="s">
        <v>47</v>
      </c>
      <c r="B3" s="15" t="s">
        <v>48</v>
      </c>
      <c r="C3" s="15" t="s">
        <v>49</v>
      </c>
      <c r="D3" s="15" t="s">
        <v>50</v>
      </c>
      <c r="E3" s="15" t="s">
        <v>51</v>
      </c>
      <c r="F3" s="15" t="s">
        <v>52</v>
      </c>
      <c r="G3" s="15" t="s">
        <v>53</v>
      </c>
    </row>
    <row r="4" spans="1:7" ht="15" x14ac:dyDescent="0.2">
      <c r="A4" s="16" t="s">
        <v>54</v>
      </c>
      <c r="B4" s="17">
        <v>1200</v>
      </c>
      <c r="C4" s="17">
        <v>10000</v>
      </c>
      <c r="D4" s="17">
        <v>11000</v>
      </c>
      <c r="E4" s="18"/>
      <c r="F4" s="19"/>
      <c r="G4" s="17"/>
    </row>
    <row r="5" spans="1:7" ht="15" x14ac:dyDescent="0.2">
      <c r="A5" s="16" t="s">
        <v>55</v>
      </c>
      <c r="B5" s="17">
        <v>1550</v>
      </c>
      <c r="C5" s="17">
        <v>5000</v>
      </c>
      <c r="D5" s="17">
        <v>6500</v>
      </c>
      <c r="E5" s="18"/>
      <c r="F5" s="19"/>
      <c r="G5" s="17"/>
    </row>
    <row r="6" spans="1:7" ht="15" x14ac:dyDescent="0.2">
      <c r="A6" s="16" t="s">
        <v>56</v>
      </c>
      <c r="B6" s="17">
        <v>1310</v>
      </c>
      <c r="C6" s="17">
        <v>8000</v>
      </c>
      <c r="D6" s="17">
        <v>7999</v>
      </c>
      <c r="E6" s="18"/>
      <c r="F6" s="19"/>
      <c r="G6" s="17"/>
    </row>
    <row r="7" spans="1:7" ht="15" x14ac:dyDescent="0.2">
      <c r="A7" s="16" t="s">
        <v>57</v>
      </c>
      <c r="B7" s="17">
        <v>1200</v>
      </c>
      <c r="C7" s="17">
        <v>15000</v>
      </c>
      <c r="D7" s="17">
        <v>13800</v>
      </c>
      <c r="E7" s="18"/>
      <c r="F7" s="19"/>
      <c r="G7" s="17"/>
    </row>
    <row r="8" spans="1:7" ht="15" x14ac:dyDescent="0.2">
      <c r="A8" s="16" t="s">
        <v>58</v>
      </c>
      <c r="B8" s="17">
        <v>1100</v>
      </c>
      <c r="C8" s="17">
        <v>18000</v>
      </c>
      <c r="D8" s="17">
        <v>20000</v>
      </c>
      <c r="E8" s="18"/>
      <c r="F8" s="19"/>
      <c r="G8" s="17"/>
    </row>
    <row r="9" spans="1:7" ht="15" x14ac:dyDescent="0.2">
      <c r="A9" s="16" t="s">
        <v>59</v>
      </c>
      <c r="B9" s="17">
        <v>800</v>
      </c>
      <c r="C9" s="17">
        <v>22000</v>
      </c>
      <c r="D9" s="17">
        <v>25000</v>
      </c>
      <c r="E9" s="18"/>
      <c r="F9" s="19"/>
      <c r="G9" s="17"/>
    </row>
    <row r="10" spans="1:7" ht="15" x14ac:dyDescent="0.2">
      <c r="A10" s="16" t="s">
        <v>60</v>
      </c>
      <c r="B10" s="17">
        <v>980</v>
      </c>
      <c r="C10" s="17">
        <v>23000</v>
      </c>
      <c r="D10" s="17">
        <v>26000</v>
      </c>
      <c r="E10" s="18"/>
      <c r="F10" s="19"/>
      <c r="G10" s="17"/>
    </row>
    <row r="11" spans="1:7" ht="15" x14ac:dyDescent="0.2">
      <c r="A11" s="16" t="s">
        <v>61</v>
      </c>
      <c r="B11" s="17">
        <v>1150</v>
      </c>
      <c r="C11" s="17">
        <v>1000</v>
      </c>
      <c r="D11" s="17">
        <v>1200</v>
      </c>
      <c r="E11" s="18"/>
      <c r="F11" s="19"/>
      <c r="G11" s="17"/>
    </row>
    <row r="12" spans="1:7" ht="15" x14ac:dyDescent="0.2">
      <c r="A12" s="16" t="s">
        <v>62</v>
      </c>
      <c r="B12" s="17">
        <v>1300</v>
      </c>
      <c r="C12" s="17">
        <v>789</v>
      </c>
      <c r="D12" s="17">
        <v>500</v>
      </c>
      <c r="E12" s="18"/>
      <c r="F12" s="19"/>
      <c r="G12" s="17"/>
    </row>
    <row r="13" spans="1:7" ht="15" x14ac:dyDescent="0.2">
      <c r="A13" s="16" t="s">
        <v>63</v>
      </c>
      <c r="B13" s="17">
        <v>1320</v>
      </c>
      <c r="C13" s="17">
        <v>1230</v>
      </c>
      <c r="D13" s="17">
        <v>620</v>
      </c>
      <c r="E13" s="18"/>
      <c r="F13" s="19"/>
      <c r="G13" s="17"/>
    </row>
    <row r="14" spans="1:7" ht="15" x14ac:dyDescent="0.2">
      <c r="A14" s="16" t="s">
        <v>64</v>
      </c>
      <c r="B14" s="17">
        <v>1500</v>
      </c>
      <c r="C14" s="17">
        <v>678</v>
      </c>
      <c r="D14" s="17">
        <v>679</v>
      </c>
      <c r="E14" s="18"/>
      <c r="F14" s="19"/>
      <c r="G14" s="17"/>
    </row>
    <row r="15" spans="1:7" ht="15" x14ac:dyDescent="0.2">
      <c r="A15" s="16" t="s">
        <v>65</v>
      </c>
      <c r="B15" s="17">
        <v>1000</v>
      </c>
      <c r="C15" s="17">
        <v>456</v>
      </c>
      <c r="D15" s="17">
        <v>200</v>
      </c>
      <c r="E15" s="18"/>
      <c r="F15" s="19"/>
      <c r="G15" s="17"/>
    </row>
    <row r="16" spans="1:7" ht="15" x14ac:dyDescent="0.2">
      <c r="A16" s="16" t="s">
        <v>66</v>
      </c>
      <c r="B16" s="17">
        <v>720</v>
      </c>
      <c r="C16" s="17">
        <v>987</v>
      </c>
      <c r="D16" s="17">
        <v>2000</v>
      </c>
      <c r="E16" s="18"/>
      <c r="F16" s="19"/>
      <c r="G16" s="17"/>
    </row>
    <row r="17" spans="1:7" ht="15" x14ac:dyDescent="0.2">
      <c r="A17" s="16" t="s">
        <v>67</v>
      </c>
      <c r="B17" s="17">
        <v>750</v>
      </c>
      <c r="C17" s="17">
        <v>321</v>
      </c>
      <c r="D17" s="17">
        <v>150</v>
      </c>
      <c r="E17" s="18"/>
      <c r="F17" s="19"/>
      <c r="G17" s="17"/>
    </row>
    <row r="18" spans="1:7" ht="15" x14ac:dyDescent="0.2">
      <c r="A18" s="16" t="s">
        <v>68</v>
      </c>
      <c r="B18" s="17">
        <v>780</v>
      </c>
      <c r="C18" s="17">
        <v>1000</v>
      </c>
      <c r="D18" s="17">
        <v>3000</v>
      </c>
      <c r="E18" s="18"/>
      <c r="F18" s="19"/>
      <c r="G18" s="17"/>
    </row>
    <row r="19" spans="1:7" ht="15" x14ac:dyDescent="0.2">
      <c r="A19" s="16" t="s">
        <v>69</v>
      </c>
      <c r="B19" s="17">
        <v>1100</v>
      </c>
      <c r="C19" s="17">
        <v>1230</v>
      </c>
      <c r="D19" s="17">
        <v>897</v>
      </c>
      <c r="E19" s="18"/>
      <c r="F19" s="19"/>
      <c r="G19" s="17"/>
    </row>
    <row r="20" spans="1:7" ht="15" x14ac:dyDescent="0.2">
      <c r="A20" s="16" t="s">
        <v>70</v>
      </c>
      <c r="B20" s="17">
        <v>1300</v>
      </c>
      <c r="C20" s="17">
        <v>456</v>
      </c>
      <c r="D20" s="17">
        <v>560</v>
      </c>
      <c r="E20" s="18"/>
      <c r="F20" s="19"/>
      <c r="G20" s="17"/>
    </row>
    <row r="21" spans="1:7" ht="15" x14ac:dyDescent="0.2">
      <c r="A21" s="16" t="s">
        <v>71</v>
      </c>
      <c r="B21" s="17">
        <v>1550.5</v>
      </c>
      <c r="C21" s="17">
        <v>987</v>
      </c>
      <c r="D21" s="17">
        <v>570</v>
      </c>
      <c r="E21" s="18"/>
      <c r="F21" s="19"/>
      <c r="G21" s="17"/>
    </row>
    <row r="22" spans="1:7" ht="15" x14ac:dyDescent="0.2">
      <c r="A22" s="16" t="s">
        <v>72</v>
      </c>
      <c r="B22" s="17">
        <v>1320</v>
      </c>
      <c r="C22" s="17">
        <v>321</v>
      </c>
      <c r="D22" s="17">
        <v>680</v>
      </c>
      <c r="E22" s="18"/>
      <c r="F22" s="19"/>
      <c r="G22" s="17"/>
    </row>
    <row r="23" spans="1:7" ht="15" x14ac:dyDescent="0.2">
      <c r="A23" s="16" t="s">
        <v>73</v>
      </c>
      <c r="B23" s="17">
        <v>680</v>
      </c>
      <c r="C23" s="17">
        <v>1000</v>
      </c>
      <c r="D23" s="17">
        <v>980</v>
      </c>
      <c r="E23" s="18"/>
      <c r="F23" s="19"/>
      <c r="G23" s="17"/>
    </row>
    <row r="24" spans="1:7" ht="15" x14ac:dyDescent="0.2">
      <c r="A24" s="16" t="s">
        <v>74</v>
      </c>
      <c r="B24" s="17">
        <v>730</v>
      </c>
      <c r="C24" s="17">
        <v>1230</v>
      </c>
      <c r="D24" s="17">
        <v>3210</v>
      </c>
      <c r="E24" s="18"/>
      <c r="F24" s="19"/>
      <c r="G24" s="17"/>
    </row>
    <row r="25" spans="1:7" ht="15" x14ac:dyDescent="0.2">
      <c r="A25" s="16" t="s">
        <v>75</v>
      </c>
      <c r="B25" s="17">
        <v>890</v>
      </c>
      <c r="C25" s="17">
        <v>456</v>
      </c>
      <c r="D25" s="17">
        <v>3200</v>
      </c>
      <c r="E25" s="18"/>
      <c r="F25" s="19"/>
      <c r="G25" s="17"/>
    </row>
    <row r="26" spans="1:7" ht="15" x14ac:dyDescent="0.2">
      <c r="A26" s="16" t="s">
        <v>76</v>
      </c>
      <c r="B26" s="17">
        <v>810</v>
      </c>
      <c r="C26" s="17">
        <v>321</v>
      </c>
      <c r="D26" s="17">
        <v>100</v>
      </c>
      <c r="E26" s="18"/>
      <c r="F26" s="19"/>
      <c r="G26" s="17"/>
    </row>
    <row r="27" spans="1:7" ht="15" x14ac:dyDescent="0.2">
      <c r="A27" s="16" t="s">
        <v>77</v>
      </c>
      <c r="B27" s="17">
        <v>935</v>
      </c>
      <c r="C27" s="17">
        <v>1230</v>
      </c>
      <c r="D27" s="17">
        <v>1500</v>
      </c>
      <c r="E27" s="18"/>
      <c r="F27" s="19"/>
      <c r="G27" s="17"/>
    </row>
    <row r="28" spans="1:7" ht="15" x14ac:dyDescent="0.2">
      <c r="A28" s="16" t="s">
        <v>78</v>
      </c>
      <c r="B28" s="17">
        <v>1140</v>
      </c>
      <c r="C28" s="17">
        <v>987</v>
      </c>
      <c r="D28" s="17">
        <v>800</v>
      </c>
      <c r="E28" s="18"/>
      <c r="F28" s="19"/>
      <c r="G28" s="17"/>
    </row>
    <row r="29" spans="1:7" ht="15" x14ac:dyDescent="0.2">
      <c r="A29" s="16" t="s">
        <v>79</v>
      </c>
      <c r="B29" s="17">
        <v>1360</v>
      </c>
      <c r="C29" s="17">
        <v>1000</v>
      </c>
      <c r="D29" s="17">
        <v>999</v>
      </c>
      <c r="E29" s="18"/>
      <c r="F29" s="19"/>
      <c r="G29" s="17"/>
    </row>
    <row r="30" spans="1:7" ht="15" x14ac:dyDescent="0.2">
      <c r="A30" s="16" t="s">
        <v>80</v>
      </c>
      <c r="B30" s="17">
        <v>1520</v>
      </c>
      <c r="C30" s="17">
        <v>1230</v>
      </c>
      <c r="D30" s="17">
        <v>1200</v>
      </c>
      <c r="E30" s="18"/>
      <c r="F30" s="19"/>
      <c r="G30" s="17"/>
    </row>
    <row r="31" spans="1:7" ht="15" x14ac:dyDescent="0.2">
      <c r="A31" s="16" t="s">
        <v>81</v>
      </c>
      <c r="B31" s="17">
        <v>1703</v>
      </c>
      <c r="C31" s="17">
        <v>321</v>
      </c>
      <c r="D31" s="17">
        <v>400</v>
      </c>
      <c r="E31" s="18"/>
      <c r="F31" s="19"/>
      <c r="G31" s="17"/>
    </row>
  </sheetData>
  <mergeCells count="1">
    <mergeCell ref="A1:G1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workbookViewId="0">
      <selection activeCell="E4" sqref="E4:E42"/>
    </sheetView>
  </sheetViews>
  <sheetFormatPr defaultRowHeight="15" x14ac:dyDescent="0.25"/>
  <cols>
    <col min="1" max="1" width="54.85546875" bestFit="1" customWidth="1"/>
    <col min="2" max="2" width="17.5703125" customWidth="1"/>
    <col min="3" max="3" width="10.5703125" bestFit="1" customWidth="1"/>
    <col min="4" max="4" width="13.140625" customWidth="1"/>
    <col min="5" max="5" width="28.5703125" style="21" customWidth="1"/>
  </cols>
  <sheetData>
    <row r="1" spans="1:5" ht="18.75" x14ac:dyDescent="0.3">
      <c r="A1" s="83" t="s">
        <v>82</v>
      </c>
      <c r="B1" s="84"/>
      <c r="C1" s="84"/>
      <c r="D1" s="84"/>
      <c r="E1" s="84"/>
    </row>
    <row r="2" spans="1:5" ht="15.75" thickBot="1" x14ac:dyDescent="0.3">
      <c r="A2" s="20"/>
      <c r="B2" s="20"/>
      <c r="C2" s="20"/>
    </row>
    <row r="3" spans="1:5" ht="39" thickBot="1" x14ac:dyDescent="0.3">
      <c r="A3" s="22" t="s">
        <v>83</v>
      </c>
      <c r="B3" s="23" t="s">
        <v>84</v>
      </c>
      <c r="C3" s="23" t="s">
        <v>85</v>
      </c>
      <c r="D3" s="24" t="s">
        <v>86</v>
      </c>
      <c r="E3" s="25" t="s">
        <v>87</v>
      </c>
    </row>
    <row r="4" spans="1:5" x14ac:dyDescent="0.25">
      <c r="A4" s="26" t="s">
        <v>88</v>
      </c>
      <c r="B4" s="27" t="s">
        <v>89</v>
      </c>
      <c r="C4" s="28">
        <v>800</v>
      </c>
      <c r="D4" s="29" t="s">
        <v>90</v>
      </c>
      <c r="E4" s="30"/>
    </row>
    <row r="5" spans="1:5" x14ac:dyDescent="0.25">
      <c r="A5" s="26" t="s">
        <v>91</v>
      </c>
      <c r="B5" s="27" t="s">
        <v>92</v>
      </c>
      <c r="C5" s="28">
        <v>1000</v>
      </c>
      <c r="D5" s="29" t="s">
        <v>90</v>
      </c>
      <c r="E5" s="30"/>
    </row>
    <row r="6" spans="1:5" x14ac:dyDescent="0.25">
      <c r="A6" s="26" t="s">
        <v>93</v>
      </c>
      <c r="B6" s="27" t="s">
        <v>94</v>
      </c>
      <c r="C6" s="28">
        <v>550</v>
      </c>
      <c r="D6" s="29" t="s">
        <v>90</v>
      </c>
      <c r="E6" s="30"/>
    </row>
    <row r="7" spans="1:5" x14ac:dyDescent="0.25">
      <c r="A7" s="26" t="s">
        <v>95</v>
      </c>
      <c r="B7" s="27" t="s">
        <v>96</v>
      </c>
      <c r="C7" s="28">
        <v>480</v>
      </c>
      <c r="D7" s="29" t="s">
        <v>97</v>
      </c>
      <c r="E7" s="30"/>
    </row>
    <row r="8" spans="1:5" x14ac:dyDescent="0.25">
      <c r="A8" s="26" t="s">
        <v>98</v>
      </c>
      <c r="B8" s="27" t="s">
        <v>94</v>
      </c>
      <c r="C8" s="28">
        <v>492</v>
      </c>
      <c r="D8" s="29" t="s">
        <v>90</v>
      </c>
      <c r="E8" s="30"/>
    </row>
    <row r="9" spans="1:5" x14ac:dyDescent="0.25">
      <c r="A9" s="26" t="s">
        <v>99</v>
      </c>
      <c r="B9" s="27" t="s">
        <v>89</v>
      </c>
      <c r="C9" s="28">
        <v>545</v>
      </c>
      <c r="D9" s="29" t="s">
        <v>97</v>
      </c>
      <c r="E9" s="30"/>
    </row>
    <row r="10" spans="1:5" x14ac:dyDescent="0.25">
      <c r="A10" s="26" t="s">
        <v>100</v>
      </c>
      <c r="B10" s="27" t="s">
        <v>92</v>
      </c>
      <c r="C10" s="28">
        <v>1000</v>
      </c>
      <c r="D10" s="29" t="s">
        <v>97</v>
      </c>
      <c r="E10" s="30"/>
    </row>
    <row r="11" spans="1:5" x14ac:dyDescent="0.25">
      <c r="A11" s="26" t="s">
        <v>101</v>
      </c>
      <c r="B11" s="27" t="s">
        <v>96</v>
      </c>
      <c r="C11" s="28">
        <v>480</v>
      </c>
      <c r="D11" s="29" t="s">
        <v>90</v>
      </c>
      <c r="E11" s="30"/>
    </row>
    <row r="12" spans="1:5" x14ac:dyDescent="0.25">
      <c r="A12" s="26" t="s">
        <v>102</v>
      </c>
      <c r="B12" s="27" t="s">
        <v>96</v>
      </c>
      <c r="C12" s="28">
        <v>480</v>
      </c>
      <c r="D12" s="29" t="s">
        <v>97</v>
      </c>
      <c r="E12" s="30"/>
    </row>
    <row r="13" spans="1:5" x14ac:dyDescent="0.25">
      <c r="A13" s="26" t="s">
        <v>103</v>
      </c>
      <c r="B13" s="27" t="s">
        <v>94</v>
      </c>
      <c r="C13" s="28">
        <v>492</v>
      </c>
      <c r="D13" s="29" t="s">
        <v>97</v>
      </c>
      <c r="E13" s="30"/>
    </row>
    <row r="14" spans="1:5" x14ac:dyDescent="0.25">
      <c r="A14" s="26" t="s">
        <v>104</v>
      </c>
      <c r="B14" s="27" t="s">
        <v>96</v>
      </c>
      <c r="C14" s="28">
        <v>480</v>
      </c>
      <c r="D14" s="29" t="s">
        <v>90</v>
      </c>
      <c r="E14" s="30"/>
    </row>
    <row r="15" spans="1:5" x14ac:dyDescent="0.25">
      <c r="A15" s="26" t="s">
        <v>105</v>
      </c>
      <c r="B15" s="27" t="s">
        <v>89</v>
      </c>
      <c r="C15" s="28">
        <v>545</v>
      </c>
      <c r="D15" s="29" t="s">
        <v>90</v>
      </c>
      <c r="E15" s="30"/>
    </row>
    <row r="16" spans="1:5" x14ac:dyDescent="0.25">
      <c r="A16" s="26" t="s">
        <v>106</v>
      </c>
      <c r="B16" s="27" t="s">
        <v>92</v>
      </c>
      <c r="C16" s="28">
        <v>1000</v>
      </c>
      <c r="D16" s="29" t="s">
        <v>90</v>
      </c>
      <c r="E16" s="30"/>
    </row>
    <row r="17" spans="1:5" x14ac:dyDescent="0.25">
      <c r="A17" s="26" t="s">
        <v>107</v>
      </c>
      <c r="B17" s="27" t="s">
        <v>96</v>
      </c>
      <c r="C17" s="28">
        <v>480</v>
      </c>
      <c r="D17" s="29" t="s">
        <v>97</v>
      </c>
      <c r="E17" s="30"/>
    </row>
    <row r="18" spans="1:5" x14ac:dyDescent="0.25">
      <c r="A18" s="26" t="s">
        <v>108</v>
      </c>
      <c r="B18" s="27" t="s">
        <v>92</v>
      </c>
      <c r="C18" s="28">
        <v>1000</v>
      </c>
      <c r="D18" s="29" t="s">
        <v>97</v>
      </c>
      <c r="E18" s="30"/>
    </row>
    <row r="19" spans="1:5" x14ac:dyDescent="0.25">
      <c r="A19" s="26" t="s">
        <v>109</v>
      </c>
      <c r="B19" s="27" t="s">
        <v>94</v>
      </c>
      <c r="C19" s="28">
        <v>492</v>
      </c>
      <c r="D19" s="29" t="s">
        <v>90</v>
      </c>
      <c r="E19" s="30"/>
    </row>
    <row r="20" spans="1:5" x14ac:dyDescent="0.25">
      <c r="A20" s="26" t="s">
        <v>110</v>
      </c>
      <c r="B20" s="27" t="s">
        <v>89</v>
      </c>
      <c r="C20" s="28">
        <v>545</v>
      </c>
      <c r="D20" s="29" t="s">
        <v>90</v>
      </c>
      <c r="E20" s="30"/>
    </row>
    <row r="21" spans="1:5" x14ac:dyDescent="0.25">
      <c r="A21" s="26" t="s">
        <v>111</v>
      </c>
      <c r="B21" s="27" t="s">
        <v>96</v>
      </c>
      <c r="C21" s="28">
        <v>480</v>
      </c>
      <c r="D21" s="29" t="s">
        <v>97</v>
      </c>
      <c r="E21" s="30"/>
    </row>
    <row r="22" spans="1:5" x14ac:dyDescent="0.25">
      <c r="A22" s="26" t="s">
        <v>112</v>
      </c>
      <c r="B22" s="27" t="s">
        <v>92</v>
      </c>
      <c r="C22" s="28">
        <v>1000</v>
      </c>
      <c r="D22" s="29" t="s">
        <v>90</v>
      </c>
      <c r="E22" s="30"/>
    </row>
    <row r="23" spans="1:5" x14ac:dyDescent="0.25">
      <c r="A23" s="26" t="s">
        <v>113</v>
      </c>
      <c r="B23" s="27" t="s">
        <v>96</v>
      </c>
      <c r="C23" s="28">
        <v>480</v>
      </c>
      <c r="D23" s="29" t="s">
        <v>97</v>
      </c>
      <c r="E23" s="30"/>
    </row>
    <row r="24" spans="1:5" x14ac:dyDescent="0.25">
      <c r="A24" s="26" t="s">
        <v>114</v>
      </c>
      <c r="B24" s="27" t="s">
        <v>94</v>
      </c>
      <c r="C24" s="28">
        <v>492</v>
      </c>
      <c r="D24" s="29" t="s">
        <v>90</v>
      </c>
      <c r="E24" s="30"/>
    </row>
    <row r="25" spans="1:5" x14ac:dyDescent="0.25">
      <c r="A25" s="26" t="s">
        <v>115</v>
      </c>
      <c r="B25" s="27" t="s">
        <v>96</v>
      </c>
      <c r="C25" s="28">
        <v>480</v>
      </c>
      <c r="D25" s="29" t="s">
        <v>97</v>
      </c>
      <c r="E25" s="30"/>
    </row>
    <row r="26" spans="1:5" x14ac:dyDescent="0.25">
      <c r="A26" s="26" t="s">
        <v>116</v>
      </c>
      <c r="B26" s="27" t="s">
        <v>89</v>
      </c>
      <c r="C26" s="28">
        <v>545</v>
      </c>
      <c r="D26" s="29" t="s">
        <v>97</v>
      </c>
      <c r="E26" s="30"/>
    </row>
    <row r="27" spans="1:5" x14ac:dyDescent="0.25">
      <c r="A27" s="26" t="s">
        <v>117</v>
      </c>
      <c r="B27" s="27" t="s">
        <v>96</v>
      </c>
      <c r="C27" s="28">
        <v>480</v>
      </c>
      <c r="D27" s="29" t="s">
        <v>90</v>
      </c>
      <c r="E27" s="30"/>
    </row>
    <row r="28" spans="1:5" x14ac:dyDescent="0.25">
      <c r="A28" s="26" t="s">
        <v>118</v>
      </c>
      <c r="B28" s="27" t="s">
        <v>92</v>
      </c>
      <c r="C28" s="28">
        <v>1000</v>
      </c>
      <c r="D28" s="29" t="s">
        <v>97</v>
      </c>
      <c r="E28" s="30"/>
    </row>
    <row r="29" spans="1:5" x14ac:dyDescent="0.25">
      <c r="A29" s="26" t="s">
        <v>119</v>
      </c>
      <c r="B29" s="27" t="s">
        <v>96</v>
      </c>
      <c r="C29" s="28">
        <v>480</v>
      </c>
      <c r="D29" s="29" t="s">
        <v>90</v>
      </c>
      <c r="E29" s="30"/>
    </row>
    <row r="30" spans="1:5" x14ac:dyDescent="0.25">
      <c r="A30" s="26" t="s">
        <v>120</v>
      </c>
      <c r="B30" s="27" t="s">
        <v>96</v>
      </c>
      <c r="C30" s="28">
        <v>480</v>
      </c>
      <c r="D30" s="29" t="s">
        <v>97</v>
      </c>
      <c r="E30" s="30"/>
    </row>
    <row r="31" spans="1:5" x14ac:dyDescent="0.25">
      <c r="A31" s="26" t="s">
        <v>121</v>
      </c>
      <c r="B31" s="27" t="s">
        <v>89</v>
      </c>
      <c r="C31" s="28">
        <v>545</v>
      </c>
      <c r="D31" s="29" t="s">
        <v>90</v>
      </c>
      <c r="E31" s="30"/>
    </row>
    <row r="32" spans="1:5" x14ac:dyDescent="0.25">
      <c r="A32" s="26" t="s">
        <v>122</v>
      </c>
      <c r="B32" s="27" t="s">
        <v>96</v>
      </c>
      <c r="C32" s="28">
        <v>480</v>
      </c>
      <c r="D32" s="29" t="s">
        <v>90</v>
      </c>
      <c r="E32" s="30"/>
    </row>
    <row r="33" spans="1:5" x14ac:dyDescent="0.25">
      <c r="A33" s="26" t="s">
        <v>123</v>
      </c>
      <c r="B33" s="27" t="s">
        <v>92</v>
      </c>
      <c r="C33" s="28">
        <v>1000</v>
      </c>
      <c r="D33" s="29" t="s">
        <v>97</v>
      </c>
      <c r="E33" s="30"/>
    </row>
    <row r="34" spans="1:5" x14ac:dyDescent="0.25">
      <c r="A34" s="26" t="s">
        <v>124</v>
      </c>
      <c r="B34" s="27" t="s">
        <v>96</v>
      </c>
      <c r="C34" s="28">
        <v>480</v>
      </c>
      <c r="D34" s="29" t="s">
        <v>97</v>
      </c>
      <c r="E34" s="30"/>
    </row>
    <row r="35" spans="1:5" x14ac:dyDescent="0.25">
      <c r="A35" s="26" t="s">
        <v>125</v>
      </c>
      <c r="B35" s="27" t="s">
        <v>89</v>
      </c>
      <c r="C35" s="28">
        <v>545</v>
      </c>
      <c r="D35" s="29" t="s">
        <v>90</v>
      </c>
      <c r="E35" s="30"/>
    </row>
    <row r="36" spans="1:5" x14ac:dyDescent="0.25">
      <c r="A36" s="26" t="s">
        <v>126</v>
      </c>
      <c r="B36" s="27" t="s">
        <v>96</v>
      </c>
      <c r="C36" s="28">
        <v>480</v>
      </c>
      <c r="D36" s="29" t="s">
        <v>90</v>
      </c>
      <c r="E36" s="30"/>
    </row>
    <row r="37" spans="1:5" x14ac:dyDescent="0.25">
      <c r="A37" s="26" t="s">
        <v>127</v>
      </c>
      <c r="B37" s="27" t="s">
        <v>92</v>
      </c>
      <c r="C37" s="28">
        <v>1000</v>
      </c>
      <c r="D37" s="29" t="s">
        <v>90</v>
      </c>
      <c r="E37" s="30"/>
    </row>
    <row r="38" spans="1:5" x14ac:dyDescent="0.25">
      <c r="A38" s="26" t="s">
        <v>128</v>
      </c>
      <c r="B38" s="27" t="s">
        <v>96</v>
      </c>
      <c r="C38" s="28">
        <v>480</v>
      </c>
      <c r="D38" s="29" t="s">
        <v>90</v>
      </c>
      <c r="E38" s="30"/>
    </row>
    <row r="39" spans="1:5" x14ac:dyDescent="0.25">
      <c r="A39" s="26" t="s">
        <v>129</v>
      </c>
      <c r="B39" s="27" t="s">
        <v>94</v>
      </c>
      <c r="C39" s="28">
        <v>492</v>
      </c>
      <c r="D39" s="29" t="s">
        <v>90</v>
      </c>
      <c r="E39" s="30"/>
    </row>
    <row r="40" spans="1:5" x14ac:dyDescent="0.25">
      <c r="A40" s="26" t="s">
        <v>130</v>
      </c>
      <c r="B40" s="27" t="s">
        <v>89</v>
      </c>
      <c r="C40" s="28">
        <v>545</v>
      </c>
      <c r="D40" s="29" t="s">
        <v>97</v>
      </c>
      <c r="E40" s="30"/>
    </row>
    <row r="41" spans="1:5" x14ac:dyDescent="0.25">
      <c r="A41" s="26" t="s">
        <v>131</v>
      </c>
      <c r="B41" s="27" t="s">
        <v>96</v>
      </c>
      <c r="C41" s="28">
        <v>480</v>
      </c>
      <c r="D41" s="29" t="s">
        <v>97</v>
      </c>
      <c r="E41" s="30"/>
    </row>
    <row r="42" spans="1:5" x14ac:dyDescent="0.25">
      <c r="A42" s="26" t="s">
        <v>132</v>
      </c>
      <c r="B42" s="27" t="s">
        <v>92</v>
      </c>
      <c r="C42" s="28">
        <v>1000</v>
      </c>
      <c r="D42" s="29" t="s">
        <v>97</v>
      </c>
      <c r="E42" s="30"/>
    </row>
    <row r="43" spans="1:5" x14ac:dyDescent="0.25">
      <c r="D43" s="31"/>
    </row>
    <row r="46" spans="1:5" ht="15.75" thickBot="1" x14ac:dyDescent="0.3"/>
    <row r="47" spans="1:5" ht="16.5" thickBot="1" x14ac:dyDescent="0.3">
      <c r="D47" s="32" t="s">
        <v>133</v>
      </c>
      <c r="E47" s="33">
        <f>SUM(E4:E42)</f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"/>
  <sheetViews>
    <sheetView workbookViewId="0">
      <selection activeCell="I11" sqref="I11"/>
    </sheetView>
  </sheetViews>
  <sheetFormatPr defaultRowHeight="15" x14ac:dyDescent="0.25"/>
  <cols>
    <col min="1" max="1" width="22.85546875" bestFit="1" customWidth="1"/>
    <col min="2" max="2" width="19.7109375" customWidth="1"/>
    <col min="3" max="3" width="14" customWidth="1"/>
    <col min="4" max="4" width="19.42578125" bestFit="1" customWidth="1"/>
  </cols>
  <sheetData>
    <row r="1" spans="1:6" ht="18.75" thickBot="1" x14ac:dyDescent="0.3">
      <c r="A1" s="34" t="s">
        <v>134</v>
      </c>
      <c r="B1" s="35"/>
      <c r="C1" s="35"/>
      <c r="D1" s="36"/>
    </row>
    <row r="2" spans="1:6" ht="15.75" thickBot="1" x14ac:dyDescent="0.3"/>
    <row r="3" spans="1:6" ht="15.75" thickBot="1" x14ac:dyDescent="0.3">
      <c r="A3" s="37" t="s">
        <v>135</v>
      </c>
      <c r="B3" s="38">
        <f ca="1">TODAY()</f>
        <v>45128</v>
      </c>
      <c r="C3" s="39"/>
      <c r="D3" s="40"/>
    </row>
    <row r="5" spans="1:6" ht="25.5" x14ac:dyDescent="0.25">
      <c r="A5" s="41" t="s">
        <v>136</v>
      </c>
      <c r="B5" s="41" t="s">
        <v>137</v>
      </c>
      <c r="C5" s="41" t="s">
        <v>138</v>
      </c>
      <c r="D5" s="41" t="s">
        <v>139</v>
      </c>
    </row>
    <row r="6" spans="1:6" x14ac:dyDescent="0.25">
      <c r="A6" s="42" t="s">
        <v>140</v>
      </c>
      <c r="B6" s="43"/>
      <c r="C6" s="44"/>
      <c r="D6" s="45"/>
    </row>
    <row r="7" spans="1:6" x14ac:dyDescent="0.25">
      <c r="A7" s="42" t="s">
        <v>141</v>
      </c>
      <c r="B7" s="43"/>
      <c r="C7" s="44"/>
      <c r="D7" s="45"/>
    </row>
    <row r="8" spans="1:6" x14ac:dyDescent="0.25">
      <c r="A8" s="42" t="s">
        <v>142</v>
      </c>
      <c r="B8" s="43"/>
      <c r="C8" s="44"/>
      <c r="D8" s="45"/>
      <c r="F8" s="46"/>
    </row>
    <row r="9" spans="1:6" x14ac:dyDescent="0.25">
      <c r="A9" s="42" t="s">
        <v>143</v>
      </c>
      <c r="B9" s="43"/>
      <c r="C9" s="44"/>
      <c r="D9" s="45"/>
    </row>
    <row r="10" spans="1:6" x14ac:dyDescent="0.25">
      <c r="A10" s="42" t="s">
        <v>144</v>
      </c>
      <c r="B10" s="43"/>
      <c r="C10" s="44"/>
      <c r="D10" s="45"/>
    </row>
    <row r="11" spans="1:6" x14ac:dyDescent="0.25">
      <c r="A11" s="42" t="s">
        <v>145</v>
      </c>
      <c r="B11" s="43"/>
      <c r="C11" s="44"/>
      <c r="D11" s="45"/>
    </row>
    <row r="12" spans="1:6" x14ac:dyDescent="0.25">
      <c r="A12" s="42" t="s">
        <v>146</v>
      </c>
      <c r="B12" s="43"/>
      <c r="C12" s="44"/>
      <c r="D12" s="45"/>
    </row>
    <row r="13" spans="1:6" x14ac:dyDescent="0.25">
      <c r="A13" s="42" t="s">
        <v>147</v>
      </c>
      <c r="B13" s="43"/>
      <c r="C13" s="44"/>
      <c r="D13" s="45"/>
    </row>
    <row r="14" spans="1:6" x14ac:dyDescent="0.25">
      <c r="A14" s="42" t="s">
        <v>148</v>
      </c>
      <c r="B14" s="43"/>
      <c r="C14" s="44"/>
      <c r="D14" s="45"/>
    </row>
    <row r="15" spans="1:6" x14ac:dyDescent="0.25">
      <c r="A15" s="42" t="s">
        <v>149</v>
      </c>
      <c r="B15" s="43"/>
      <c r="C15" s="44"/>
      <c r="D15" s="45"/>
    </row>
    <row r="16" spans="1:6" x14ac:dyDescent="0.25">
      <c r="A16" s="42" t="s">
        <v>150</v>
      </c>
      <c r="B16" s="43"/>
      <c r="C16" s="44"/>
      <c r="D16" s="45"/>
    </row>
    <row r="17" spans="1:4" x14ac:dyDescent="0.25">
      <c r="A17" s="42" t="s">
        <v>151</v>
      </c>
      <c r="B17" s="43"/>
      <c r="C17" s="44"/>
      <c r="D17" s="45"/>
    </row>
    <row r="18" spans="1:4" x14ac:dyDescent="0.25">
      <c r="A18" s="42" t="s">
        <v>152</v>
      </c>
      <c r="B18" s="43"/>
      <c r="C18" s="44"/>
      <c r="D18" s="45"/>
    </row>
    <row r="19" spans="1:4" x14ac:dyDescent="0.25">
      <c r="A19" s="42" t="s">
        <v>153</v>
      </c>
      <c r="B19" s="43"/>
      <c r="C19" s="44"/>
      <c r="D19" s="45"/>
    </row>
    <row r="20" spans="1:4" x14ac:dyDescent="0.25">
      <c r="A20" s="42" t="s">
        <v>154</v>
      </c>
      <c r="B20" s="43"/>
      <c r="C20" s="44"/>
      <c r="D20" s="45"/>
    </row>
    <row r="21" spans="1:4" x14ac:dyDescent="0.25">
      <c r="A21" s="42" t="s">
        <v>155</v>
      </c>
      <c r="B21" s="43"/>
      <c r="C21" s="44"/>
      <c r="D21" s="45"/>
    </row>
    <row r="22" spans="1:4" x14ac:dyDescent="0.25">
      <c r="A22" s="42" t="s">
        <v>156</v>
      </c>
      <c r="B22" s="43"/>
      <c r="C22" s="44"/>
      <c r="D22" s="45"/>
    </row>
    <row r="23" spans="1:4" x14ac:dyDescent="0.25">
      <c r="A23" s="42" t="s">
        <v>157</v>
      </c>
      <c r="B23" s="43"/>
      <c r="C23" s="44"/>
      <c r="D23" s="45"/>
    </row>
    <row r="24" spans="1:4" x14ac:dyDescent="0.25">
      <c r="A24" s="42" t="s">
        <v>158</v>
      </c>
      <c r="B24" s="43"/>
      <c r="C24" s="44"/>
      <c r="D24" s="45"/>
    </row>
    <row r="25" spans="1:4" x14ac:dyDescent="0.25">
      <c r="A25" s="42" t="s">
        <v>159</v>
      </c>
      <c r="B25" s="43"/>
      <c r="C25" s="44"/>
      <c r="D25" s="45"/>
    </row>
    <row r="26" spans="1:4" x14ac:dyDescent="0.25">
      <c r="A26" s="42" t="s">
        <v>160</v>
      </c>
      <c r="B26" s="43"/>
      <c r="C26" s="44"/>
      <c r="D26" s="45"/>
    </row>
    <row r="27" spans="1:4" x14ac:dyDescent="0.25">
      <c r="A27" s="42" t="s">
        <v>161</v>
      </c>
      <c r="B27" s="43"/>
      <c r="C27" s="44"/>
      <c r="D27" s="45"/>
    </row>
    <row r="28" spans="1:4" x14ac:dyDescent="0.25">
      <c r="A28" s="42" t="s">
        <v>162</v>
      </c>
      <c r="B28" s="43"/>
      <c r="C28" s="44"/>
      <c r="D28" s="45"/>
    </row>
    <row r="29" spans="1:4" x14ac:dyDescent="0.25">
      <c r="A29" s="42" t="s">
        <v>163</v>
      </c>
      <c r="B29" s="43"/>
      <c r="C29" s="44"/>
      <c r="D29" s="45"/>
    </row>
    <row r="30" spans="1:4" x14ac:dyDescent="0.25">
      <c r="A30" s="42" t="s">
        <v>164</v>
      </c>
      <c r="B30" s="43"/>
      <c r="C30" s="44"/>
      <c r="D30" s="45"/>
    </row>
    <row r="31" spans="1:4" x14ac:dyDescent="0.25">
      <c r="A31" s="42" t="s">
        <v>165</v>
      </c>
      <c r="B31" s="43"/>
      <c r="C31" s="44"/>
      <c r="D31" s="45"/>
    </row>
    <row r="32" spans="1:4" x14ac:dyDescent="0.25">
      <c r="A32" s="42" t="s">
        <v>166</v>
      </c>
      <c r="B32" s="43"/>
      <c r="C32" s="44"/>
      <c r="D32" s="45"/>
    </row>
    <row r="33" spans="1:4" x14ac:dyDescent="0.25">
      <c r="A33" s="42" t="s">
        <v>167</v>
      </c>
      <c r="B33" s="43"/>
      <c r="C33" s="44"/>
      <c r="D33" s="45"/>
    </row>
    <row r="34" spans="1:4" x14ac:dyDescent="0.25">
      <c r="A34" s="42" t="s">
        <v>168</v>
      </c>
      <c r="B34" s="43"/>
      <c r="C34" s="44"/>
      <c r="D34" s="45"/>
    </row>
    <row r="35" spans="1:4" x14ac:dyDescent="0.25">
      <c r="A35" s="42" t="s">
        <v>169</v>
      </c>
      <c r="B35" s="43"/>
      <c r="C35" s="44"/>
      <c r="D35" s="45"/>
    </row>
    <row r="36" spans="1:4" x14ac:dyDescent="0.25">
      <c r="A36" s="42" t="s">
        <v>170</v>
      </c>
      <c r="B36" s="43"/>
      <c r="C36" s="44"/>
      <c r="D36" s="45"/>
    </row>
    <row r="37" spans="1:4" x14ac:dyDescent="0.25">
      <c r="A37" s="42" t="s">
        <v>140</v>
      </c>
      <c r="B37" s="43"/>
      <c r="C37" s="44"/>
      <c r="D37" s="45"/>
    </row>
    <row r="38" spans="1:4" x14ac:dyDescent="0.25">
      <c r="A38" s="42" t="s">
        <v>143</v>
      </c>
      <c r="B38" s="43"/>
      <c r="C38" s="44"/>
      <c r="D38" s="45"/>
    </row>
    <row r="39" spans="1:4" x14ac:dyDescent="0.25">
      <c r="A39" s="42" t="s">
        <v>146</v>
      </c>
      <c r="B39" s="43"/>
      <c r="C39" s="44"/>
      <c r="D39" s="45"/>
    </row>
    <row r="40" spans="1:4" x14ac:dyDescent="0.25">
      <c r="A40" s="42" t="s">
        <v>148</v>
      </c>
      <c r="B40" s="43"/>
      <c r="C40" s="44"/>
      <c r="D40" s="45"/>
    </row>
    <row r="41" spans="1:4" x14ac:dyDescent="0.25">
      <c r="A41" s="42" t="s">
        <v>151</v>
      </c>
      <c r="B41" s="43"/>
      <c r="C41" s="44"/>
      <c r="D41" s="45"/>
    </row>
    <row r="42" spans="1:4" x14ac:dyDescent="0.25">
      <c r="A42" s="42" t="s">
        <v>153</v>
      </c>
      <c r="B42" s="43"/>
      <c r="C42" s="44"/>
      <c r="D42" s="45"/>
    </row>
    <row r="43" spans="1:4" x14ac:dyDescent="0.25">
      <c r="A43" s="42" t="s">
        <v>156</v>
      </c>
      <c r="B43" s="43"/>
      <c r="C43" s="44"/>
      <c r="D43" s="45"/>
    </row>
    <row r="44" spans="1:4" x14ac:dyDescent="0.25">
      <c r="A44" s="42" t="s">
        <v>159</v>
      </c>
      <c r="B44" s="43"/>
      <c r="C44" s="44"/>
      <c r="D44" s="45"/>
    </row>
    <row r="45" spans="1:4" x14ac:dyDescent="0.25">
      <c r="A45" s="42" t="s">
        <v>162</v>
      </c>
      <c r="B45" s="43"/>
      <c r="C45" s="44"/>
      <c r="D45" s="45"/>
    </row>
    <row r="46" spans="1:4" x14ac:dyDescent="0.25">
      <c r="A46" s="42" t="s">
        <v>165</v>
      </c>
      <c r="B46" s="43"/>
      <c r="C46" s="44"/>
      <c r="D46" s="45"/>
    </row>
    <row r="47" spans="1:4" x14ac:dyDescent="0.25">
      <c r="A47" s="42" t="s">
        <v>167</v>
      </c>
      <c r="B47" s="43"/>
      <c r="C47" s="44"/>
      <c r="D47" s="45"/>
    </row>
    <row r="48" spans="1:4" x14ac:dyDescent="0.25">
      <c r="A48" s="42" t="s">
        <v>169</v>
      </c>
      <c r="B48" s="43"/>
      <c r="C48" s="44"/>
      <c r="D48" s="45"/>
    </row>
    <row r="49" spans="1:4" x14ac:dyDescent="0.25">
      <c r="A49" s="42" t="s">
        <v>171</v>
      </c>
      <c r="B49" s="43"/>
      <c r="C49" s="44"/>
      <c r="D49" s="45"/>
    </row>
    <row r="50" spans="1:4" x14ac:dyDescent="0.25">
      <c r="A50" s="42" t="s">
        <v>148</v>
      </c>
      <c r="B50" s="43"/>
      <c r="C50" s="44"/>
      <c r="D50" s="45"/>
    </row>
    <row r="51" spans="1:4" x14ac:dyDescent="0.25">
      <c r="A51" s="42" t="s">
        <v>156</v>
      </c>
      <c r="B51" s="43"/>
      <c r="C51" s="44"/>
      <c r="D51" s="4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topLeftCell="A4" workbookViewId="0">
      <selection activeCell="J17" sqref="J17"/>
    </sheetView>
  </sheetViews>
  <sheetFormatPr defaultRowHeight="15" x14ac:dyDescent="0.25"/>
  <cols>
    <col min="2" max="2" width="20.42578125" customWidth="1"/>
    <col min="3" max="3" width="13.28515625" bestFit="1" customWidth="1"/>
    <col min="4" max="4" width="13.5703125" bestFit="1" customWidth="1"/>
    <col min="5" max="7" width="18.7109375" bestFit="1" customWidth="1"/>
    <col min="9" max="9" width="16.5703125" bestFit="1" customWidth="1"/>
    <col min="10" max="10" width="9.42578125" bestFit="1" customWidth="1"/>
  </cols>
  <sheetData>
    <row r="1" spans="2:10" ht="15.75" thickBot="1" x14ac:dyDescent="0.3"/>
    <row r="2" spans="2:10" ht="21.75" thickBot="1" x14ac:dyDescent="0.3">
      <c r="B2" s="85" t="s">
        <v>174</v>
      </c>
      <c r="C2" s="86"/>
      <c r="D2" s="86"/>
      <c r="E2" s="86"/>
      <c r="F2" s="86"/>
      <c r="G2" s="86"/>
      <c r="H2" s="86"/>
      <c r="I2" s="86"/>
      <c r="J2" s="86"/>
    </row>
    <row r="4" spans="2:10" x14ac:dyDescent="0.25">
      <c r="B4" s="87" t="s">
        <v>175</v>
      </c>
      <c r="C4" s="87"/>
      <c r="D4" s="87"/>
      <c r="E4" s="87"/>
      <c r="F4" s="87"/>
      <c r="G4" s="87"/>
    </row>
    <row r="5" spans="2:10" x14ac:dyDescent="0.25">
      <c r="B5" s="87"/>
      <c r="C5" s="87"/>
      <c r="D5" s="87"/>
      <c r="E5" s="87"/>
      <c r="F5" s="87"/>
      <c r="G5" s="87"/>
    </row>
    <row r="6" spans="2:10" ht="15.75" thickBot="1" x14ac:dyDescent="0.3">
      <c r="B6" s="91"/>
      <c r="C6" s="91"/>
      <c r="D6" s="91"/>
      <c r="E6" s="91"/>
    </row>
    <row r="7" spans="2:10" ht="15.75" thickBot="1" x14ac:dyDescent="0.3">
      <c r="B7" s="54" t="s">
        <v>47</v>
      </c>
      <c r="C7" s="49" t="s">
        <v>49</v>
      </c>
      <c r="D7" s="49" t="s">
        <v>176</v>
      </c>
      <c r="E7" s="48" t="s">
        <v>139</v>
      </c>
      <c r="F7" s="54" t="s">
        <v>177</v>
      </c>
      <c r="G7" s="49" t="s">
        <v>195</v>
      </c>
      <c r="I7" s="88" t="s">
        <v>178</v>
      </c>
      <c r="J7" s="89"/>
    </row>
    <row r="8" spans="2:10" ht="15.75" thickBot="1" x14ac:dyDescent="0.3">
      <c r="B8" s="65" t="s">
        <v>179</v>
      </c>
      <c r="C8" s="66">
        <v>12500</v>
      </c>
      <c r="D8" s="67">
        <v>13500</v>
      </c>
      <c r="E8" s="90"/>
      <c r="F8" s="92"/>
      <c r="G8" s="61"/>
      <c r="I8" s="47" t="s">
        <v>139</v>
      </c>
      <c r="J8" s="49" t="s">
        <v>180</v>
      </c>
    </row>
    <row r="9" spans="2:10" ht="15.75" thickBot="1" x14ac:dyDescent="0.3">
      <c r="B9" s="62" t="s">
        <v>181</v>
      </c>
      <c r="C9" s="63">
        <v>15000</v>
      </c>
      <c r="D9" s="64">
        <v>15000</v>
      </c>
      <c r="E9" s="59"/>
      <c r="F9" s="60"/>
      <c r="G9" s="61"/>
      <c r="I9" s="56" t="s">
        <v>182</v>
      </c>
      <c r="J9" s="71">
        <v>1.7500000000000002E-2</v>
      </c>
    </row>
    <row r="10" spans="2:10" ht="15.75" thickBot="1" x14ac:dyDescent="0.3">
      <c r="B10" s="55" t="s">
        <v>183</v>
      </c>
      <c r="C10" s="68">
        <v>13500</v>
      </c>
      <c r="D10" s="69">
        <v>9500</v>
      </c>
      <c r="E10" s="59"/>
      <c r="F10" s="60"/>
      <c r="G10" s="61"/>
      <c r="I10" s="65" t="s">
        <v>184</v>
      </c>
      <c r="J10" s="70">
        <v>7.4999999999999997E-3</v>
      </c>
    </row>
    <row r="11" spans="2:10" ht="15.75" thickBot="1" x14ac:dyDescent="0.3">
      <c r="B11" s="55" t="s">
        <v>185</v>
      </c>
      <c r="C11" s="68">
        <v>9500</v>
      </c>
      <c r="D11" s="69">
        <v>12000</v>
      </c>
      <c r="E11" s="59"/>
      <c r="F11" s="60"/>
      <c r="G11" s="61"/>
    </row>
    <row r="12" spans="2:10" ht="15.75" thickBot="1" x14ac:dyDescent="0.3">
      <c r="B12" s="55" t="s">
        <v>186</v>
      </c>
      <c r="C12" s="68">
        <v>19000</v>
      </c>
      <c r="D12" s="69">
        <v>17500</v>
      </c>
      <c r="E12" s="59"/>
      <c r="F12" s="60"/>
      <c r="G12" s="61"/>
    </row>
    <row r="13" spans="2:10" ht="15.75" thickBot="1" x14ac:dyDescent="0.3">
      <c r="B13" s="55" t="s">
        <v>187</v>
      </c>
      <c r="C13" s="68">
        <v>21000</v>
      </c>
      <c r="D13" s="69">
        <v>22500</v>
      </c>
      <c r="E13" s="59"/>
      <c r="F13" s="60"/>
      <c r="G13" s="61"/>
    </row>
    <row r="14" spans="2:10" ht="15.75" thickBot="1" x14ac:dyDescent="0.3">
      <c r="B14" s="56" t="s">
        <v>188</v>
      </c>
      <c r="C14" s="57">
        <v>17500</v>
      </c>
      <c r="D14" s="58">
        <v>18500</v>
      </c>
      <c r="E14" s="59"/>
      <c r="F14" s="60"/>
      <c r="G14" s="61"/>
    </row>
    <row r="15" spans="2:10" ht="15.75" thickBot="1" x14ac:dyDescent="0.3">
      <c r="B15" s="65" t="s">
        <v>189</v>
      </c>
      <c r="C15" s="66">
        <v>13500</v>
      </c>
      <c r="D15" s="67">
        <v>14000</v>
      </c>
      <c r="E15" s="59"/>
      <c r="F15" s="60"/>
      <c r="G15" s="61"/>
    </row>
    <row r="16" spans="2:10" ht="15.75" thickBot="1" x14ac:dyDescent="0.3">
      <c r="B16" s="65" t="s">
        <v>190</v>
      </c>
      <c r="C16" s="66">
        <v>12000</v>
      </c>
      <c r="D16" s="67">
        <v>12000</v>
      </c>
      <c r="E16" s="59"/>
      <c r="F16" s="60"/>
      <c r="G16" s="61"/>
    </row>
    <row r="17" spans="2:7" ht="15.75" thickBot="1" x14ac:dyDescent="0.3">
      <c r="B17" s="65" t="s">
        <v>191</v>
      </c>
      <c r="C17" s="66">
        <v>9050</v>
      </c>
      <c r="D17" s="67">
        <v>9000</v>
      </c>
      <c r="E17" s="59"/>
      <c r="F17" s="60"/>
      <c r="G17" s="61"/>
    </row>
    <row r="18" spans="2:7" ht="15.75" thickBot="1" x14ac:dyDescent="0.3">
      <c r="B18" s="65" t="s">
        <v>192</v>
      </c>
      <c r="C18" s="66">
        <v>12000</v>
      </c>
      <c r="D18" s="67">
        <v>9500</v>
      </c>
      <c r="E18" s="59"/>
      <c r="F18" s="60"/>
      <c r="G18" s="61"/>
    </row>
    <row r="19" spans="2:7" ht="15.75" thickBot="1" x14ac:dyDescent="0.3">
      <c r="B19" s="65" t="s">
        <v>193</v>
      </c>
      <c r="C19" s="66">
        <v>11500</v>
      </c>
      <c r="D19" s="67">
        <v>13000</v>
      </c>
      <c r="E19" s="59"/>
      <c r="F19" s="60"/>
      <c r="G19" s="61"/>
    </row>
    <row r="20" spans="2:7" ht="15.75" thickBot="1" x14ac:dyDescent="0.3"/>
    <row r="21" spans="2:7" ht="15.75" thickBot="1" x14ac:dyDescent="0.3">
      <c r="E21" s="50" t="s">
        <v>194</v>
      </c>
      <c r="F21" s="50" t="s">
        <v>194</v>
      </c>
      <c r="G21" s="50" t="s">
        <v>194</v>
      </c>
    </row>
    <row r="22" spans="2:7" ht="15.75" thickBot="1" x14ac:dyDescent="0.3">
      <c r="E22" s="51" t="s">
        <v>182</v>
      </c>
      <c r="F22" s="52">
        <v>1.7500000000000002E-2</v>
      </c>
      <c r="G22" s="53">
        <v>236.25000000000003</v>
      </c>
    </row>
    <row r="23" spans="2:7" ht="15.75" thickBot="1" x14ac:dyDescent="0.3">
      <c r="E23" s="51" t="s">
        <v>182</v>
      </c>
      <c r="F23" s="52">
        <v>1.7500000000000002E-2</v>
      </c>
      <c r="G23" s="53">
        <v>262.5</v>
      </c>
    </row>
    <row r="24" spans="2:7" ht="15.75" thickBot="1" x14ac:dyDescent="0.3">
      <c r="E24" s="51" t="s">
        <v>184</v>
      </c>
      <c r="F24" s="52">
        <v>7.4999999999999997E-3</v>
      </c>
      <c r="G24" s="53">
        <v>71.25</v>
      </c>
    </row>
    <row r="25" spans="2:7" ht="15.75" thickBot="1" x14ac:dyDescent="0.3">
      <c r="E25" s="51" t="s">
        <v>182</v>
      </c>
      <c r="F25" s="52">
        <v>1.7500000000000002E-2</v>
      </c>
      <c r="G25" s="53">
        <v>210.00000000000003</v>
      </c>
    </row>
    <row r="26" spans="2:7" ht="15.75" thickBot="1" x14ac:dyDescent="0.3">
      <c r="E26" s="51" t="s">
        <v>184</v>
      </c>
      <c r="F26" s="52">
        <v>7.4999999999999997E-3</v>
      </c>
      <c r="G26" s="53">
        <v>131.25</v>
      </c>
    </row>
    <row r="27" spans="2:7" ht="15.75" thickBot="1" x14ac:dyDescent="0.3">
      <c r="E27" s="51" t="s">
        <v>182</v>
      </c>
      <c r="F27" s="52">
        <v>1.7500000000000002E-2</v>
      </c>
      <c r="G27" s="53">
        <v>393.75000000000006</v>
      </c>
    </row>
    <row r="28" spans="2:7" ht="15.75" thickBot="1" x14ac:dyDescent="0.3">
      <c r="E28" s="51" t="s">
        <v>182</v>
      </c>
      <c r="F28" s="52">
        <v>1.7500000000000002E-2</v>
      </c>
      <c r="G28" s="53">
        <v>323.75000000000006</v>
      </c>
    </row>
    <row r="29" spans="2:7" ht="15.75" thickBot="1" x14ac:dyDescent="0.3">
      <c r="E29" s="51" t="s">
        <v>182</v>
      </c>
      <c r="F29" s="52">
        <v>1.7500000000000002E-2</v>
      </c>
      <c r="G29" s="53">
        <v>245.00000000000003</v>
      </c>
    </row>
    <row r="30" spans="2:7" ht="15.75" thickBot="1" x14ac:dyDescent="0.3">
      <c r="E30" s="51" t="s">
        <v>182</v>
      </c>
      <c r="F30" s="52">
        <v>1.7500000000000002E-2</v>
      </c>
      <c r="G30" s="53">
        <v>210.00000000000003</v>
      </c>
    </row>
    <row r="31" spans="2:7" ht="15.75" thickBot="1" x14ac:dyDescent="0.3">
      <c r="E31" s="51" t="s">
        <v>184</v>
      </c>
      <c r="F31" s="52">
        <v>7.4999999999999997E-3</v>
      </c>
      <c r="G31" s="53">
        <v>67.5</v>
      </c>
    </row>
    <row r="32" spans="2:7" ht="15.75" thickBot="1" x14ac:dyDescent="0.3">
      <c r="E32" s="51" t="s">
        <v>184</v>
      </c>
      <c r="F32" s="52">
        <v>7.4999999999999997E-3</v>
      </c>
      <c r="G32" s="53">
        <v>71.25</v>
      </c>
    </row>
    <row r="33" spans="5:7" ht="15.75" thickBot="1" x14ac:dyDescent="0.3">
      <c r="E33" s="51" t="s">
        <v>182</v>
      </c>
      <c r="F33" s="52">
        <v>1.7500000000000002E-2</v>
      </c>
      <c r="G33" s="53">
        <v>227.50000000000003</v>
      </c>
    </row>
  </sheetData>
  <mergeCells count="3">
    <mergeCell ref="B2:J2"/>
    <mergeCell ref="B4:G5"/>
    <mergeCell ref="I7:J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 de Produção</vt:lpstr>
      <vt:lpstr>Folha Simples</vt:lpstr>
      <vt:lpstr>Vendas</vt:lpstr>
      <vt:lpstr>Tabela de Cursos</vt:lpstr>
      <vt:lpstr>COntrole de Contas</vt:lpstr>
      <vt:lpstr>Comissão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</dc:creator>
  <cp:keywords/>
  <dc:description/>
  <cp:lastModifiedBy>Marcelo</cp:lastModifiedBy>
  <cp:revision/>
  <dcterms:created xsi:type="dcterms:W3CDTF">2013-02-28T12:21:37Z</dcterms:created>
  <dcterms:modified xsi:type="dcterms:W3CDTF">2023-07-21T20:54:11Z</dcterms:modified>
</cp:coreProperties>
</file>