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TEC.EXE\O.S.A - ETEC\"/>
    </mc:Choice>
  </mc:AlternateContent>
  <bookViews>
    <workbookView xWindow="-120" yWindow="-120" windowWidth="20730" windowHeight="11160" activeTab="3"/>
  </bookViews>
  <sheets>
    <sheet name="Se Erro" sheetId="5" r:id="rId1"/>
    <sheet name="Planilha Principal" sheetId="1" r:id="rId2"/>
    <sheet name="Planilha de Apoio" sheetId="2" r:id="rId3"/>
    <sheet name="Base de Dados" sheetId="3" r:id="rId4"/>
    <sheet name="Planilha de Resultados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<sst xmlns="http://schemas.openxmlformats.org/spreadsheetml/2006/main" count="111" uniqueCount="81">
  <si>
    <t>ID</t>
  </si>
  <si>
    <t>Vendedor</t>
  </si>
  <si>
    <t>Comissão</t>
  </si>
  <si>
    <t>Região</t>
  </si>
  <si>
    <t>Marcos</t>
  </si>
  <si>
    <t>Ana</t>
  </si>
  <si>
    <t>Lucia</t>
  </si>
  <si>
    <t>Paulo</t>
  </si>
  <si>
    <t>Renato</t>
  </si>
  <si>
    <t>Mauricio</t>
  </si>
  <si>
    <t>Ariel</t>
  </si>
  <si>
    <t>Sul</t>
  </si>
  <si>
    <t>Norte</t>
  </si>
  <si>
    <t>Leste</t>
  </si>
  <si>
    <t>Oeste</t>
  </si>
  <si>
    <t>Nordeste</t>
  </si>
  <si>
    <t>Procv entre duas Planilhas</t>
  </si>
  <si>
    <t>Nome</t>
  </si>
  <si>
    <t>RG</t>
  </si>
  <si>
    <t>CPF</t>
  </si>
  <si>
    <t>TELEFONE</t>
  </si>
  <si>
    <t>BAIRRO</t>
  </si>
  <si>
    <t>ESTADO</t>
  </si>
  <si>
    <t>DATA NASCIMENTO</t>
  </si>
  <si>
    <t>NOME</t>
  </si>
  <si>
    <t>João</t>
  </si>
  <si>
    <t>Maria</t>
  </si>
  <si>
    <t>Pedro</t>
  </si>
  <si>
    <t>Alvaro</t>
  </si>
  <si>
    <t>Fabiana</t>
  </si>
  <si>
    <t>Jefferson</t>
  </si>
  <si>
    <t>Camila</t>
  </si>
  <si>
    <t>Nestor</t>
  </si>
  <si>
    <t>Mario</t>
  </si>
  <si>
    <t>Renata</t>
  </si>
  <si>
    <t>Cassiano</t>
  </si>
  <si>
    <t>Max</t>
  </si>
  <si>
    <t>Gisele</t>
  </si>
  <si>
    <t>Mayara</t>
  </si>
  <si>
    <t>Paula</t>
  </si>
  <si>
    <t>AC</t>
  </si>
  <si>
    <t>AL</t>
  </si>
  <si>
    <t>AP</t>
  </si>
  <si>
    <t>BA</t>
  </si>
  <si>
    <t>CE</t>
  </si>
  <si>
    <t>DF</t>
  </si>
  <si>
    <t>MT</t>
  </si>
  <si>
    <t>MS</t>
  </si>
  <si>
    <t>SP</t>
  </si>
  <si>
    <t>ES</t>
  </si>
  <si>
    <t>PR</t>
  </si>
  <si>
    <t>RS</t>
  </si>
  <si>
    <t>SC</t>
  </si>
  <si>
    <t>SE</t>
  </si>
  <si>
    <t>Casa Nova</t>
  </si>
  <si>
    <t>Vila Peregrino</t>
  </si>
  <si>
    <t>Santa Clara</t>
  </si>
  <si>
    <t>Porto Velho Baixo</t>
  </si>
  <si>
    <t>Lagoa Santa</t>
  </si>
  <si>
    <t>Asa Norte</t>
  </si>
  <si>
    <t>Bairro dos Pinhais</t>
  </si>
  <si>
    <t>Rosário do Norte</t>
  </si>
  <si>
    <t>Itaquera</t>
  </si>
  <si>
    <t>RJ</t>
  </si>
  <si>
    <t>Leme</t>
  </si>
  <si>
    <t>Itaporó</t>
  </si>
  <si>
    <t>Litoral do Sul</t>
  </si>
  <si>
    <t>Casa Branca</t>
  </si>
  <si>
    <t>Anésia Sincorá</t>
  </si>
  <si>
    <t>Falesias</t>
  </si>
  <si>
    <t xml:space="preserve">BAIRRO </t>
  </si>
  <si>
    <t>Cidade Residente</t>
  </si>
  <si>
    <t>Agrícola da Terra Fonseca</t>
  </si>
  <si>
    <t>Alce Barbuda</t>
  </si>
  <si>
    <t>Amado Amoroso</t>
  </si>
  <si>
    <t>Amável Pinto</t>
  </si>
  <si>
    <t>Amazonas Rio do Brasil Pimpão</t>
  </si>
  <si>
    <t>América do Sul Brasil de Santana</t>
  </si>
  <si>
    <t>Aeronauta Barata</t>
  </si>
  <si>
    <t>Cidade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</si>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</sst>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name val="Raleway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00B050"/>
      </top>
      <bottom style="thin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n">
        <color rgb="FF00B050"/>
      </right>
      <top/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4" xfId="0" applyBorder="1"/>
    <xf numFmtId="0" fontId="4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2" xfId="0" applyBorder="1"/>
    <xf numFmtId="0" fontId="5" fillId="0" borderId="7" xfId="0" applyFont="1" applyBorder="1"/>
    <xf numFmtId="0" fontId="5" fillId="0" borderId="9" xfId="0" applyFont="1" applyBorder="1"/>
    <xf numFmtId="0" fontId="5" fillId="0" borderId="6" xfId="0" applyFont="1" applyBorder="1"/>
    <xf numFmtId="9" fontId="5" fillId="0" borderId="9" xfId="0" applyNumberFormat="1" applyFont="1" applyBorder="1"/>
    <xf numFmtId="9" fontId="5" fillId="0" borderId="8" xfId="0" applyNumberFormat="1" applyFont="1" applyBorder="1"/>
    <xf numFmtId="0" fontId="0" fillId="0" borderId="10" xfId="0" applyBorder="1"/>
    <xf numFmtId="0" fontId="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6" fillId="0" borderId="10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top" wrapText="1"/>
    </xf>
    <xf numFmtId="0" fontId="2" fillId="4" borderId="10" xfId="0" applyFont="1" applyFill="1" applyBorder="1"/>
    <xf numFmtId="0" fontId="1" fillId="0" borderId="10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8"/>
  <sheetViews>
    <sheetView workbookViewId="0">
      <selection activeCell="A2" sqref="A2"/>
    </sheetView>
  </sheetViews>
  <sheetFormatPr defaultRowHeight="15"/>
  <cols>
    <col min="1" max="1" width="22.42578125" customWidth="1"/>
    <col min="2" max="2" width="25.5703125" customWidth="1"/>
    <col min="6" max="6" width="43.85546875" customWidth="1"/>
  </cols>
  <sheetData>
    <row r="1" spans="1:7">
      <c r="A1" s="18" t="s">
        <v>17</v>
      </c>
      <c r="B1" s="18" t="s">
        <v>71</v>
      </c>
      <c r="F1" s="18" t="s">
        <v>17</v>
      </c>
      <c r="G1" s="18" t="s">
        <v>79</v>
      </c>
    </row>
    <row r="2" spans="1:7" ht="16.5" customHeight="1">
      <c r="A2" s="12" t="s">
        <v>75</v>
      </c>
      <c r="B2" s="19" t="str">
        <f>VLOOKUP(A2,F2:G8,2,FALSE)</f>
        <v>SC</v>
      </c>
      <c r="F2" s="16" t="s">
        <v>78</v>
      </c>
      <c r="G2" s="12" t="s">
        <v>63</v>
      </c>
    </row>
    <row r="3" spans="1:7" ht="17.25" customHeight="1">
      <c r="F3" s="17" t="s">
        <v>72</v>
      </c>
      <c r="G3" s="12" t="s">
        <v>46</v>
      </c>
    </row>
    <row r="4" spans="1:7" ht="18.75">
      <c r="F4" s="16" t="s">
        <v>73</v>
      </c>
      <c r="G4" s="12" t="s">
        <v>48</v>
      </c>
    </row>
    <row r="5" spans="1:7" ht="18.75">
      <c r="F5" s="16" t="s">
        <v>74</v>
      </c>
      <c r="G5" s="12" t="s">
        <v>63</v>
      </c>
    </row>
    <row r="6" spans="1:7">
      <c r="F6" s="16" t="s">
        <v>75</v>
      </c>
      <c r="G6" s="12" t="s">
        <v>52</v>
      </c>
    </row>
    <row r="7" spans="1:7" ht="18.75" customHeight="1">
      <c r="F7" s="16" t="s">
        <v>76</v>
      </c>
      <c r="G7" s="12" t="s">
        <v>51</v>
      </c>
    </row>
    <row r="8" spans="1:7" ht="16.5" customHeight="1">
      <c r="F8" s="16" t="s">
        <v>77</v>
      </c>
      <c r="G8" s="12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11"/>
  <sheetViews>
    <sheetView workbookViewId="0">
      <selection activeCell="D5" sqref="D5"/>
    </sheetView>
  </sheetViews>
  <sheetFormatPr defaultRowHeight="15"/>
  <cols>
    <col min="2" max="2" width="13.42578125" customWidth="1"/>
    <col min="3" max="3" width="13.5703125" customWidth="1"/>
    <col min="4" max="4" width="26.7109375" customWidth="1"/>
  </cols>
  <sheetData>
    <row r="1" spans="1:5" ht="2.25" customHeight="1" thickBot="1"/>
    <row r="2" spans="1:5" ht="33" thickTop="1" thickBot="1">
      <c r="A2" s="20" t="s">
        <v>16</v>
      </c>
      <c r="B2" s="20"/>
      <c r="C2" s="20"/>
      <c r="D2" s="21"/>
      <c r="E2" s="1"/>
    </row>
    <row r="3" spans="1:5" ht="15.75" thickTop="1">
      <c r="C3" s="2"/>
    </row>
    <row r="4" spans="1:5" ht="18.75">
      <c r="A4" s="3" t="s">
        <v>0</v>
      </c>
      <c r="B4" s="3" t="s">
        <v>1</v>
      </c>
      <c r="C4" s="3" t="s">
        <v>3</v>
      </c>
      <c r="D4" s="3" t="s">
        <v>2</v>
      </c>
    </row>
    <row r="5" spans="1:5" ht="18.75">
      <c r="A5" s="4">
        <v>1</v>
      </c>
      <c r="B5" s="5" t="s">
        <v>4</v>
      </c>
      <c r="C5" s="5" t="s">
        <v>11</v>
      </c>
      <c r="D5" s="5"/>
    </row>
    <row r="6" spans="1:5" ht="18.75">
      <c r="A6" s="4">
        <v>2</v>
      </c>
      <c r="B6" s="5" t="s">
        <v>5</v>
      </c>
      <c r="C6" s="5" t="s">
        <v>12</v>
      </c>
      <c r="D6" s="5"/>
    </row>
    <row r="7" spans="1:5" ht="18.75">
      <c r="A7" s="4">
        <v>3</v>
      </c>
      <c r="B7" s="5" t="s">
        <v>6</v>
      </c>
      <c r="C7" s="5" t="s">
        <v>11</v>
      </c>
      <c r="D7" s="5"/>
    </row>
    <row r="8" spans="1:5" ht="18.75">
      <c r="A8" s="4">
        <v>4</v>
      </c>
      <c r="B8" s="5" t="s">
        <v>7</v>
      </c>
      <c r="C8" s="5" t="s">
        <v>13</v>
      </c>
      <c r="D8" s="5"/>
    </row>
    <row r="9" spans="1:5" ht="18.75">
      <c r="A9" s="4">
        <v>5</v>
      </c>
      <c r="B9" s="5" t="s">
        <v>8</v>
      </c>
      <c r="C9" s="5" t="s">
        <v>14</v>
      </c>
      <c r="D9" s="5"/>
    </row>
    <row r="10" spans="1:5" ht="18.75">
      <c r="A10" s="4">
        <v>6</v>
      </c>
      <c r="B10" s="5" t="s">
        <v>9</v>
      </c>
      <c r="C10" s="5" t="s">
        <v>12</v>
      </c>
      <c r="D10" s="5"/>
    </row>
    <row r="11" spans="1:5" ht="18.75">
      <c r="A11" s="4">
        <v>7</v>
      </c>
      <c r="B11" s="5" t="s">
        <v>10</v>
      </c>
      <c r="C11" s="5" t="s">
        <v>15</v>
      </c>
      <c r="D11" s="5"/>
    </row>
  </sheetData>
  <mergeCells count="1">
    <mergeCell ref="A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F7"/>
  <sheetViews>
    <sheetView workbookViewId="0">
      <selection activeCell="C4" sqref="C4"/>
    </sheetView>
  </sheetViews>
  <sheetFormatPr defaultRowHeight="15"/>
  <cols>
    <col min="2" max="2" width="14.42578125" customWidth="1"/>
    <col min="3" max="3" width="23.85546875" customWidth="1"/>
    <col min="5" max="5" width="24.140625" customWidth="1"/>
  </cols>
  <sheetData>
    <row r="1" spans="2:6" ht="33" thickTop="1" thickBot="1">
      <c r="B1" s="20" t="s">
        <v>16</v>
      </c>
      <c r="C1" s="20"/>
      <c r="D1" s="20"/>
      <c r="E1" s="21"/>
      <c r="F1" s="1"/>
    </row>
    <row r="2" spans="2:6" ht="15.75" thickTop="1">
      <c r="B2" s="6"/>
      <c r="C2" s="6"/>
    </row>
    <row r="3" spans="2:6" ht="28.5">
      <c r="B3" s="7" t="s">
        <v>3</v>
      </c>
      <c r="C3" s="8" t="s">
        <v>2</v>
      </c>
    </row>
    <row r="4" spans="2:6" ht="28.5">
      <c r="B4" s="7" t="s">
        <v>12</v>
      </c>
      <c r="C4" s="10">
        <v>0.15</v>
      </c>
    </row>
    <row r="5" spans="2:6" ht="28.5">
      <c r="B5" s="7" t="s">
        <v>11</v>
      </c>
      <c r="C5" s="10">
        <v>7.0000000000000007E-2</v>
      </c>
    </row>
    <row r="6" spans="2:6" ht="28.5">
      <c r="B6" s="9" t="s">
        <v>13</v>
      </c>
      <c r="C6" s="11">
        <v>0.08</v>
      </c>
    </row>
    <row r="7" spans="2:6" ht="28.5">
      <c r="B7" s="9" t="s">
        <v>14</v>
      </c>
      <c r="C7" s="11">
        <v>0.1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1"/>
  <sheetViews>
    <sheetView tabSelected="1" workbookViewId="0">
      <selection activeCell="E21" sqref="E21"/>
    </sheetView>
  </sheetViews>
  <sheetFormatPr defaultRowHeight="15"/>
  <cols>
    <col min="2" max="2" width="19" bestFit="1" customWidth="1"/>
    <col min="3" max="3" width="17.28515625" customWidth="1"/>
    <col min="4" max="4" width="22.85546875" customWidth="1"/>
    <col min="5" max="5" width="12.7109375" customWidth="1"/>
    <col min="6" max="6" width="19.5703125" customWidth="1"/>
  </cols>
  <sheetData>
    <row r="1" spans="1:7">
      <c r="A1" s="13" t="s">
        <v>24</v>
      </c>
      <c r="B1" s="13" t="s">
        <v>23</v>
      </c>
      <c r="C1" s="13" t="s">
        <v>18</v>
      </c>
      <c r="D1" s="13" t="s">
        <v>19</v>
      </c>
      <c r="E1" s="13" t="s">
        <v>20</v>
      </c>
      <c r="F1" s="13" t="s">
        <v>21</v>
      </c>
      <c r="G1" s="13" t="s">
        <v>22</v>
      </c>
    </row>
    <row r="2" spans="1:7">
      <c r="A2" s="14" t="s">
        <v>25</v>
      </c>
      <c r="B2" s="15">
        <v>33970</v>
      </c>
      <c r="C2" s="14">
        <v>202024500</v>
      </c>
      <c r="D2" s="14">
        <v>2745227066</v>
      </c>
      <c r="E2" s="14">
        <v>966633345</v>
      </c>
      <c r="F2" s="14" t="s">
        <v>54</v>
      </c>
      <c r="G2" s="14" t="s">
        <v>40</v>
      </c>
    </row>
    <row r="3" spans="1:7">
      <c r="A3" s="14" t="s">
        <v>26</v>
      </c>
      <c r="B3" s="15">
        <v>37174</v>
      </c>
      <c r="C3" s="14">
        <v>202024501</v>
      </c>
      <c r="D3" s="14">
        <v>2745227067</v>
      </c>
      <c r="E3" s="14">
        <v>966633346</v>
      </c>
      <c r="F3" s="14" t="s">
        <v>55</v>
      </c>
      <c r="G3" s="14" t="s">
        <v>41</v>
      </c>
    </row>
    <row r="4" spans="1:7">
      <c r="A4" s="14" t="s">
        <v>27</v>
      </c>
      <c r="B4" s="15">
        <v>34368</v>
      </c>
      <c r="C4" s="14">
        <v>212024502</v>
      </c>
      <c r="D4" s="14">
        <v>2745227068</v>
      </c>
      <c r="E4" s="14">
        <v>966633347</v>
      </c>
      <c r="F4" s="14" t="s">
        <v>56</v>
      </c>
      <c r="G4" s="14" t="s">
        <v>42</v>
      </c>
    </row>
    <row r="5" spans="1:7">
      <c r="A5" s="14" t="s">
        <v>28</v>
      </c>
      <c r="B5" s="15">
        <v>37909</v>
      </c>
      <c r="C5" s="14">
        <v>102024503</v>
      </c>
      <c r="D5" s="14">
        <v>2745227069</v>
      </c>
      <c r="E5" s="14">
        <v>966633348</v>
      </c>
      <c r="F5" s="14" t="s">
        <v>57</v>
      </c>
      <c r="G5" s="14" t="s">
        <v>43</v>
      </c>
    </row>
    <row r="6" spans="1:7">
      <c r="A6" s="14" t="s">
        <v>29</v>
      </c>
      <c r="B6" s="15">
        <v>39901</v>
      </c>
      <c r="C6" s="14">
        <v>202024504</v>
      </c>
      <c r="D6" s="14">
        <v>2745227070</v>
      </c>
      <c r="E6" s="14">
        <v>966633349</v>
      </c>
      <c r="F6" s="14" t="s">
        <v>58</v>
      </c>
      <c r="G6" s="14" t="s">
        <v>44</v>
      </c>
    </row>
    <row r="7" spans="1:7">
      <c r="A7" s="14" t="s">
        <v>30</v>
      </c>
      <c r="B7" s="15">
        <v>40461</v>
      </c>
      <c r="C7" s="14">
        <v>202024505</v>
      </c>
      <c r="D7" s="14">
        <v>2745227071</v>
      </c>
      <c r="E7" s="14">
        <v>966633350</v>
      </c>
      <c r="F7" s="14" t="s">
        <v>59</v>
      </c>
      <c r="G7" s="14" t="s">
        <v>45</v>
      </c>
    </row>
    <row r="8" spans="1:7">
      <c r="A8" s="14" t="s">
        <v>31</v>
      </c>
      <c r="B8" s="15">
        <v>41501</v>
      </c>
      <c r="C8" s="14">
        <v>202024506</v>
      </c>
      <c r="D8" s="14">
        <v>2745227072</v>
      </c>
      <c r="E8" s="14">
        <v>966633351</v>
      </c>
      <c r="F8" s="14" t="s">
        <v>60</v>
      </c>
      <c r="G8" s="14" t="s">
        <v>46</v>
      </c>
    </row>
    <row r="9" spans="1:7">
      <c r="A9" s="14" t="s">
        <v>32</v>
      </c>
      <c r="B9" s="15">
        <v>33945</v>
      </c>
      <c r="C9" s="14">
        <v>502024507</v>
      </c>
      <c r="D9" s="14">
        <v>2745227073</v>
      </c>
      <c r="E9" s="14">
        <v>966633352</v>
      </c>
      <c r="F9" s="14" t="s">
        <v>61</v>
      </c>
      <c r="G9" s="14" t="s">
        <v>47</v>
      </c>
    </row>
    <row r="10" spans="1:7">
      <c r="A10" s="14" t="s">
        <v>33</v>
      </c>
      <c r="B10" s="15">
        <v>40466</v>
      </c>
      <c r="C10" s="14">
        <v>202024508</v>
      </c>
      <c r="D10" s="14">
        <v>2745227074</v>
      </c>
      <c r="E10" s="14">
        <v>966633353</v>
      </c>
      <c r="F10" s="14" t="s">
        <v>62</v>
      </c>
      <c r="G10" s="14" t="s">
        <v>48</v>
      </c>
    </row>
    <row r="11" spans="1:7">
      <c r="A11" s="14" t="s">
        <v>34</v>
      </c>
      <c r="B11" s="15">
        <v>30715</v>
      </c>
      <c r="C11" s="14">
        <v>202024509</v>
      </c>
      <c r="D11" s="14">
        <v>2745227075</v>
      </c>
      <c r="E11" s="14">
        <v>966633354</v>
      </c>
      <c r="F11" s="14" t="s">
        <v>64</v>
      </c>
      <c r="G11" s="14" t="s">
        <v>63</v>
      </c>
    </row>
    <row r="12" spans="1:7">
      <c r="A12" s="14" t="s">
        <v>35</v>
      </c>
      <c r="B12" s="15">
        <v>41562</v>
      </c>
      <c r="C12" s="14">
        <v>202024510</v>
      </c>
      <c r="D12" s="14">
        <v>2745227076</v>
      </c>
      <c r="E12" s="14">
        <v>966633355</v>
      </c>
      <c r="F12" s="14" t="s">
        <v>65</v>
      </c>
      <c r="G12" s="14" t="s">
        <v>49</v>
      </c>
    </row>
    <row r="13" spans="1:7">
      <c r="A13" s="14" t="s">
        <v>36</v>
      </c>
      <c r="B13" s="15">
        <v>39890</v>
      </c>
      <c r="C13" s="14">
        <v>202024511</v>
      </c>
      <c r="D13" s="14">
        <v>2745227077</v>
      </c>
      <c r="E13" s="14">
        <v>966633356</v>
      </c>
      <c r="F13" s="14" t="s">
        <v>66</v>
      </c>
      <c r="G13" s="14" t="s">
        <v>50</v>
      </c>
    </row>
    <row r="14" spans="1:7">
      <c r="A14" s="14" t="s">
        <v>37</v>
      </c>
      <c r="B14" s="15">
        <v>40464</v>
      </c>
      <c r="C14" s="14">
        <v>202024512</v>
      </c>
      <c r="D14" s="14">
        <v>2745227078</v>
      </c>
      <c r="E14" s="14">
        <v>966633357</v>
      </c>
      <c r="F14" s="14" t="s">
        <v>67</v>
      </c>
      <c r="G14" s="14" t="s">
        <v>51</v>
      </c>
    </row>
    <row r="15" spans="1:7">
      <c r="A15" s="14" t="s">
        <v>38</v>
      </c>
      <c r="B15" s="15">
        <v>41497</v>
      </c>
      <c r="C15" s="14">
        <v>202024513</v>
      </c>
      <c r="D15" s="14">
        <v>2745227079</v>
      </c>
      <c r="E15" s="14">
        <v>966633358</v>
      </c>
      <c r="F15" s="14" t="s">
        <v>68</v>
      </c>
      <c r="G15" s="14" t="s">
        <v>52</v>
      </c>
    </row>
    <row r="16" spans="1:7">
      <c r="A16" s="14" t="s">
        <v>39</v>
      </c>
      <c r="B16" s="15">
        <v>41498</v>
      </c>
      <c r="C16" s="14">
        <v>202024514</v>
      </c>
      <c r="D16" s="14">
        <v>2745227080</v>
      </c>
      <c r="E16" s="14">
        <v>966633359</v>
      </c>
      <c r="F16" s="14" t="s">
        <v>69</v>
      </c>
      <c r="G16" s="14" t="s">
        <v>53</v>
      </c>
    </row>
    <row r="21" spans="5:5">
      <c r="E21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D12"/>
  <sheetViews>
    <sheetView workbookViewId="0">
      <selection activeCell="K17" sqref="K17"/>
    </sheetView>
  </sheetViews>
  <sheetFormatPr defaultRowHeight="15"/>
  <cols>
    <col min="1" max="1" width="10.85546875" customWidth="1"/>
    <col min="2" max="2" width="17.42578125" customWidth="1"/>
    <col min="3" max="3" width="29.28515625" customWidth="1"/>
    <col min="4" max="4" width="24.7109375" customWidth="1"/>
  </cols>
  <sheetData>
    <row r="2" spans="1:4">
      <c r="A2" s="13" t="s">
        <v>24</v>
      </c>
      <c r="B2" s="13" t="s">
        <v>20</v>
      </c>
      <c r="C2" s="13" t="s">
        <v>70</v>
      </c>
      <c r="D2" s="13" t="s">
        <v>22</v>
      </c>
    </row>
    <row r="3" spans="1:4">
      <c r="A3" s="12" t="s">
        <v>27</v>
      </c>
      <c r="B3" s="14">
        <v>966633347</v>
      </c>
      <c r="C3" s="12"/>
      <c r="D3" s="12"/>
    </row>
    <row r="4" spans="1:4">
      <c r="A4" s="12" t="s">
        <v>28</v>
      </c>
      <c r="B4" s="14">
        <v>966633348</v>
      </c>
      <c r="C4" s="12"/>
      <c r="D4" s="12"/>
    </row>
    <row r="5" spans="1:4">
      <c r="A5" s="12" t="s">
        <v>32</v>
      </c>
      <c r="B5" s="14">
        <v>966633352</v>
      </c>
      <c r="C5" s="12"/>
      <c r="D5" s="12"/>
    </row>
    <row r="6" spans="1:4">
      <c r="A6" s="12" t="s">
        <v>33</v>
      </c>
      <c r="B6" s="14">
        <v>966633353</v>
      </c>
      <c r="C6" s="12"/>
      <c r="D6" s="12"/>
    </row>
    <row r="7" spans="1:4">
      <c r="A7" s="12" t="s">
        <v>34</v>
      </c>
      <c r="B7" s="14">
        <v>966633354</v>
      </c>
      <c r="C7" s="12"/>
      <c r="D7" s="12"/>
    </row>
    <row r="8" spans="1:4">
      <c r="A8" s="12" t="s">
        <v>35</v>
      </c>
      <c r="B8" s="14">
        <v>966633355</v>
      </c>
      <c r="C8" s="12"/>
      <c r="D8" s="12"/>
    </row>
    <row r="9" spans="1:4">
      <c r="A9" s="12" t="s">
        <v>36</v>
      </c>
      <c r="B9" s="14">
        <v>966633356</v>
      </c>
      <c r="C9" s="12"/>
      <c r="D9" s="12"/>
    </row>
    <row r="10" spans="1:4">
      <c r="A10" s="12" t="s">
        <v>37</v>
      </c>
      <c r="B10" s="14">
        <v>966633357</v>
      </c>
      <c r="C10" s="12"/>
      <c r="D10" s="12"/>
    </row>
    <row r="11" spans="1:4">
      <c r="A11" s="12" t="s">
        <v>38</v>
      </c>
      <c r="B11" s="14">
        <v>966633358</v>
      </c>
      <c r="C11" s="12"/>
      <c r="D11" s="12"/>
    </row>
    <row r="12" spans="1:4">
      <c r="A12" s="12" t="s">
        <v>39</v>
      </c>
      <c r="B12" s="14">
        <v>966633359</v>
      </c>
      <c r="C12" s="12"/>
      <c r="D12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 Erro</vt:lpstr>
      <vt:lpstr>Planilha Principal</vt:lpstr>
      <vt:lpstr>Planilha de Apoio</vt:lpstr>
      <vt:lpstr>Base de Dados</vt:lpstr>
      <vt:lpstr>Planilha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userlocal</cp:lastModifiedBy>
  <dcterms:created xsi:type="dcterms:W3CDTF">2023-05-17T00:57:25Z</dcterms:created>
  <dcterms:modified xsi:type="dcterms:W3CDTF">2024-06-13T21:14:56Z</dcterms:modified>
</cp:coreProperties>
</file>