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OTMBOBIK\Desktop\study\3_2\Parallel_Prog\laba5\"/>
    </mc:Choice>
  </mc:AlternateContent>
  <xr:revisionPtr revIDLastSave="0" documentId="13_ncr:1_{F95D55EF-CDDC-4975-AA99-DAC54DB0B1A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2" sheetId="1" r:id="rId1"/>
    <sheet name="3" sheetId="2" r:id="rId2"/>
    <sheet name="5" sheetId="3" r:id="rId3"/>
    <sheet name="res" sheetId="4" r:id="rId4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11" i="3" l="1"/>
  <c r="I11" i="3"/>
  <c r="H11" i="3"/>
  <c r="G11" i="3"/>
  <c r="J10" i="3"/>
  <c r="I10" i="3"/>
  <c r="H10" i="3"/>
  <c r="G10" i="3"/>
  <c r="J9" i="3"/>
  <c r="I9" i="3"/>
  <c r="H9" i="3"/>
  <c r="G9" i="3"/>
  <c r="J8" i="3"/>
  <c r="I8" i="3"/>
  <c r="H8" i="3"/>
  <c r="G8" i="3"/>
  <c r="J7" i="3"/>
  <c r="I7" i="3"/>
  <c r="H7" i="3"/>
  <c r="G7" i="3"/>
  <c r="J6" i="3"/>
  <c r="I6" i="3"/>
  <c r="H6" i="3"/>
  <c r="G6" i="3"/>
  <c r="J5" i="3"/>
  <c r="I5" i="3"/>
  <c r="H5" i="3"/>
  <c r="G5" i="3"/>
  <c r="J4" i="3"/>
  <c r="I4" i="3"/>
  <c r="H4" i="3"/>
  <c r="G4" i="3"/>
  <c r="J3" i="3"/>
  <c r="I3" i="3"/>
  <c r="H3" i="3"/>
  <c r="G3" i="3"/>
  <c r="J2" i="3"/>
  <c r="I2" i="3"/>
  <c r="H2" i="3"/>
  <c r="G2" i="3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J2" i="2"/>
  <c r="I2" i="2"/>
  <c r="H2" i="2"/>
  <c r="G2" i="2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<sst xmlns="http://schemas.openxmlformats.org/spreadsheetml/2006/main" count="91" uniqueCount="28">
  <si>
    <t>poly</t>
  </si>
  <si>
    <t>line</t>
  </si>
  <si>
    <t>pvm</t>
  </si>
  <si>
    <t>mpi</t>
  </si>
  <si>
    <t>posix</t>
  </si>
  <si>
    <t>omp</t>
  </si>
  <si>
    <t>k_pvm</t>
  </si>
  <si>
    <t>k_mpi</t>
  </si>
  <si>
    <t>k_posix</t>
  </si>
  <si>
    <t>k_omp</t>
  </si>
  <si>
    <t>2^13</t>
  </si>
  <si>
    <t>2^14</t>
  </si>
  <si>
    <t>2^15</t>
  </si>
  <si>
    <t>2^16</t>
  </si>
  <si>
    <t>2^17</t>
  </si>
  <si>
    <t>2^18</t>
  </si>
  <si>
    <t>2^19</t>
  </si>
  <si>
    <t>2^20</t>
  </si>
  <si>
    <t>2^21</t>
  </si>
  <si>
    <t>2^22</t>
  </si>
  <si>
    <t>proc</t>
  </si>
  <si>
    <t>srk_mpi</t>
  </si>
  <si>
    <t>srk_omp</t>
  </si>
  <si>
    <t>srk_posix</t>
  </si>
  <si>
    <t>srk_pvm</t>
  </si>
  <si>
    <t>2th</t>
  </si>
  <si>
    <t>3th</t>
  </si>
  <si>
    <t>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</si>
</sst>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i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2">
    <cellStyle name="Обычный" xfId="0" builtinId="0"/>
    <cellStyle name="Пояснение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'2'!$B$2:$B$11</c:f>
              <c:numCache>
                <c:formatCode>General</c:formatCode>
                <c:ptCount val="10"/>
                <c:pt idx="0">
                  <c:v>1.7219600000000002E-2</c:v>
                </c:pt>
                <c:pt idx="1">
                  <c:v>4.7085099999999998E-2</c:v>
                </c:pt>
                <c:pt idx="2">
                  <c:v>9.1210799999999995E-2</c:v>
                </c:pt>
                <c:pt idx="3">
                  <c:v>0.18767900000000001</c:v>
                </c:pt>
                <c:pt idx="4">
                  <c:v>0.31232199999999999</c:v>
                </c:pt>
                <c:pt idx="5">
                  <c:v>0.61452300000000004</c:v>
                </c:pt>
                <c:pt idx="6">
                  <c:v>1.3033300000000001</c:v>
                </c:pt>
                <c:pt idx="7">
                  <c:v>2.7158099999999998</c:v>
                </c:pt>
                <c:pt idx="8">
                  <c:v>5.6193600000000004</c:v>
                </c:pt>
                <c:pt idx="9">
                  <c:v>11.7767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8-488D-B52D-0061F90A58C0}"/>
            </c:ext>
          </c:extLst>
        </c:ser>
        <c:ser>
          <c:idx val="1"/>
          <c:order val="1"/>
          <c:tx>
            <c:strRef>
              <c:f>'2'!$C$1</c:f>
              <c:strCache>
                <c:ptCount val="1"/>
                <c:pt idx="0">
                  <c:v>pvm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'2'!$C$2:$C$11</c:f>
              <c:numCache>
                <c:formatCode>General</c:formatCode>
                <c:ptCount val="10"/>
                <c:pt idx="0">
                  <c:v>0.15319099999999999</c:v>
                </c:pt>
                <c:pt idx="1">
                  <c:v>0.187748</c:v>
                </c:pt>
                <c:pt idx="2">
                  <c:v>0.27341100000000002</c:v>
                </c:pt>
                <c:pt idx="3">
                  <c:v>0.39973399999999998</c:v>
                </c:pt>
                <c:pt idx="4">
                  <c:v>0.69129499999999999</c:v>
                </c:pt>
                <c:pt idx="5">
                  <c:v>1.2453069999999999</c:v>
                </c:pt>
                <c:pt idx="6">
                  <c:v>3.172091</c:v>
                </c:pt>
                <c:pt idx="7">
                  <c:v>5.9956329999999998</c:v>
                </c:pt>
                <c:pt idx="8">
                  <c:v>13.840909</c:v>
                </c:pt>
                <c:pt idx="9">
                  <c:v>24.701376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8-488D-B52D-0061F90A5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006575"/>
        <c:axId val="1268010895"/>
      </c:lineChart>
      <c:catAx>
        <c:axId val="126800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8010895"/>
        <c:crosses val="autoZero"/>
        <c:auto val="1"/>
        <c:lblAlgn val="ctr"/>
        <c:lblOffset val="100"/>
        <c:noMultiLvlLbl val="0"/>
      </c:catAx>
      <c:valAx>
        <c:axId val="126801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800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'3'!$B$2:$B$11</c:f>
              <c:numCache>
                <c:formatCode>General</c:formatCode>
                <c:ptCount val="10"/>
                <c:pt idx="0">
                  <c:v>1.73467E-2</c:v>
                </c:pt>
                <c:pt idx="1">
                  <c:v>5.1295300000000002E-2</c:v>
                </c:pt>
                <c:pt idx="2">
                  <c:v>8.7337799999999993E-2</c:v>
                </c:pt>
                <c:pt idx="3">
                  <c:v>0.18592700000000001</c:v>
                </c:pt>
                <c:pt idx="4">
                  <c:v>0.35144199999999998</c:v>
                </c:pt>
                <c:pt idx="5">
                  <c:v>0.56927499999999998</c:v>
                </c:pt>
                <c:pt idx="6">
                  <c:v>1.24651</c:v>
                </c:pt>
                <c:pt idx="7">
                  <c:v>2.6425000000000001</c:v>
                </c:pt>
                <c:pt idx="8">
                  <c:v>5.5854100000000004</c:v>
                </c:pt>
                <c:pt idx="9">
                  <c:v>13.4353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E-45B1-9875-E0966C858462}"/>
            </c:ext>
          </c:extLst>
        </c:ser>
        <c:ser>
          <c:idx val="1"/>
          <c:order val="1"/>
          <c:tx>
            <c:strRef>
              <c:f>'3'!$F$1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'3'!$F$2:$F$11</c:f>
              <c:numCache>
                <c:formatCode>General</c:formatCode>
                <c:ptCount val="10"/>
                <c:pt idx="0">
                  <c:v>1.0344900000000001E-2</c:v>
                </c:pt>
                <c:pt idx="1">
                  <c:v>3.7765300000000002E-2</c:v>
                </c:pt>
                <c:pt idx="2">
                  <c:v>7.8546199999999997E-2</c:v>
                </c:pt>
                <c:pt idx="3">
                  <c:v>0.111716</c:v>
                </c:pt>
                <c:pt idx="4">
                  <c:v>0.22637599999999999</c:v>
                </c:pt>
                <c:pt idx="5">
                  <c:v>0.44389699999999999</c:v>
                </c:pt>
                <c:pt idx="6">
                  <c:v>1.1498699999999999</c:v>
                </c:pt>
                <c:pt idx="7">
                  <c:v>2.3062999999999998</c:v>
                </c:pt>
                <c:pt idx="8">
                  <c:v>3.7926600000000001</c:v>
                </c:pt>
                <c:pt idx="9">
                  <c:v>9.1247399999999992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E-45B1-9875-E0966C858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193423"/>
        <c:axId val="1395184303"/>
      </c:lineChart>
      <c:catAx>
        <c:axId val="139519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184303"/>
        <c:crosses val="autoZero"/>
        <c:auto val="1"/>
        <c:lblAlgn val="ctr"/>
        <c:lblOffset val="100"/>
        <c:noMultiLvlLbl val="0"/>
      </c:catAx>
      <c:valAx>
        <c:axId val="139518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19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'3'!$G$1</c:f>
              <c:strCache>
                <c:ptCount val="1"/>
                <c:pt idx="0">
                  <c:v>k_pvm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'3'!$G$2:$G$11</c:f>
              <c:numCache>
                <c:formatCode>General</c:formatCode>
                <c:ptCount val="10"/>
                <c:pt idx="0">
                  <c:v>0.10847653709540248</c:v>
                </c:pt>
                <c:pt idx="1">
                  <c:v>0.26075284668564458</c:v>
                </c:pt>
                <c:pt idx="2">
                  <c:v>0.33901398555253215</c:v>
                </c:pt>
                <c:pt idx="3">
                  <c:v>0.47038212048534161</c:v>
                </c:pt>
                <c:pt idx="4">
                  <c:v>0.51476136909574521</c:v>
                </c:pt>
                <c:pt idx="5">
                  <c:v>0.4579393993997376</c:v>
                </c:pt>
                <c:pt idx="6">
                  <c:v>0.50296734228781526</c:v>
                </c:pt>
                <c:pt idx="7">
                  <c:v>0.40685724984206856</c:v>
                </c:pt>
                <c:pt idx="8">
                  <c:v>0.45685364718715371</c:v>
                </c:pt>
                <c:pt idx="9">
                  <c:v>0.52972975317352688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C-47ED-90E4-1F69DA4704BC}"/>
            </c:ext>
          </c:extLst>
        </c:ser>
        <c:ser>
          <c:idx val="1"/>
          <c:order val="1"/>
          <c:tx>
            <c:strRef>
              <c:f>'3'!$H$1</c:f>
              <c:strCache>
                <c:ptCount val="1"/>
                <c:pt idx="0">
                  <c:v>k_mpi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'3'!$H$2:$H$11</c:f>
              <c:numCache>
                <c:formatCode>General</c:formatCode>
                <c:ptCount val="10"/>
                <c:pt idx="0">
                  <c:v>1.056372937092747</c:v>
                </c:pt>
                <c:pt idx="1">
                  <c:v>1.0460956459671662</c:v>
                </c:pt>
                <c:pt idx="2">
                  <c:v>1.0935131277466852</c:v>
                </c:pt>
                <c:pt idx="3">
                  <c:v>1.0713227964436556</c:v>
                </c:pt>
                <c:pt idx="4">
                  <c:v>1.1578073472776329</c:v>
                </c:pt>
                <c:pt idx="5">
                  <c:v>1.1476531850639271</c:v>
                </c:pt>
                <c:pt idx="6">
                  <c:v>1.0798745570947146</c:v>
                </c:pt>
                <c:pt idx="7">
                  <c:v>1.122218871963002</c:v>
                </c:pt>
                <c:pt idx="8">
                  <c:v>1.1090502580313373</c:v>
                </c:pt>
                <c:pt idx="9">
                  <c:v>1.1964716673642588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C-47ED-90E4-1F69DA4704BC}"/>
            </c:ext>
          </c:extLst>
        </c:ser>
        <c:ser>
          <c:idx val="2"/>
          <c:order val="2"/>
          <c:tx>
            <c:strRef>
              <c:f>'3'!$I$1</c:f>
              <c:strCache>
                <c:ptCount val="1"/>
                <c:pt idx="0">
                  <c:v>k_posix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'3'!$I$2:$I$11</c:f>
              <c:numCache>
                <c:formatCode>General</c:formatCode>
                <c:ptCount val="10"/>
                <c:pt idx="0">
                  <c:v>1.1545916227927131</c:v>
                </c:pt>
                <c:pt idx="1">
                  <c:v>1.7588326864259165</c:v>
                </c:pt>
                <c:pt idx="2">
                  <c:v>1.2160177548076654</c:v>
                </c:pt>
                <c:pt idx="3">
                  <c:v>1.6292950094203218</c:v>
                </c:pt>
                <c:pt idx="4">
                  <c:v>1.5722012212852572</c:v>
                </c:pt>
                <c:pt idx="5">
                  <c:v>1.197986923208044</c:v>
                </c:pt>
                <c:pt idx="6">
                  <c:v>1.0687730429563578</c:v>
                </c:pt>
                <c:pt idx="7">
                  <c:v>1.102277135622844</c:v>
                </c:pt>
                <c:pt idx="8">
                  <c:v>1.1276025316200147</c:v>
                </c:pt>
                <c:pt idx="9">
                  <c:v>1.2279099948819185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C-47ED-90E4-1F69DA4704BC}"/>
            </c:ext>
          </c:extLst>
        </c:ser>
        <c:ser>
          <c:idx val="3"/>
          <c:order val="3"/>
          <c:tx>
            <c:strRef>
              <c:f>'3'!$J$1</c:f>
              <c:strCache>
                <c:ptCount val="1"/>
                <c:pt idx="0">
                  <c:v>k_omp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'3'!$A$2:$A$11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'3'!$J$2:$J$11</c:f>
              <c:numCache>
                <c:formatCode>General</c:formatCode>
                <c:ptCount val="10"/>
                <c:pt idx="0">
                  <c:v>1.6768359288151649</c:v>
                </c:pt>
                <c:pt idx="1">
                  <c:v>1.3582653917749892</c:v>
                </c:pt>
                <c:pt idx="2">
                  <c:v>1.1119290303031846</c:v>
                </c:pt>
                <c:pt idx="3">
                  <c:v>1.6642826452791006</c:v>
                </c:pt>
                <c:pt idx="4">
                  <c:v>1.5524702265257802</c:v>
                </c:pt>
                <c:pt idx="5">
                  <c:v>1.2824484058238736</c:v>
                </c:pt>
                <c:pt idx="6">
                  <c:v>1.084044283266804</c:v>
                </c:pt>
                <c:pt idx="7">
                  <c:v>1.1457746173524694</c:v>
                </c:pt>
                <c:pt idx="8">
                  <c:v>1.472689352591585</c:v>
                </c:pt>
                <c:pt idx="9">
                  <c:v>1.4724035972531822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BC-47ED-90E4-1F69DA470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312911"/>
        <c:axId val="1548329711"/>
      </c:lineChart>
      <c:catAx>
        <c:axId val="154831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329711"/>
        <c:crosses val="autoZero"/>
        <c:auto val="1"/>
        <c:lblAlgn val="ctr"/>
        <c:lblOffset val="100"/>
        <c:noMultiLvlLbl val="0"/>
      </c:catAx>
      <c:valAx>
        <c:axId val="15483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31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'3'!$G$2:$G$11</c:f>
              <c:numCache>
                <c:formatCode>General</c:formatCode>
                <c:ptCount val="10"/>
                <c:pt idx="0">
                  <c:v>0.10847653709540248</c:v>
                </c:pt>
                <c:pt idx="1">
                  <c:v>0.26075284668564458</c:v>
                </c:pt>
                <c:pt idx="2">
                  <c:v>0.33901398555253215</c:v>
                </c:pt>
                <c:pt idx="3">
                  <c:v>0.47038212048534161</c:v>
                </c:pt>
                <c:pt idx="4">
                  <c:v>0.51476136909574521</c:v>
                </c:pt>
                <c:pt idx="5">
                  <c:v>0.4579393993997376</c:v>
                </c:pt>
                <c:pt idx="6">
                  <c:v>0.50296734228781526</c:v>
                </c:pt>
                <c:pt idx="7">
                  <c:v>0.40685724984206856</c:v>
                </c:pt>
                <c:pt idx="8">
                  <c:v>0.45685364718715371</c:v>
                </c:pt>
                <c:pt idx="9">
                  <c:v>0.52972975317352688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C-48A9-82B6-2E17CE5C5291}"/>
            </c:ext>
          </c:extLst>
        </c:ser>
        <c:ser>
          <c:idx val="1"/>
          <c:order val="1"/>
          <c:tx>
            <c:v>mpi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'3'!$H$2:$H$11</c:f>
              <c:numCache>
                <c:formatCode>General</c:formatCode>
                <c:ptCount val="10"/>
                <c:pt idx="0">
                  <c:v>1.056372937092747</c:v>
                </c:pt>
                <c:pt idx="1">
                  <c:v>1.0460956459671662</c:v>
                </c:pt>
                <c:pt idx="2">
                  <c:v>1.0935131277466852</c:v>
                </c:pt>
                <c:pt idx="3">
                  <c:v>1.0713227964436556</c:v>
                </c:pt>
                <c:pt idx="4">
                  <c:v>1.1578073472776329</c:v>
                </c:pt>
                <c:pt idx="5">
                  <c:v>1.1476531850639271</c:v>
                </c:pt>
                <c:pt idx="6">
                  <c:v>1.0798745570947146</c:v>
                </c:pt>
                <c:pt idx="7">
                  <c:v>1.122218871963002</c:v>
                </c:pt>
                <c:pt idx="8">
                  <c:v>1.1090502580313373</c:v>
                </c:pt>
                <c:pt idx="9">
                  <c:v>1.1964716673642588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C-48A9-82B6-2E17CE5C5291}"/>
            </c:ext>
          </c:extLst>
        </c:ser>
        <c:ser>
          <c:idx val="2"/>
          <c:order val="2"/>
          <c:tx>
            <c:v>posix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'3'!$I$2:$I$11</c:f>
              <c:numCache>
                <c:formatCode>General</c:formatCode>
                <c:ptCount val="10"/>
                <c:pt idx="0">
                  <c:v>1.1545916227927131</c:v>
                </c:pt>
                <c:pt idx="1">
                  <c:v>1.7588326864259165</c:v>
                </c:pt>
                <c:pt idx="2">
                  <c:v>1.2160177548076654</c:v>
                </c:pt>
                <c:pt idx="3">
                  <c:v>1.6292950094203218</c:v>
                </c:pt>
                <c:pt idx="4">
                  <c:v>1.5722012212852572</c:v>
                </c:pt>
                <c:pt idx="5">
                  <c:v>1.197986923208044</c:v>
                </c:pt>
                <c:pt idx="6">
                  <c:v>1.0687730429563578</c:v>
                </c:pt>
                <c:pt idx="7">
                  <c:v>1.102277135622844</c:v>
                </c:pt>
                <c:pt idx="8">
                  <c:v>1.1276025316200147</c:v>
                </c:pt>
                <c:pt idx="9">
                  <c:v>1.2279099948819185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C-48A9-82B6-2E17CE5C5291}"/>
            </c:ext>
          </c:extLst>
        </c:ser>
        <c:ser>
          <c:idx val="3"/>
          <c:order val="3"/>
          <c:tx>
            <c:v>omp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'3'!$A$2:$A$11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'3'!$J$2:$J$11</c:f>
              <c:numCache>
                <c:formatCode>General</c:formatCode>
                <c:ptCount val="10"/>
                <c:pt idx="0">
                  <c:v>1.6768359288151649</c:v>
                </c:pt>
                <c:pt idx="1">
                  <c:v>1.3582653917749892</c:v>
                </c:pt>
                <c:pt idx="2">
                  <c:v>1.1119290303031846</c:v>
                </c:pt>
                <c:pt idx="3">
                  <c:v>1.6642826452791006</c:v>
                </c:pt>
                <c:pt idx="4">
                  <c:v>1.5524702265257802</c:v>
                </c:pt>
                <c:pt idx="5">
                  <c:v>1.2824484058238736</c:v>
                </c:pt>
                <c:pt idx="6">
                  <c:v>1.084044283266804</c:v>
                </c:pt>
                <c:pt idx="7">
                  <c:v>1.1457746173524694</c:v>
                </c:pt>
                <c:pt idx="8">
                  <c:v>1.472689352591585</c:v>
                </c:pt>
                <c:pt idx="9">
                  <c:v>1.4724035972531822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BC-48A9-82B6-2E17CE5C5291}"/>
            </c:ext>
          </c:extLst>
        </c:ser>
        <c:ser>
          <c:idx val="4"/>
          <c:order val="4"/>
          <c:tx>
            <c:v>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'3'!$A$2:$A$11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'3'!$K$2:$K$11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BC-48A9-82B6-2E17CE5C5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684176"/>
        <c:axId val="1230671696"/>
      </c:lineChart>
      <c:catAx>
        <c:axId val="12306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0671696"/>
        <c:crosses val="autoZero"/>
        <c:auto val="1"/>
        <c:lblAlgn val="ctr"/>
        <c:lblOffset val="100"/>
        <c:noMultiLvlLbl val="0"/>
      </c:catAx>
      <c:valAx>
        <c:axId val="12306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068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'5'!$B$2:$B$11</c:f>
              <c:numCache>
                <c:formatCode>General</c:formatCode>
                <c:ptCount val="10"/>
                <c:pt idx="0">
                  <c:v>1.87101E-2</c:v>
                </c:pt>
                <c:pt idx="1">
                  <c:v>3.4550600000000001E-2</c:v>
                </c:pt>
                <c:pt idx="2">
                  <c:v>0.100526</c:v>
                </c:pt>
                <c:pt idx="3">
                  <c:v>0.154887</c:v>
                </c:pt>
                <c:pt idx="4">
                  <c:v>0.31961800000000001</c:v>
                </c:pt>
                <c:pt idx="5">
                  <c:v>0.64808500000000002</c:v>
                </c:pt>
                <c:pt idx="6">
                  <c:v>1.29175</c:v>
                </c:pt>
                <c:pt idx="7">
                  <c:v>2.5855000000000001</c:v>
                </c:pt>
                <c:pt idx="8">
                  <c:v>5.6651100000000003</c:v>
                </c:pt>
                <c:pt idx="9">
                  <c:v>13.4679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B-40C3-B073-C1CD8DE73AED}"/>
            </c:ext>
          </c:extLst>
        </c:ser>
        <c:ser>
          <c:idx val="1"/>
          <c:order val="1"/>
          <c:tx>
            <c:strRef>
              <c:f>'5'!$C$1</c:f>
              <c:strCache>
                <c:ptCount val="1"/>
                <c:pt idx="0">
                  <c:v>pvm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'5'!$C$2:$C$11</c:f>
              <c:numCache>
                <c:formatCode>General</c:formatCode>
                <c:ptCount val="10"/>
                <c:pt idx="0">
                  <c:v>0.160498</c:v>
                </c:pt>
                <c:pt idx="1">
                  <c:v>0.19114200000000001</c:v>
                </c:pt>
                <c:pt idx="2">
                  <c:v>0.25712499999999999</c:v>
                </c:pt>
                <c:pt idx="3">
                  <c:v>0.40298200000000001</c:v>
                </c:pt>
                <c:pt idx="4">
                  <c:v>0.68410899999999997</c:v>
                </c:pt>
                <c:pt idx="5">
                  <c:v>1.2802070000000001</c:v>
                </c:pt>
                <c:pt idx="6">
                  <c:v>2.4004300000000001</c:v>
                </c:pt>
                <c:pt idx="7">
                  <c:v>6.7971469999999998</c:v>
                </c:pt>
                <c:pt idx="8">
                  <c:v>12.714081</c:v>
                </c:pt>
                <c:pt idx="9">
                  <c:v>24.396360000000001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B-40C3-B073-C1CD8DE73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212623"/>
        <c:axId val="1395229423"/>
      </c:lineChart>
      <c:catAx>
        <c:axId val="1395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229423"/>
        <c:crosses val="autoZero"/>
        <c:auto val="1"/>
        <c:lblAlgn val="ctr"/>
        <c:lblOffset val="100"/>
        <c:noMultiLvlLbl val="0"/>
      </c:catAx>
      <c:valAx>
        <c:axId val="13952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21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'5'!$B$2:$B$11</c:f>
              <c:numCache>
                <c:formatCode>General</c:formatCode>
                <c:ptCount val="10"/>
                <c:pt idx="0">
                  <c:v>1.87101E-2</c:v>
                </c:pt>
                <c:pt idx="1">
                  <c:v>3.4550600000000001E-2</c:v>
                </c:pt>
                <c:pt idx="2">
                  <c:v>0.100526</c:v>
                </c:pt>
                <c:pt idx="3">
                  <c:v>0.154887</c:v>
                </c:pt>
                <c:pt idx="4">
                  <c:v>0.31961800000000001</c:v>
                </c:pt>
                <c:pt idx="5">
                  <c:v>0.64808500000000002</c:v>
                </c:pt>
                <c:pt idx="6">
                  <c:v>1.29175</c:v>
                </c:pt>
                <c:pt idx="7">
                  <c:v>2.5855000000000001</c:v>
                </c:pt>
                <c:pt idx="8">
                  <c:v>5.6651100000000003</c:v>
                </c:pt>
                <c:pt idx="9">
                  <c:v>13.4679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1-43EB-B6A1-509ECBAA0243}"/>
            </c:ext>
          </c:extLst>
        </c:ser>
        <c:ser>
          <c:idx val="1"/>
          <c:order val="1"/>
          <c:tx>
            <c:strRef>
              <c:f>'5'!$D$1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'5'!$D$2:$D$11</c:f>
              <c:numCache>
                <c:formatCode>General</c:formatCode>
                <c:ptCount val="10"/>
                <c:pt idx="0">
                  <c:v>1.1669000000000001E-2</c:v>
                </c:pt>
                <c:pt idx="1">
                  <c:v>3.3273999999999998E-2</c:v>
                </c:pt>
                <c:pt idx="2">
                  <c:v>0.100202</c:v>
                </c:pt>
                <c:pt idx="3">
                  <c:v>0.12724099999999999</c:v>
                </c:pt>
                <c:pt idx="4">
                  <c:v>0.31372499999999998</c:v>
                </c:pt>
                <c:pt idx="5">
                  <c:v>0.51468000000000003</c:v>
                </c:pt>
                <c:pt idx="6">
                  <c:v>1.24885</c:v>
                </c:pt>
                <c:pt idx="7">
                  <c:v>2.5716000000000001</c:v>
                </c:pt>
                <c:pt idx="8">
                  <c:v>5.2278599999999997</c:v>
                </c:pt>
                <c:pt idx="9">
                  <c:v>12.937749999999999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1-43EB-B6A1-509ECBAA0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234223"/>
        <c:axId val="1395234703"/>
      </c:lineChart>
      <c:catAx>
        <c:axId val="139523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234703"/>
        <c:crosses val="autoZero"/>
        <c:auto val="1"/>
        <c:lblAlgn val="ctr"/>
        <c:lblOffset val="100"/>
        <c:noMultiLvlLbl val="0"/>
      </c:catAx>
      <c:valAx>
        <c:axId val="13952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23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'5'!$B$2:$B$11</c:f>
              <c:numCache>
                <c:formatCode>General</c:formatCode>
                <c:ptCount val="10"/>
                <c:pt idx="0">
                  <c:v>1.87101E-2</c:v>
                </c:pt>
                <c:pt idx="1">
                  <c:v>3.4550600000000001E-2</c:v>
                </c:pt>
                <c:pt idx="2">
                  <c:v>0.100526</c:v>
                </c:pt>
                <c:pt idx="3">
                  <c:v>0.154887</c:v>
                </c:pt>
                <c:pt idx="4">
                  <c:v>0.31961800000000001</c:v>
                </c:pt>
                <c:pt idx="5">
                  <c:v>0.64808500000000002</c:v>
                </c:pt>
                <c:pt idx="6">
                  <c:v>1.29175</c:v>
                </c:pt>
                <c:pt idx="7">
                  <c:v>2.5855000000000001</c:v>
                </c:pt>
                <c:pt idx="8">
                  <c:v>5.6651100000000003</c:v>
                </c:pt>
                <c:pt idx="9">
                  <c:v>13.4679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A-4A3B-A696-6B8CBBB0A91B}"/>
            </c:ext>
          </c:extLst>
        </c:ser>
        <c:ser>
          <c:idx val="1"/>
          <c:order val="1"/>
          <c:tx>
            <c:strRef>
              <c:f>'5'!$E$1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'5'!$E$2:$E$11</c:f>
              <c:numCache>
                <c:formatCode>General</c:formatCode>
                <c:ptCount val="10"/>
                <c:pt idx="0">
                  <c:v>1.7844100000000002E-2</c:v>
                </c:pt>
                <c:pt idx="1">
                  <c:v>2.9064099999999999E-2</c:v>
                </c:pt>
                <c:pt idx="2">
                  <c:v>7.0544099999999998E-2</c:v>
                </c:pt>
                <c:pt idx="3">
                  <c:v>0.112881</c:v>
                </c:pt>
                <c:pt idx="4">
                  <c:v>0.235267</c:v>
                </c:pt>
                <c:pt idx="5">
                  <c:v>0.44294299999999998</c:v>
                </c:pt>
                <c:pt idx="6">
                  <c:v>1.19265</c:v>
                </c:pt>
                <c:pt idx="7">
                  <c:v>2.5570200000000001</c:v>
                </c:pt>
                <c:pt idx="8">
                  <c:v>5.1255699999999997</c:v>
                </c:pt>
                <c:pt idx="9">
                  <c:v>12.4527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A-4A3B-A696-6B8CBBB0A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175663"/>
        <c:axId val="1395181903"/>
      </c:lineChart>
      <c:catAx>
        <c:axId val="139517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181903"/>
        <c:crosses val="autoZero"/>
        <c:auto val="1"/>
        <c:lblAlgn val="ctr"/>
        <c:lblOffset val="100"/>
        <c:noMultiLvlLbl val="0"/>
      </c:catAx>
      <c:valAx>
        <c:axId val="139518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1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'5'!$B$2:$B$11</c:f>
              <c:numCache>
                <c:formatCode>General</c:formatCode>
                <c:ptCount val="10"/>
                <c:pt idx="0">
                  <c:v>1.87101E-2</c:v>
                </c:pt>
                <c:pt idx="1">
                  <c:v>3.4550600000000001E-2</c:v>
                </c:pt>
                <c:pt idx="2">
                  <c:v>0.100526</c:v>
                </c:pt>
                <c:pt idx="3">
                  <c:v>0.154887</c:v>
                </c:pt>
                <c:pt idx="4">
                  <c:v>0.31961800000000001</c:v>
                </c:pt>
                <c:pt idx="5">
                  <c:v>0.64808500000000002</c:v>
                </c:pt>
                <c:pt idx="6">
                  <c:v>1.29175</c:v>
                </c:pt>
                <c:pt idx="7">
                  <c:v>2.5855000000000001</c:v>
                </c:pt>
                <c:pt idx="8">
                  <c:v>5.6651100000000003</c:v>
                </c:pt>
                <c:pt idx="9">
                  <c:v>13.4679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D-4467-9000-7BB5B704340C}"/>
            </c:ext>
          </c:extLst>
        </c:ser>
        <c:ser>
          <c:idx val="1"/>
          <c:order val="1"/>
          <c:tx>
            <c:strRef>
              <c:f>'5'!$F$1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'5'!$F$2:$F$11</c:f>
              <c:numCache>
                <c:formatCode>General</c:formatCode>
                <c:ptCount val="10"/>
                <c:pt idx="0">
                  <c:v>1.26534E-2</c:v>
                </c:pt>
                <c:pt idx="1">
                  <c:v>3.1997299999999999E-2</c:v>
                </c:pt>
                <c:pt idx="2">
                  <c:v>8.5714200000000004E-2</c:v>
                </c:pt>
                <c:pt idx="3">
                  <c:v>0.12374</c:v>
                </c:pt>
                <c:pt idx="4">
                  <c:v>0.19430800000000001</c:v>
                </c:pt>
                <c:pt idx="5">
                  <c:v>0.45254</c:v>
                </c:pt>
                <c:pt idx="6">
                  <c:v>1.1391800000000001</c:v>
                </c:pt>
                <c:pt idx="7">
                  <c:v>2.3021500000000001</c:v>
                </c:pt>
                <c:pt idx="8">
                  <c:v>4.8357000000000001</c:v>
                </c:pt>
                <c:pt idx="9">
                  <c:v>10.6851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D-4467-9000-7BB5B7043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192943"/>
        <c:axId val="1395184783"/>
      </c:lineChart>
      <c:catAx>
        <c:axId val="139519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184783"/>
        <c:crosses val="autoZero"/>
        <c:auto val="1"/>
        <c:lblAlgn val="ctr"/>
        <c:lblOffset val="100"/>
        <c:noMultiLvlLbl val="0"/>
      </c:catAx>
      <c:valAx>
        <c:axId val="139518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19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'5'!$G$1</c:f>
              <c:strCache>
                <c:ptCount val="1"/>
                <c:pt idx="0">
                  <c:v>k_pvm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'5'!$G$2:$G$11</c:f>
              <c:numCache>
                <c:formatCode>General</c:formatCode>
                <c:ptCount val="10"/>
                <c:pt idx="0">
                  <c:v>0.11657528442722027</c:v>
                </c:pt>
                <c:pt idx="1">
                  <c:v>0.18075880758807589</c:v>
                </c:pt>
                <c:pt idx="2">
                  <c:v>0.39096159455517748</c:v>
                </c:pt>
                <c:pt idx="3">
                  <c:v>0.38435215468680983</c:v>
                </c:pt>
                <c:pt idx="4">
                  <c:v>0.4672033257858032</c:v>
                </c:pt>
                <c:pt idx="5">
                  <c:v>0.50623453863320544</c:v>
                </c:pt>
                <c:pt idx="6">
                  <c:v>0.53813275121540716</c:v>
                </c:pt>
                <c:pt idx="7">
                  <c:v>0.38038018009614921</c:v>
                </c:pt>
                <c:pt idx="8">
                  <c:v>0.4455776237385935</c:v>
                </c:pt>
                <c:pt idx="9">
                  <c:v>0.55204546907817398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0-4FCE-9AC3-CF5ADA43F01D}"/>
            </c:ext>
          </c:extLst>
        </c:ser>
        <c:ser>
          <c:idx val="1"/>
          <c:order val="1"/>
          <c:tx>
            <c:strRef>
              <c:f>'5'!$H$1</c:f>
              <c:strCache>
                <c:ptCount val="1"/>
                <c:pt idx="0">
                  <c:v>k_mpi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'5'!$H$2:$H$11</c:f>
              <c:numCache>
                <c:formatCode>General</c:formatCode>
                <c:ptCount val="10"/>
                <c:pt idx="0">
                  <c:v>1.6034021767075155</c:v>
                </c:pt>
                <c:pt idx="1">
                  <c:v>1.0383662919997596</c:v>
                </c:pt>
                <c:pt idx="2">
                  <c:v>1.0032334683938444</c:v>
                </c:pt>
                <c:pt idx="3">
                  <c:v>1.2172727344173655</c:v>
                </c:pt>
                <c:pt idx="4">
                  <c:v>1.0187839668499483</c:v>
                </c:pt>
                <c:pt idx="5">
                  <c:v>1.2591998911945286</c:v>
                </c:pt>
                <c:pt idx="6">
                  <c:v>1.0343516034751972</c:v>
                </c:pt>
                <c:pt idx="7">
                  <c:v>1.0054051952092082</c:v>
                </c:pt>
                <c:pt idx="8">
                  <c:v>1.083638429491226</c:v>
                </c:pt>
                <c:pt idx="9">
                  <c:v>1.0409769859519624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0-4FCE-9AC3-CF5ADA43F01D}"/>
            </c:ext>
          </c:extLst>
        </c:ser>
        <c:ser>
          <c:idx val="2"/>
          <c:order val="2"/>
          <c:tx>
            <c:strRef>
              <c:f>'5'!$I$1</c:f>
              <c:strCache>
                <c:ptCount val="1"/>
                <c:pt idx="0">
                  <c:v>k_posix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'5'!$A$2:$A$11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'5'!$I$2:$I$11</c:f>
              <c:numCache>
                <c:formatCode>General</c:formatCode>
                <c:ptCount val="10"/>
                <c:pt idx="0">
                  <c:v>1.0485314473691583</c:v>
                </c:pt>
                <c:pt idx="1">
                  <c:v>1.188772403067702</c:v>
                </c:pt>
                <c:pt idx="2">
                  <c:v>1.4250093204109204</c:v>
                </c:pt>
                <c:pt idx="3">
                  <c:v>1.3721263985967525</c:v>
                </c:pt>
                <c:pt idx="4">
                  <c:v>1.3585330709364254</c:v>
                </c:pt>
                <c:pt idx="5">
                  <c:v>1.4631340827149319</c:v>
                </c:pt>
                <c:pt idx="6">
                  <c:v>1.0830922735085733</c:v>
                </c:pt>
                <c:pt idx="7">
                  <c:v>1.0111379652877177</c:v>
                </c:pt>
                <c:pt idx="8">
                  <c:v>1.1052643901068566</c:v>
                </c:pt>
                <c:pt idx="9">
                  <c:v>1.0815244886651088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0-4FCE-9AC3-CF5ADA43F01D}"/>
            </c:ext>
          </c:extLst>
        </c:ser>
        <c:ser>
          <c:idx val="3"/>
          <c:order val="3"/>
          <c:tx>
            <c:strRef>
              <c:f>'5'!$J$1</c:f>
              <c:strCache>
                <c:ptCount val="1"/>
                <c:pt idx="0">
                  <c:v>k_omp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'5'!$A$2:$A$11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'5'!$J$2:$J$11</c:f>
              <c:numCache>
                <c:formatCode>General</c:formatCode>
                <c:ptCount val="10"/>
                <c:pt idx="0">
                  <c:v>1.4786618616340272</c:v>
                </c:pt>
                <c:pt idx="1">
                  <c:v>1.079797357902073</c:v>
                </c:pt>
                <c:pt idx="2">
                  <c:v>1.1728045061378394</c:v>
                </c:pt>
                <c:pt idx="3">
                  <c:v>1.2517132697591724</c:v>
                </c:pt>
                <c:pt idx="4">
                  <c:v>1.6449039668979146</c:v>
                </c:pt>
                <c:pt idx="5">
                  <c:v>1.432105449242056</c:v>
                </c:pt>
                <c:pt idx="6">
                  <c:v>1.1339296687090714</c:v>
                </c:pt>
                <c:pt idx="7">
                  <c:v>1.1230805985709011</c:v>
                </c:pt>
                <c:pt idx="8">
                  <c:v>1.1715180842484025</c:v>
                </c:pt>
                <c:pt idx="9">
                  <c:v>1.2604374315635791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0-4FCE-9AC3-CF5ADA43F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332111"/>
        <c:axId val="1548332591"/>
      </c:lineChart>
      <c:catAx>
        <c:axId val="154833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332591"/>
        <c:crosses val="autoZero"/>
        <c:auto val="1"/>
        <c:lblAlgn val="ctr"/>
        <c:lblOffset val="100"/>
        <c:noMultiLvlLbl val="0"/>
      </c:catAx>
      <c:valAx>
        <c:axId val="154833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33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'5'!$G$2:$G$11</c:f>
              <c:numCache>
                <c:formatCode>General</c:formatCode>
                <c:ptCount val="10"/>
                <c:pt idx="0">
                  <c:v>0.11657528442722027</c:v>
                </c:pt>
                <c:pt idx="1">
                  <c:v>0.18075880758807589</c:v>
                </c:pt>
                <c:pt idx="2">
                  <c:v>0.39096159455517748</c:v>
                </c:pt>
                <c:pt idx="3">
                  <c:v>0.38435215468680983</c:v>
                </c:pt>
                <c:pt idx="4">
                  <c:v>0.4672033257858032</c:v>
                </c:pt>
                <c:pt idx="5">
                  <c:v>0.50623453863320544</c:v>
                </c:pt>
                <c:pt idx="6">
                  <c:v>0.53813275121540716</c:v>
                </c:pt>
                <c:pt idx="7">
                  <c:v>0.38038018009614921</c:v>
                </c:pt>
                <c:pt idx="8">
                  <c:v>0.4455776237385935</c:v>
                </c:pt>
                <c:pt idx="9">
                  <c:v>0.55204546907817398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2-49E1-B1DE-87A26548531A}"/>
            </c:ext>
          </c:extLst>
        </c:ser>
        <c:ser>
          <c:idx val="1"/>
          <c:order val="1"/>
          <c:tx>
            <c:v>mpi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'5'!$H$2:$H$11</c:f>
              <c:numCache>
                <c:formatCode>General</c:formatCode>
                <c:ptCount val="10"/>
                <c:pt idx="0">
                  <c:v>1.6034021767075155</c:v>
                </c:pt>
                <c:pt idx="1">
                  <c:v>1.0383662919997596</c:v>
                </c:pt>
                <c:pt idx="2">
                  <c:v>1.0032334683938444</c:v>
                </c:pt>
                <c:pt idx="3">
                  <c:v>1.2172727344173655</c:v>
                </c:pt>
                <c:pt idx="4">
                  <c:v>1.0187839668499483</c:v>
                </c:pt>
                <c:pt idx="5">
                  <c:v>1.2591998911945286</c:v>
                </c:pt>
                <c:pt idx="6">
                  <c:v>1.0343516034751972</c:v>
                </c:pt>
                <c:pt idx="7">
                  <c:v>1.0054051952092082</c:v>
                </c:pt>
                <c:pt idx="8">
                  <c:v>1.083638429491226</c:v>
                </c:pt>
                <c:pt idx="9">
                  <c:v>1.0409769859519624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2-49E1-B1DE-87A26548531A}"/>
            </c:ext>
          </c:extLst>
        </c:ser>
        <c:ser>
          <c:idx val="2"/>
          <c:order val="2"/>
          <c:tx>
            <c:v>posix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'5'!$A$2:$A$11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'5'!$I$2:$I$11</c:f>
              <c:numCache>
                <c:formatCode>General</c:formatCode>
                <c:ptCount val="10"/>
                <c:pt idx="0">
                  <c:v>1.0485314473691583</c:v>
                </c:pt>
                <c:pt idx="1">
                  <c:v>1.188772403067702</c:v>
                </c:pt>
                <c:pt idx="2">
                  <c:v>1.4250093204109204</c:v>
                </c:pt>
                <c:pt idx="3">
                  <c:v>1.3721263985967525</c:v>
                </c:pt>
                <c:pt idx="4">
                  <c:v>1.3585330709364254</c:v>
                </c:pt>
                <c:pt idx="5">
                  <c:v>1.4631340827149319</c:v>
                </c:pt>
                <c:pt idx="6">
                  <c:v>1.0830922735085733</c:v>
                </c:pt>
                <c:pt idx="7">
                  <c:v>1.0111379652877177</c:v>
                </c:pt>
                <c:pt idx="8">
                  <c:v>1.1052643901068566</c:v>
                </c:pt>
                <c:pt idx="9">
                  <c:v>1.0815244886651088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82-49E1-B1DE-87A26548531A}"/>
            </c:ext>
          </c:extLst>
        </c:ser>
        <c:ser>
          <c:idx val="3"/>
          <c:order val="3"/>
          <c:tx>
            <c:v>omp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'5'!$A$2:$A$11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'5'!$J$2:$J$11</c:f>
              <c:numCache>
                <c:formatCode>General</c:formatCode>
                <c:ptCount val="10"/>
                <c:pt idx="0">
                  <c:v>1.4786618616340272</c:v>
                </c:pt>
                <c:pt idx="1">
                  <c:v>1.079797357902073</c:v>
                </c:pt>
                <c:pt idx="2">
                  <c:v>1.1728045061378394</c:v>
                </c:pt>
                <c:pt idx="3">
                  <c:v>1.2517132697591724</c:v>
                </c:pt>
                <c:pt idx="4">
                  <c:v>1.6449039668979146</c:v>
                </c:pt>
                <c:pt idx="5">
                  <c:v>1.432105449242056</c:v>
                </c:pt>
                <c:pt idx="6">
                  <c:v>1.1339296687090714</c:v>
                </c:pt>
                <c:pt idx="7">
                  <c:v>1.1230805985709011</c:v>
                </c:pt>
                <c:pt idx="8">
                  <c:v>1.1715180842484025</c:v>
                </c:pt>
                <c:pt idx="9">
                  <c:v>1.2604374315635791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82-49E1-B1DE-87A26548531A}"/>
            </c:ext>
          </c:extLst>
        </c:ser>
        <c:ser>
          <c:idx val="4"/>
          <c:order val="4"/>
          <c:tx>
            <c:v>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'5'!$A$2:$A$11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'5'!$K$2:$K$11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82-49E1-B1DE-87A265485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674576"/>
        <c:axId val="1230675056"/>
      </c:lineChart>
      <c:catAx>
        <c:axId val="12306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0675056"/>
        <c:crosses val="autoZero"/>
        <c:auto val="1"/>
        <c:lblAlgn val="ctr"/>
        <c:lblOffset val="100"/>
        <c:noMultiLvlLbl val="0"/>
      </c:catAx>
      <c:valAx>
        <c:axId val="12306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06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(res!$A$2,res!$A$3:$A$11)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res!$B$2:$B$11</c:f>
              <c:numCache>
                <c:formatCode>General</c:formatCode>
                <c:ptCount val="10"/>
                <c:pt idx="0">
                  <c:v>0.15319099999999999</c:v>
                </c:pt>
                <c:pt idx="1">
                  <c:v>0.187748</c:v>
                </c:pt>
                <c:pt idx="2">
                  <c:v>0.27341100000000002</c:v>
                </c:pt>
                <c:pt idx="3">
                  <c:v>0.39973399999999998</c:v>
                </c:pt>
                <c:pt idx="4">
                  <c:v>0.69129499999999999</c:v>
                </c:pt>
                <c:pt idx="5">
                  <c:v>1.2453069999999999</c:v>
                </c:pt>
                <c:pt idx="6">
                  <c:v>3.172091</c:v>
                </c:pt>
                <c:pt idx="7">
                  <c:v>5.9956329999999998</c:v>
                </c:pt>
                <c:pt idx="8">
                  <c:v>13.840909</c:v>
                </c:pt>
                <c:pt idx="9">
                  <c:v>24.701376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D7-4F57-987B-7127E6095D3E}"/>
            </c:ext>
          </c:extLst>
        </c:ser>
        <c:ser>
          <c:idx val="1"/>
          <c:order val="1"/>
          <c:tx>
            <c:v>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(res!$A$2,res!$A$3:$A$11)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res!$C$2:$C$11</c:f>
              <c:numCache>
                <c:formatCode>General</c:formatCode>
                <c:ptCount val="10"/>
                <c:pt idx="0">
                  <c:v>0.159912</c:v>
                </c:pt>
                <c:pt idx="1">
                  <c:v>0.19672000000000001</c:v>
                </c:pt>
                <c:pt idx="2">
                  <c:v>0.25762299999999999</c:v>
                </c:pt>
                <c:pt idx="3">
                  <c:v>0.39526800000000001</c:v>
                </c:pt>
                <c:pt idx="4">
                  <c:v>0.682728</c:v>
                </c:pt>
                <c:pt idx="5">
                  <c:v>1.243123</c:v>
                </c:pt>
                <c:pt idx="6">
                  <c:v>2.4783119999999998</c:v>
                </c:pt>
                <c:pt idx="7">
                  <c:v>6.4949070000000004</c:v>
                </c:pt>
                <c:pt idx="8">
                  <c:v>12.225819</c:v>
                </c:pt>
                <c:pt idx="9">
                  <c:v>25.362555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D7-4F57-987B-7127E6095D3E}"/>
            </c:ext>
          </c:extLst>
        </c:ser>
        <c:ser>
          <c:idx val="2"/>
          <c:order val="2"/>
          <c:tx>
            <c:v>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(res!$A$2,res!$A$3:$A$11)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res!$D$2:$D$11</c:f>
              <c:numCache>
                <c:formatCode>General</c:formatCode>
                <c:ptCount val="10"/>
                <c:pt idx="0">
                  <c:v>0.160498</c:v>
                </c:pt>
                <c:pt idx="1">
                  <c:v>0.19114200000000001</c:v>
                </c:pt>
                <c:pt idx="2">
                  <c:v>0.25712499999999999</c:v>
                </c:pt>
                <c:pt idx="3">
                  <c:v>0.40298200000000001</c:v>
                </c:pt>
                <c:pt idx="4">
                  <c:v>0.68410899999999997</c:v>
                </c:pt>
                <c:pt idx="5">
                  <c:v>1.2802070000000001</c:v>
                </c:pt>
                <c:pt idx="6">
                  <c:v>2.4004300000000001</c:v>
                </c:pt>
                <c:pt idx="7">
                  <c:v>6.7971469999999998</c:v>
                </c:pt>
                <c:pt idx="8">
                  <c:v>12.714081</c:v>
                </c:pt>
                <c:pt idx="9">
                  <c:v>24.396360000000001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D7-4F57-987B-7127E6095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189103"/>
        <c:axId val="1395180463"/>
      </c:lineChart>
      <c:catAx>
        <c:axId val="139518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180463"/>
        <c:crosses val="autoZero"/>
        <c:auto val="1"/>
        <c:lblAlgn val="ctr"/>
        <c:lblOffset val="100"/>
        <c:noMultiLvlLbl val="0"/>
      </c:catAx>
      <c:valAx>
        <c:axId val="13951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18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'2'!$B$2:$B$11</c:f>
              <c:numCache>
                <c:formatCode>General</c:formatCode>
                <c:ptCount val="10"/>
                <c:pt idx="0">
                  <c:v>1.7219600000000002E-2</c:v>
                </c:pt>
                <c:pt idx="1">
                  <c:v>4.7085099999999998E-2</c:v>
                </c:pt>
                <c:pt idx="2">
                  <c:v>9.1210799999999995E-2</c:v>
                </c:pt>
                <c:pt idx="3">
                  <c:v>0.18767900000000001</c:v>
                </c:pt>
                <c:pt idx="4">
                  <c:v>0.31232199999999999</c:v>
                </c:pt>
                <c:pt idx="5">
                  <c:v>0.61452300000000004</c:v>
                </c:pt>
                <c:pt idx="6">
                  <c:v>1.3033300000000001</c:v>
                </c:pt>
                <c:pt idx="7">
                  <c:v>2.7158099999999998</c:v>
                </c:pt>
                <c:pt idx="8">
                  <c:v>5.6193600000000004</c:v>
                </c:pt>
                <c:pt idx="9">
                  <c:v>11.7767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2-4623-BCCA-D8A97D776A6B}"/>
            </c:ext>
          </c:extLst>
        </c:ser>
        <c:ser>
          <c:idx val="1"/>
          <c:order val="1"/>
          <c:tx>
            <c:strRef>
              <c:f>'2'!$D$1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'2'!$D$2:$D$11</c:f>
              <c:numCache>
                <c:formatCode>General</c:formatCode>
                <c:ptCount val="10"/>
                <c:pt idx="0">
                  <c:v>1.6296000000000001E-2</c:v>
                </c:pt>
                <c:pt idx="1">
                  <c:v>4.5142000000000002E-2</c:v>
                </c:pt>
                <c:pt idx="2">
                  <c:v>8.9035000000000003E-2</c:v>
                </c:pt>
                <c:pt idx="3">
                  <c:v>0.17724699999999999</c:v>
                </c:pt>
                <c:pt idx="4">
                  <c:v>0.30167100000000002</c:v>
                </c:pt>
                <c:pt idx="5">
                  <c:v>0.59252700000000003</c:v>
                </c:pt>
                <c:pt idx="6">
                  <c:v>1.2411380000000001</c:v>
                </c:pt>
                <c:pt idx="7">
                  <c:v>2.2961200000000002</c:v>
                </c:pt>
                <c:pt idx="8">
                  <c:v>5.2342500000000003</c:v>
                </c:pt>
                <c:pt idx="9">
                  <c:v>11.21055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2-4623-BCCA-D8A97D776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218383"/>
        <c:axId val="1395222703"/>
      </c:lineChart>
      <c:catAx>
        <c:axId val="139521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222703"/>
        <c:crosses val="autoZero"/>
        <c:auto val="1"/>
        <c:lblAlgn val="ctr"/>
        <c:lblOffset val="100"/>
        <c:noMultiLvlLbl val="0"/>
      </c:catAx>
      <c:valAx>
        <c:axId val="139522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21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srk_pvm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res!$A$36:$A$38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res!$B$36:$B$38</c:f>
              <c:numCache>
                <c:formatCode>General</c:formatCode>
                <c:ptCount val="3"/>
                <c:pt idx="0">
                  <c:v>0.38581697599999998</c:v>
                </c:pt>
                <c:pt idx="1">
                  <c:v>0.40477342500000002</c:v>
                </c:pt>
                <c:pt idx="2">
                  <c:v>0.39622217300000001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45-4041-856D-883AB9FC2D65}"/>
            </c:ext>
          </c:extLst>
        </c:ser>
        <c:ser>
          <c:idx val="1"/>
          <c:order val="1"/>
          <c:tx>
            <c:v>srk_mpi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res!$A$36:$A$38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res!$C$36:$C$38</c:f>
              <c:numCache>
                <c:formatCode>General</c:formatCode>
                <c:ptCount val="3"/>
                <c:pt idx="0">
                  <c:v>1.0612410649999999</c:v>
                </c:pt>
                <c:pt idx="1">
                  <c:v>1.108038039</c:v>
                </c:pt>
                <c:pt idx="2">
                  <c:v>1.1304630739999999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45-4041-856D-883AB9FC2D65}"/>
            </c:ext>
          </c:extLst>
        </c:ser>
        <c:ser>
          <c:idx val="2"/>
          <c:order val="2"/>
          <c:tx>
            <c:v>srk_posix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res!$A$36:$A$38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res!$D$36:$D$38</c:f>
              <c:numCache>
                <c:formatCode>General</c:formatCode>
                <c:ptCount val="3"/>
                <c:pt idx="0">
                  <c:v>1.3110154629999999</c:v>
                </c:pt>
                <c:pt idx="1">
                  <c:v>1.305548792</c:v>
                </c:pt>
                <c:pt idx="2">
                  <c:v>1.213712584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45-4041-856D-883AB9FC2D65}"/>
            </c:ext>
          </c:extLst>
        </c:ser>
        <c:ser>
          <c:idx val="3"/>
          <c:order val="3"/>
          <c:tx>
            <c:v>srk_omp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res!$A$36:$A$38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res!$E$36:$E$38</c:f>
              <c:numCache>
                <c:formatCode>General</c:formatCode>
                <c:ptCount val="3"/>
                <c:pt idx="0">
                  <c:v>1.310310275</c:v>
                </c:pt>
                <c:pt idx="1">
                  <c:v>1.382114348</c:v>
                </c:pt>
                <c:pt idx="2">
                  <c:v>1.274895219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45-4041-856D-883AB9FC2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357551"/>
        <c:axId val="1548341231"/>
      </c:lineChart>
      <c:catAx>
        <c:axId val="154835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341231"/>
        <c:crosses val="autoZero"/>
        <c:auto val="1"/>
        <c:lblAlgn val="ctr"/>
        <c:lblOffset val="100"/>
        <c:noMultiLvlLbl val="0"/>
      </c:catAx>
      <c:valAx>
        <c:axId val="154834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35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res!$V$14</c:f>
              <c:strCache>
                <c:ptCount val="1"/>
                <c:pt idx="0">
                  <c:v>2th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res!$U$15:$U$24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res!$V$15:$V$24</c:f>
              <c:numCache>
                <c:formatCode>General</c:formatCode>
                <c:ptCount val="10"/>
                <c:pt idx="0">
                  <c:v>0.11240608129720416</c:v>
                </c:pt>
                <c:pt idx="1">
                  <c:v>0.25078882331636021</c:v>
                </c:pt>
                <c:pt idx="2">
                  <c:v>0.33360325663561446</c:v>
                </c:pt>
                <c:pt idx="3">
                  <c:v>0.46950972396643775</c:v>
                </c:pt>
                <c:pt idx="4">
                  <c:v>0.45179265002639973</c:v>
                </c:pt>
                <c:pt idx="5">
                  <c:v>0.49347108785223248</c:v>
                </c:pt>
                <c:pt idx="6">
                  <c:v>0.41087408904725625</c:v>
                </c:pt>
                <c:pt idx="7">
                  <c:v>0.45296468279496094</c:v>
                </c:pt>
                <c:pt idx="8">
                  <c:v>0.40599645586861388</c:v>
                </c:pt>
                <c:pt idx="9">
                  <c:v>0.47676291393645437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F-4D7F-BEFC-34B1714FA0ED}"/>
            </c:ext>
          </c:extLst>
        </c:ser>
        <c:ser>
          <c:idx val="1"/>
          <c:order val="1"/>
          <c:tx>
            <c:strRef>
              <c:f>res!$W$14</c:f>
              <c:strCache>
                <c:ptCount val="1"/>
                <c:pt idx="0">
                  <c:v>3th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res!$U$15:$U$24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res!$W$15:$W$24</c:f>
              <c:numCache>
                <c:formatCode>General</c:formatCode>
                <c:ptCount val="10"/>
                <c:pt idx="0">
                  <c:v>0.10847653709540248</c:v>
                </c:pt>
                <c:pt idx="1">
                  <c:v>0.26075284668564458</c:v>
                </c:pt>
                <c:pt idx="2">
                  <c:v>0.33901398555253215</c:v>
                </c:pt>
                <c:pt idx="3">
                  <c:v>0.47038212048534161</c:v>
                </c:pt>
                <c:pt idx="4">
                  <c:v>0.51476136909574521</c:v>
                </c:pt>
                <c:pt idx="5">
                  <c:v>0.4579393993997376</c:v>
                </c:pt>
                <c:pt idx="6">
                  <c:v>0.50296734228781526</c:v>
                </c:pt>
                <c:pt idx="7">
                  <c:v>0.40685724984206856</c:v>
                </c:pt>
                <c:pt idx="8">
                  <c:v>0.45685364718715371</c:v>
                </c:pt>
                <c:pt idx="9">
                  <c:v>0.52972975317352688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F-4D7F-BEFC-34B1714FA0ED}"/>
            </c:ext>
          </c:extLst>
        </c:ser>
        <c:ser>
          <c:idx val="2"/>
          <c:order val="2"/>
          <c:tx>
            <c:strRef>
              <c:f>res!$X$14</c:f>
              <c:strCache>
                <c:ptCount val="1"/>
                <c:pt idx="0">
                  <c:v>5th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res!$U$15:$U$24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res!$X$15:$X$24</c:f>
              <c:numCache>
                <c:formatCode>General</c:formatCode>
                <c:ptCount val="10"/>
                <c:pt idx="0">
                  <c:v>0.11657528442722027</c:v>
                </c:pt>
                <c:pt idx="1">
                  <c:v>0.18075880758807589</c:v>
                </c:pt>
                <c:pt idx="2">
                  <c:v>0.39096159455517748</c:v>
                </c:pt>
                <c:pt idx="3">
                  <c:v>0.38435215468680983</c:v>
                </c:pt>
                <c:pt idx="4">
                  <c:v>0.4672033257858032</c:v>
                </c:pt>
                <c:pt idx="5">
                  <c:v>0.50623453863320544</c:v>
                </c:pt>
                <c:pt idx="6">
                  <c:v>0.53813275121540716</c:v>
                </c:pt>
                <c:pt idx="7">
                  <c:v>0.38038018009614921</c:v>
                </c:pt>
                <c:pt idx="8">
                  <c:v>0.4455776237385935</c:v>
                </c:pt>
                <c:pt idx="9">
                  <c:v>0.55204546907817398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F-4D7F-BEFC-34B1714FA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674096"/>
        <c:axId val="1230678416"/>
      </c:lineChart>
      <c:catAx>
        <c:axId val="123067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0678416"/>
        <c:crosses val="autoZero"/>
        <c:auto val="1"/>
        <c:lblAlgn val="ctr"/>
        <c:lblOffset val="100"/>
        <c:noMultiLvlLbl val="0"/>
      </c:catAx>
      <c:valAx>
        <c:axId val="12306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067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'2'!$B$2:$B$11</c:f>
              <c:numCache>
                <c:formatCode>General</c:formatCode>
                <c:ptCount val="10"/>
                <c:pt idx="0">
                  <c:v>1.7219600000000002E-2</c:v>
                </c:pt>
                <c:pt idx="1">
                  <c:v>4.7085099999999998E-2</c:v>
                </c:pt>
                <c:pt idx="2">
                  <c:v>9.1210799999999995E-2</c:v>
                </c:pt>
                <c:pt idx="3">
                  <c:v>0.18767900000000001</c:v>
                </c:pt>
                <c:pt idx="4">
                  <c:v>0.31232199999999999</c:v>
                </c:pt>
                <c:pt idx="5">
                  <c:v>0.61452300000000004</c:v>
                </c:pt>
                <c:pt idx="6">
                  <c:v>1.3033300000000001</c:v>
                </c:pt>
                <c:pt idx="7">
                  <c:v>2.7158099999999998</c:v>
                </c:pt>
                <c:pt idx="8">
                  <c:v>5.6193600000000004</c:v>
                </c:pt>
                <c:pt idx="9">
                  <c:v>11.7767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6-4244-ADFB-4FF8AB129190}"/>
            </c:ext>
          </c:extLst>
        </c:ser>
        <c:ser>
          <c:idx val="1"/>
          <c:order val="1"/>
          <c:tx>
            <c:strRef>
              <c:f>'2'!$E$1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'2'!$E$2:$E$11</c:f>
              <c:numCache>
                <c:formatCode>General</c:formatCode>
                <c:ptCount val="10"/>
                <c:pt idx="0">
                  <c:v>1.57932E-2</c:v>
                </c:pt>
                <c:pt idx="1">
                  <c:v>3.0294100000000001E-2</c:v>
                </c:pt>
                <c:pt idx="2">
                  <c:v>6.6700700000000002E-2</c:v>
                </c:pt>
                <c:pt idx="3">
                  <c:v>0.114385</c:v>
                </c:pt>
                <c:pt idx="4">
                  <c:v>0.22947600000000001</c:v>
                </c:pt>
                <c:pt idx="5">
                  <c:v>0.44062699999999999</c:v>
                </c:pt>
                <c:pt idx="6">
                  <c:v>1.1614100000000001</c:v>
                </c:pt>
                <c:pt idx="7">
                  <c:v>2.2188400000000001</c:v>
                </c:pt>
                <c:pt idx="8">
                  <c:v>4.3086799999999998</c:v>
                </c:pt>
                <c:pt idx="9">
                  <c:v>11.2021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6-4244-ADFB-4FF8AB129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225583"/>
        <c:axId val="1395235183"/>
      </c:lineChart>
      <c:catAx>
        <c:axId val="139522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235183"/>
        <c:crosses val="autoZero"/>
        <c:auto val="1"/>
        <c:lblAlgn val="ctr"/>
        <c:lblOffset val="100"/>
        <c:noMultiLvlLbl val="0"/>
      </c:catAx>
      <c:valAx>
        <c:axId val="13952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22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'2'!$B$2:$B$11</c:f>
              <c:numCache>
                <c:formatCode>General</c:formatCode>
                <c:ptCount val="10"/>
                <c:pt idx="0">
                  <c:v>1.7219600000000002E-2</c:v>
                </c:pt>
                <c:pt idx="1">
                  <c:v>4.7085099999999998E-2</c:v>
                </c:pt>
                <c:pt idx="2">
                  <c:v>9.1210799999999995E-2</c:v>
                </c:pt>
                <c:pt idx="3">
                  <c:v>0.18767900000000001</c:v>
                </c:pt>
                <c:pt idx="4">
                  <c:v>0.31232199999999999</c:v>
                </c:pt>
                <c:pt idx="5">
                  <c:v>0.61452300000000004</c:v>
                </c:pt>
                <c:pt idx="6">
                  <c:v>1.3033300000000001</c:v>
                </c:pt>
                <c:pt idx="7">
                  <c:v>2.7158099999999998</c:v>
                </c:pt>
                <c:pt idx="8">
                  <c:v>5.6193600000000004</c:v>
                </c:pt>
                <c:pt idx="9">
                  <c:v>11.7767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1-4B14-A974-570B57B60591}"/>
            </c:ext>
          </c:extLst>
        </c:ser>
        <c:ser>
          <c:idx val="1"/>
          <c:order val="1"/>
          <c:tx>
            <c:strRef>
              <c:f>'2'!$F$1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'2'!$F$2:$F$11</c:f>
              <c:numCache>
                <c:formatCode>General</c:formatCode>
                <c:ptCount val="10"/>
                <c:pt idx="0">
                  <c:v>1.19728E-2</c:v>
                </c:pt>
                <c:pt idx="1">
                  <c:v>4.0347599999999997E-2</c:v>
                </c:pt>
                <c:pt idx="2">
                  <c:v>8.4304599999999993E-2</c:v>
                </c:pt>
                <c:pt idx="3">
                  <c:v>0.116494</c:v>
                </c:pt>
                <c:pt idx="4">
                  <c:v>0.231127</c:v>
                </c:pt>
                <c:pt idx="5">
                  <c:v>0.42278500000000002</c:v>
                </c:pt>
                <c:pt idx="6">
                  <c:v>1.07609</c:v>
                </c:pt>
                <c:pt idx="7">
                  <c:v>2.0950199999999999</c:v>
                </c:pt>
                <c:pt idx="8">
                  <c:v>4.0596699999999997</c:v>
                </c:pt>
                <c:pt idx="9">
                  <c:v>10.6248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1-4B14-A974-570B57B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239503"/>
        <c:axId val="1395240463"/>
      </c:lineChart>
      <c:catAx>
        <c:axId val="139523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240463"/>
        <c:crosses val="autoZero"/>
        <c:auto val="1"/>
        <c:lblAlgn val="ctr"/>
        <c:lblOffset val="100"/>
        <c:noMultiLvlLbl val="0"/>
      </c:catAx>
      <c:valAx>
        <c:axId val="139524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23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'2'!$G$1</c:f>
              <c:strCache>
                <c:ptCount val="1"/>
                <c:pt idx="0">
                  <c:v>k_pvm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'2'!$G$2:$G$11</c:f>
              <c:numCache>
                <c:formatCode>General</c:formatCode>
                <c:ptCount val="10"/>
                <c:pt idx="0">
                  <c:v>0.11240608129720416</c:v>
                </c:pt>
                <c:pt idx="1">
                  <c:v>0.25078882331636021</c:v>
                </c:pt>
                <c:pt idx="2">
                  <c:v>0.33360325663561446</c:v>
                </c:pt>
                <c:pt idx="3">
                  <c:v>0.46950972396643775</c:v>
                </c:pt>
                <c:pt idx="4">
                  <c:v>0.45179265002639973</c:v>
                </c:pt>
                <c:pt idx="5">
                  <c:v>0.49347108785223248</c:v>
                </c:pt>
                <c:pt idx="6">
                  <c:v>0.41087408904725625</c:v>
                </c:pt>
                <c:pt idx="7">
                  <c:v>0.45296468279496094</c:v>
                </c:pt>
                <c:pt idx="8">
                  <c:v>0.40599645586861388</c:v>
                </c:pt>
                <c:pt idx="9">
                  <c:v>0.47676291393645437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5-4359-948D-6C9E11B03FFF}"/>
            </c:ext>
          </c:extLst>
        </c:ser>
        <c:ser>
          <c:idx val="1"/>
          <c:order val="1"/>
          <c:tx>
            <c:strRef>
              <c:f>'2'!$H$1</c:f>
              <c:strCache>
                <c:ptCount val="1"/>
                <c:pt idx="0">
                  <c:v>k_mpi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'2'!$H$2:$H$11</c:f>
              <c:numCache>
                <c:formatCode>General</c:formatCode>
                <c:ptCount val="10"/>
                <c:pt idx="0">
                  <c:v>1.0566764850270005</c:v>
                </c:pt>
                <c:pt idx="1">
                  <c:v>1.0430441717247796</c:v>
                </c:pt>
                <c:pt idx="2">
                  <c:v>1.0244375807266803</c:v>
                </c:pt>
                <c:pt idx="3">
                  <c:v>1.0588557211123462</c:v>
                </c:pt>
                <c:pt idx="4">
                  <c:v>1.0353066751527324</c:v>
                </c:pt>
                <c:pt idx="5">
                  <c:v>1.0371223589811098</c:v>
                </c:pt>
                <c:pt idx="6">
                  <c:v>1.0501088517151196</c:v>
                </c:pt>
                <c:pt idx="7">
                  <c:v>1.1827822587669632</c:v>
                </c:pt>
                <c:pt idx="8">
                  <c:v>1.0735750107465254</c:v>
                </c:pt>
                <c:pt idx="9">
                  <c:v>1.0505015364991013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5-4359-948D-6C9E11B03FFF}"/>
            </c:ext>
          </c:extLst>
        </c:ser>
        <c:ser>
          <c:idx val="2"/>
          <c:order val="2"/>
          <c:tx>
            <c:strRef>
              <c:f>'2'!$I$1</c:f>
              <c:strCache>
                <c:ptCount val="1"/>
                <c:pt idx="0">
                  <c:v>k_posix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'2'!$I$2:$I$11</c:f>
              <c:numCache>
                <c:formatCode>General</c:formatCode>
                <c:ptCount val="10"/>
                <c:pt idx="0">
                  <c:v>1.0903173517716487</c:v>
                </c:pt>
                <c:pt idx="1">
                  <c:v>1.554266342291073</c:v>
                </c:pt>
                <c:pt idx="2">
                  <c:v>1.3674639096741112</c:v>
                </c:pt>
                <c:pt idx="3">
                  <c:v>1.6407658346811209</c:v>
                </c:pt>
                <c:pt idx="4">
                  <c:v>1.3610225034426258</c:v>
                </c:pt>
                <c:pt idx="5">
                  <c:v>1.3946557973070195</c:v>
                </c:pt>
                <c:pt idx="6">
                  <c:v>1.12219629588173</c:v>
                </c:pt>
                <c:pt idx="7">
                  <c:v>1.2239773935930485</c:v>
                </c:pt>
                <c:pt idx="8">
                  <c:v>1.3041952523742772</c:v>
                </c:pt>
                <c:pt idx="9">
                  <c:v>1.0512939538122317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5-4359-948D-6C9E11B03FFF}"/>
            </c:ext>
          </c:extLst>
        </c:ser>
        <c:ser>
          <c:idx val="3"/>
          <c:order val="3"/>
          <c:tx>
            <c:strRef>
              <c:f>'2'!$J$1</c:f>
              <c:strCache>
                <c:ptCount val="1"/>
                <c:pt idx="0">
                  <c:v>k_omp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'2'!$J$2:$J$11</c:f>
              <c:numCache>
                <c:formatCode>General</c:formatCode>
                <c:ptCount val="10"/>
                <c:pt idx="0">
                  <c:v>1.4382266470666845</c:v>
                </c:pt>
                <c:pt idx="1">
                  <c:v>1.1669863882857965</c:v>
                </c:pt>
                <c:pt idx="2">
                  <c:v>1.0819196105550588</c:v>
                </c:pt>
                <c:pt idx="3">
                  <c:v>1.6110615138977116</c:v>
                </c:pt>
                <c:pt idx="4">
                  <c:v>1.3513003673305153</c:v>
                </c:pt>
                <c:pt idx="5">
                  <c:v>1.4535118322551652</c:v>
                </c:pt>
                <c:pt idx="6">
                  <c:v>1.2111719279985875</c:v>
                </c:pt>
                <c:pt idx="7">
                  <c:v>1.2963169802674914</c:v>
                </c:pt>
                <c:pt idx="8">
                  <c:v>1.3841913258959475</c:v>
                </c:pt>
                <c:pt idx="9">
                  <c:v>1.1084161584218055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5-4359-948D-6C9E11B03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80303"/>
        <c:axId val="1424489903"/>
      </c:lineChart>
      <c:catAx>
        <c:axId val="142448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4489903"/>
        <c:crosses val="autoZero"/>
        <c:auto val="1"/>
        <c:lblAlgn val="ctr"/>
        <c:lblOffset val="100"/>
        <c:noMultiLvlLbl val="0"/>
      </c:catAx>
      <c:valAx>
        <c:axId val="14244899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448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'2'!$G$2:$G$11</c:f>
              <c:numCache>
                <c:formatCode>General</c:formatCode>
                <c:ptCount val="10"/>
                <c:pt idx="0">
                  <c:v>0.11240608129720416</c:v>
                </c:pt>
                <c:pt idx="1">
                  <c:v>0.25078882331636021</c:v>
                </c:pt>
                <c:pt idx="2">
                  <c:v>0.33360325663561446</c:v>
                </c:pt>
                <c:pt idx="3">
                  <c:v>0.46950972396643775</c:v>
                </c:pt>
                <c:pt idx="4">
                  <c:v>0.45179265002639973</c:v>
                </c:pt>
                <c:pt idx="5">
                  <c:v>0.49347108785223248</c:v>
                </c:pt>
                <c:pt idx="6">
                  <c:v>0.41087408904725625</c:v>
                </c:pt>
                <c:pt idx="7">
                  <c:v>0.45296468279496094</c:v>
                </c:pt>
                <c:pt idx="8">
                  <c:v>0.40599645586861388</c:v>
                </c:pt>
                <c:pt idx="9">
                  <c:v>0.47676291393645437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8-4BB0-AE64-4A883A850A31}"/>
            </c:ext>
          </c:extLst>
        </c:ser>
        <c:ser>
          <c:idx val="1"/>
          <c:order val="1"/>
          <c:tx>
            <c:v>mpi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'2'!$H$2:$H$11</c:f>
              <c:numCache>
                <c:formatCode>General</c:formatCode>
                <c:ptCount val="10"/>
                <c:pt idx="0">
                  <c:v>1.0566764850270005</c:v>
                </c:pt>
                <c:pt idx="1">
                  <c:v>1.0430441717247796</c:v>
                </c:pt>
                <c:pt idx="2">
                  <c:v>1.0244375807266803</c:v>
                </c:pt>
                <c:pt idx="3">
                  <c:v>1.0588557211123462</c:v>
                </c:pt>
                <c:pt idx="4">
                  <c:v>1.0353066751527324</c:v>
                </c:pt>
                <c:pt idx="5">
                  <c:v>1.0371223589811098</c:v>
                </c:pt>
                <c:pt idx="6">
                  <c:v>1.0501088517151196</c:v>
                </c:pt>
                <c:pt idx="7">
                  <c:v>1.1827822587669632</c:v>
                </c:pt>
                <c:pt idx="8">
                  <c:v>1.0735750107465254</c:v>
                </c:pt>
                <c:pt idx="9">
                  <c:v>1.0505015364991013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8-4BB0-AE64-4A883A850A31}"/>
            </c:ext>
          </c:extLst>
        </c:ser>
        <c:ser>
          <c:idx val="2"/>
          <c:order val="2"/>
          <c:tx>
            <c:v>posix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'2'!$I$2:$I$11</c:f>
              <c:numCache>
                <c:formatCode>General</c:formatCode>
                <c:ptCount val="10"/>
                <c:pt idx="0">
                  <c:v>1.0903173517716487</c:v>
                </c:pt>
                <c:pt idx="1">
                  <c:v>1.554266342291073</c:v>
                </c:pt>
                <c:pt idx="2">
                  <c:v>1.3674639096741112</c:v>
                </c:pt>
                <c:pt idx="3">
                  <c:v>1.6407658346811209</c:v>
                </c:pt>
                <c:pt idx="4">
                  <c:v>1.3610225034426258</c:v>
                </c:pt>
                <c:pt idx="5">
                  <c:v>1.3946557973070195</c:v>
                </c:pt>
                <c:pt idx="6">
                  <c:v>1.12219629588173</c:v>
                </c:pt>
                <c:pt idx="7">
                  <c:v>1.2239773935930485</c:v>
                </c:pt>
                <c:pt idx="8">
                  <c:v>1.3041952523742772</c:v>
                </c:pt>
                <c:pt idx="9">
                  <c:v>1.0512939538122317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8-4BB0-AE64-4A883A850A31}"/>
            </c:ext>
          </c:extLst>
        </c:ser>
        <c:ser>
          <c:idx val="3"/>
          <c:order val="3"/>
          <c:tx>
            <c:v>omp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'2'!$J$2:$J$11</c:f>
              <c:numCache>
                <c:formatCode>General</c:formatCode>
                <c:ptCount val="10"/>
                <c:pt idx="0">
                  <c:v>1.4382266470666845</c:v>
                </c:pt>
                <c:pt idx="1">
                  <c:v>1.1669863882857965</c:v>
                </c:pt>
                <c:pt idx="2">
                  <c:v>1.0819196105550588</c:v>
                </c:pt>
                <c:pt idx="3">
                  <c:v>1.6110615138977116</c:v>
                </c:pt>
                <c:pt idx="4">
                  <c:v>1.3513003673305153</c:v>
                </c:pt>
                <c:pt idx="5">
                  <c:v>1.4535118322551652</c:v>
                </c:pt>
                <c:pt idx="6">
                  <c:v>1.2111719279985875</c:v>
                </c:pt>
                <c:pt idx="7">
                  <c:v>1.2963169802674914</c:v>
                </c:pt>
                <c:pt idx="8">
                  <c:v>1.3841913258959475</c:v>
                </c:pt>
                <c:pt idx="9">
                  <c:v>1.1084161584218055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38-4BB0-AE64-4A883A850A31}"/>
            </c:ext>
          </c:extLst>
        </c:ser>
        <c:ser>
          <c:idx val="4"/>
          <c:order val="4"/>
          <c:tx>
            <c:v>line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'2'!$K$2:$K$11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38-4BB0-AE64-4A883A850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649136"/>
        <c:axId val="1230635216"/>
      </c:lineChart>
      <c:catAx>
        <c:axId val="123064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0635216"/>
        <c:crosses val="autoZero"/>
        <c:auto val="1"/>
        <c:lblAlgn val="ctr"/>
        <c:lblOffset val="100"/>
        <c:noMultiLvlLbl val="0"/>
      </c:catAx>
      <c:valAx>
        <c:axId val="12306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06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'3'!$B$2:$B$11</c:f>
              <c:numCache>
                <c:formatCode>General</c:formatCode>
                <c:ptCount val="10"/>
                <c:pt idx="0">
                  <c:v>1.73467E-2</c:v>
                </c:pt>
                <c:pt idx="1">
                  <c:v>5.1295300000000002E-2</c:v>
                </c:pt>
                <c:pt idx="2">
                  <c:v>8.7337799999999993E-2</c:v>
                </c:pt>
                <c:pt idx="3">
                  <c:v>0.18592700000000001</c:v>
                </c:pt>
                <c:pt idx="4">
                  <c:v>0.35144199999999998</c:v>
                </c:pt>
                <c:pt idx="5">
                  <c:v>0.56927499999999998</c:v>
                </c:pt>
                <c:pt idx="6">
                  <c:v>1.24651</c:v>
                </c:pt>
                <c:pt idx="7">
                  <c:v>2.6425000000000001</c:v>
                </c:pt>
                <c:pt idx="8">
                  <c:v>5.5854100000000004</c:v>
                </c:pt>
                <c:pt idx="9">
                  <c:v>13.4353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7-489D-92E7-0874315C273D}"/>
            </c:ext>
          </c:extLst>
        </c:ser>
        <c:ser>
          <c:idx val="1"/>
          <c:order val="1"/>
          <c:tx>
            <c:strRef>
              <c:f>'3'!$C$1</c:f>
              <c:strCache>
                <c:ptCount val="1"/>
                <c:pt idx="0">
                  <c:v>pvm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'3'!$C$2:$C$11</c:f>
              <c:numCache>
                <c:formatCode>General</c:formatCode>
                <c:ptCount val="10"/>
                <c:pt idx="0">
                  <c:v>0.159912</c:v>
                </c:pt>
                <c:pt idx="1">
                  <c:v>0.19672000000000001</c:v>
                </c:pt>
                <c:pt idx="2">
                  <c:v>0.25762299999999999</c:v>
                </c:pt>
                <c:pt idx="3">
                  <c:v>0.39526800000000001</c:v>
                </c:pt>
                <c:pt idx="4">
                  <c:v>0.682728</c:v>
                </c:pt>
                <c:pt idx="5">
                  <c:v>1.243123</c:v>
                </c:pt>
                <c:pt idx="6">
                  <c:v>2.4783119999999998</c:v>
                </c:pt>
                <c:pt idx="7">
                  <c:v>6.4949070000000004</c:v>
                </c:pt>
                <c:pt idx="8">
                  <c:v>12.225819</c:v>
                </c:pt>
                <c:pt idx="9">
                  <c:v>25.362555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7-489D-92E7-0874315C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215023"/>
        <c:axId val="1395218863"/>
      </c:lineChart>
      <c:catAx>
        <c:axId val="139521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218863"/>
        <c:crosses val="autoZero"/>
        <c:auto val="1"/>
        <c:lblAlgn val="ctr"/>
        <c:lblOffset val="100"/>
        <c:noMultiLvlLbl val="0"/>
      </c:catAx>
      <c:valAx>
        <c:axId val="139521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21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'3'!$B$2:$B$11</c:f>
              <c:numCache>
                <c:formatCode>General</c:formatCode>
                <c:ptCount val="10"/>
                <c:pt idx="0">
                  <c:v>1.73467E-2</c:v>
                </c:pt>
                <c:pt idx="1">
                  <c:v>5.1295300000000002E-2</c:v>
                </c:pt>
                <c:pt idx="2">
                  <c:v>8.7337799999999993E-2</c:v>
                </c:pt>
                <c:pt idx="3">
                  <c:v>0.18592700000000001</c:v>
                </c:pt>
                <c:pt idx="4">
                  <c:v>0.35144199999999998</c:v>
                </c:pt>
                <c:pt idx="5">
                  <c:v>0.56927499999999998</c:v>
                </c:pt>
                <c:pt idx="6">
                  <c:v>1.24651</c:v>
                </c:pt>
                <c:pt idx="7">
                  <c:v>2.6425000000000001</c:v>
                </c:pt>
                <c:pt idx="8">
                  <c:v>5.5854100000000004</c:v>
                </c:pt>
                <c:pt idx="9">
                  <c:v>13.4353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6-4113-8B14-037A6EA7AE38}"/>
            </c:ext>
          </c:extLst>
        </c:ser>
        <c:ser>
          <c:idx val="1"/>
          <c:order val="1"/>
          <c:tx>
            <c:strRef>
              <c:f>'3'!$D$1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'3'!$D$2:$D$11</c:f>
              <c:numCache>
                <c:formatCode>General</c:formatCode>
                <c:ptCount val="10"/>
                <c:pt idx="0">
                  <c:v>1.6421000000000002E-2</c:v>
                </c:pt>
                <c:pt idx="1">
                  <c:v>4.9035000000000002E-2</c:v>
                </c:pt>
                <c:pt idx="2">
                  <c:v>7.9868999999999996E-2</c:v>
                </c:pt>
                <c:pt idx="3">
                  <c:v>0.17354900000000001</c:v>
                </c:pt>
                <c:pt idx="4">
                  <c:v>0.30354100000000001</c:v>
                </c:pt>
                <c:pt idx="5">
                  <c:v>0.49603399999999997</c:v>
                </c:pt>
                <c:pt idx="6">
                  <c:v>1.1543099999999999</c:v>
                </c:pt>
                <c:pt idx="7">
                  <c:v>2.3547099999999999</c:v>
                </c:pt>
                <c:pt idx="8">
                  <c:v>5.0362099999999996</c:v>
                </c:pt>
                <c:pt idx="9">
                  <c:v>11.229100000000001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6-4113-8B14-037A6EA7A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207343"/>
        <c:axId val="1395225103"/>
      </c:lineChart>
      <c:catAx>
        <c:axId val="139520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225103"/>
        <c:crosses val="autoZero"/>
        <c:auto val="1"/>
        <c:lblAlgn val="ctr"/>
        <c:lblOffset val="100"/>
        <c:noMultiLvlLbl val="0"/>
      </c:catAx>
      <c:valAx>
        <c:axId val="139522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2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'3'!$B$2:$B$11</c:f>
              <c:numCache>
                <c:formatCode>General</c:formatCode>
                <c:ptCount val="10"/>
                <c:pt idx="0">
                  <c:v>1.73467E-2</c:v>
                </c:pt>
                <c:pt idx="1">
                  <c:v>5.1295300000000002E-2</c:v>
                </c:pt>
                <c:pt idx="2">
                  <c:v>8.7337799999999993E-2</c:v>
                </c:pt>
                <c:pt idx="3">
                  <c:v>0.18592700000000001</c:v>
                </c:pt>
                <c:pt idx="4">
                  <c:v>0.35144199999999998</c:v>
                </c:pt>
                <c:pt idx="5">
                  <c:v>0.56927499999999998</c:v>
                </c:pt>
                <c:pt idx="6">
                  <c:v>1.24651</c:v>
                </c:pt>
                <c:pt idx="7">
                  <c:v>2.6425000000000001</c:v>
                </c:pt>
                <c:pt idx="8">
                  <c:v>5.5854100000000004</c:v>
                </c:pt>
                <c:pt idx="9">
                  <c:v>13.4353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2-4A89-B3E7-63EED96D3828}"/>
            </c:ext>
          </c:extLst>
        </c:ser>
        <c:ser>
          <c:idx val="1"/>
          <c:order val="1"/>
          <c:tx>
            <c:strRef>
              <c:f>'3'!$E$1</c:f>
              <c:strCache>
                <c:ptCount val="1"/>
                <c:pt idx="0">
                  <c:v>posix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'3'!$A$2:$A$11</c:f>
              <c:strCache>
                <c:ptCount val="10"/>
                <c:pt idx="0">
                  <c:v>2^13</c:v>
                </c:pt>
                <c:pt idx="1">
                  <c:v>2^14</c:v>
                </c:pt>
                <c:pt idx="2">
                  <c:v>2^15</c:v>
                </c:pt>
                <c:pt idx="3">
                  <c:v>2^16</c:v>
                </c:pt>
                <c:pt idx="4">
                  <c:v>2^17</c:v>
                </c:pt>
                <c:pt idx="5">
                  <c:v>2^18</c:v>
                </c:pt>
                <c:pt idx="6">
                  <c:v>2^19</c:v>
                </c:pt>
                <c:pt idx="7">
                  <c:v>2^20</c:v>
                </c:pt>
                <c:pt idx="8">
                  <c:v>2^21</c:v>
                </c:pt>
                <c:pt idx="9">
                  <c:v>2^22</c:v>
                </c:pt>
              </c:strCache>
            </c:strRef>
          </c:cat>
          <c:val>
            <c:numRef>
              <c:f>'3'!$E$2:$E$11</c:f>
              <c:numCache>
                <c:formatCode>General</c:formatCode>
                <c:ptCount val="10"/>
                <c:pt idx="0">
                  <c:v>1.50241E-2</c:v>
                </c:pt>
                <c:pt idx="1">
                  <c:v>2.91644E-2</c:v>
                </c:pt>
                <c:pt idx="2">
                  <c:v>7.1822800000000006E-2</c:v>
                </c:pt>
                <c:pt idx="3">
                  <c:v>0.11411499999999999</c:v>
                </c:pt>
                <c:pt idx="4">
                  <c:v>0.22353500000000001</c:v>
                </c:pt>
                <c:pt idx="5">
                  <c:v>0.47519299999999998</c:v>
                </c:pt>
                <c:pt idx="6">
                  <c:v>1.1662999999999999</c:v>
                </c:pt>
                <c:pt idx="7">
                  <c:v>2.3973100000000001</c:v>
                </c:pt>
                <c:pt idx="8">
                  <c:v>4.9533500000000004</c:v>
                </c:pt>
                <c:pt idx="9">
                  <c:v>10.941599999999999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2-4A89-B3E7-63EED96D3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230383"/>
        <c:axId val="1395214063"/>
      </c:lineChart>
      <c:catAx>
        <c:axId val="139523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214063"/>
        <c:crosses val="autoZero"/>
        <c:auto val="1"/>
        <c:lblAlgn val="ctr"/>
        <c:lblOffset val="100"/>
        <c:noMultiLvlLbl val="0"/>
      </c:catAx>
      <c:valAx>
        <c:axId val="139521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23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87922</xdr:colOff>
      <xdr:row>12</xdr:row>
      <xdr:rowOff>141409</xdr:rowOff>
    </xdr:from>
    <xdr:to>
      <xdr:col>7</xdr:col>
      <xdr:colOff>139210</xdr:colOff>
      <xdr:row>30</xdr:row>
      <xdr:rowOff>14654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455D612-ECF5-760C-BBC5-73C278100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586154</xdr:colOff>
      <xdr:row>12</xdr:row>
      <xdr:rowOff>126755</xdr:rowOff>
    </xdr:from>
    <xdr:to>
      <xdr:col>13</xdr:col>
      <xdr:colOff>542193</xdr:colOff>
      <xdr:row>29</xdr:row>
      <xdr:rowOff>129686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8717279-1AD8-77C5-7102-8D709A555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168518</xdr:colOff>
      <xdr:row>30</xdr:row>
      <xdr:rowOff>148737</xdr:rowOff>
    </xdr:from>
    <xdr:to>
      <xdr:col>7</xdr:col>
      <xdr:colOff>161191</xdr:colOff>
      <xdr:row>47</xdr:row>
      <xdr:rowOff>151668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6562987-8DA6-4ACA-EEDF-A2E4D3E98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683314</xdr:colOff>
      <xdr:row>30</xdr:row>
      <xdr:rowOff>119269</xdr:rowOff>
    </xdr:from>
    <xdr:to>
      <xdr:col>13</xdr:col>
      <xdr:colOff>633619</xdr:colOff>
      <xdr:row>47</xdr:row>
      <xdr:rowOff>46382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9FB538A-5F1F-F92C-F01C-2EE915566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202921</xdr:colOff>
      <xdr:row>55</xdr:row>
      <xdr:rowOff>28160</xdr:rowOff>
    </xdr:from>
    <xdr:to>
      <xdr:col>7</xdr:col>
      <xdr:colOff>186356</xdr:colOff>
      <xdr:row>71</xdr:row>
      <xdr:rowOff>120926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D9C2F46-0412-ADBE-5C50-CAD341D05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38100</xdr:colOff>
      <xdr:row>0</xdr:row>
      <xdr:rowOff>66675</xdr:rowOff>
    </xdr:from>
    <xdr:to>
      <xdr:col>19</xdr:col>
      <xdr:colOff>752475</xdr:colOff>
      <xdr:row>17</xdr:row>
      <xdr:rowOff>57150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67393AC-812B-D55E-27CA-5F3A83D1D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12</xdr:row>
      <xdr:rowOff>90120</xdr:rowOff>
    </xdr:from>
    <xdr:to>
      <xdr:col>6</xdr:col>
      <xdr:colOff>337037</xdr:colOff>
      <xdr:row>29</xdr:row>
      <xdr:rowOff>93051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D683CDB-E139-60EF-BE2F-3123839B8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571499</xdr:colOff>
      <xdr:row>12</xdr:row>
      <xdr:rowOff>97447</xdr:rowOff>
    </xdr:from>
    <xdr:to>
      <xdr:col>12</xdr:col>
      <xdr:colOff>527538</xdr:colOff>
      <xdr:row>29</xdr:row>
      <xdr:rowOff>100378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B176C33-FDA8-4768-CC12-D879C64E2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368575</xdr:colOff>
      <xdr:row>30</xdr:row>
      <xdr:rowOff>61291</xdr:rowOff>
    </xdr:from>
    <xdr:to>
      <xdr:col>6</xdr:col>
      <xdr:colOff>318879</xdr:colOff>
      <xdr:row>46</xdr:row>
      <xdr:rowOff>154056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14D0687-EAE6-BFDE-7939-D241AA1C9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583922</xdr:colOff>
      <xdr:row>30</xdr:row>
      <xdr:rowOff>69574</xdr:rowOff>
    </xdr:from>
    <xdr:to>
      <xdr:col>12</xdr:col>
      <xdr:colOff>534227</xdr:colOff>
      <xdr:row>46</xdr:row>
      <xdr:rowOff>162339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327ED76-DD0A-1FC1-BE89-C233986F9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687456</xdr:colOff>
      <xdr:row>55</xdr:row>
      <xdr:rowOff>3313</xdr:rowOff>
    </xdr:from>
    <xdr:to>
      <xdr:col>6</xdr:col>
      <xdr:colOff>637760</xdr:colOff>
      <xdr:row>71</xdr:row>
      <xdr:rowOff>96079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45392C2-9885-3EFD-118D-B74F3BA2D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361950</xdr:colOff>
      <xdr:row>4</xdr:row>
      <xdr:rowOff>28575</xdr:rowOff>
    </xdr:from>
    <xdr:to>
      <xdr:col>19</xdr:col>
      <xdr:colOff>304800</xdr:colOff>
      <xdr:row>21</xdr:row>
      <xdr:rowOff>19050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AD21FAB-BE50-0D47-D218-1D6DCA1D2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13</xdr:row>
      <xdr:rowOff>0</xdr:rowOff>
    </xdr:from>
    <xdr:to>
      <xdr:col>6</xdr:col>
      <xdr:colOff>85725</xdr:colOff>
      <xdr:row>29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29F9DDB-ED78-B254-2AAA-4E7D32509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13</xdr:row>
      <xdr:rowOff>0</xdr:rowOff>
    </xdr:from>
    <xdr:to>
      <xdr:col>12</xdr:col>
      <xdr:colOff>314325</xdr:colOff>
      <xdr:row>29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A62FC55-6D5B-8B18-3055-F1EE03EE2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30</xdr:row>
      <xdr:rowOff>104775</xdr:rowOff>
    </xdr:from>
    <xdr:to>
      <xdr:col>6</xdr:col>
      <xdr:colOff>95250</xdr:colOff>
      <xdr:row>47</xdr:row>
      <xdr:rowOff>95250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393D5A4-AEEE-854B-0F3E-2D2D798C1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352425</xdr:colOff>
      <xdr:row>30</xdr:row>
      <xdr:rowOff>133350</xdr:rowOff>
    </xdr:from>
    <xdr:to>
      <xdr:col>12</xdr:col>
      <xdr:colOff>295275</xdr:colOff>
      <xdr:row>47</xdr:row>
      <xdr:rowOff>123825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02E4133-6F5B-1DB7-5030-4019C1FC0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242887</xdr:colOff>
      <xdr:row>53</xdr:row>
      <xdr:rowOff>57150</xdr:rowOff>
    </xdr:from>
    <xdr:to>
      <xdr:col>6</xdr:col>
      <xdr:colOff>185737</xdr:colOff>
      <xdr:row>70</xdr:row>
      <xdr:rowOff>47625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C1FE3F4-0DEA-CA3C-EEF8-A0CD73C37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723900</xdr:colOff>
      <xdr:row>4</xdr:row>
      <xdr:rowOff>19050</xdr:rowOff>
    </xdr:from>
    <xdr:to>
      <xdr:col>18</xdr:col>
      <xdr:colOff>666750</xdr:colOff>
      <xdr:row>21</xdr:row>
      <xdr:rowOff>9525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F7AB450-D0FF-D2A7-826E-250F571DF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0</xdr:row>
      <xdr:rowOff>133349</xdr:rowOff>
    </xdr:from>
    <xdr:to>
      <xdr:col>17</xdr:col>
      <xdr:colOff>276226</xdr:colOff>
      <xdr:row>27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3034C8F-5973-1FE0-07A7-3AE73457D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214312</xdr:colOff>
      <xdr:row>34</xdr:row>
      <xdr:rowOff>38100</xdr:rowOff>
    </xdr:from>
    <xdr:to>
      <xdr:col>13</xdr:col>
      <xdr:colOff>519112</xdr:colOff>
      <xdr:row>51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BF347C4-E564-D61E-06F8-13CD4257C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600075</xdr:colOff>
      <xdr:row>24</xdr:row>
      <xdr:rowOff>85725</xdr:rowOff>
    </xdr:from>
    <xdr:to>
      <xdr:col>25</xdr:col>
      <xdr:colOff>295275</xdr:colOff>
      <xdr:row>41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56C2497-DB76-E234-E9B2-F8EB091BB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opLeftCell="C1" zoomScale="115" zoomScaleNormal="115" zoomScalePageLayoutView="60" workbookViewId="0">
      <selection activeCell="G2" sqref="G2"/>
    </sheetView>
  </sheetViews>
  <sheetFormatPr defaultRowHeight="12.75" x14ac:dyDescent="0.2"/>
  <cols>
    <col min="1" max="6" width="11.5703125"/>
    <col min="7" max="7" width="11" customWidth="1"/>
    <col min="8" max="1025" width="11.5703125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</v>
      </c>
    </row>
    <row r="2" spans="1:11" x14ac:dyDescent="0.2">
      <c r="A2" s="1" t="s">
        <v>10</v>
      </c>
      <c r="B2" s="1">
        <v>1.7219600000000002E-2</v>
      </c>
      <c r="C2" s="1">
        <v>0.15319099999999999</v>
      </c>
      <c r="D2" s="1">
        <v>1.6296000000000001E-2</v>
      </c>
      <c r="E2" s="1">
        <v>1.57932E-2</v>
      </c>
      <c r="F2" s="1">
        <v>1.19728E-2</v>
      </c>
      <c r="G2" s="1">
        <f t="shared" ref="G2:G11" si="0">B2/C2</f>
        <v>0.11240608129720416</v>
      </c>
      <c r="H2" s="1">
        <f t="shared" ref="H2:H11" si="1">B2/D2</f>
        <v>1.0566764850270005</v>
      </c>
      <c r="I2" s="1">
        <f t="shared" ref="I2:I11" si="2">B2/E2</f>
        <v>1.0903173517716487</v>
      </c>
      <c r="J2" s="1">
        <f t="shared" ref="J2:J11" si="3">B2/F2</f>
        <v>1.4382266470666845</v>
      </c>
      <c r="K2">
        <v>1</v>
      </c>
    </row>
    <row r="3" spans="1:11" x14ac:dyDescent="0.2">
      <c r="A3" s="1" t="s">
        <v>11</v>
      </c>
      <c r="B3" s="1">
        <v>4.7085099999999998E-2</v>
      </c>
      <c r="C3" s="1">
        <v>0.187748</v>
      </c>
      <c r="D3" s="1">
        <v>4.5142000000000002E-2</v>
      </c>
      <c r="E3" s="1">
        <v>3.0294100000000001E-2</v>
      </c>
      <c r="F3" s="1">
        <v>4.0347599999999997E-2</v>
      </c>
      <c r="G3" s="1">
        <f t="shared" si="0"/>
        <v>0.25078882331636021</v>
      </c>
      <c r="H3" s="1">
        <f t="shared" si="1"/>
        <v>1.0430441717247796</v>
      </c>
      <c r="I3" s="1">
        <f t="shared" si="2"/>
        <v>1.554266342291073</v>
      </c>
      <c r="J3" s="1">
        <f t="shared" si="3"/>
        <v>1.1669863882857965</v>
      </c>
      <c r="K3">
        <v>1</v>
      </c>
    </row>
    <row r="4" spans="1:11" x14ac:dyDescent="0.2">
      <c r="A4" s="1" t="s">
        <v>12</v>
      </c>
      <c r="B4" s="1">
        <v>9.1210799999999995E-2</v>
      </c>
      <c r="C4" s="1">
        <v>0.27341100000000002</v>
      </c>
      <c r="D4" s="1">
        <v>8.9035000000000003E-2</v>
      </c>
      <c r="E4" s="1">
        <v>6.6700700000000002E-2</v>
      </c>
      <c r="F4" s="1">
        <v>8.4304599999999993E-2</v>
      </c>
      <c r="G4" s="1">
        <f t="shared" si="0"/>
        <v>0.33360325663561446</v>
      </c>
      <c r="H4" s="1">
        <f t="shared" si="1"/>
        <v>1.0244375807266803</v>
      </c>
      <c r="I4" s="1">
        <f t="shared" si="2"/>
        <v>1.3674639096741112</v>
      </c>
      <c r="J4" s="1">
        <f t="shared" si="3"/>
        <v>1.0819196105550588</v>
      </c>
      <c r="K4">
        <v>1</v>
      </c>
    </row>
    <row r="5" spans="1:11" x14ac:dyDescent="0.2">
      <c r="A5" s="1" t="s">
        <v>13</v>
      </c>
      <c r="B5" s="1">
        <v>0.18767900000000001</v>
      </c>
      <c r="C5" s="1">
        <v>0.39973399999999998</v>
      </c>
      <c r="D5" s="1">
        <v>0.17724699999999999</v>
      </c>
      <c r="E5" s="1">
        <v>0.114385</v>
      </c>
      <c r="F5" s="1">
        <v>0.116494</v>
      </c>
      <c r="G5" s="1">
        <f t="shared" si="0"/>
        <v>0.46950972396643775</v>
      </c>
      <c r="H5" s="1">
        <f t="shared" si="1"/>
        <v>1.0588557211123462</v>
      </c>
      <c r="I5" s="1">
        <f t="shared" si="2"/>
        <v>1.6407658346811209</v>
      </c>
      <c r="J5" s="1">
        <f t="shared" si="3"/>
        <v>1.6110615138977116</v>
      </c>
      <c r="K5">
        <v>1</v>
      </c>
    </row>
    <row r="6" spans="1:11" x14ac:dyDescent="0.2">
      <c r="A6" s="1" t="s">
        <v>14</v>
      </c>
      <c r="B6" s="1">
        <v>0.31232199999999999</v>
      </c>
      <c r="C6" s="1">
        <v>0.69129499999999999</v>
      </c>
      <c r="D6" s="1">
        <v>0.30167100000000002</v>
      </c>
      <c r="E6" s="1">
        <v>0.22947600000000001</v>
      </c>
      <c r="F6" s="1">
        <v>0.231127</v>
      </c>
      <c r="G6" s="1">
        <f t="shared" si="0"/>
        <v>0.45179265002639973</v>
      </c>
      <c r="H6" s="1">
        <f t="shared" si="1"/>
        <v>1.0353066751527324</v>
      </c>
      <c r="I6" s="1">
        <f t="shared" si="2"/>
        <v>1.3610225034426258</v>
      </c>
      <c r="J6" s="1">
        <f t="shared" si="3"/>
        <v>1.3513003673305153</v>
      </c>
      <c r="K6">
        <v>1</v>
      </c>
    </row>
    <row r="7" spans="1:11" x14ac:dyDescent="0.2">
      <c r="A7" s="1" t="s">
        <v>15</v>
      </c>
      <c r="B7" s="1">
        <v>0.61452300000000004</v>
      </c>
      <c r="C7" s="1">
        <v>1.2453069999999999</v>
      </c>
      <c r="D7" s="1">
        <v>0.59252700000000003</v>
      </c>
      <c r="E7" s="1">
        <v>0.44062699999999999</v>
      </c>
      <c r="F7" s="1">
        <v>0.42278500000000002</v>
      </c>
      <c r="G7" s="1">
        <f t="shared" si="0"/>
        <v>0.49347108785223248</v>
      </c>
      <c r="H7" s="1">
        <f t="shared" si="1"/>
        <v>1.0371223589811098</v>
      </c>
      <c r="I7" s="1">
        <f t="shared" si="2"/>
        <v>1.3946557973070195</v>
      </c>
      <c r="J7" s="1">
        <f t="shared" si="3"/>
        <v>1.4535118322551652</v>
      </c>
      <c r="K7">
        <v>1</v>
      </c>
    </row>
    <row r="8" spans="1:11" x14ac:dyDescent="0.2">
      <c r="A8" s="1" t="s">
        <v>16</v>
      </c>
      <c r="B8" s="1">
        <v>1.3033300000000001</v>
      </c>
      <c r="C8" s="1">
        <v>3.172091</v>
      </c>
      <c r="D8" s="1">
        <v>1.2411380000000001</v>
      </c>
      <c r="E8" s="1">
        <v>1.1614100000000001</v>
      </c>
      <c r="F8" s="1">
        <v>1.07609</v>
      </c>
      <c r="G8" s="1">
        <f t="shared" si="0"/>
        <v>0.41087408904725625</v>
      </c>
      <c r="H8" s="1">
        <f t="shared" si="1"/>
        <v>1.0501088517151196</v>
      </c>
      <c r="I8" s="1">
        <f t="shared" si="2"/>
        <v>1.12219629588173</v>
      </c>
      <c r="J8" s="1">
        <f t="shared" si="3"/>
        <v>1.2111719279985875</v>
      </c>
      <c r="K8">
        <v>1</v>
      </c>
    </row>
    <row r="9" spans="1:11" x14ac:dyDescent="0.2">
      <c r="A9" s="1" t="s">
        <v>17</v>
      </c>
      <c r="B9" s="1">
        <v>2.7158099999999998</v>
      </c>
      <c r="C9" s="1">
        <v>5.9956329999999998</v>
      </c>
      <c r="D9" s="1">
        <v>2.2961200000000002</v>
      </c>
      <c r="E9" s="1">
        <v>2.2188400000000001</v>
      </c>
      <c r="F9" s="1">
        <v>2.0950199999999999</v>
      </c>
      <c r="G9" s="1">
        <f t="shared" si="0"/>
        <v>0.45296468279496094</v>
      </c>
      <c r="H9" s="1">
        <f t="shared" si="1"/>
        <v>1.1827822587669632</v>
      </c>
      <c r="I9" s="1">
        <f t="shared" si="2"/>
        <v>1.2239773935930485</v>
      </c>
      <c r="J9" s="1">
        <f t="shared" si="3"/>
        <v>1.2963169802674914</v>
      </c>
      <c r="K9">
        <v>1</v>
      </c>
    </row>
    <row r="10" spans="1:11" x14ac:dyDescent="0.2">
      <c r="A10" s="1" t="s">
        <v>18</v>
      </c>
      <c r="B10" s="1">
        <v>5.6193600000000004</v>
      </c>
      <c r="C10" s="1">
        <v>13.840909</v>
      </c>
      <c r="D10" s="1">
        <v>5.2342500000000003</v>
      </c>
      <c r="E10" s="1">
        <v>4.3086799999999998</v>
      </c>
      <c r="F10" s="1">
        <v>4.0596699999999997</v>
      </c>
      <c r="G10" s="1">
        <f t="shared" si="0"/>
        <v>0.40599645586861388</v>
      </c>
      <c r="H10" s="1">
        <f t="shared" si="1"/>
        <v>1.0735750107465254</v>
      </c>
      <c r="I10" s="1">
        <f t="shared" si="2"/>
        <v>1.3041952523742772</v>
      </c>
      <c r="J10" s="1">
        <f t="shared" si="3"/>
        <v>1.3841913258959475</v>
      </c>
      <c r="K10">
        <v>1</v>
      </c>
    </row>
    <row r="11" spans="1:11" x14ac:dyDescent="0.2">
      <c r="A11" s="1" t="s">
        <v>19</v>
      </c>
      <c r="B11" s="1">
        <v>11.7767</v>
      </c>
      <c r="C11" s="1">
        <v>24.701376</v>
      </c>
      <c r="D11" s="1">
        <v>11.21055</v>
      </c>
      <c r="E11" s="1">
        <v>11.2021</v>
      </c>
      <c r="F11" s="1">
        <v>10.6248</v>
      </c>
      <c r="G11" s="1">
        <f t="shared" si="0"/>
        <v>0.47676291393645437</v>
      </c>
      <c r="H11" s="1">
        <f t="shared" si="1"/>
        <v>1.0505015364991013</v>
      </c>
      <c r="I11" s="1">
        <f t="shared" si="2"/>
        <v>1.0512939538122317</v>
      </c>
      <c r="J11" s="1">
        <f t="shared" si="3"/>
        <v>1.1084161584218055</v>
      </c>
      <c r="K11">
        <v>1</v>
      </c>
    </row>
  </sheetData>
  <pageMargins left="0.78749999999999998" right="0.78749999999999998" top="0.78749999999999998" bottom="0.78749999999999998" header="0.51180555555555496" footer="0.51180555555555496"/>
  <pageSetup orientation="portrait" useFirstPageNumber="1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zoomScaleNormal="100" zoomScalePageLayoutView="60" workbookViewId="0">
      <selection activeCell="G2" sqref="G2:G11"/>
    </sheetView>
  </sheetViews>
  <sheetFormatPr defaultRowHeight="12.75" x14ac:dyDescent="0.2"/>
  <cols>
    <col min="1" max="1025" width="11.5703125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2">
      <c r="A2" s="1" t="s">
        <v>10</v>
      </c>
      <c r="B2" s="1">
        <v>1.73467E-2</v>
      </c>
      <c r="C2" s="1">
        <v>0.159912</v>
      </c>
      <c r="D2" s="1">
        <v>1.6421000000000002E-2</v>
      </c>
      <c r="E2" s="1">
        <v>1.50241E-2</v>
      </c>
      <c r="F2" s="1">
        <v>1.0344900000000001E-2</v>
      </c>
      <c r="G2" s="1">
        <f t="shared" ref="G2:G11" si="0">B2/C2</f>
        <v>0.10847653709540248</v>
      </c>
      <c r="H2" s="1">
        <f t="shared" ref="H2:H11" si="1">B2/D2</f>
        <v>1.056372937092747</v>
      </c>
      <c r="I2" s="1">
        <f t="shared" ref="I2:I11" si="2">B2/E2</f>
        <v>1.1545916227927131</v>
      </c>
      <c r="J2" s="1">
        <f t="shared" ref="J2:J11" si="3">B2/F2</f>
        <v>1.6768359288151649</v>
      </c>
      <c r="K2">
        <v>1</v>
      </c>
    </row>
    <row r="3" spans="1:11" x14ac:dyDescent="0.2">
      <c r="A3" s="1" t="s">
        <v>11</v>
      </c>
      <c r="B3" s="1">
        <v>5.1295300000000002E-2</v>
      </c>
      <c r="C3" s="1">
        <v>0.19672000000000001</v>
      </c>
      <c r="D3" s="1">
        <v>4.9035000000000002E-2</v>
      </c>
      <c r="E3" s="1">
        <v>2.91644E-2</v>
      </c>
      <c r="F3" s="1">
        <v>3.7765300000000002E-2</v>
      </c>
      <c r="G3" s="1">
        <f t="shared" si="0"/>
        <v>0.26075284668564458</v>
      </c>
      <c r="H3" s="1">
        <f t="shared" si="1"/>
        <v>1.0460956459671662</v>
      </c>
      <c r="I3" s="1">
        <f t="shared" si="2"/>
        <v>1.7588326864259165</v>
      </c>
      <c r="J3" s="1">
        <f t="shared" si="3"/>
        <v>1.3582653917749892</v>
      </c>
      <c r="K3">
        <v>1</v>
      </c>
    </row>
    <row r="4" spans="1:11" x14ac:dyDescent="0.2">
      <c r="A4" s="1" t="s">
        <v>12</v>
      </c>
      <c r="B4" s="1">
        <v>8.7337799999999993E-2</v>
      </c>
      <c r="C4" s="1">
        <v>0.25762299999999999</v>
      </c>
      <c r="D4" s="1">
        <v>7.9868999999999996E-2</v>
      </c>
      <c r="E4" s="1">
        <v>7.1822800000000006E-2</v>
      </c>
      <c r="F4" s="1">
        <v>7.8546199999999997E-2</v>
      </c>
      <c r="G4" s="1">
        <f t="shared" si="0"/>
        <v>0.33901398555253215</v>
      </c>
      <c r="H4" s="1">
        <f t="shared" si="1"/>
        <v>1.0935131277466852</v>
      </c>
      <c r="I4" s="1">
        <f t="shared" si="2"/>
        <v>1.2160177548076654</v>
      </c>
      <c r="J4" s="1">
        <f t="shared" si="3"/>
        <v>1.1119290303031846</v>
      </c>
      <c r="K4">
        <v>1</v>
      </c>
    </row>
    <row r="5" spans="1:11" x14ac:dyDescent="0.2">
      <c r="A5" s="1" t="s">
        <v>13</v>
      </c>
      <c r="B5" s="1">
        <v>0.18592700000000001</v>
      </c>
      <c r="C5" s="1">
        <v>0.39526800000000001</v>
      </c>
      <c r="D5" s="1">
        <v>0.17354900000000001</v>
      </c>
      <c r="E5" s="1">
        <v>0.11411499999999999</v>
      </c>
      <c r="F5" s="1">
        <v>0.111716</v>
      </c>
      <c r="G5" s="1">
        <f t="shared" si="0"/>
        <v>0.47038212048534161</v>
      </c>
      <c r="H5" s="1">
        <f t="shared" si="1"/>
        <v>1.0713227964436556</v>
      </c>
      <c r="I5" s="1">
        <f t="shared" si="2"/>
        <v>1.6292950094203218</v>
      </c>
      <c r="J5" s="1">
        <f t="shared" si="3"/>
        <v>1.6642826452791006</v>
      </c>
      <c r="K5">
        <v>1</v>
      </c>
    </row>
    <row r="6" spans="1:11" x14ac:dyDescent="0.2">
      <c r="A6" s="1" t="s">
        <v>14</v>
      </c>
      <c r="B6" s="1">
        <v>0.35144199999999998</v>
      </c>
      <c r="C6" s="1">
        <v>0.682728</v>
      </c>
      <c r="D6" s="1">
        <v>0.30354100000000001</v>
      </c>
      <c r="E6" s="1">
        <v>0.22353500000000001</v>
      </c>
      <c r="F6" s="1">
        <v>0.22637599999999999</v>
      </c>
      <c r="G6" s="1">
        <f t="shared" si="0"/>
        <v>0.51476136909574521</v>
      </c>
      <c r="H6" s="1">
        <f t="shared" si="1"/>
        <v>1.1578073472776329</v>
      </c>
      <c r="I6" s="1">
        <f t="shared" si="2"/>
        <v>1.5722012212852572</v>
      </c>
      <c r="J6" s="1">
        <f t="shared" si="3"/>
        <v>1.5524702265257802</v>
      </c>
      <c r="K6">
        <v>1</v>
      </c>
    </row>
    <row r="7" spans="1:11" x14ac:dyDescent="0.2">
      <c r="A7" s="1" t="s">
        <v>15</v>
      </c>
      <c r="B7" s="1">
        <v>0.56927499999999998</v>
      </c>
      <c r="C7" s="1">
        <v>1.243123</v>
      </c>
      <c r="D7" s="1">
        <v>0.49603399999999997</v>
      </c>
      <c r="E7" s="1">
        <v>0.47519299999999998</v>
      </c>
      <c r="F7" s="1">
        <v>0.44389699999999999</v>
      </c>
      <c r="G7" s="1">
        <f t="shared" si="0"/>
        <v>0.4579393993997376</v>
      </c>
      <c r="H7" s="1">
        <f t="shared" si="1"/>
        <v>1.1476531850639271</v>
      </c>
      <c r="I7" s="1">
        <f t="shared" si="2"/>
        <v>1.197986923208044</v>
      </c>
      <c r="J7" s="1">
        <f t="shared" si="3"/>
        <v>1.2824484058238736</v>
      </c>
      <c r="K7">
        <v>1</v>
      </c>
    </row>
    <row r="8" spans="1:11" x14ac:dyDescent="0.2">
      <c r="A8" s="1" t="s">
        <v>16</v>
      </c>
      <c r="B8" s="1">
        <v>1.24651</v>
      </c>
      <c r="C8" s="1">
        <v>2.4783119999999998</v>
      </c>
      <c r="D8" s="1">
        <v>1.1543099999999999</v>
      </c>
      <c r="E8" s="1">
        <v>1.1662999999999999</v>
      </c>
      <c r="F8" s="1">
        <v>1.1498699999999999</v>
      </c>
      <c r="G8" s="1">
        <f t="shared" si="0"/>
        <v>0.50296734228781526</v>
      </c>
      <c r="H8" s="1">
        <f t="shared" si="1"/>
        <v>1.0798745570947146</v>
      </c>
      <c r="I8" s="1">
        <f t="shared" si="2"/>
        <v>1.0687730429563578</v>
      </c>
      <c r="J8" s="1">
        <f t="shared" si="3"/>
        <v>1.084044283266804</v>
      </c>
      <c r="K8">
        <v>1</v>
      </c>
    </row>
    <row r="9" spans="1:11" x14ac:dyDescent="0.2">
      <c r="A9" s="1" t="s">
        <v>17</v>
      </c>
      <c r="B9" s="1">
        <v>2.6425000000000001</v>
      </c>
      <c r="C9" s="1">
        <v>6.4949070000000004</v>
      </c>
      <c r="D9" s="1">
        <v>2.3547099999999999</v>
      </c>
      <c r="E9" s="1">
        <v>2.3973100000000001</v>
      </c>
      <c r="F9" s="1">
        <v>2.3062999999999998</v>
      </c>
      <c r="G9" s="1">
        <f t="shared" si="0"/>
        <v>0.40685724984206856</v>
      </c>
      <c r="H9" s="1">
        <f t="shared" si="1"/>
        <v>1.122218871963002</v>
      </c>
      <c r="I9" s="1">
        <f t="shared" si="2"/>
        <v>1.102277135622844</v>
      </c>
      <c r="J9" s="1">
        <f t="shared" si="3"/>
        <v>1.1457746173524694</v>
      </c>
      <c r="K9">
        <v>1</v>
      </c>
    </row>
    <row r="10" spans="1:11" x14ac:dyDescent="0.2">
      <c r="A10" s="1" t="s">
        <v>18</v>
      </c>
      <c r="B10" s="1">
        <v>5.5854100000000004</v>
      </c>
      <c r="C10" s="1">
        <v>12.225819</v>
      </c>
      <c r="D10" s="1">
        <v>5.0362099999999996</v>
      </c>
      <c r="E10" s="1">
        <v>4.9533500000000004</v>
      </c>
      <c r="F10" s="1">
        <v>3.7926600000000001</v>
      </c>
      <c r="G10" s="1">
        <f t="shared" si="0"/>
        <v>0.45685364718715371</v>
      </c>
      <c r="H10" s="1">
        <f t="shared" si="1"/>
        <v>1.1090502580313373</v>
      </c>
      <c r="I10" s="1">
        <f t="shared" si="2"/>
        <v>1.1276025316200147</v>
      </c>
      <c r="J10" s="1">
        <f t="shared" si="3"/>
        <v>1.472689352591585</v>
      </c>
      <c r="K10">
        <v>1</v>
      </c>
    </row>
    <row r="11" spans="1:11" x14ac:dyDescent="0.2">
      <c r="A11" s="1" t="s">
        <v>19</v>
      </c>
      <c r="B11" s="1">
        <v>13.4353</v>
      </c>
      <c r="C11" s="1">
        <v>25.362555</v>
      </c>
      <c r="D11" s="1">
        <v>11.229100000000001</v>
      </c>
      <c r="E11" s="1">
        <v>10.941599999999999</v>
      </c>
      <c r="F11" s="1">
        <v>9.1247399999999992</v>
      </c>
      <c r="G11" s="1">
        <f t="shared" si="0"/>
        <v>0.52972975317352688</v>
      </c>
      <c r="H11" s="1">
        <f t="shared" si="1"/>
        <v>1.1964716673642588</v>
      </c>
      <c r="I11" s="1">
        <f t="shared" si="2"/>
        <v>1.2279099948819185</v>
      </c>
      <c r="J11" s="1">
        <f t="shared" si="3"/>
        <v>1.4724035972531822</v>
      </c>
      <c r="K11">
        <v>1</v>
      </c>
    </row>
  </sheetData>
  <pageMargins left="0.78749999999999998" right="0.78749999999999998" top="0.78749999999999998" bottom="0.78749999999999998" header="0.51180555555555496" footer="0.51180555555555496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zoomScaleNormal="100" zoomScalePageLayoutView="60" workbookViewId="0">
      <selection activeCell="G2" sqref="G2:G11"/>
    </sheetView>
  </sheetViews>
  <sheetFormatPr defaultRowHeight="12.75" x14ac:dyDescent="0.2"/>
  <cols>
    <col min="1" max="1025" width="11.5703125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2">
      <c r="A2" s="1" t="s">
        <v>10</v>
      </c>
      <c r="B2" s="1">
        <v>1.87101E-2</v>
      </c>
      <c r="C2" s="1">
        <v>0.160498</v>
      </c>
      <c r="D2" s="1">
        <v>1.1669000000000001E-2</v>
      </c>
      <c r="E2" s="1">
        <v>1.7844100000000002E-2</v>
      </c>
      <c r="F2" s="1">
        <v>1.26534E-2</v>
      </c>
      <c r="G2" s="1">
        <f t="shared" ref="G2:G11" si="0">B2/C2</f>
        <v>0.11657528442722027</v>
      </c>
      <c r="H2" s="1">
        <f t="shared" ref="H2:H11" si="1">B2/D2</f>
        <v>1.6034021767075155</v>
      </c>
      <c r="I2" s="1">
        <f t="shared" ref="I2:I11" si="2">B2/E2</f>
        <v>1.0485314473691583</v>
      </c>
      <c r="J2" s="1">
        <f t="shared" ref="J2:J11" si="3">B2/F2</f>
        <v>1.4786618616340272</v>
      </c>
      <c r="K2">
        <v>1</v>
      </c>
    </row>
    <row r="3" spans="1:11" x14ac:dyDescent="0.2">
      <c r="A3" s="1" t="s">
        <v>11</v>
      </c>
      <c r="B3" s="1">
        <v>3.4550600000000001E-2</v>
      </c>
      <c r="C3" s="1">
        <v>0.19114200000000001</v>
      </c>
      <c r="D3" s="1">
        <v>3.3273999999999998E-2</v>
      </c>
      <c r="E3" s="1">
        <v>2.9064099999999999E-2</v>
      </c>
      <c r="F3" s="1">
        <v>3.1997299999999999E-2</v>
      </c>
      <c r="G3" s="1">
        <f t="shared" si="0"/>
        <v>0.18075880758807589</v>
      </c>
      <c r="H3" s="1">
        <f t="shared" si="1"/>
        <v>1.0383662919997596</v>
      </c>
      <c r="I3" s="1">
        <f t="shared" si="2"/>
        <v>1.188772403067702</v>
      </c>
      <c r="J3" s="1">
        <f t="shared" si="3"/>
        <v>1.079797357902073</v>
      </c>
      <c r="K3">
        <v>1</v>
      </c>
    </row>
    <row r="4" spans="1:11" x14ac:dyDescent="0.2">
      <c r="A4" s="1" t="s">
        <v>12</v>
      </c>
      <c r="B4" s="1">
        <v>0.100526</v>
      </c>
      <c r="C4" s="1">
        <v>0.25712499999999999</v>
      </c>
      <c r="D4" s="1">
        <v>0.100202</v>
      </c>
      <c r="E4" s="1">
        <v>7.0544099999999998E-2</v>
      </c>
      <c r="F4" s="1">
        <v>8.5714200000000004E-2</v>
      </c>
      <c r="G4" s="1">
        <f t="shared" si="0"/>
        <v>0.39096159455517748</v>
      </c>
      <c r="H4" s="1">
        <f t="shared" si="1"/>
        <v>1.0032334683938444</v>
      </c>
      <c r="I4" s="1">
        <f t="shared" si="2"/>
        <v>1.4250093204109204</v>
      </c>
      <c r="J4" s="1">
        <f t="shared" si="3"/>
        <v>1.1728045061378394</v>
      </c>
      <c r="K4">
        <v>1</v>
      </c>
    </row>
    <row r="5" spans="1:11" x14ac:dyDescent="0.2">
      <c r="A5" s="1" t="s">
        <v>13</v>
      </c>
      <c r="B5" s="1">
        <v>0.154887</v>
      </c>
      <c r="C5" s="1">
        <v>0.40298200000000001</v>
      </c>
      <c r="D5" s="1">
        <v>0.12724099999999999</v>
      </c>
      <c r="E5" s="1">
        <v>0.112881</v>
      </c>
      <c r="F5" s="1">
        <v>0.12374</v>
      </c>
      <c r="G5" s="1">
        <f t="shared" si="0"/>
        <v>0.38435215468680983</v>
      </c>
      <c r="H5" s="1">
        <f t="shared" si="1"/>
        <v>1.2172727344173655</v>
      </c>
      <c r="I5" s="1">
        <f t="shared" si="2"/>
        <v>1.3721263985967525</v>
      </c>
      <c r="J5" s="1">
        <f t="shared" si="3"/>
        <v>1.2517132697591724</v>
      </c>
      <c r="K5">
        <v>1</v>
      </c>
    </row>
    <row r="6" spans="1:11" x14ac:dyDescent="0.2">
      <c r="A6" s="1" t="s">
        <v>14</v>
      </c>
      <c r="B6" s="1">
        <v>0.31961800000000001</v>
      </c>
      <c r="C6" s="1">
        <v>0.68410899999999997</v>
      </c>
      <c r="D6" s="1">
        <v>0.31372499999999998</v>
      </c>
      <c r="E6" s="1">
        <v>0.235267</v>
      </c>
      <c r="F6" s="1">
        <v>0.19430800000000001</v>
      </c>
      <c r="G6" s="1">
        <f t="shared" si="0"/>
        <v>0.4672033257858032</v>
      </c>
      <c r="H6" s="1">
        <f t="shared" si="1"/>
        <v>1.0187839668499483</v>
      </c>
      <c r="I6" s="1">
        <f t="shared" si="2"/>
        <v>1.3585330709364254</v>
      </c>
      <c r="J6" s="1">
        <f t="shared" si="3"/>
        <v>1.6449039668979146</v>
      </c>
      <c r="K6">
        <v>1</v>
      </c>
    </row>
    <row r="7" spans="1:11" x14ac:dyDescent="0.2">
      <c r="A7" s="1" t="s">
        <v>15</v>
      </c>
      <c r="B7" s="1">
        <v>0.64808500000000002</v>
      </c>
      <c r="C7" s="1">
        <v>1.2802070000000001</v>
      </c>
      <c r="D7" s="1">
        <v>0.51468000000000003</v>
      </c>
      <c r="E7" s="1">
        <v>0.44294299999999998</v>
      </c>
      <c r="F7" s="1">
        <v>0.45254</v>
      </c>
      <c r="G7" s="1">
        <f t="shared" si="0"/>
        <v>0.50623453863320544</v>
      </c>
      <c r="H7" s="1">
        <f t="shared" si="1"/>
        <v>1.2591998911945286</v>
      </c>
      <c r="I7" s="1">
        <f t="shared" si="2"/>
        <v>1.4631340827149319</v>
      </c>
      <c r="J7" s="1">
        <f t="shared" si="3"/>
        <v>1.432105449242056</v>
      </c>
      <c r="K7">
        <v>1</v>
      </c>
    </row>
    <row r="8" spans="1:11" x14ac:dyDescent="0.2">
      <c r="A8" s="1" t="s">
        <v>16</v>
      </c>
      <c r="B8" s="1">
        <v>1.29175</v>
      </c>
      <c r="C8" s="1">
        <v>2.4004300000000001</v>
      </c>
      <c r="D8" s="1">
        <v>1.24885</v>
      </c>
      <c r="E8" s="1">
        <v>1.19265</v>
      </c>
      <c r="F8" s="1">
        <v>1.1391800000000001</v>
      </c>
      <c r="G8" s="1">
        <f t="shared" si="0"/>
        <v>0.53813275121540716</v>
      </c>
      <c r="H8" s="1">
        <f t="shared" si="1"/>
        <v>1.0343516034751972</v>
      </c>
      <c r="I8" s="1">
        <f t="shared" si="2"/>
        <v>1.0830922735085733</v>
      </c>
      <c r="J8" s="1">
        <f t="shared" si="3"/>
        <v>1.1339296687090714</v>
      </c>
      <c r="K8">
        <v>1</v>
      </c>
    </row>
    <row r="9" spans="1:11" x14ac:dyDescent="0.2">
      <c r="A9" s="1" t="s">
        <v>17</v>
      </c>
      <c r="B9" s="1">
        <v>2.5855000000000001</v>
      </c>
      <c r="C9" s="1">
        <v>6.7971469999999998</v>
      </c>
      <c r="D9" s="1">
        <v>2.5716000000000001</v>
      </c>
      <c r="E9" s="1">
        <v>2.5570200000000001</v>
      </c>
      <c r="F9" s="1">
        <v>2.3021500000000001</v>
      </c>
      <c r="G9" s="1">
        <f t="shared" si="0"/>
        <v>0.38038018009614921</v>
      </c>
      <c r="H9" s="1">
        <f t="shared" si="1"/>
        <v>1.0054051952092082</v>
      </c>
      <c r="I9" s="1">
        <f t="shared" si="2"/>
        <v>1.0111379652877177</v>
      </c>
      <c r="J9" s="1">
        <f t="shared" si="3"/>
        <v>1.1230805985709011</v>
      </c>
      <c r="K9">
        <v>1</v>
      </c>
    </row>
    <row r="10" spans="1:11" x14ac:dyDescent="0.2">
      <c r="A10" s="1" t="s">
        <v>18</v>
      </c>
      <c r="B10" s="1">
        <v>5.6651100000000003</v>
      </c>
      <c r="C10" s="1">
        <v>12.714081</v>
      </c>
      <c r="D10" s="1">
        <v>5.2278599999999997</v>
      </c>
      <c r="E10" s="1">
        <v>5.1255699999999997</v>
      </c>
      <c r="F10" s="1">
        <v>4.8357000000000001</v>
      </c>
      <c r="G10" s="1">
        <f t="shared" si="0"/>
        <v>0.4455776237385935</v>
      </c>
      <c r="H10" s="1">
        <f t="shared" si="1"/>
        <v>1.083638429491226</v>
      </c>
      <c r="I10" s="1">
        <f t="shared" si="2"/>
        <v>1.1052643901068566</v>
      </c>
      <c r="J10" s="1">
        <f t="shared" si="3"/>
        <v>1.1715180842484025</v>
      </c>
      <c r="K10">
        <v>1</v>
      </c>
    </row>
    <row r="11" spans="1:11" x14ac:dyDescent="0.2">
      <c r="A11" s="1" t="s">
        <v>19</v>
      </c>
      <c r="B11" s="1">
        <v>13.4679</v>
      </c>
      <c r="C11" s="1">
        <v>24.396360000000001</v>
      </c>
      <c r="D11" s="1">
        <v>12.937749999999999</v>
      </c>
      <c r="E11" s="1">
        <v>12.4527</v>
      </c>
      <c r="F11" s="1">
        <v>10.6851</v>
      </c>
      <c r="G11" s="1">
        <f t="shared" si="0"/>
        <v>0.55204546907817398</v>
      </c>
      <c r="H11" s="1">
        <f t="shared" si="1"/>
        <v>1.0409769859519624</v>
      </c>
      <c r="I11" s="1">
        <f t="shared" si="2"/>
        <v>1.0815244886651088</v>
      </c>
      <c r="J11" s="1">
        <f t="shared" si="3"/>
        <v>1.2604374315635791</v>
      </c>
      <c r="K11">
        <v>1</v>
      </c>
    </row>
  </sheetData>
  <pageMargins left="0.78749999999999998" right="0.78749999999999998" top="0.78749999999999998" bottom="0.78749999999999998" header="0.51180555555555496" footer="0.51180555555555496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5FC5-C7D8-4394-BE28-131CB0A6575F}">
  <dimension ref="A1:X38"/>
  <sheetViews>
    <sheetView tabSelected="1" topLeftCell="D12" zoomScale="115" zoomScaleNormal="115" workbookViewId="0">
      <selection activeCell="O35" sqref="O35"/>
    </sheetView>
  </sheetViews>
  <sheetFormatPr defaultRowHeight="12.75" x14ac:dyDescent="0.2"/>
  <sheetData>
    <row r="1" spans="1:24" x14ac:dyDescent="0.2">
      <c r="A1" t="s">
        <v>0</v>
      </c>
      <c r="B1" s="1">
        <v>2</v>
      </c>
      <c r="C1" s="1">
        <v>3</v>
      </c>
      <c r="D1" s="1">
        <v>5</v>
      </c>
    </row>
    <row r="2" spans="1:24" x14ac:dyDescent="0.2">
      <c r="A2" t="s">
        <v>10</v>
      </c>
      <c r="B2" s="1">
        <v>0.15319099999999999</v>
      </c>
      <c r="C2" s="1">
        <v>0.159912</v>
      </c>
      <c r="D2" s="1">
        <v>0.160498</v>
      </c>
    </row>
    <row r="3" spans="1:24" x14ac:dyDescent="0.2">
      <c r="A3" t="s">
        <v>11</v>
      </c>
      <c r="B3" s="1">
        <v>0.187748</v>
      </c>
      <c r="C3" s="1">
        <v>0.19672000000000001</v>
      </c>
      <c r="D3" s="1">
        <v>0.19114200000000001</v>
      </c>
    </row>
    <row r="4" spans="1:24" x14ac:dyDescent="0.2">
      <c r="A4" t="s">
        <v>12</v>
      </c>
      <c r="B4" s="1">
        <v>0.27341100000000002</v>
      </c>
      <c r="C4" s="1">
        <v>0.25762299999999999</v>
      </c>
      <c r="D4" s="1">
        <v>0.25712499999999999</v>
      </c>
    </row>
    <row r="5" spans="1:24" x14ac:dyDescent="0.2">
      <c r="A5" t="s">
        <v>13</v>
      </c>
      <c r="B5" s="1">
        <v>0.39973399999999998</v>
      </c>
      <c r="C5" s="1">
        <v>0.39526800000000001</v>
      </c>
      <c r="D5" s="1">
        <v>0.40298200000000001</v>
      </c>
    </row>
    <row r="6" spans="1:24" x14ac:dyDescent="0.2">
      <c r="A6" t="s">
        <v>14</v>
      </c>
      <c r="B6" s="1">
        <v>0.69129499999999999</v>
      </c>
      <c r="C6" s="1">
        <v>0.682728</v>
      </c>
      <c r="D6" s="1">
        <v>0.68410899999999997</v>
      </c>
    </row>
    <row r="7" spans="1:24" x14ac:dyDescent="0.2">
      <c r="A7" t="s">
        <v>15</v>
      </c>
      <c r="B7" s="1">
        <v>1.2453069999999999</v>
      </c>
      <c r="C7" s="1">
        <v>1.243123</v>
      </c>
      <c r="D7" s="1">
        <v>1.2802070000000001</v>
      </c>
    </row>
    <row r="8" spans="1:24" x14ac:dyDescent="0.2">
      <c r="A8" t="s">
        <v>16</v>
      </c>
      <c r="B8" s="1">
        <v>3.172091</v>
      </c>
      <c r="C8" s="1">
        <v>2.4783119999999998</v>
      </c>
      <c r="D8" s="1">
        <v>2.4004300000000001</v>
      </c>
    </row>
    <row r="9" spans="1:24" x14ac:dyDescent="0.2">
      <c r="A9" t="s">
        <v>17</v>
      </c>
      <c r="B9" s="1">
        <v>5.9956329999999998</v>
      </c>
      <c r="C9" s="1">
        <v>6.4949070000000004</v>
      </c>
      <c r="D9" s="1">
        <v>6.7971469999999998</v>
      </c>
    </row>
    <row r="10" spans="1:24" x14ac:dyDescent="0.2">
      <c r="A10" t="s">
        <v>18</v>
      </c>
      <c r="B10" s="1">
        <v>13.840909</v>
      </c>
      <c r="C10" s="1">
        <v>12.225819</v>
      </c>
      <c r="D10" s="1">
        <v>12.714081</v>
      </c>
    </row>
    <row r="11" spans="1:24" x14ac:dyDescent="0.2">
      <c r="A11" t="s">
        <v>19</v>
      </c>
      <c r="B11" s="1">
        <v>24.701376</v>
      </c>
      <c r="C11" s="1">
        <v>25.362555</v>
      </c>
      <c r="D11" s="1">
        <v>24.396360000000001</v>
      </c>
    </row>
    <row r="14" spans="1:24" x14ac:dyDescent="0.2">
      <c r="U14" t="s">
        <v>0</v>
      </c>
      <c r="V14" s="1" t="s">
        <v>25</v>
      </c>
      <c r="W14" s="1" t="s">
        <v>26</v>
      </c>
      <c r="X14" s="1" t="s">
        <v>27</v>
      </c>
    </row>
    <row r="15" spans="1:24" x14ac:dyDescent="0.2">
      <c r="U15" t="s">
        <v>10</v>
      </c>
      <c r="V15" s="1">
        <v>0.11240608129720416</v>
      </c>
      <c r="W15" s="1">
        <v>0.10847653709540248</v>
      </c>
      <c r="X15" s="1">
        <v>0.11657528442722027</v>
      </c>
    </row>
    <row r="16" spans="1:24" x14ac:dyDescent="0.2">
      <c r="U16" t="s">
        <v>11</v>
      </c>
      <c r="V16" s="1">
        <v>0.25078882331636021</v>
      </c>
      <c r="W16" s="1">
        <v>0.26075284668564458</v>
      </c>
      <c r="X16" s="1">
        <v>0.18075880758807589</v>
      </c>
    </row>
    <row r="17" spans="21:24" x14ac:dyDescent="0.2">
      <c r="U17" t="s">
        <v>12</v>
      </c>
      <c r="V17" s="1">
        <v>0.33360325663561446</v>
      </c>
      <c r="W17" s="1">
        <v>0.33901398555253215</v>
      </c>
      <c r="X17" s="1">
        <v>0.39096159455517748</v>
      </c>
    </row>
    <row r="18" spans="21:24" x14ac:dyDescent="0.2">
      <c r="U18" t="s">
        <v>13</v>
      </c>
      <c r="V18" s="1">
        <v>0.46950972396643775</v>
      </c>
      <c r="W18" s="1">
        <v>0.47038212048534161</v>
      </c>
      <c r="X18" s="1">
        <v>0.38435215468680983</v>
      </c>
    </row>
    <row r="19" spans="21:24" x14ac:dyDescent="0.2">
      <c r="U19" t="s">
        <v>14</v>
      </c>
      <c r="V19" s="1">
        <v>0.45179265002639973</v>
      </c>
      <c r="W19" s="1">
        <v>0.51476136909574521</v>
      </c>
      <c r="X19" s="1">
        <v>0.4672033257858032</v>
      </c>
    </row>
    <row r="20" spans="21:24" x14ac:dyDescent="0.2">
      <c r="U20" t="s">
        <v>15</v>
      </c>
      <c r="V20" s="1">
        <v>0.49347108785223248</v>
      </c>
      <c r="W20" s="1">
        <v>0.4579393993997376</v>
      </c>
      <c r="X20" s="1">
        <v>0.50623453863320544</v>
      </c>
    </row>
    <row r="21" spans="21:24" x14ac:dyDescent="0.2">
      <c r="U21" t="s">
        <v>16</v>
      </c>
      <c r="V21" s="1">
        <v>0.41087408904725625</v>
      </c>
      <c r="W21" s="1">
        <v>0.50296734228781526</v>
      </c>
      <c r="X21" s="1">
        <v>0.53813275121540716</v>
      </c>
    </row>
    <row r="22" spans="21:24" x14ac:dyDescent="0.2">
      <c r="U22" t="s">
        <v>17</v>
      </c>
      <c r="V22" s="1">
        <v>0.45296468279496094</v>
      </c>
      <c r="W22" s="1">
        <v>0.40685724984206856</v>
      </c>
      <c r="X22" s="1">
        <v>0.38038018009614921</v>
      </c>
    </row>
    <row r="23" spans="21:24" x14ac:dyDescent="0.2">
      <c r="U23" t="s">
        <v>18</v>
      </c>
      <c r="V23" s="1">
        <v>0.40599645586861388</v>
      </c>
      <c r="W23" s="1">
        <v>0.45685364718715371</v>
      </c>
      <c r="X23" s="1">
        <v>0.4455776237385935</v>
      </c>
    </row>
    <row r="24" spans="21:24" x14ac:dyDescent="0.2">
      <c r="U24" t="s">
        <v>19</v>
      </c>
      <c r="V24" s="1">
        <v>0.47676291393645437</v>
      </c>
      <c r="W24" s="1">
        <v>0.52972975317352688</v>
      </c>
      <c r="X24" s="1">
        <v>0.55204546907817398</v>
      </c>
    </row>
    <row r="35" spans="1:5" x14ac:dyDescent="0.2">
      <c r="A35" t="s">
        <v>20</v>
      </c>
      <c r="B35" t="s">
        <v>24</v>
      </c>
      <c r="C35" t="s">
        <v>21</v>
      </c>
      <c r="D35" t="s">
        <v>23</v>
      </c>
      <c r="E35" t="s">
        <v>22</v>
      </c>
    </row>
    <row r="36" spans="1:5" x14ac:dyDescent="0.2">
      <c r="A36">
        <v>2</v>
      </c>
      <c r="B36">
        <v>0.38581697599999998</v>
      </c>
      <c r="C36">
        <v>1.0612410649999999</v>
      </c>
      <c r="D36">
        <v>1.3110154629999999</v>
      </c>
      <c r="E36">
        <v>1.310310275</v>
      </c>
    </row>
    <row r="37" spans="1:5" x14ac:dyDescent="0.2">
      <c r="A37">
        <v>3</v>
      </c>
      <c r="B37">
        <v>0.40477342500000002</v>
      </c>
      <c r="C37">
        <v>1.108038039</v>
      </c>
      <c r="D37">
        <v>1.305548792</v>
      </c>
      <c r="E37">
        <v>1.382114348</v>
      </c>
    </row>
    <row r="38" spans="1:5" x14ac:dyDescent="0.2">
      <c r="A38">
        <v>5</v>
      </c>
      <c r="B38">
        <v>0.39622217300000001</v>
      </c>
      <c r="C38">
        <v>1.1304630739999999</v>
      </c>
      <c r="D38">
        <v>1.213712584</v>
      </c>
      <c r="E38">
        <v>1.274895219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2</vt:lpstr>
      <vt:lpstr>3</vt:lpstr>
      <vt:lpstr>5</vt:lpstr>
      <vt:lpstr>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>Игорь Бикметов</cp:lastModifiedBy>
  <cp:revision>97</cp:revision>
  <dcterms:created xsi:type="dcterms:W3CDTF">2025-04-10T10:00:44Z</dcterms:created>
  <dcterms:modified xsi:type="dcterms:W3CDTF">2025-06-02T14:09:46Z</dcterms:modified>
  <dc:language>en-US</dc:language>
</cp:coreProperties>
</file>