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4"/>
  </sheets>
  <definedNames>
    <definedName hidden="1" localSheetId="0" name="Z_0010F34B_3C49_47E9_B619_125E826F1057_.wvu.FilterData">'2020'!$F$2:$BB$12</definedName>
    <definedName hidden="1" localSheetId="0" name="Z_229B8426_C13F_4F46_8382_6F56942C9E3F_.wvu.FilterData">'2020'!$F$2:$BB$12</definedName>
  </definedNames>
  <calcPr/>
  <customWorkbookViews>
    <customWorkbookView activeSheetId="0" maximized="1" tabRatio="600" windowHeight="0" windowWidth="0" guid="{0010F34B-3C49-47E9-B619-125E826F1057}" name="Filter 2"/>
    <customWorkbookView activeSheetId="0" maximized="1" tabRatio="600" windowHeight="0" windowWidth="0" guid="{229B8426-C13F-4F46-8382-6F56942C9E3F}" name="Filter 1"/>
  </customWorkbookViews>
</workbook>
</file>

<file path=xl/sharedStrings.xml><?xml version="1.0" encoding="utf-8"?>
<sst xmlns="http://schemas.openxmlformats.org/spreadsheetml/2006/main" count="64" uniqueCount="56">
  <si>
    <t>Externo</t>
  </si>
  <si>
    <t>Principal</t>
  </si>
  <si>
    <t>Auxiliar</t>
  </si>
  <si>
    <t>Pré</t>
  </si>
  <si>
    <t>Contagem</t>
  </si>
  <si>
    <t>Percentual</t>
  </si>
  <si>
    <t>Entrega</t>
  </si>
  <si>
    <t>Kit Material</t>
  </si>
  <si>
    <t>Reteste Final Finalizado</t>
  </si>
  <si>
    <t>Retrabalho Finalizado</t>
  </si>
  <si>
    <t>Disponível P/ Teste Elétro-Mecânico</t>
  </si>
  <si>
    <t>Isolar Cabo de Câmera</t>
  </si>
  <si>
    <t>Alinhar Frontal</t>
  </si>
  <si>
    <t>Frontal Gav2</t>
  </si>
  <si>
    <t>Frontal Gav1</t>
  </si>
  <si>
    <t>Frontal 2G</t>
  </si>
  <si>
    <t>Frontal 2M</t>
  </si>
  <si>
    <t>Fixar Rack</t>
  </si>
  <si>
    <t>Batente Rack</t>
  </si>
  <si>
    <t>Alinhas Suporte de Código de Barra</t>
  </si>
  <si>
    <t>Alinhar Rack</t>
  </si>
  <si>
    <t>Rampa Rack</t>
  </si>
  <si>
    <t>Suporte Leitora de Código de Barra</t>
  </si>
  <si>
    <t>Cabos DK 3 Vias</t>
  </si>
  <si>
    <t>Placa de Derivação</t>
  </si>
  <si>
    <t>Base do Cartucho</t>
  </si>
  <si>
    <t>Cabo Flat 6 Vias(Gaveteiro)</t>
  </si>
  <si>
    <t>Sensor Gaveta Aberta(Gaveteiro)</t>
  </si>
  <si>
    <t>Mecanismo P</t>
  </si>
  <si>
    <t>Mecanismo G Duplo</t>
  </si>
  <si>
    <t>Mecanismo G Simples</t>
  </si>
  <si>
    <t>Rack Móvel</t>
  </si>
  <si>
    <t>Rack Fixo</t>
  </si>
  <si>
    <t>Linha 2M</t>
  </si>
  <si>
    <t>Envelope Triplo</t>
  </si>
  <si>
    <t>Envelope Duplo</t>
  </si>
  <si>
    <t>Isolar Cabo Câmera</t>
  </si>
  <si>
    <t>Frontais Gav2</t>
  </si>
  <si>
    <t>Frontais Gav1</t>
  </si>
  <si>
    <t>Suporte Switch</t>
  </si>
  <si>
    <t>Cabo DK 3 Vias</t>
  </si>
  <si>
    <t>Placa Derivação</t>
  </si>
  <si>
    <t>Placa Trava</t>
  </si>
  <si>
    <t>Régua de Tomada</t>
  </si>
  <si>
    <t>Mecanismo G</t>
  </si>
  <si>
    <t>EVA Rampa Rack</t>
  </si>
  <si>
    <t>Suporte + Placa de Derivação</t>
  </si>
  <si>
    <t>Montagem Gaveteiro</t>
  </si>
  <si>
    <t>Endereçamento Células</t>
  </si>
  <si>
    <t>Réguas de Tomada (Principal)</t>
  </si>
  <si>
    <t>Réguas de Tomada (Auxiliar)</t>
  </si>
  <si>
    <t>FALSO4</t>
  </si>
  <si>
    <t>FALSO3</t>
  </si>
  <si>
    <t>FALSO2</t>
  </si>
  <si>
    <t>FALSO</t>
  </si>
  <si>
    <t>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</si>
</sst>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  <color theme="1"/>
      <name val="Arial"/>
    </font>
    <font/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78909C"/>
        <bgColor rgb="FF78909C"/>
      </patternFill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</fills>
  <borders count="35">
    <border/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top style="thin">
        <color rgb="FF999999"/>
      </top>
      <bottom style="thin">
        <color rgb="FF999999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0" vertical="center"/>
    </xf>
    <xf borderId="1" fillId="3" fontId="2" numFmtId="0" xfId="0" applyBorder="1" applyFill="1" applyFont="1"/>
    <xf borderId="2" fillId="3" fontId="2" numFmtId="0" xfId="0" applyBorder="1" applyFont="1"/>
    <xf borderId="0" fillId="4" fontId="1" numFmtId="0" xfId="0" applyAlignment="1" applyFill="1" applyFont="1">
      <alignment horizontal="center" readingOrder="0" textRotation="0" vertical="center"/>
    </xf>
    <xf borderId="3" fillId="2" fontId="1" numFmtId="0" xfId="0" applyAlignment="1" applyBorder="1" applyFont="1">
      <alignment horizontal="center" readingOrder="0" textRotation="0" vertical="center"/>
    </xf>
    <xf borderId="4" fillId="3" fontId="2" numFmtId="0" xfId="0" applyBorder="1" applyFont="1"/>
    <xf borderId="5" fillId="3" fontId="2" numFmtId="0" xfId="0" applyBorder="1" applyFont="1"/>
    <xf borderId="0" fillId="4" fontId="1" numFmtId="0" xfId="0" applyAlignment="1" applyFont="1">
      <alignment horizontal="center" readingOrder="0" textRotation="180"/>
    </xf>
    <xf borderId="6" fillId="2" fontId="1" numFmtId="0" xfId="0" applyAlignment="1" applyBorder="1" applyFont="1">
      <alignment horizontal="center" readingOrder="0" textRotation="0"/>
    </xf>
    <xf borderId="7" fillId="3" fontId="2" numFmtId="0" xfId="0" applyBorder="1" applyFont="1"/>
    <xf borderId="8" fillId="3" fontId="2" numFmtId="0" xfId="0" applyBorder="1" applyFont="1"/>
    <xf borderId="3" fillId="2" fontId="1" numFmtId="0" xfId="0" applyAlignment="1" applyBorder="1" applyFont="1">
      <alignment horizontal="center" readingOrder="0" textRotation="0"/>
    </xf>
    <xf borderId="9" fillId="2" fontId="1" numFmtId="0" xfId="0" applyAlignment="1" applyBorder="1" applyFont="1">
      <alignment horizontal="center" readingOrder="0" textRotation="180" vertical="center"/>
    </xf>
    <xf borderId="10" fillId="4" fontId="1" numFmtId="0" xfId="0" applyAlignment="1" applyBorder="1" applyFont="1">
      <alignment horizontal="center" readingOrder="0" textRotation="180" vertical="top"/>
    </xf>
    <xf borderId="11" fillId="2" fontId="1" numFmtId="0" xfId="0" applyAlignment="1" applyBorder="1" applyFont="1">
      <alignment horizontal="center" readingOrder="0" textRotation="180" vertical="top"/>
    </xf>
    <xf borderId="11" fillId="4" fontId="1" numFmtId="0" xfId="0" applyAlignment="1" applyBorder="1" applyFont="1">
      <alignment horizontal="center" readingOrder="0" textRotation="180" vertical="top"/>
    </xf>
    <xf borderId="12" fillId="2" fontId="1" numFmtId="0" xfId="0" applyAlignment="1" applyBorder="1" applyFont="1">
      <alignment horizontal="center" readingOrder="0" textRotation="180" vertical="top"/>
    </xf>
    <xf borderId="0" fillId="4" fontId="1" numFmtId="0" xfId="0" applyAlignment="1" applyFont="1">
      <alignment horizontal="center" readingOrder="0" textRotation="180" vertical="top"/>
    </xf>
    <xf borderId="13" fillId="2" fontId="1" numFmtId="0" xfId="0" applyAlignment="1" applyBorder="1" applyFont="1">
      <alignment horizontal="center" readingOrder="0" textRotation="180" vertical="top"/>
    </xf>
    <xf borderId="14" fillId="4" fontId="1" numFmtId="0" xfId="0" applyAlignment="1" applyBorder="1" applyFont="1">
      <alignment horizontal="center" readingOrder="0" textRotation="180" vertical="top"/>
    </xf>
    <xf borderId="14" fillId="2" fontId="1" numFmtId="0" xfId="0" applyAlignment="1" applyBorder="1" applyFont="1">
      <alignment horizontal="center" readingOrder="0" textRotation="180" vertical="top"/>
    </xf>
    <xf borderId="15" fillId="4" fontId="1" numFmtId="0" xfId="0" applyAlignment="1" applyBorder="1" applyFont="1">
      <alignment horizontal="center" readingOrder="0" textRotation="180" vertical="top"/>
    </xf>
    <xf borderId="15" fillId="2" fontId="1" numFmtId="0" xfId="0" applyAlignment="1" applyBorder="1" applyFont="1">
      <alignment horizontal="center" readingOrder="0" textRotation="180" vertical="top"/>
    </xf>
    <xf borderId="16" fillId="2" fontId="1" numFmtId="0" xfId="0" applyAlignment="1" applyBorder="1" applyFont="1">
      <alignment horizontal="center" readingOrder="0" textRotation="180" vertical="top"/>
    </xf>
    <xf borderId="17" fillId="4" fontId="1" numFmtId="0" xfId="0" applyAlignment="1" applyBorder="1" applyFont="1">
      <alignment horizontal="center" readingOrder="0" textRotation="180" vertical="top"/>
    </xf>
    <xf borderId="18" fillId="2" fontId="1" numFmtId="0" xfId="0" applyAlignment="1" applyBorder="1" applyFont="1">
      <alignment horizontal="center" readingOrder="0" textRotation="180" vertical="top"/>
    </xf>
    <xf borderId="19" fillId="4" fontId="1" numFmtId="0" xfId="0" applyAlignment="1" applyBorder="1" applyFont="1">
      <alignment horizontal="center" readingOrder="0" textRotation="180" vertical="top"/>
    </xf>
    <xf borderId="20" fillId="2" fontId="1" numFmtId="0" xfId="0" applyAlignment="1" applyBorder="1" applyFont="1">
      <alignment horizontal="center" readingOrder="0" textRotation="180" vertical="top"/>
    </xf>
    <xf borderId="20" fillId="4" fontId="1" numFmtId="0" xfId="0" applyAlignment="1" applyBorder="1" applyFont="1">
      <alignment horizontal="center" readingOrder="0" textRotation="180" vertical="top"/>
    </xf>
    <xf borderId="21" fillId="2" fontId="1" numFmtId="0" xfId="0" applyAlignment="1" applyBorder="1" applyFont="1">
      <alignment horizontal="center" readingOrder="0" textRotation="180" vertical="top"/>
    </xf>
    <xf borderId="22" fillId="4" fontId="2" numFmtId="0" xfId="0" applyBorder="1" applyFont="1"/>
    <xf borderId="10" fillId="5" fontId="3" numFmtId="0" xfId="0" applyAlignment="1" applyBorder="1" applyFill="1" applyFont="1">
      <alignment horizontal="center" readingOrder="0"/>
    </xf>
    <xf borderId="11" fillId="5" fontId="3" numFmtId="0" xfId="0" applyAlignment="1" applyBorder="1" applyFont="1">
      <alignment horizontal="center" readingOrder="0"/>
    </xf>
    <xf borderId="12" fillId="5" fontId="3" numFmtId="0" xfId="0" applyAlignment="1" applyBorder="1" applyFont="1">
      <alignment horizontal="center" readingOrder="0"/>
    </xf>
    <xf borderId="0" fillId="4" fontId="3" numFmtId="0" xfId="0" applyAlignment="1" applyFont="1">
      <alignment horizontal="center" readingOrder="0"/>
    </xf>
    <xf borderId="23" fillId="5" fontId="3" numFmtId="0" xfId="0" applyAlignment="1" applyBorder="1" applyFont="1">
      <alignment horizontal="center" readingOrder="0"/>
    </xf>
    <xf borderId="24" fillId="5" fontId="3" numFmtId="0" xfId="0" applyAlignment="1" applyBorder="1" applyFont="1">
      <alignment horizontal="center" readingOrder="0"/>
    </xf>
    <xf borderId="25" fillId="5" fontId="3" numFmtId="0" xfId="0" applyAlignment="1" applyBorder="1" applyFont="1">
      <alignment horizontal="center" readingOrder="0"/>
    </xf>
    <xf borderId="26" fillId="5" fontId="3" numFmtId="0" xfId="0" applyAlignment="1" applyBorder="1" applyFont="1">
      <alignment horizontal="center" readingOrder="0"/>
    </xf>
    <xf borderId="17" fillId="4" fontId="3" numFmtId="0" xfId="0" applyAlignment="1" applyBorder="1" applyFont="1">
      <alignment horizontal="center" readingOrder="0" textRotation="180"/>
    </xf>
    <xf borderId="17" fillId="4" fontId="3" numFmtId="0" xfId="0" applyAlignment="1" applyBorder="1" applyFont="1">
      <alignment horizontal="center" textRotation="180"/>
    </xf>
    <xf borderId="27" fillId="5" fontId="3" numFmtId="0" xfId="0" applyAlignment="1" applyBorder="1" applyFont="1">
      <alignment horizontal="center" readingOrder="0"/>
    </xf>
    <xf borderId="28" fillId="5" fontId="3" numFmtId="10" xfId="0" applyAlignment="1" applyBorder="1" applyFont="1" applyNumberFormat="1">
      <alignment horizontal="center" readingOrder="0"/>
    </xf>
    <xf borderId="29" fillId="5" fontId="3" numFmtId="0" xfId="0" applyAlignment="1" applyBorder="1" applyFont="1">
      <alignment horizontal="center" readingOrder="0" textRotation="180"/>
    </xf>
    <xf borderId="10" fillId="4" fontId="3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 readingOrder="0"/>
    </xf>
    <xf borderId="12" fillId="4" fontId="3" numFmtId="0" xfId="0" applyAlignment="1" applyBorder="1" applyFont="1">
      <alignment horizontal="center" readingOrder="0"/>
    </xf>
    <xf borderId="30" fillId="4" fontId="3" numFmtId="0" xfId="0" applyAlignment="1" applyBorder="1" applyFont="1">
      <alignment horizontal="center" readingOrder="0"/>
    </xf>
    <xf borderId="11" fillId="4" fontId="3" numFmtId="0" xfId="0" applyAlignment="1" applyBorder="1" applyFont="1">
      <alignment horizontal="center"/>
    </xf>
    <xf borderId="28" fillId="4" fontId="3" numFmtId="10" xfId="0" applyAlignment="1" applyBorder="1" applyFont="1" applyNumberFormat="1">
      <alignment horizontal="center" readingOrder="0"/>
    </xf>
    <xf borderId="29" fillId="4" fontId="3" numFmtId="0" xfId="0" applyAlignment="1" applyBorder="1" applyFont="1">
      <alignment horizontal="center" readingOrder="0" textRotation="180"/>
    </xf>
    <xf borderId="30" fillId="5" fontId="3" numFmtId="0" xfId="0" applyAlignment="1" applyBorder="1" applyFont="1">
      <alignment horizontal="center" readingOrder="0"/>
    </xf>
    <xf borderId="12" fillId="5" fontId="3" numFmtId="0" xfId="0" applyAlignment="1" applyBorder="1" applyFont="1">
      <alignment horizontal="center"/>
    </xf>
    <xf borderId="10" fillId="5" fontId="3" numFmtId="0" xfId="0" applyAlignment="1" applyBorder="1" applyFont="1">
      <alignment horizontal="center"/>
    </xf>
    <xf borderId="30" fillId="5" fontId="3" numFmtId="0" xfId="0" applyAlignment="1" applyBorder="1" applyFont="1">
      <alignment horizontal="center"/>
    </xf>
    <xf borderId="11" fillId="5" fontId="3" numFmtId="0" xfId="0" applyAlignment="1" applyBorder="1" applyFont="1">
      <alignment horizontal="center"/>
    </xf>
    <xf borderId="12" fillId="4" fontId="3" numFmtId="0" xfId="0" applyAlignment="1" applyBorder="1" applyFont="1">
      <alignment horizontal="center"/>
    </xf>
    <xf borderId="10" fillId="4" fontId="3" numFmtId="0" xfId="0" applyAlignment="1" applyBorder="1" applyFont="1">
      <alignment horizontal="center"/>
    </xf>
    <xf borderId="30" fillId="4" fontId="3" numFmtId="0" xfId="0" applyAlignment="1" applyBorder="1" applyFont="1">
      <alignment horizontal="center"/>
    </xf>
    <xf borderId="31" fillId="4" fontId="3" numFmtId="0" xfId="0" applyAlignment="1" applyBorder="1" applyFont="1">
      <alignment horizontal="center" readingOrder="0"/>
    </xf>
    <xf borderId="32" fillId="4" fontId="3" numFmtId="0" xfId="0" applyAlignment="1" applyBorder="1" applyFont="1">
      <alignment horizontal="center" readingOrder="0"/>
    </xf>
    <xf borderId="33" fillId="4" fontId="3" numFmtId="0" xfId="0" applyAlignment="1" applyBorder="1" applyFont="1">
      <alignment horizontal="center" readingOrder="0"/>
    </xf>
    <xf borderId="34" fillId="4" fontId="3" numFmtId="0" xfId="0" applyAlignment="1" applyBorder="1" applyFont="1">
      <alignment horizontal="center" readingOrder="0"/>
    </xf>
    <xf borderId="13" fillId="4" fontId="3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4" width="3.86"/>
    <col customWidth="1" min="55" max="55" width="4.29"/>
    <col customWidth="1" min="56" max="56" width="9.57"/>
    <col customWidth="1" min="57" max="57" width="4.71"/>
  </cols>
  <sheetData>
    <row r="1" ht="17.25" customHeight="1">
      <c r="A1" s="1" t="s">
        <v>0</v>
      </c>
      <c r="B1" s="2"/>
      <c r="C1" s="2"/>
      <c r="D1" s="3"/>
      <c r="E1" s="4"/>
      <c r="F1" s="5" t="s">
        <v>1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8"/>
      <c r="AF1" s="9" t="s">
        <v>2</v>
      </c>
      <c r="AG1" s="10"/>
      <c r="AH1" s="10"/>
      <c r="AI1" s="10"/>
      <c r="AJ1" s="10"/>
      <c r="AK1" s="10"/>
      <c r="AL1" s="10"/>
      <c r="AM1" s="10"/>
      <c r="AN1" s="11"/>
      <c r="AO1" s="8"/>
      <c r="AP1" s="12" t="s">
        <v>3</v>
      </c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7"/>
      <c r="BC1" s="13" t="s">
        <v>4</v>
      </c>
      <c r="BD1" s="13" t="s">
        <v>5</v>
      </c>
      <c r="BE1" s="13" t="s">
        <v>6</v>
      </c>
    </row>
    <row r="2" ht="205.5" customHeight="1">
      <c r="A2" s="14" t="s">
        <v>7</v>
      </c>
      <c r="B2" s="15" t="s">
        <v>8</v>
      </c>
      <c r="C2" s="16" t="s">
        <v>9</v>
      </c>
      <c r="D2" s="17" t="s">
        <v>10</v>
      </c>
      <c r="E2" s="18"/>
      <c r="F2" s="19" t="s">
        <v>11</v>
      </c>
      <c r="G2" s="20" t="s">
        <v>12</v>
      </c>
      <c r="H2" s="21" t="s">
        <v>13</v>
      </c>
      <c r="I2" s="20" t="s">
        <v>14</v>
      </c>
      <c r="J2" s="21" t="s">
        <v>15</v>
      </c>
      <c r="K2" s="20" t="s">
        <v>16</v>
      </c>
      <c r="L2" s="21" t="s">
        <v>17</v>
      </c>
      <c r="M2" s="20" t="s">
        <v>18</v>
      </c>
      <c r="N2" s="21" t="s">
        <v>19</v>
      </c>
      <c r="O2" s="20" t="s">
        <v>20</v>
      </c>
      <c r="P2" s="21" t="s">
        <v>21</v>
      </c>
      <c r="Q2" s="20" t="s">
        <v>22</v>
      </c>
      <c r="R2" s="21" t="s">
        <v>23</v>
      </c>
      <c r="S2" s="20" t="s">
        <v>24</v>
      </c>
      <c r="T2" s="21" t="s">
        <v>25</v>
      </c>
      <c r="U2" s="20" t="s">
        <v>26</v>
      </c>
      <c r="V2" s="21" t="s">
        <v>27</v>
      </c>
      <c r="W2" s="20" t="s">
        <v>28</v>
      </c>
      <c r="X2" s="21" t="s">
        <v>29</v>
      </c>
      <c r="Y2" s="22" t="s">
        <v>30</v>
      </c>
      <c r="Z2" s="23" t="s">
        <v>31</v>
      </c>
      <c r="AA2" s="22" t="s">
        <v>32</v>
      </c>
      <c r="AB2" s="23" t="s">
        <v>33</v>
      </c>
      <c r="AC2" s="22" t="s">
        <v>34</v>
      </c>
      <c r="AD2" s="24" t="s">
        <v>35</v>
      </c>
      <c r="AE2" s="25"/>
      <c r="AF2" s="26" t="s">
        <v>36</v>
      </c>
      <c r="AG2" s="27" t="s">
        <v>37</v>
      </c>
      <c r="AH2" s="28" t="s">
        <v>38</v>
      </c>
      <c r="AI2" s="29" t="s">
        <v>39</v>
      </c>
      <c r="AJ2" s="28" t="s">
        <v>40</v>
      </c>
      <c r="AK2" s="29" t="s">
        <v>41</v>
      </c>
      <c r="AL2" s="28" t="s">
        <v>42</v>
      </c>
      <c r="AM2" s="29" t="s">
        <v>43</v>
      </c>
      <c r="AN2" s="30" t="s">
        <v>44</v>
      </c>
      <c r="AO2" s="25"/>
      <c r="AP2" s="19" t="s">
        <v>45</v>
      </c>
      <c r="AQ2" s="20" t="s">
        <v>46</v>
      </c>
      <c r="AR2" s="21" t="s">
        <v>47</v>
      </c>
      <c r="AS2" s="20" t="s">
        <v>48</v>
      </c>
      <c r="AT2" s="21" t="s">
        <v>34</v>
      </c>
      <c r="AU2" s="20" t="s">
        <v>35</v>
      </c>
      <c r="AV2" s="23" t="s">
        <v>28</v>
      </c>
      <c r="AW2" s="20" t="s">
        <v>29</v>
      </c>
      <c r="AX2" s="23" t="s">
        <v>30</v>
      </c>
      <c r="AY2" s="22" t="s">
        <v>49</v>
      </c>
      <c r="AZ2" s="23" t="s">
        <v>50</v>
      </c>
      <c r="BA2" s="22" t="s">
        <v>32</v>
      </c>
      <c r="BB2" s="24" t="s">
        <v>31</v>
      </c>
      <c r="BC2" s="31"/>
      <c r="BD2" s="31"/>
      <c r="BE2" s="31"/>
    </row>
    <row r="3">
      <c r="A3" s="32" t="s">
        <v>51</v>
      </c>
      <c r="B3" s="33" t="s">
        <v>52</v>
      </c>
      <c r="C3" s="33" t="s">
        <v>53</v>
      </c>
      <c r="D3" s="34" t="s">
        <v>54</v>
      </c>
      <c r="E3" s="35" t="str">
        <f t="shared" ref="E3:E4" si="1">BE3</f>
        <v>sp</v>
      </c>
      <c r="F3" s="36" t="b">
        <v>0</v>
      </c>
      <c r="G3" s="37" t="b">
        <v>0</v>
      </c>
      <c r="H3" s="37" t="b">
        <v>0</v>
      </c>
      <c r="I3" s="37" t="b">
        <v>0</v>
      </c>
      <c r="J3" s="37" t="b">
        <v>0</v>
      </c>
      <c r="K3" s="37" t="b">
        <v>0</v>
      </c>
      <c r="L3" s="37" t="b">
        <v>0</v>
      </c>
      <c r="M3" s="37" t="b">
        <v>0</v>
      </c>
      <c r="N3" s="37" t="b">
        <v>0</v>
      </c>
      <c r="O3" s="37" t="b">
        <v>0</v>
      </c>
      <c r="P3" s="37" t="b">
        <v>0</v>
      </c>
      <c r="Q3" s="37" t="b">
        <v>0</v>
      </c>
      <c r="R3" s="37" t="b">
        <v>0</v>
      </c>
      <c r="S3" s="37" t="b">
        <v>0</v>
      </c>
      <c r="T3" s="37" t="b">
        <v>0</v>
      </c>
      <c r="U3" s="37" t="b">
        <v>0</v>
      </c>
      <c r="V3" s="37" t="b">
        <v>0</v>
      </c>
      <c r="W3" s="37" t="b">
        <v>0</v>
      </c>
      <c r="X3" s="37" t="b">
        <v>0</v>
      </c>
      <c r="Y3" s="38" t="b">
        <v>0</v>
      </c>
      <c r="Z3" s="38" t="b">
        <v>0</v>
      </c>
      <c r="AA3" s="38" t="b">
        <v>0</v>
      </c>
      <c r="AB3" s="38" t="b">
        <v>0</v>
      </c>
      <c r="AC3" s="38" t="b">
        <v>0</v>
      </c>
      <c r="AD3" s="39" t="b">
        <v>0</v>
      </c>
      <c r="AE3" s="40" t="str">
        <f t="shared" ref="AE3:AE12" si="2">BE3</f>
        <v>sp</v>
      </c>
      <c r="AF3" s="36" t="b">
        <v>0</v>
      </c>
      <c r="AG3" s="37" t="b">
        <v>0</v>
      </c>
      <c r="AH3" s="38" t="b">
        <v>0</v>
      </c>
      <c r="AI3" s="38" t="b">
        <v>0</v>
      </c>
      <c r="AJ3" s="38" t="b">
        <v>0</v>
      </c>
      <c r="AK3" s="38" t="b">
        <v>0</v>
      </c>
      <c r="AL3" s="38" t="b">
        <v>0</v>
      </c>
      <c r="AM3" s="38" t="b">
        <v>0</v>
      </c>
      <c r="AN3" s="39" t="b">
        <v>0</v>
      </c>
      <c r="AO3" s="41" t="str">
        <f t="shared" ref="AO3:AO12" si="3">BE3</f>
        <v>sp</v>
      </c>
      <c r="AP3" s="36" t="b">
        <v>0</v>
      </c>
      <c r="AQ3" s="37" t="b">
        <v>0</v>
      </c>
      <c r="AR3" s="37" t="b">
        <v>0</v>
      </c>
      <c r="AS3" s="37" t="b">
        <v>0</v>
      </c>
      <c r="AT3" s="37" t="b">
        <v>0</v>
      </c>
      <c r="AU3" s="37" t="b">
        <v>0</v>
      </c>
      <c r="AV3" s="37" t="b">
        <v>0</v>
      </c>
      <c r="AW3" s="38" t="b">
        <v>0</v>
      </c>
      <c r="AX3" s="38" t="b">
        <v>0</v>
      </c>
      <c r="AY3" s="38" t="b">
        <v>0</v>
      </c>
      <c r="AZ3" s="38" t="b">
        <v>0</v>
      </c>
      <c r="BA3" s="38" t="b">
        <v>0</v>
      </c>
      <c r="BB3" s="39" t="b">
        <v>0</v>
      </c>
      <c r="BC3" s="42">
        <f t="shared" ref="BC3:BC12" si="4">COUNTIF(F3:BB3,TRUE)</f>
        <v>0</v>
      </c>
      <c r="BD3" s="43">
        <f t="shared" ref="BD3:BD12" si="5">BC3/47</f>
        <v>0</v>
      </c>
      <c r="BE3" s="44" t="s">
        <v>55</v>
      </c>
    </row>
    <row r="4">
      <c r="A4" s="45" t="b">
        <v>0</v>
      </c>
      <c r="B4" s="46" t="b">
        <v>0</v>
      </c>
      <c r="C4" s="46" t="b">
        <v>0</v>
      </c>
      <c r="D4" s="47" t="s">
        <v>54</v>
      </c>
      <c r="E4" s="35" t="str">
        <f t="shared" si="1"/>
        <v/>
      </c>
      <c r="F4" s="45" t="b">
        <v>0</v>
      </c>
      <c r="G4" s="48" t="b">
        <v>0</v>
      </c>
      <c r="H4" s="48" t="b">
        <v>0</v>
      </c>
      <c r="I4" s="48" t="b">
        <v>0</v>
      </c>
      <c r="J4" s="48" t="b">
        <v>0</v>
      </c>
      <c r="K4" s="48" t="b">
        <v>0</v>
      </c>
      <c r="L4" s="48" t="b">
        <v>0</v>
      </c>
      <c r="M4" s="48" t="b">
        <v>0</v>
      </c>
      <c r="N4" s="48" t="b">
        <v>0</v>
      </c>
      <c r="O4" s="48" t="b">
        <v>0</v>
      </c>
      <c r="P4" s="48" t="b">
        <v>0</v>
      </c>
      <c r="Q4" s="48" t="b">
        <v>0</v>
      </c>
      <c r="R4" s="48" t="b">
        <v>0</v>
      </c>
      <c r="S4" s="48" t="b">
        <v>0</v>
      </c>
      <c r="T4" s="48" t="b">
        <v>0</v>
      </c>
      <c r="U4" s="48" t="b">
        <v>0</v>
      </c>
      <c r="V4" s="48" t="b">
        <v>0</v>
      </c>
      <c r="W4" s="48" t="b">
        <v>0</v>
      </c>
      <c r="X4" s="48" t="b">
        <v>0</v>
      </c>
      <c r="Y4" s="46" t="b">
        <v>0</v>
      </c>
      <c r="Z4" s="46" t="b">
        <v>0</v>
      </c>
      <c r="AA4" s="46" t="b">
        <v>0</v>
      </c>
      <c r="AB4" s="46" t="b">
        <v>0</v>
      </c>
      <c r="AC4" s="46" t="b">
        <v>0</v>
      </c>
      <c r="AD4" s="47" t="b">
        <v>0</v>
      </c>
      <c r="AE4" s="40" t="str">
        <f t="shared" si="2"/>
        <v/>
      </c>
      <c r="AF4" s="45" t="b">
        <v>0</v>
      </c>
      <c r="AG4" s="48" t="b">
        <v>0</v>
      </c>
      <c r="AH4" s="46" t="b">
        <v>0</v>
      </c>
      <c r="AI4" s="46" t="b">
        <v>0</v>
      </c>
      <c r="AJ4" s="49" t="b">
        <v>0</v>
      </c>
      <c r="AK4" s="46" t="b">
        <v>0</v>
      </c>
      <c r="AL4" s="49" t="b">
        <v>0</v>
      </c>
      <c r="AM4" s="46" t="b">
        <v>0</v>
      </c>
      <c r="AN4" s="47" t="b">
        <v>0</v>
      </c>
      <c r="AO4" s="41" t="str">
        <f t="shared" si="3"/>
        <v/>
      </c>
      <c r="AP4" s="45" t="b">
        <v>0</v>
      </c>
      <c r="AQ4" s="48" t="b">
        <v>0</v>
      </c>
      <c r="AR4" s="48" t="b">
        <v>0</v>
      </c>
      <c r="AS4" s="48" t="b">
        <v>0</v>
      </c>
      <c r="AT4" s="48" t="b">
        <v>0</v>
      </c>
      <c r="AU4" s="48" t="b">
        <v>0</v>
      </c>
      <c r="AV4" s="48" t="b">
        <v>0</v>
      </c>
      <c r="AW4" s="46" t="b">
        <v>0</v>
      </c>
      <c r="AX4" s="46" t="b">
        <v>0</v>
      </c>
      <c r="AY4" s="46" t="b">
        <v>0</v>
      </c>
      <c r="AZ4" s="46" t="b">
        <v>0</v>
      </c>
      <c r="BA4" s="46" t="b">
        <v>0</v>
      </c>
      <c r="BB4" s="47" t="b">
        <v>0</v>
      </c>
      <c r="BC4" s="45">
        <f t="shared" si="4"/>
        <v>0</v>
      </c>
      <c r="BD4" s="50">
        <f t="shared" si="5"/>
        <v>0</v>
      </c>
      <c r="BE4" s="51"/>
    </row>
    <row r="5">
      <c r="A5" s="32" t="b">
        <v>0</v>
      </c>
      <c r="B5" s="33" t="b">
        <v>0</v>
      </c>
      <c r="C5" s="33" t="b">
        <v>0</v>
      </c>
      <c r="D5" s="34" t="b">
        <v>0</v>
      </c>
      <c r="E5" s="35"/>
      <c r="F5" s="32" t="b">
        <v>0</v>
      </c>
      <c r="G5" s="52" t="b">
        <v>0</v>
      </c>
      <c r="H5" s="52" t="b">
        <v>0</v>
      </c>
      <c r="I5" s="52" t="b">
        <v>0</v>
      </c>
      <c r="J5" s="52" t="b">
        <v>0</v>
      </c>
      <c r="K5" s="52" t="b">
        <v>0</v>
      </c>
      <c r="L5" s="52" t="b">
        <v>0</v>
      </c>
      <c r="M5" s="52" t="b">
        <v>0</v>
      </c>
      <c r="N5" s="52" t="b">
        <v>0</v>
      </c>
      <c r="O5" s="52" t="b">
        <v>0</v>
      </c>
      <c r="P5" s="52" t="b">
        <v>0</v>
      </c>
      <c r="Q5" s="52" t="b">
        <v>0</v>
      </c>
      <c r="R5" s="52" t="b">
        <v>0</v>
      </c>
      <c r="S5" s="52" t="b">
        <v>0</v>
      </c>
      <c r="T5" s="52" t="b">
        <v>0</v>
      </c>
      <c r="U5" s="52" t="b">
        <v>0</v>
      </c>
      <c r="V5" s="52" t="b">
        <v>0</v>
      </c>
      <c r="W5" s="52" t="b">
        <v>0</v>
      </c>
      <c r="X5" s="52" t="b">
        <v>0</v>
      </c>
      <c r="Y5" s="33" t="b">
        <v>0</v>
      </c>
      <c r="Z5" s="33" t="b">
        <v>0</v>
      </c>
      <c r="AA5" s="33" t="b">
        <v>0</v>
      </c>
      <c r="AB5" s="33" t="b">
        <v>0</v>
      </c>
      <c r="AC5" s="33" t="b">
        <v>0</v>
      </c>
      <c r="AD5" s="53" t="b">
        <v>0</v>
      </c>
      <c r="AE5" s="40" t="str">
        <f t="shared" si="2"/>
        <v/>
      </c>
      <c r="AF5" s="54" t="b">
        <v>0</v>
      </c>
      <c r="AG5" s="55" t="b">
        <v>0</v>
      </c>
      <c r="AH5" s="56" t="b">
        <v>0</v>
      </c>
      <c r="AI5" s="33" t="b">
        <v>0</v>
      </c>
      <c r="AJ5" s="33" t="b">
        <v>0</v>
      </c>
      <c r="AK5" s="33" t="b">
        <v>0</v>
      </c>
      <c r="AL5" s="33" t="b">
        <v>0</v>
      </c>
      <c r="AM5" s="56" t="b">
        <v>0</v>
      </c>
      <c r="AN5" s="53" t="b">
        <v>0</v>
      </c>
      <c r="AO5" s="41" t="str">
        <f t="shared" si="3"/>
        <v/>
      </c>
      <c r="AP5" s="54" t="b">
        <v>0</v>
      </c>
      <c r="AQ5" s="55" t="b">
        <v>0</v>
      </c>
      <c r="AR5" s="52" t="b">
        <v>0</v>
      </c>
      <c r="AS5" s="52" t="b">
        <v>0</v>
      </c>
      <c r="AT5" s="52" t="b">
        <v>0</v>
      </c>
      <c r="AU5" s="52" t="b">
        <v>0</v>
      </c>
      <c r="AV5" s="52" t="b">
        <v>0</v>
      </c>
      <c r="AW5" s="33" t="b">
        <v>0</v>
      </c>
      <c r="AX5" s="33" t="b">
        <v>0</v>
      </c>
      <c r="AY5" s="33" t="b">
        <v>0</v>
      </c>
      <c r="AZ5" s="33" t="b">
        <v>0</v>
      </c>
      <c r="BA5" s="33" t="b">
        <v>0</v>
      </c>
      <c r="BB5" s="34" t="b">
        <v>0</v>
      </c>
      <c r="BC5" s="32">
        <f t="shared" si="4"/>
        <v>0</v>
      </c>
      <c r="BD5" s="43">
        <f t="shared" si="5"/>
        <v>0</v>
      </c>
      <c r="BE5" s="44"/>
    </row>
    <row r="6">
      <c r="A6" s="45" t="b">
        <v>0</v>
      </c>
      <c r="B6" s="46" t="b">
        <v>0</v>
      </c>
      <c r="C6" s="46" t="b">
        <v>0</v>
      </c>
      <c r="D6" s="47" t="b">
        <v>0</v>
      </c>
      <c r="E6" s="35" t="str">
        <f t="shared" ref="E6:E12" si="6">BE6</f>
        <v/>
      </c>
      <c r="F6" s="45" t="b">
        <v>0</v>
      </c>
      <c r="G6" s="48" t="b">
        <v>0</v>
      </c>
      <c r="H6" s="48" t="b">
        <v>0</v>
      </c>
      <c r="I6" s="48" t="b">
        <v>0</v>
      </c>
      <c r="J6" s="48" t="b">
        <v>0</v>
      </c>
      <c r="K6" s="48" t="b">
        <v>0</v>
      </c>
      <c r="L6" s="48" t="b">
        <v>0</v>
      </c>
      <c r="M6" s="48" t="b">
        <v>0</v>
      </c>
      <c r="N6" s="48" t="b">
        <v>0</v>
      </c>
      <c r="O6" s="48" t="b">
        <v>0</v>
      </c>
      <c r="P6" s="48" t="b">
        <v>0</v>
      </c>
      <c r="Q6" s="48" t="b">
        <v>0</v>
      </c>
      <c r="R6" s="48" t="b">
        <v>0</v>
      </c>
      <c r="S6" s="48" t="b">
        <v>0</v>
      </c>
      <c r="T6" s="48" t="b">
        <v>0</v>
      </c>
      <c r="U6" s="48" t="b">
        <v>0</v>
      </c>
      <c r="V6" s="48" t="b">
        <v>0</v>
      </c>
      <c r="W6" s="48" t="b">
        <v>0</v>
      </c>
      <c r="X6" s="48" t="b">
        <v>0</v>
      </c>
      <c r="Y6" s="46" t="b">
        <v>0</v>
      </c>
      <c r="Z6" s="46" t="b">
        <v>0</v>
      </c>
      <c r="AA6" s="49" t="b">
        <v>0</v>
      </c>
      <c r="AB6" s="49" t="b">
        <v>0</v>
      </c>
      <c r="AC6" s="49" t="b">
        <v>0</v>
      </c>
      <c r="AD6" s="57" t="b">
        <v>0</v>
      </c>
      <c r="AE6" s="40" t="str">
        <f t="shared" si="2"/>
        <v/>
      </c>
      <c r="AF6" s="58" t="b">
        <v>0</v>
      </c>
      <c r="AG6" s="59" t="b">
        <v>0</v>
      </c>
      <c r="AH6" s="49" t="b">
        <v>0</v>
      </c>
      <c r="AI6" s="49" t="b">
        <v>0</v>
      </c>
      <c r="AJ6" s="46" t="b">
        <v>0</v>
      </c>
      <c r="AK6" s="49" t="b">
        <v>0</v>
      </c>
      <c r="AL6" s="46" t="b">
        <v>0</v>
      </c>
      <c r="AM6" s="46" t="b">
        <v>0</v>
      </c>
      <c r="AN6" s="57" t="b">
        <v>0</v>
      </c>
      <c r="AO6" s="41" t="str">
        <f t="shared" si="3"/>
        <v/>
      </c>
      <c r="AP6" s="58" t="b">
        <v>0</v>
      </c>
      <c r="AQ6" s="59" t="b">
        <v>0</v>
      </c>
      <c r="AR6" s="48" t="b">
        <v>0</v>
      </c>
      <c r="AS6" s="48" t="b">
        <v>0</v>
      </c>
      <c r="AT6" s="48" t="b">
        <v>0</v>
      </c>
      <c r="AU6" s="59" t="b">
        <v>0</v>
      </c>
      <c r="AV6" s="59" t="b">
        <v>0</v>
      </c>
      <c r="AW6" s="46" t="b">
        <v>0</v>
      </c>
      <c r="AX6" s="46" t="b">
        <v>0</v>
      </c>
      <c r="AY6" s="46" t="b">
        <v>0</v>
      </c>
      <c r="AZ6" s="46" t="b">
        <v>0</v>
      </c>
      <c r="BA6" s="46" t="b">
        <v>0</v>
      </c>
      <c r="BB6" s="47" t="b">
        <v>0</v>
      </c>
      <c r="BC6" s="45">
        <f t="shared" si="4"/>
        <v>0</v>
      </c>
      <c r="BD6" s="50">
        <f t="shared" si="5"/>
        <v>0</v>
      </c>
      <c r="BE6" s="51"/>
    </row>
    <row r="7">
      <c r="A7" s="32" t="b">
        <v>0</v>
      </c>
      <c r="B7" s="33" t="b">
        <v>0</v>
      </c>
      <c r="C7" s="33" t="b">
        <v>0</v>
      </c>
      <c r="D7" s="34" t="b">
        <v>0</v>
      </c>
      <c r="E7" s="35" t="str">
        <f t="shared" si="6"/>
        <v/>
      </c>
      <c r="F7" s="32" t="b">
        <v>0</v>
      </c>
      <c r="G7" s="52" t="b">
        <v>0</v>
      </c>
      <c r="H7" s="52" t="b">
        <v>0</v>
      </c>
      <c r="I7" s="52" t="b">
        <v>0</v>
      </c>
      <c r="J7" s="52" t="b">
        <v>0</v>
      </c>
      <c r="K7" s="52" t="b">
        <v>0</v>
      </c>
      <c r="L7" s="52" t="b">
        <v>0</v>
      </c>
      <c r="M7" s="52" t="b">
        <v>0</v>
      </c>
      <c r="N7" s="52" t="b">
        <v>0</v>
      </c>
      <c r="O7" s="52" t="b">
        <v>0</v>
      </c>
      <c r="P7" s="52" t="b">
        <v>0</v>
      </c>
      <c r="Q7" s="52" t="b">
        <v>0</v>
      </c>
      <c r="R7" s="52" t="b">
        <v>0</v>
      </c>
      <c r="S7" s="52" t="b">
        <v>0</v>
      </c>
      <c r="T7" s="52" t="b">
        <v>0</v>
      </c>
      <c r="U7" s="52" t="b">
        <v>0</v>
      </c>
      <c r="V7" s="52" t="b">
        <v>0</v>
      </c>
      <c r="W7" s="52" t="b">
        <v>0</v>
      </c>
      <c r="X7" s="52" t="b">
        <v>0</v>
      </c>
      <c r="Y7" s="33" t="b">
        <v>0</v>
      </c>
      <c r="Z7" s="56" t="b">
        <v>0</v>
      </c>
      <c r="AA7" s="56" t="b">
        <v>0</v>
      </c>
      <c r="AB7" s="56" t="b">
        <v>0</v>
      </c>
      <c r="AC7" s="56" t="b">
        <v>0</v>
      </c>
      <c r="AD7" s="53" t="b">
        <v>0</v>
      </c>
      <c r="AE7" s="40" t="str">
        <f t="shared" si="2"/>
        <v/>
      </c>
      <c r="AF7" s="32" t="b">
        <v>0</v>
      </c>
      <c r="AG7" s="52" t="b">
        <v>0</v>
      </c>
      <c r="AH7" s="33" t="b">
        <v>0</v>
      </c>
      <c r="AI7" s="56" t="b">
        <v>0</v>
      </c>
      <c r="AJ7" s="56" t="b">
        <v>0</v>
      </c>
      <c r="AK7" s="33" t="b">
        <v>0</v>
      </c>
      <c r="AL7" s="56" t="b">
        <v>0</v>
      </c>
      <c r="AM7" s="33" t="b">
        <v>0</v>
      </c>
      <c r="AN7" s="53" t="b">
        <v>0</v>
      </c>
      <c r="AO7" s="41" t="str">
        <f t="shared" si="3"/>
        <v/>
      </c>
      <c r="AP7" s="32" t="b">
        <v>0</v>
      </c>
      <c r="AQ7" s="55" t="b">
        <v>0</v>
      </c>
      <c r="AR7" s="55" t="b">
        <v>0</v>
      </c>
      <c r="AS7" s="55" t="b">
        <v>0</v>
      </c>
      <c r="AT7" s="55" t="b">
        <v>0</v>
      </c>
      <c r="AU7" s="55" t="b">
        <v>0</v>
      </c>
      <c r="AV7" s="55" t="b">
        <v>0</v>
      </c>
      <c r="AW7" s="56" t="b">
        <v>0</v>
      </c>
      <c r="AX7" s="33" t="b">
        <v>0</v>
      </c>
      <c r="AY7" s="56" t="b">
        <v>0</v>
      </c>
      <c r="AZ7" s="56" t="b">
        <v>0</v>
      </c>
      <c r="BA7" s="56" t="b">
        <v>0</v>
      </c>
      <c r="BB7" s="34" t="b">
        <v>0</v>
      </c>
      <c r="BC7" s="32">
        <f t="shared" si="4"/>
        <v>0</v>
      </c>
      <c r="BD7" s="43">
        <f t="shared" si="5"/>
        <v>0</v>
      </c>
      <c r="BE7" s="44"/>
    </row>
    <row r="8">
      <c r="A8" s="45" t="b">
        <v>0</v>
      </c>
      <c r="B8" s="46" t="b">
        <v>0</v>
      </c>
      <c r="C8" s="46" t="b">
        <v>0</v>
      </c>
      <c r="D8" s="47" t="b">
        <v>0</v>
      </c>
      <c r="E8" s="35" t="str">
        <f t="shared" si="6"/>
        <v/>
      </c>
      <c r="F8" s="45" t="b">
        <v>0</v>
      </c>
      <c r="G8" s="48" t="b">
        <v>0</v>
      </c>
      <c r="H8" s="48" t="b">
        <v>0</v>
      </c>
      <c r="I8" s="48" t="b">
        <v>0</v>
      </c>
      <c r="J8" s="48" t="b">
        <v>0</v>
      </c>
      <c r="K8" s="48" t="b">
        <v>0</v>
      </c>
      <c r="L8" s="48" t="b">
        <v>0</v>
      </c>
      <c r="M8" s="48" t="b">
        <v>0</v>
      </c>
      <c r="N8" s="48" t="b">
        <v>0</v>
      </c>
      <c r="O8" s="48" t="b">
        <v>0</v>
      </c>
      <c r="P8" s="48" t="b">
        <v>0</v>
      </c>
      <c r="Q8" s="48" t="b">
        <v>0</v>
      </c>
      <c r="R8" s="48" t="b">
        <v>0</v>
      </c>
      <c r="S8" s="48" t="b">
        <v>0</v>
      </c>
      <c r="T8" s="48" t="b">
        <v>0</v>
      </c>
      <c r="U8" s="48" t="b">
        <v>0</v>
      </c>
      <c r="V8" s="48" t="b">
        <v>0</v>
      </c>
      <c r="W8" s="48" t="b">
        <v>0</v>
      </c>
      <c r="X8" s="48" t="b">
        <v>0</v>
      </c>
      <c r="Y8" s="46" t="b">
        <v>0</v>
      </c>
      <c r="Z8" s="46" t="b">
        <v>0</v>
      </c>
      <c r="AA8" s="46" t="b">
        <v>0</v>
      </c>
      <c r="AB8" s="46" t="b">
        <v>0</v>
      </c>
      <c r="AC8" s="46" t="b">
        <v>0</v>
      </c>
      <c r="AD8" s="47" t="b">
        <v>0</v>
      </c>
      <c r="AE8" s="40" t="str">
        <f t="shared" si="2"/>
        <v/>
      </c>
      <c r="AF8" s="45" t="b">
        <v>0</v>
      </c>
      <c r="AG8" s="48" t="b">
        <v>0</v>
      </c>
      <c r="AH8" s="46" t="b">
        <v>0</v>
      </c>
      <c r="AI8" s="49" t="b">
        <v>0</v>
      </c>
      <c r="AJ8" s="49" t="b">
        <v>0</v>
      </c>
      <c r="AK8" s="46" t="b">
        <v>0</v>
      </c>
      <c r="AL8" s="49" t="b">
        <v>0</v>
      </c>
      <c r="AM8" s="49" t="b">
        <v>0</v>
      </c>
      <c r="AN8" s="47" t="b">
        <v>0</v>
      </c>
      <c r="AO8" s="41" t="str">
        <f t="shared" si="3"/>
        <v/>
      </c>
      <c r="AP8" s="58" t="b">
        <v>0</v>
      </c>
      <c r="AQ8" s="48" t="b">
        <v>0</v>
      </c>
      <c r="AR8" s="48" t="b">
        <v>0</v>
      </c>
      <c r="AS8" s="48" t="b">
        <v>0</v>
      </c>
      <c r="AT8" s="48" t="b">
        <v>0</v>
      </c>
      <c r="AU8" s="48" t="b">
        <v>0</v>
      </c>
      <c r="AV8" s="48" t="b">
        <v>0</v>
      </c>
      <c r="AW8" s="46" t="b">
        <v>0</v>
      </c>
      <c r="AX8" s="46" t="b">
        <v>0</v>
      </c>
      <c r="AY8" s="49" t="b">
        <v>0</v>
      </c>
      <c r="AZ8" s="49" t="b">
        <v>0</v>
      </c>
      <c r="BA8" s="49" t="b">
        <v>0</v>
      </c>
      <c r="BB8" s="57" t="b">
        <v>0</v>
      </c>
      <c r="BC8" s="45">
        <f t="shared" si="4"/>
        <v>0</v>
      </c>
      <c r="BD8" s="50">
        <f t="shared" si="5"/>
        <v>0</v>
      </c>
      <c r="BE8" s="51"/>
    </row>
    <row r="9">
      <c r="A9" s="32" t="b">
        <v>0</v>
      </c>
      <c r="B9" s="33" t="b">
        <v>0</v>
      </c>
      <c r="C9" s="33" t="b">
        <v>0</v>
      </c>
      <c r="D9" s="34" t="b">
        <v>0</v>
      </c>
      <c r="E9" s="35" t="str">
        <f t="shared" si="6"/>
        <v/>
      </c>
      <c r="F9" s="32" t="b">
        <v>0</v>
      </c>
      <c r="G9" s="52" t="b">
        <v>0</v>
      </c>
      <c r="H9" s="52" t="b">
        <v>0</v>
      </c>
      <c r="I9" s="52" t="b">
        <v>0</v>
      </c>
      <c r="J9" s="52" t="b">
        <v>0</v>
      </c>
      <c r="K9" s="52" t="b">
        <v>0</v>
      </c>
      <c r="L9" s="52" t="b">
        <v>0</v>
      </c>
      <c r="M9" s="52" t="b">
        <v>0</v>
      </c>
      <c r="N9" s="52" t="b">
        <v>0</v>
      </c>
      <c r="O9" s="52" t="b">
        <v>0</v>
      </c>
      <c r="P9" s="52" t="b">
        <v>0</v>
      </c>
      <c r="Q9" s="52" t="b">
        <v>0</v>
      </c>
      <c r="R9" s="52" t="b">
        <v>0</v>
      </c>
      <c r="S9" s="52" t="b">
        <v>0</v>
      </c>
      <c r="T9" s="52" t="b">
        <v>0</v>
      </c>
      <c r="U9" s="52" t="b">
        <v>0</v>
      </c>
      <c r="V9" s="52" t="b">
        <v>0</v>
      </c>
      <c r="W9" s="52" t="b">
        <v>0</v>
      </c>
      <c r="X9" s="52" t="b">
        <v>0</v>
      </c>
      <c r="Y9" s="33" t="b">
        <v>0</v>
      </c>
      <c r="Z9" s="56" t="b">
        <v>0</v>
      </c>
      <c r="AA9" s="56" t="b">
        <v>0</v>
      </c>
      <c r="AB9" s="56" t="b">
        <v>0</v>
      </c>
      <c r="AC9" s="56" t="b">
        <v>0</v>
      </c>
      <c r="AD9" s="53" t="b">
        <v>0</v>
      </c>
      <c r="AE9" s="40" t="str">
        <f t="shared" si="2"/>
        <v/>
      </c>
      <c r="AF9" s="54" t="b">
        <v>0</v>
      </c>
      <c r="AG9" s="55" t="b">
        <v>0</v>
      </c>
      <c r="AH9" s="56" t="b">
        <v>0</v>
      </c>
      <c r="AI9" s="56" t="b">
        <v>0</v>
      </c>
      <c r="AJ9" s="56" t="b">
        <v>0</v>
      </c>
      <c r="AK9" s="56" t="b">
        <v>0</v>
      </c>
      <c r="AL9" s="33" t="b">
        <v>0</v>
      </c>
      <c r="AM9" s="56" t="b">
        <v>0</v>
      </c>
      <c r="AN9" s="34" t="b">
        <v>0</v>
      </c>
      <c r="AO9" s="41" t="str">
        <f t="shared" si="3"/>
        <v/>
      </c>
      <c r="AP9" s="54" t="b">
        <v>0</v>
      </c>
      <c r="AQ9" s="55" t="b">
        <v>0</v>
      </c>
      <c r="AR9" s="55" t="b">
        <v>0</v>
      </c>
      <c r="AS9" s="55" t="b">
        <v>0</v>
      </c>
      <c r="AT9" s="55" t="b">
        <v>0</v>
      </c>
      <c r="AU9" s="55" t="b">
        <v>0</v>
      </c>
      <c r="AV9" s="55" t="b">
        <v>0</v>
      </c>
      <c r="AW9" s="56" t="b">
        <v>0</v>
      </c>
      <c r="AX9" s="56" t="b">
        <v>0</v>
      </c>
      <c r="AY9" s="56" t="b">
        <v>0</v>
      </c>
      <c r="AZ9" s="33" t="b">
        <v>0</v>
      </c>
      <c r="BA9" s="56" t="b">
        <v>0</v>
      </c>
      <c r="BB9" s="53" t="b">
        <v>0</v>
      </c>
      <c r="BC9" s="32">
        <f t="shared" si="4"/>
        <v>0</v>
      </c>
      <c r="BD9" s="43">
        <f t="shared" si="5"/>
        <v>0</v>
      </c>
      <c r="BE9" s="44"/>
    </row>
    <row r="10">
      <c r="A10" s="45" t="b">
        <v>0</v>
      </c>
      <c r="B10" s="46" t="b">
        <v>0</v>
      </c>
      <c r="C10" s="46" t="b">
        <v>0</v>
      </c>
      <c r="D10" s="47" t="b">
        <v>0</v>
      </c>
      <c r="E10" s="35" t="str">
        <f t="shared" si="6"/>
        <v/>
      </c>
      <c r="F10" s="45" t="b">
        <v>0</v>
      </c>
      <c r="G10" s="48" t="b">
        <v>0</v>
      </c>
      <c r="H10" s="48" t="b">
        <v>0</v>
      </c>
      <c r="I10" s="48" t="b">
        <v>0</v>
      </c>
      <c r="J10" s="48" t="b">
        <v>0</v>
      </c>
      <c r="K10" s="48" t="b">
        <v>0</v>
      </c>
      <c r="L10" s="48" t="b">
        <v>0</v>
      </c>
      <c r="M10" s="48" t="b">
        <v>0</v>
      </c>
      <c r="N10" s="48" t="b">
        <v>0</v>
      </c>
      <c r="O10" s="48" t="b">
        <v>0</v>
      </c>
      <c r="P10" s="48" t="b">
        <v>0</v>
      </c>
      <c r="Q10" s="48" t="b">
        <v>0</v>
      </c>
      <c r="R10" s="48" t="b">
        <v>0</v>
      </c>
      <c r="S10" s="48" t="b">
        <v>0</v>
      </c>
      <c r="T10" s="48" t="b">
        <v>0</v>
      </c>
      <c r="U10" s="48" t="b">
        <v>0</v>
      </c>
      <c r="V10" s="48" t="b">
        <v>0</v>
      </c>
      <c r="W10" s="48" t="b">
        <v>0</v>
      </c>
      <c r="X10" s="48" t="b">
        <v>0</v>
      </c>
      <c r="Y10" s="46" t="b">
        <v>0</v>
      </c>
      <c r="Z10" s="46" t="b">
        <v>0</v>
      </c>
      <c r="AA10" s="46" t="b">
        <v>0</v>
      </c>
      <c r="AB10" s="46" t="b">
        <v>0</v>
      </c>
      <c r="AC10" s="46" t="b">
        <v>0</v>
      </c>
      <c r="AD10" s="47" t="b">
        <v>0</v>
      </c>
      <c r="AE10" s="40" t="str">
        <f t="shared" si="2"/>
        <v/>
      </c>
      <c r="AF10" s="45" t="b">
        <v>0</v>
      </c>
      <c r="AG10" s="48" t="b">
        <v>0</v>
      </c>
      <c r="AH10" s="46" t="b">
        <v>0</v>
      </c>
      <c r="AI10" s="46" t="b">
        <v>0</v>
      </c>
      <c r="AJ10" s="46" t="b">
        <v>0</v>
      </c>
      <c r="AK10" s="46" t="b">
        <v>0</v>
      </c>
      <c r="AL10" s="49" t="b">
        <v>0</v>
      </c>
      <c r="AM10" s="46" t="b">
        <v>0</v>
      </c>
      <c r="AN10" s="57" t="b">
        <v>0</v>
      </c>
      <c r="AO10" s="41" t="str">
        <f t="shared" si="3"/>
        <v/>
      </c>
      <c r="AP10" s="45" t="b">
        <v>0</v>
      </c>
      <c r="AQ10" s="59" t="b">
        <v>0</v>
      </c>
      <c r="AR10" s="59" t="b">
        <v>0</v>
      </c>
      <c r="AS10" s="59" t="b">
        <v>0</v>
      </c>
      <c r="AT10" s="59" t="b">
        <v>0</v>
      </c>
      <c r="AU10" s="59" t="b">
        <v>0</v>
      </c>
      <c r="AV10" s="59" t="b">
        <v>0</v>
      </c>
      <c r="AW10" s="49" t="b">
        <v>0</v>
      </c>
      <c r="AX10" s="49" t="b">
        <v>0</v>
      </c>
      <c r="AY10" s="49" t="b">
        <v>0</v>
      </c>
      <c r="AZ10" s="49" t="b">
        <v>0</v>
      </c>
      <c r="BA10" s="49" t="b">
        <v>0</v>
      </c>
      <c r="BB10" s="57" t="b">
        <v>0</v>
      </c>
      <c r="BC10" s="45">
        <f t="shared" si="4"/>
        <v>0</v>
      </c>
      <c r="BD10" s="50">
        <f t="shared" si="5"/>
        <v>0</v>
      </c>
      <c r="BE10" s="51"/>
    </row>
    <row r="11">
      <c r="A11" s="32" t="b">
        <v>0</v>
      </c>
      <c r="B11" s="33" t="b">
        <v>0</v>
      </c>
      <c r="C11" s="33" t="b">
        <v>0</v>
      </c>
      <c r="D11" s="34" t="b">
        <v>0</v>
      </c>
      <c r="E11" s="35" t="str">
        <f t="shared" si="6"/>
        <v/>
      </c>
      <c r="F11" s="32" t="b">
        <v>0</v>
      </c>
      <c r="G11" s="52" t="b">
        <v>0</v>
      </c>
      <c r="H11" s="52" t="b">
        <v>0</v>
      </c>
      <c r="I11" s="52" t="b">
        <v>0</v>
      </c>
      <c r="J11" s="52" t="b">
        <v>0</v>
      </c>
      <c r="K11" s="52" t="b">
        <v>0</v>
      </c>
      <c r="L11" s="52" t="b">
        <v>0</v>
      </c>
      <c r="M11" s="52" t="b">
        <v>0</v>
      </c>
      <c r="N11" s="52" t="b">
        <v>0</v>
      </c>
      <c r="O11" s="52" t="b">
        <v>0</v>
      </c>
      <c r="P11" s="52" t="b">
        <v>0</v>
      </c>
      <c r="Q11" s="52" t="b">
        <v>0</v>
      </c>
      <c r="R11" s="52" t="b">
        <v>0</v>
      </c>
      <c r="S11" s="52" t="b">
        <v>0</v>
      </c>
      <c r="T11" s="52" t="b">
        <v>0</v>
      </c>
      <c r="U11" s="52" t="b">
        <v>0</v>
      </c>
      <c r="V11" s="52" t="b">
        <v>0</v>
      </c>
      <c r="W11" s="52" t="b">
        <v>0</v>
      </c>
      <c r="X11" s="52" t="b">
        <v>0</v>
      </c>
      <c r="Y11" s="33" t="b">
        <v>0</v>
      </c>
      <c r="Z11" s="33" t="b">
        <v>0</v>
      </c>
      <c r="AA11" s="33" t="b">
        <v>0</v>
      </c>
      <c r="AB11" s="33" t="b">
        <v>0</v>
      </c>
      <c r="AC11" s="33" t="b">
        <v>0</v>
      </c>
      <c r="AD11" s="34" t="b">
        <v>0</v>
      </c>
      <c r="AE11" s="40" t="str">
        <f t="shared" si="2"/>
        <v/>
      </c>
      <c r="AF11" s="32" t="b">
        <v>0</v>
      </c>
      <c r="AG11" s="52" t="b">
        <v>0</v>
      </c>
      <c r="AH11" s="33" t="b">
        <v>0</v>
      </c>
      <c r="AI11" s="33" t="b">
        <v>0</v>
      </c>
      <c r="AJ11" s="33" t="b">
        <v>0</v>
      </c>
      <c r="AK11" s="33" t="b">
        <v>0</v>
      </c>
      <c r="AL11" s="33" t="b">
        <v>0</v>
      </c>
      <c r="AM11" s="33" t="b">
        <v>0</v>
      </c>
      <c r="AN11" s="53" t="b">
        <v>0</v>
      </c>
      <c r="AO11" s="41" t="str">
        <f t="shared" si="3"/>
        <v/>
      </c>
      <c r="AP11" s="32" t="b">
        <v>0</v>
      </c>
      <c r="AQ11" s="55" t="b">
        <v>0</v>
      </c>
      <c r="AR11" s="55" t="b">
        <v>0</v>
      </c>
      <c r="AS11" s="55" t="b">
        <v>0</v>
      </c>
      <c r="AT11" s="55" t="b">
        <v>0</v>
      </c>
      <c r="AU11" s="55" t="b">
        <v>0</v>
      </c>
      <c r="AV11" s="55" t="b">
        <v>0</v>
      </c>
      <c r="AW11" s="56" t="b">
        <v>0</v>
      </c>
      <c r="AX11" s="56" t="b">
        <v>0</v>
      </c>
      <c r="AY11" s="33" t="b">
        <v>0</v>
      </c>
      <c r="AZ11" s="56" t="b">
        <v>0</v>
      </c>
      <c r="BA11" s="56" t="b">
        <v>0</v>
      </c>
      <c r="BB11" s="53" t="b">
        <v>0</v>
      </c>
      <c r="BC11" s="32">
        <f t="shared" si="4"/>
        <v>0</v>
      </c>
      <c r="BD11" s="43">
        <f t="shared" si="5"/>
        <v>0</v>
      </c>
      <c r="BE11" s="44"/>
    </row>
    <row r="12">
      <c r="A12" s="60" t="b">
        <v>0</v>
      </c>
      <c r="B12" s="61" t="b">
        <v>0</v>
      </c>
      <c r="C12" s="61" t="b">
        <v>0</v>
      </c>
      <c r="D12" s="62" t="b">
        <v>0</v>
      </c>
      <c r="E12" s="35" t="str">
        <f t="shared" si="6"/>
        <v/>
      </c>
      <c r="F12" s="60" t="b">
        <v>0</v>
      </c>
      <c r="G12" s="63" t="b">
        <v>0</v>
      </c>
      <c r="H12" s="63" t="b">
        <v>0</v>
      </c>
      <c r="I12" s="63" t="b">
        <v>0</v>
      </c>
      <c r="J12" s="63" t="b">
        <v>0</v>
      </c>
      <c r="K12" s="63" t="b">
        <v>0</v>
      </c>
      <c r="L12" s="63" t="b">
        <v>0</v>
      </c>
      <c r="M12" s="63" t="b">
        <v>0</v>
      </c>
      <c r="N12" s="63" t="b">
        <v>0</v>
      </c>
      <c r="O12" s="63" t="b">
        <v>0</v>
      </c>
      <c r="P12" s="63" t="b">
        <v>0</v>
      </c>
      <c r="Q12" s="63" t="b">
        <v>0</v>
      </c>
      <c r="R12" s="63" t="b">
        <v>0</v>
      </c>
      <c r="S12" s="63" t="b">
        <v>0</v>
      </c>
      <c r="T12" s="63" t="b">
        <v>0</v>
      </c>
      <c r="U12" s="63" t="b">
        <v>0</v>
      </c>
      <c r="V12" s="63" t="b">
        <v>0</v>
      </c>
      <c r="W12" s="63" t="b">
        <v>0</v>
      </c>
      <c r="X12" s="63" t="b">
        <v>0</v>
      </c>
      <c r="Y12" s="61" t="b">
        <v>0</v>
      </c>
      <c r="Z12" s="61" t="b">
        <v>0</v>
      </c>
      <c r="AA12" s="61" t="b">
        <v>0</v>
      </c>
      <c r="AB12" s="61" t="b">
        <v>0</v>
      </c>
      <c r="AC12" s="61" t="b">
        <v>0</v>
      </c>
      <c r="AD12" s="62" t="b">
        <v>0</v>
      </c>
      <c r="AE12" s="40" t="str">
        <f t="shared" si="2"/>
        <v/>
      </c>
      <c r="AF12" s="60" t="b">
        <v>0</v>
      </c>
      <c r="AG12" s="63" t="b">
        <v>0</v>
      </c>
      <c r="AH12" s="61" t="b">
        <v>0</v>
      </c>
      <c r="AI12" s="61"/>
      <c r="AJ12" s="61" t="b">
        <v>0</v>
      </c>
      <c r="AK12" s="61" t="b">
        <v>0</v>
      </c>
      <c r="AL12" s="61" t="b">
        <v>0</v>
      </c>
      <c r="AM12" s="61" t="b">
        <v>0</v>
      </c>
      <c r="AN12" s="62" t="b">
        <v>0</v>
      </c>
      <c r="AO12" s="41" t="str">
        <f t="shared" si="3"/>
        <v/>
      </c>
      <c r="AP12" s="60" t="b">
        <v>0</v>
      </c>
      <c r="AQ12" s="63" t="b">
        <v>0</v>
      </c>
      <c r="AR12" s="63" t="b">
        <v>0</v>
      </c>
      <c r="AS12" s="63" t="b">
        <v>0</v>
      </c>
      <c r="AT12" s="63" t="b">
        <v>0</v>
      </c>
      <c r="AU12" s="63" t="b">
        <v>0</v>
      </c>
      <c r="AV12" s="63" t="b">
        <v>0</v>
      </c>
      <c r="AW12" s="61" t="b">
        <v>0</v>
      </c>
      <c r="AX12" s="61" t="b">
        <v>0</v>
      </c>
      <c r="AY12" s="61" t="b">
        <v>0</v>
      </c>
      <c r="AZ12" s="61" t="b">
        <v>0</v>
      </c>
      <c r="BA12" s="61" t="b">
        <v>0</v>
      </c>
      <c r="BB12" s="62" t="b">
        <v>0</v>
      </c>
      <c r="BC12" s="64">
        <f t="shared" si="4"/>
        <v>0</v>
      </c>
      <c r="BD12" s="50">
        <f t="shared" si="5"/>
        <v>0</v>
      </c>
      <c r="BE12" s="51"/>
    </row>
  </sheetData>
  <customSheetViews>
    <customSheetView guid="{229B8426-C13F-4F46-8382-6F56942C9E3F}" filter="1" showAutoFilter="1">
      <autoFilter ref="$F$2:$BB$12"/>
    </customSheetView>
    <customSheetView guid="{0010F34B-3C49-47E9-B619-125E826F1057}" filter="1" showAutoFilter="1">
      <autoFilter ref="$F$2:$BB$12"/>
    </customSheetView>
  </customSheetViews>
  <mergeCells count="7">
    <mergeCell ref="A1:D1"/>
    <mergeCell ref="F1:AD1"/>
    <mergeCell ref="AF1:AN1"/>
    <mergeCell ref="AP1:BB1"/>
    <mergeCell ref="BC1:BC2"/>
    <mergeCell ref="BD1:BD2"/>
    <mergeCell ref="BE1:BE2"/>
  </mergeCells>
  <conditionalFormatting sqref="BD3:BE12">
    <cfRule type="colorScale" priority="1">
      <colorScale>
        <cfvo type="percent" val="0"/>
        <cfvo type="percent" val="60"/>
        <cfvo type="formula" val="1"/>
        <color rgb="FFFFFFFF"/>
        <color rgb="FFB5D4A7"/>
        <color rgb="FF6AA84F"/>
      </colorScale>
    </cfRule>
  </conditionalFormatting>
  <drawing r:id="rId1"/>
</worksheet>
</file>