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"/>
    </mc:Choice>
  </mc:AlternateContent>
  <xr:revisionPtr revIDLastSave="0" documentId="13_ncr:1_{797BE76E-F345-4880-B6BE-E6D957384229}" xr6:coauthVersionLast="47" xr6:coauthVersionMax="47" xr10:uidLastSave="{00000000-0000-0000-0000-000000000000}"/>
  <bookViews>
    <workbookView xWindow="3036" yWindow="3036" windowWidth="17280" windowHeight="8880" firstSheet="3" activeTab="3" xr2:uid="{F2D2326F-031D-4870-B168-8C02CD798A25}"/>
  </bookViews>
  <sheets>
    <sheet name="Relatorio Geral" sheetId="4" state="hidden" r:id="rId1"/>
    <sheet name="OKR" sheetId="1" state="hidden" r:id="rId2"/>
    <sheet name="Planilha1" sheetId="3" state="hidden" r:id="rId3"/>
    <sheet name="KPI" sheetId="2" r:id="rId4"/>
  </sheets>
  <definedNames>
    <definedName name="_xlnm._FilterDatabase" localSheetId="3" hidden="1">KPI!$A$1:$L$264</definedName>
    <definedName name="_xlnm._FilterDatabase" localSheetId="1" hidden="1">OKR!$A$1:$K$117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Borges Pinto</author>
  </authors>
  <commentList>
    <comment ref="D37" authorId="0" shapeId="0" xr:uid="{D673A7D1-17B2-4F69-AE26-94E4B081ECA2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para lojas com mais de um ano com monitoramento mensal comparando ano a ano. 
Foco em volume de pedido e permite ver  se as ações promocionais estão incentivando os clientes a fazerem mais pedidos, mesmo que não cresça o ticket medio.</t>
        </r>
      </text>
    </comment>
    <comment ref="D38" authorId="0" shapeId="0" xr:uid="{90FC4450-1FFB-438E-8C89-51E43B6248E9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 em relação ao mesmo mês do ano anterior.</t>
        </r>
      </text>
    </comment>
    <comment ref="D39" authorId="0" shapeId="0" xr:uid="{6646A3F2-3DB2-4F99-9340-1BC94306D2C4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Avaliar se mantermos todos, e o NPS de loja ser via Google com ação da loja.</t>
        </r>
      </text>
    </comment>
    <comment ref="D40" authorId="0" shapeId="0" xr:uid="{6DA25F9D-F071-4F8A-B998-B898943A3E14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Ampliar a visibilidade da marca na mídia no Nordeste via assessoria de imprensa, com pelo menos 50 inserções e uma valoração total de R$ 275.000,00, distribuídas da seguinte forma: 
- Ceará com 20 inserções e valoração de R$ 100.000,00; 
- Pernambuco com 5 inserções e valoração de R$ 30.000,00;
- Paraíba com 5 inserções e valoração de R$ 25.000,00; 
- Piauí com 5 inserções e valoração de R$ 20.000,00;
- Rio Grande do Norte com 5 inserções e valoração de R$ 20.000,00; 
- Maranhão com 5 inserções e valoração de R$ 20.000,00; 
A partir do segundo trimestre: 
- Bahia, com 5 inserções e valoração de R$ 40.000,00;
- Alagoas com 5 inserções e valoração de R$ 20.000,00.</t>
        </r>
      </text>
    </comment>
    <comment ref="D44" authorId="0" shapeId="0" xr:uid="{8D64F999-2623-4D46-ABE8-D524F5ACD0BA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No ano de 2024 - Jan a Out - tivemos 248 doações, média 24,8 doações/mês. Para 2025, o calculo médio seriam 20 doações por mês com intecionalidade, considerando CE:13 / PE: 3 / MA: 1 / PB: 1 / RN: 1 / PI: 1.</t>
        </r>
      </text>
    </comment>
    <comment ref="D45" authorId="0" shapeId="0" xr:uid="{76924473-55B4-401F-8733-94938E841032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Sempre ir como Frosty e avaliar o peso de ir como Marujinho e Zecas.</t>
        </r>
      </text>
    </comment>
    <comment ref="D46" authorId="0" shapeId="0" xr:uid="{85C104A4-07A2-46E2-8F76-F7D44A9FED89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Sempre ir como Frosty e avaliar o peso de ir como Marujinho e Zecas.</t>
        </r>
      </text>
    </comment>
    <comment ref="D47" authorId="0" shapeId="0" xr:uid="{4CA7E7CF-C236-4E10-99E9-BFA08F7CDAC0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Bom estado: mantém clareza, legibilidade e integridade estética, com cores vivas, materiais bem conservados e sem danos ou desgaste visíveis.</t>
        </r>
      </text>
    </comment>
    <comment ref="D48" authorId="0" shapeId="0" xr:uid="{61280286-AA1F-402F-8958-67A2D5E2D066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vide meu grupo LIFE.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Borges Pinto</author>
  </authors>
  <commentList>
    <comment ref="D213" authorId="0" shapeId="0" xr:uid="{8CCB63B9-A2E2-43A7-892C-273D2003800B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15.978.000,00</t>
        </r>
      </text>
    </comment>
    <comment ref="D214" authorId="0" shapeId="0" xr:uid="{AB4228CC-DFCF-4FF7-B18A-6F1D833894B4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11.000</t>
        </r>
      </text>
    </comment>
    <comment ref="D215" authorId="0" shapeId="0" xr:uid="{FE35D497-FD1F-4071-A55C-244BCE3E505E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11.000</t>
        </r>
      </text>
    </comment>
    <comment ref="D237" authorId="0" shapeId="0" xr:uid="{00047251-484E-48CD-A0DF-3FBBB934AC4F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Quantidade total de pontos turísticos, locais de lazer, eventos corporativos e autosserviço em que as marcas Frosty, Marujinho e Zecas foram promovidas durante o trimestre.</t>
        </r>
      </text>
    </comment>
    <comment ref="D238" authorId="0" shapeId="0" xr:uid="{D7AD5C5D-D350-48BB-9337-36104A64AD5F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 Número estimado de pessoas expostas à marca em cada tipo de ponto (pontos turísticos, eventos, autosserviço), fornecendo uma visão do alcance total da campanha.</t>
        </r>
      </text>
    </comment>
    <comment ref="D241" authorId="0" shapeId="0" xr:uid="{3A998B45-80A6-4352-A262-5F26C20D8B56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Contagem dos eventos em que a marca participou no período</t>
        </r>
      </text>
    </comment>
    <comment ref="D242" authorId="0" shapeId="0" xr:uid="{BC0A696F-296B-4982-A4C6-C495D7F75370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Contagem dos eventos em que a marca patrocinou no período</t>
        </r>
      </text>
    </comment>
    <comment ref="D243" authorId="0" shapeId="0" xr:uid="{F77B6C34-8F5C-41B1-ADFF-43FECD174C17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Número estimado de pessoas alcançadas nos eventos, incluindo visitantes e participantes.</t>
        </r>
      </text>
    </comment>
    <comment ref="D246" authorId="0" shapeId="0" xr:uid="{E3AB4E85-EDDF-4AD3-9412-7F3FFB4F6469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Percentual acumulado de unidades atualizadas ao longo do ano, com o objetivo de chegar a 100%.
Meta: Completar 100% das atualizações até o final do ano.</t>
        </r>
      </text>
    </comment>
  </commentList>
</comments>
</file>

<file path=xl/sharedStrings.xml><?xml version="1.0" encoding="utf-8"?>
<sst xmlns="http://schemas.openxmlformats.org/spreadsheetml/2006/main" count="2589" uniqueCount="636">
  <si>
    <t>Departamento</t>
  </si>
  <si>
    <t>OKR</t>
  </si>
  <si>
    <t>Mês Referente</t>
  </si>
  <si>
    <t>Projetado</t>
  </si>
  <si>
    <t>Realizado</t>
  </si>
  <si>
    <t>Apurado</t>
  </si>
  <si>
    <t>Período considerado (M)</t>
  </si>
  <si>
    <t>Modelo de apuração</t>
  </si>
  <si>
    <t>Descrição</t>
  </si>
  <si>
    <t>Comercial</t>
  </si>
  <si>
    <t>Objetiva</t>
  </si>
  <si>
    <t>Último</t>
  </si>
  <si>
    <t>x%</t>
  </si>
  <si>
    <t>ADERÊNCIA PV</t>
  </si>
  <si>
    <t>Acumulado</t>
  </si>
  <si>
    <t>KPI</t>
  </si>
  <si>
    <t>Vendedor/Telemarketing</t>
  </si>
  <si>
    <t>À Granel</t>
  </si>
  <si>
    <t>Supervisor/Interno</t>
  </si>
  <si>
    <t>Vendedor/Varejo</t>
  </si>
  <si>
    <t>Á granel e Marujinho</t>
  </si>
  <si>
    <t>Supervisor/Varejo</t>
  </si>
  <si>
    <t>Vendedor/AS</t>
  </si>
  <si>
    <t>Supervisor/AS</t>
  </si>
  <si>
    <t>Açaí</t>
  </si>
  <si>
    <t>Supervisor/VarejoeAS</t>
  </si>
  <si>
    <t>Supervisor/Zecas</t>
  </si>
  <si>
    <t>Vendedor/Zecas</t>
  </si>
  <si>
    <t>Gerente/Zecas</t>
  </si>
  <si>
    <t>Vendedor/Marujinho</t>
  </si>
  <si>
    <t>Cobertura da Base</t>
  </si>
  <si>
    <t>Vendedor/ATC Marujo</t>
  </si>
  <si>
    <t>Gerente/AS</t>
  </si>
  <si>
    <t>Despesa</t>
  </si>
  <si>
    <t>Despesas</t>
  </si>
  <si>
    <t>Giro de Equipamento</t>
  </si>
  <si>
    <t>Impulso</t>
  </si>
  <si>
    <t>Incentivo móvel</t>
  </si>
  <si>
    <t>Incentivo Móvel</t>
  </si>
  <si>
    <t>Margem Líquida</t>
  </si>
  <si>
    <t>Marujinho</t>
  </si>
  <si>
    <t>Marujinho/Revenda</t>
  </si>
  <si>
    <t>Marujinho/Revenda/Agranel</t>
  </si>
  <si>
    <t>Meta da Faturamento</t>
  </si>
  <si>
    <t>Meta faturamento</t>
  </si>
  <si>
    <t>Nota de devolução</t>
  </si>
  <si>
    <t>NPS</t>
  </si>
  <si>
    <t>Outros</t>
  </si>
  <si>
    <t>Peso 1</t>
  </si>
  <si>
    <t>Peso 2</t>
  </si>
  <si>
    <t>Peso 3</t>
  </si>
  <si>
    <t>Peso 4</t>
  </si>
  <si>
    <t>Polpa de fruta</t>
  </si>
  <si>
    <t>Positivação</t>
  </si>
  <si>
    <t>Positivação Clientes C/Freezer</t>
  </si>
  <si>
    <t>Positivação de cliente</t>
  </si>
  <si>
    <t>Preço médio</t>
  </si>
  <si>
    <t>Preço Médio</t>
  </si>
  <si>
    <t>Revenda</t>
  </si>
  <si>
    <t>Sem compras vertical</t>
  </si>
  <si>
    <t>Share de sorvete massa Pernambuco</t>
  </si>
  <si>
    <t>Take Home</t>
  </si>
  <si>
    <t>Zecas</t>
  </si>
  <si>
    <t>Entrega: Prazo médio de conciliação bancária e caixas</t>
  </si>
  <si>
    <t>Média</t>
  </si>
  <si>
    <t>Qualidade: % de retrabalho.</t>
  </si>
  <si>
    <t>Qualidade:  % inadimplência.</t>
  </si>
  <si>
    <t>Custos: % do orçamento realizado.</t>
  </si>
  <si>
    <t>Entrega: Prazo médio da entrega do fechamento contábil (DF’s, balanço, DRE e DMPL).</t>
  </si>
  <si>
    <t>Qualidade: % de declarações acessórias retificadas.</t>
  </si>
  <si>
    <t>Custos: % do orçamento realizado (setor e matricial).</t>
  </si>
  <si>
    <t>Entrega: Prazo médio do fechamento da apuração de custos.</t>
  </si>
  <si>
    <t>Entrega: Atendimento ao cronograma de inventários.</t>
  </si>
  <si>
    <t>Qualidade: % de acuracidade dos inventários.</t>
  </si>
  <si>
    <t>Custos: % do orçamento realizado da diretoria.</t>
  </si>
  <si>
    <t>Entrega: Prazo médio da legalização de lojas e filiais</t>
  </si>
  <si>
    <t xml:space="preserve">Entrega: Cronograma de mapeamento e modelagem de processos. </t>
  </si>
  <si>
    <t>Qualidade: Notas das auditorias de processos.</t>
  </si>
  <si>
    <t>Necessita da coleta de uma série histórico</t>
  </si>
  <si>
    <t>Precisa fechar o orçamento para 2025</t>
  </si>
  <si>
    <t>Finanças</t>
  </si>
  <si>
    <t>FIN</t>
  </si>
  <si>
    <t>Contabilidade/Fiscal</t>
  </si>
  <si>
    <t>Planejamento</t>
  </si>
  <si>
    <t>Governança</t>
  </si>
  <si>
    <t>Priorizar a automatização de processos para reduzir 50% da necessidade de horas extras até o final de 2025.</t>
  </si>
  <si>
    <t>Manter a taxa de inadimplência abaixo de 0,17% acima de 60 dias nos últimos 12 meses.</t>
  </si>
  <si>
    <t>?</t>
  </si>
  <si>
    <t>Garantir a realização de 83% do calendário dos inventários do grupo.</t>
  </si>
  <si>
    <t>Previsibilidade do fluxo de caixa xxx</t>
  </si>
  <si>
    <t>-</t>
  </si>
  <si>
    <t>Índice de endividamento xxx</t>
  </si>
  <si>
    <t>Reduzir o prazo médio de conciliações bancárias para 5 dias, até o 1T2025.</t>
  </si>
  <si>
    <t>Garantir que 90% das vendas com cartões sejam baixadas e conciliadas, até o 1T2025.</t>
  </si>
  <si>
    <t>Garantir XX% das vendas com iFood sejam baixadas e conciliadas, até o 2T2025.</t>
  </si>
  <si>
    <t>Internalizar a contabilidade, com o fechamento pelo SAP/Hana do mês de março/25 até 25/04/25.</t>
  </si>
  <si>
    <t>Garantir 85% de acuracidade dos estoques, até o 1º semestre de 2025.</t>
  </si>
  <si>
    <t>Diminuir o prazo médio dos fechamentos das demonstrações financeiras (DF’s) em 15 dias úteis, até o 1S2025.</t>
  </si>
  <si>
    <t>Implantar metodologia de mapeamento e modelagem dos processos, até o 1º trimestre de 2025.</t>
  </si>
  <si>
    <t>Treinar lideranças e usuários-chave com a nova metodologia de processos até o 1º semestre de 2025.</t>
  </si>
  <si>
    <t>Desenvolver e acompanhar o cronograma de documentação dos processos, com 90% de aderência.</t>
  </si>
  <si>
    <t>Industria</t>
  </si>
  <si>
    <t>OEE (24 horas)</t>
  </si>
  <si>
    <t>Móvel</t>
  </si>
  <si>
    <t xml:space="preserve">Eficiência Global de todas as linhas de Produção durante todos os dias do mês por 24 horas </t>
  </si>
  <si>
    <t>Tonelada/Homem</t>
  </si>
  <si>
    <t>Quantidade de toneladas produzidas mensal em relação ao   nº de colaboradoradores do time industrial</t>
  </si>
  <si>
    <t>Aderência ao GGF/Kg</t>
  </si>
  <si>
    <t>&lt;=100%</t>
  </si>
  <si>
    <t>Atender a  Produção em KG de acordo com o orçado para os Gastos Gerais de Fabricação</t>
  </si>
  <si>
    <t>Aderência ao PCP (S&amp;OP)</t>
  </si>
  <si>
    <t>Atender  ao Plano de Produção enviado pelo PCP (S&amp;OP)</t>
  </si>
  <si>
    <t>Aderência ao GGF em R$</t>
  </si>
  <si>
    <t>Atender ao orçado para os Gastos Gerais de Fabricação</t>
  </si>
  <si>
    <t>Rupturas (industrial)</t>
  </si>
  <si>
    <t>&lt;=1%</t>
  </si>
  <si>
    <t>Controlar as Rupturas de produção que foram acasionadas pela indústria</t>
  </si>
  <si>
    <t>Perfomance no controle de reprocesso</t>
  </si>
  <si>
    <t>&gt;=105%</t>
  </si>
  <si>
    <t>Garantir que todo o Reprocesso Utilizado seja  maior que o Gerado,  incluindo também o que deu entrada via Câmara Fria</t>
  </si>
  <si>
    <t>Reclamação de corpo estranho</t>
  </si>
  <si>
    <t>ZERO</t>
  </si>
  <si>
    <t>São todas as reclamação de corpo estranho que possam vir no produto e que possa lesionar o consumidor caso fosse consumido</t>
  </si>
  <si>
    <t>Zero Acidentes na Indústria</t>
  </si>
  <si>
    <t>Garantir que não ocorra nem um acidente na Indústria</t>
  </si>
  <si>
    <t>Aderência ao CP (sem GGF)</t>
  </si>
  <si>
    <t>&lt;=108%</t>
  </si>
  <si>
    <t>Produzir de maneira eficiente, controlando as perdas do processo produtivo</t>
  </si>
  <si>
    <t>Atendimento ao Plano de Ação Auditoria FSSC 22000</t>
  </si>
  <si>
    <t>Atendimento mensal ao plano de ação estabelecido na Auditoria interna</t>
  </si>
  <si>
    <t>IND</t>
  </si>
  <si>
    <t>ZERO Incidentes na Indústria</t>
  </si>
  <si>
    <t>Zero</t>
  </si>
  <si>
    <t>Manut. Industrial Matriz</t>
  </si>
  <si>
    <t>MTTR (em minutos)</t>
  </si>
  <si>
    <t>Tempo médio entre um correção de uma falha de manutenção</t>
  </si>
  <si>
    <t>MTBF (em horas)</t>
  </si>
  <si>
    <t>Tempo médio entre uma quebra e outra</t>
  </si>
  <si>
    <t>Combater Downtime Manutenção</t>
  </si>
  <si>
    <t>Controlar o tempo de paradas por falha de Manutenção</t>
  </si>
  <si>
    <t>Preparação de MP &amp; ME</t>
  </si>
  <si>
    <t>Combater Downtime Operacional</t>
  </si>
  <si>
    <t>Controlar o tempo de paradas por falha Operacional</t>
  </si>
  <si>
    <t>Aderência ao Plano de Produção</t>
  </si>
  <si>
    <t xml:space="preserve">Atender ao Plano de Produção </t>
  </si>
  <si>
    <t>Geração de Reprocesso</t>
  </si>
  <si>
    <t>Controlar  a quantidade de  Reprocesso Gerada por cada linha do processo produtivo</t>
  </si>
  <si>
    <t>Controle de Sobredosagem</t>
  </si>
  <si>
    <t>Controlar a quantidade de sobredosagem por SkU a cada produção</t>
  </si>
  <si>
    <t>OEE (Horas Boas)</t>
  </si>
  <si>
    <t>Eficiência Global de todas as linhas de Produção considerando apenas os dias trabalhados</t>
  </si>
  <si>
    <t>Qualidade</t>
  </si>
  <si>
    <t>Reclamação do Consumidor</t>
  </si>
  <si>
    <t>Nº de Reclamações Global dividido por 100.000 unidades de venda</t>
  </si>
  <si>
    <t>FTQ de Produto Acabado</t>
  </si>
  <si>
    <t xml:space="preserve">Quantidade de produtos produzidos sem incoformidade </t>
  </si>
  <si>
    <t>FTQ de Caldas</t>
  </si>
  <si>
    <t xml:space="preserve">Quantidade de caldas produzidas sem incoformidade </t>
  </si>
  <si>
    <t>Controle de Banco de Horas</t>
  </si>
  <si>
    <t>Controlar o banco de horas de forma mensal a fim de não gerar encargos futuros</t>
  </si>
  <si>
    <t>Marketing</t>
  </si>
  <si>
    <t>Aumentar SSO mensal em X% em plataformas digitais (iFood e Cardápio Digital)</t>
  </si>
  <si>
    <t>Alcançar avaliação mensal da experiência do cliente com um índice de satisfação mínimo de 90%.</t>
  </si>
  <si>
    <t>&gt;=90%</t>
  </si>
  <si>
    <t>Ampliar a visibilidade da marca na mídia no Nordeste, por meio da assessoria de imprensa, com 45 inserções e valoração total de R$ 215.000,00.</t>
  </si>
  <si>
    <t>Atingir 800.600 acessos no site até o final do ano, com a meta de X no primeiro trimestre.</t>
  </si>
  <si>
    <t>Atingir 250 milhões de alcance (pago e orgânico) nas redes sociais das marcas Frosty, Marujinho e Zeca's até o final do ano, com a meta de 17M no primeiro trimestre.</t>
  </si>
  <si>
    <t>Aumentar o número de seguidores nas redes sociais das marcas Frosty, Marujinho e Zeca's em 100 mil ao longo do ano, com a meta de 25 mil novos seguidore no primeiro trimestre.</t>
  </si>
  <si>
    <t>Ampliar o impacto social da Grupo Frosty nos seis estados em instituições por meio de 20 doações por mês.</t>
  </si>
  <si>
    <t>Aumentar a visibilidade promovendo uma das marcas do Grupo Frosty em X locais (turísticos, lazer, corporativos, autosserviço e similares) por trimestre, distribuídos estrategicamente nos seis estados por trimestre.</t>
  </si>
  <si>
    <t>Participação do Grupo Frosty via patrocínio ou permuta de X eventos de alta visibilidade em diferentes estados por trimestre.</t>
  </si>
  <si>
    <t>Frota com 100% dos veículos com comunicação visual em bom estado ao longo do ano.</t>
  </si>
  <si>
    <t>Garantir a atualização de freezers e tabelas com o rebranding, alcançando meta de X unidades por trimestre, até completar 100% ao longo do ano.</t>
  </si>
  <si>
    <t>Garantir a manutenção contínua da comunicação visual da frota, assegurando 100% dos veículos com adesivos atualizados e em boas condições ao longo do ano.</t>
  </si>
  <si>
    <t>Alcançar 500 mil impressões por loja e obter taxa de interação de 5% nos anúncios online de inauguração.</t>
  </si>
  <si>
    <t>Alcançar 600 mil impressões por loja e obter taxa de 5% de interações nos anúncios online de reinauguração.</t>
  </si>
  <si>
    <t>MKT</t>
  </si>
  <si>
    <t>Taxa de crescimento do SSO em lojas com mais de um ano.</t>
  </si>
  <si>
    <t>Recursos Humanos</t>
  </si>
  <si>
    <t>Alcançar a marca de 90 dias sem acidentes com afastamento no site</t>
  </si>
  <si>
    <t>Quantidade de dias sem acidentes com afastamento no site</t>
  </si>
  <si>
    <t>Orçamentos da área de Gente e Cultura</t>
  </si>
  <si>
    <t>Valor orçado x realizado</t>
  </si>
  <si>
    <t>Estruturar Relatório ESG até 03/2025</t>
  </si>
  <si>
    <t>Relatório ESG elaborado</t>
  </si>
  <si>
    <t>Aumentar em X% a verba de resíduos e reverter em ações de bem estar</t>
  </si>
  <si>
    <t>X%</t>
  </si>
  <si>
    <t>% de aumento de valor da venda do reciclado; % do valor utilizado em ações de bem estar</t>
  </si>
  <si>
    <t>Atingir o preenchimento das vagas no prazo médio de até 15 dias.</t>
  </si>
  <si>
    <t>15 dias</t>
  </si>
  <si>
    <t>Tempo em dias entre vagas abertas e fechadas</t>
  </si>
  <si>
    <t>Manter más contratações (90 dias) em até 10% (pedidos voluntários) e 15% (desligamento)</t>
  </si>
  <si>
    <t>% de Turnover de até 90 dias</t>
  </si>
  <si>
    <t>Manter turnover de 91 a 365 dias em até 5%</t>
  </si>
  <si>
    <t>% de Turnover de 91 a 365 dias</t>
  </si>
  <si>
    <t>Atingir 30 horas homens treinadas a.a</t>
  </si>
  <si>
    <t>30HHT</t>
  </si>
  <si>
    <t>Número de horas de treinamentos dividido pelo total de colaboradores</t>
  </si>
  <si>
    <t>Assegurar, no mínimo, 40% de horas em treinamentos técnicos essenciais para operações até 12/2025.</t>
  </si>
  <si>
    <t>Total de horas aplicadas para treinamentos técnicos x total de horas gerais realizadas x 100</t>
  </si>
  <si>
    <t>Alcançar 75% de satisfação dos colaboradores com o ambiente de trabalho em áreas de apoio e 70% em áreas operacionais</t>
  </si>
  <si>
    <t>75% e 70%</t>
  </si>
  <si>
    <t>Nota eNPS</t>
  </si>
  <si>
    <t>Garantir 100% da comunicação institucional via Integra até o 1TRI. (Avaliar após o 1TRI (engajamento) e definir meta de crescimento no engajamento para os próximos).</t>
  </si>
  <si>
    <t>% de grupos oficiais migrados para Integra</t>
  </si>
  <si>
    <t>100% de colaboradores com avaliação de desempenho, feedback e PDI em acompanhamento até 03/2025 (1ª) e 09/2025 (2ª)</t>
  </si>
  <si>
    <t>Total de colaboradores com avaliações/ total de colaboradores x 100</t>
  </si>
  <si>
    <t>50% das posições de lideranças destinadas a talentos internos.</t>
  </si>
  <si>
    <t xml:space="preserve">Total de posições de lideranças ocupadas por pessoas promovidas da operação/ total de líderes </t>
  </si>
  <si>
    <t>RH</t>
  </si>
  <si>
    <t>Tempo médio de fechamento de vagas por recrutador</t>
  </si>
  <si>
    <t>Realizar, pelo menos, duas ações de promoção da cultura organizacional (endomarketing)</t>
  </si>
  <si>
    <t>Nº de ações de engajamento realizadas no mês</t>
  </si>
  <si>
    <t>100% das trilhas de treinamentos de funções dentro do Integra (até 02/2024). Após: 95% de colaboradores com trilha de desenvolvimento completada.</t>
  </si>
  <si>
    <t>Inclusão de trilhas de treinamento no integra</t>
  </si>
  <si>
    <t>DP</t>
  </si>
  <si>
    <t>Tempo médio de processamento da folha de pagamento (10 dias)</t>
  </si>
  <si>
    <t>Tempo em dias entre o início de fechamento (dia 26) até o fechamento</t>
  </si>
  <si>
    <t>Tempo médio de admissão</t>
  </si>
  <si>
    <t>Tempo em dias entre inclusão do candidato na esteira de admissão e fechamento no eSocial</t>
  </si>
  <si>
    <t>Custos com passivos trabalhistas. Zero acordos</t>
  </si>
  <si>
    <t>Valor em reais refente a pagamento de multas, acordos e processos trabalhista</t>
  </si>
  <si>
    <t>SST</t>
  </si>
  <si>
    <t>Número de acidentes de trabalho com afastamento</t>
  </si>
  <si>
    <t>Número de acidente de trabalho com afastamento</t>
  </si>
  <si>
    <t>% de conformidade em auditorias (Relatório de inspeção)</t>
  </si>
  <si>
    <t>% de itens conforme em auditoria da Segurança do Trabalho</t>
  </si>
  <si>
    <t>Absenteísmo Relacionado à Saúde (Dias perdidos devido a problemas de saúde ocupacional).</t>
  </si>
  <si>
    <t>Dias de faltas por atestado médico</t>
  </si>
  <si>
    <t>Índice de Engajamento em Segurança.</t>
  </si>
  <si>
    <t>Participação dos colaboradores em iniciativas de segurança, como DDS/Campanhas</t>
  </si>
  <si>
    <t>Serviços Gerais - Matriz</t>
  </si>
  <si>
    <t>Índice de Satisfação com os Serviços.</t>
  </si>
  <si>
    <t>Nota de satisfação dos clientes internos sobre os serviços prestados - pesquisa interna</t>
  </si>
  <si>
    <t>Nota mínima de 5S de 80% para áreas comuns.</t>
  </si>
  <si>
    <t>Nota do 5S</t>
  </si>
  <si>
    <t>Supply</t>
  </si>
  <si>
    <t>% COMPRAS PELO SETOR DE COMPRAS</t>
  </si>
  <si>
    <t>Calcular a porcentagem de compras realizadas pelo setor de compras.</t>
  </si>
  <si>
    <t>ADERÊNCIA AO CUSTO DE PRODUÇÃO (Insumos e Embalagens)</t>
  </si>
  <si>
    <t>Comparar os custos reais com o orçamento de produção, garantindo aderência.</t>
  </si>
  <si>
    <t>FATURAMENTO DA FROSTYLOG SUPERIOR A 0,8% DAS DESPESAS SUPPLY</t>
  </si>
  <si>
    <t>&gt;0.8%</t>
  </si>
  <si>
    <t>Garantir que o faturamento da Frostylog seja superior a 0,8% das despesas de supply.</t>
  </si>
  <si>
    <t>GARANTIR 80% DE OTIF - CANAL LOJAS (Sendo a média entre o OnTime e InFull)</t>
  </si>
  <si>
    <t>Média de entregas OnTime e InFull superior a 80%.</t>
  </si>
  <si>
    <t>GARANTIR ADERENCIA A PV (Não está definido porcentagem)</t>
  </si>
  <si>
    <t>Garantir que a variação entre previsão e vendas esteja dentro da margem definida.</t>
  </si>
  <si>
    <t>GARANTIR ADERÊNCIA de 100% AO ORÇAMENTO DE DESPESAS</t>
  </si>
  <si>
    <t>Comparar despesas reais com o orçamento aprovado, garantindo 100% de aderência.</t>
  </si>
  <si>
    <t>GARANTIR CUSTO POR TONELADA (???)</t>
  </si>
  <si>
    <t>Calcular o custo total por tonelada e atender à meta definida.</t>
  </si>
  <si>
    <t>GARANTIR DEVOLUÇÃO ABAIXO DE 3,5% - SEM LOJAS (Dentre todas as devoluções desconsiderando lojas)</t>
  </si>
  <si>
    <t>&lt;3,5%</t>
  </si>
  <si>
    <t>Calcular a porcentagem de devoluções (sem lojas), garantindo que fique abaixo de 3,5%.</t>
  </si>
  <si>
    <t>GARANTIR INVENTÁRIO DE FREEZERS 3X POR ANO</t>
  </si>
  <si>
    <t>Realizar três inventários anuais dos freezers, conforme o cronograma.</t>
  </si>
  <si>
    <t>GARANTIR O NÍVEL DE RUPTURA ABAIXO DOS 3%</t>
  </si>
  <si>
    <t>Calcular a porcentagem de itens em falta, garantindo que não ultrapasse 3%.</t>
  </si>
  <si>
    <t>GARANTIR TAXA DE 85% NA ACURACIDADE DOS ESTOQUES (Considerando almoxarifado e logística)</t>
  </si>
  <si>
    <t>Garantir que a acuracidade do estoque (almoxarifado e logística) seja de 85% ou mais.</t>
  </si>
  <si>
    <t>GARANTIR TAXA DE DISPONIBILIDADE DE 92% DOS VEICULOS</t>
  </si>
  <si>
    <t>Garantir que a disponibilidade da frota seja superior a 92%.</t>
  </si>
  <si>
    <t>GARANTIR VISIBILIDADE -  FILL RATE de X% até MARÇO</t>
  </si>
  <si>
    <t>Garantir o preenchimento de pedidos conforme a meta de Fill Rate até março.</t>
  </si>
  <si>
    <t>INDICADOR DE ATENDIMENTO AOS CHAMADOS DOS FREEZER (???)</t>
  </si>
  <si>
    <t>Medir o tempo de resposta aos chamados de manutenção dos freezers.</t>
  </si>
  <si>
    <t>MANTER O CAPITAL EMPREGADO ENTRE X E Y DIAS</t>
  </si>
  <si>
    <t>Manter o capital empregado dentro do intervalo de dias estabelecido.</t>
  </si>
  <si>
    <t>PRAZO MÉDIO DE PAGAMENTO (Falta definir)</t>
  </si>
  <si>
    <t>Calcular o prazo médio de pagamento aos fornecedores.</t>
  </si>
  <si>
    <t>SAVIN DO CAPEX</t>
  </si>
  <si>
    <t>Avaliar o retorno sobre o investimento de CAPEX.</t>
  </si>
  <si>
    <t>LOG</t>
  </si>
  <si>
    <t>Nível de  dispersão inferior ou igual a 25%</t>
  </si>
  <si>
    <t>Analise a variação percentual entre a meta e os resultados obtidos, considerando uma dispersão máxima de 25%.</t>
  </si>
  <si>
    <t>Ocupação de veículos em taxa média de 65%</t>
  </si>
  <si>
    <t>Divida o volume transportado pelo total da capacidade disponível dos veículos e obtenha a média mensal.</t>
  </si>
  <si>
    <t>Produtividade da frota</t>
  </si>
  <si>
    <t>Relacione o volume total transportado (em KG ou unidades) com a quilometragem total percorrida, por veículo.</t>
  </si>
  <si>
    <t>Manut. Freezes - Matriz</t>
  </si>
  <si>
    <t>Atendimento &gt;= 65%</t>
  </si>
  <si>
    <t>Divida o total de entregas realizadas no prazo pelo total de pedidos atendidos e multiplique por 100.</t>
  </si>
  <si>
    <t>Manut.Frota-Refrig-Matriz</t>
  </si>
  <si>
    <t>Atingir a faixa de R$ 1.33 de custo por KM rodado</t>
  </si>
  <si>
    <t>Divida o custo total das operações pelo total de quilômetros rodados pela frota no período.</t>
  </si>
  <si>
    <t>Atingir um nivel igual ou inferior aos custos anuais orçados para manutenção</t>
  </si>
  <si>
    <t>Compare os custos totais acumulados de manutenção no ano com o orçamento aprovado.</t>
  </si>
  <si>
    <t>Custo por km (D) /Rodado (Manutenção) &lt;= R$ 0,9</t>
  </si>
  <si>
    <t>Divida o custo total de manutenção direta (D) pelo total de quilômetros rodados.</t>
  </si>
  <si>
    <t>Atingir 100% do Desempenho frota ( Combustível )</t>
  </si>
  <si>
    <t>Monitore o consumo de combustível em relação ao padrão estabelecido para cada veículo.</t>
  </si>
  <si>
    <t>S&amp;OP</t>
  </si>
  <si>
    <t xml:space="preserve">Atingir o nivel médio de 99,5% de  acuracia no inventário geográfico </t>
  </si>
  <si>
    <t>Compare o total de itens contados corretamente com o total esperado no sistema, dividido pelo total esperado, multiplicado por 100.</t>
  </si>
  <si>
    <t>Atingir o nivel médio de 98% de acuracia na contagem cíclica</t>
  </si>
  <si>
    <t>Divida o total de itens contados corretamente nas contagens cíclicas pelo total de itens auditados, multiplicado por 100.</t>
  </si>
  <si>
    <t>Atingir a qualidade de 98,5 % na separação de itens para expediçao</t>
  </si>
  <si>
    <t>Divida o total de itens separados corretamente pelo total de itens expedidos, multiplicado por 100.</t>
  </si>
  <si>
    <t>Atingir o nível de x% na produtividade de KG/ HOMEM</t>
  </si>
  <si>
    <t>Divida o total de quilogramas movimentados pelo total de horas trabalhadas (ou pelo número total de trabalhadores envolvidos).</t>
  </si>
  <si>
    <t>Tecnologia da Informação</t>
  </si>
  <si>
    <t>Manter os gastos em até 100% da meta orçamentário.</t>
  </si>
  <si>
    <t>Implantação do PDV Comerzzia e Rollout de todas as lojas até dia 31/05/2025.</t>
  </si>
  <si>
    <t>Integração de 100% dos cupons no mesmo dia.</t>
  </si>
  <si>
    <t>Completar a integração entre CRM, PDV e o bot em 100% até o final do semestre.</t>
  </si>
  <si>
    <t>Aumentar a eficiência das interações automatizadas com clientes em 50% após a integração do CRM com o bot (Segundo semestre).</t>
  </si>
  <si>
    <t>6-12</t>
  </si>
  <si>
    <t>Aumentar a taxa de satisfação dos usuários do bot para 90% até o final do semestre.</t>
  </si>
  <si>
    <t>6</t>
  </si>
  <si>
    <t>Consolidar 100% dos dados de vendas e interações do CRM em um único data warehouse até o final do primeiro semestre 2025.</t>
  </si>
  <si>
    <t>Realizar auditorias trimestrais para garantir 100% de conformidade com a LGPD e outras regulamentações de proteção de dados.</t>
  </si>
  <si>
    <t>12</t>
  </si>
  <si>
    <t>Criar um Data Lake unificado que integre 100% dos dados da Scanntech, Power BI, SAP e Geofusion até o final do semestre</t>
  </si>
  <si>
    <t>Padronizar e unificar os dados entre as áreas até o final do ano, eliminando redundâncias e inconsistências.</t>
  </si>
  <si>
    <t>Manter até 98% de todo o parque coberto com antivirus</t>
  </si>
  <si>
    <t>Implantar 100% da PSI até o fim do primeiro trimestre</t>
  </si>
  <si>
    <t>3</t>
  </si>
  <si>
    <t>MTTR (Mean Time to Repair) Reduzir o tempo em atendimento em 5% MoM.</t>
  </si>
  <si>
    <t>MTBF (Mean Time Between Failures) Reduzir o tempo parado em 5% MoM.</t>
  </si>
  <si>
    <t>Realizar simulações de phishing trimestrais, alcançando uma taxa de resposta segura de 90%</t>
  </si>
  <si>
    <t>Implementar um programa de reciclagem obrigatória de cibersegurança para todos os usuários de sistemas críticos, com 100% de adesão até o final do ano</t>
  </si>
  <si>
    <t>TIC</t>
  </si>
  <si>
    <t>Tempo médio de atendimento</t>
  </si>
  <si>
    <t>Tempo de espera absoluto</t>
  </si>
  <si>
    <t>Criação e consumo dos dados através do data Warehouse</t>
  </si>
  <si>
    <t>Realizar a documentação de todos os modelos de BI existentes até o fim do ano.</t>
  </si>
  <si>
    <t>Suporte &amp; Infra</t>
  </si>
  <si>
    <t>Reduzir o tempo médio de resposta do bot em 25% com ajustes contínuos no fluxo de conversação até o final do trimestre.</t>
  </si>
  <si>
    <t>Dados</t>
  </si>
  <si>
    <t>Reduzir inconsistências de dados em 90% após a integração do sistema Comerzzia até o final do primeiro semestre</t>
  </si>
  <si>
    <t>Implementar um dashboard de insights em tempo real para análise de dados de vendas e clientes, alcançando 95% de precisão até o final do semestre.</t>
  </si>
  <si>
    <t>Implementar 3 dashboards de análise cruzada que correlacionem dados de vendas B2B (SAP), B2C (Power BI), geolocalização (Geofusion) e comportamento de consumo (Scanntech), aumentando a precisão das estratégias de segmentação de mercado em 20% até o final do ano.</t>
  </si>
  <si>
    <t>Expansão/Lojas</t>
  </si>
  <si>
    <t>EXP/OP</t>
  </si>
  <si>
    <t xml:space="preserve">ML Lojas 1 a 3 meses: | 4 a 6 meses: | 7 a 12 meses: | 13 a 20 meses: </t>
  </si>
  <si>
    <t>ROAS/m²/dia R$ 60</t>
  </si>
  <si>
    <t xml:space="preserve">Reduzir 5% o Capex/m², a depender do tipo e condições de loja </t>
  </si>
  <si>
    <t>OPEX Expansão</t>
  </si>
  <si>
    <t xml:space="preserve">Receitar R$ 1.080K/ano | R$ 90K/mês com tx implantação com SO </t>
  </si>
  <si>
    <t>Inaugurar 2 lojas/mês de novos SO</t>
  </si>
  <si>
    <t>Inaugurar 2 lojas/mês de SO atuais</t>
  </si>
  <si>
    <t>Inaugurar 1 loja/mês própria</t>
  </si>
  <si>
    <t>Reduzir 5% o Capex/m², a depender do tipo e condições de loja</t>
  </si>
  <si>
    <t>10 ROAS/m²/dia R$ 90</t>
  </si>
  <si>
    <t>Captar 1 SO das capitais Natal ou Salvador ou Maceió ou Aracajú / semestre</t>
  </si>
  <si>
    <t>Operação Lojas</t>
  </si>
  <si>
    <t>Somatório das vendas de polpas de frutas, barras de mix shake e linha de açaí NuPote, com uma meta de participação de 8% desses itens na RL das lojas</t>
  </si>
  <si>
    <t>Implementar o serviço de locação de carrinhos nas lojas, com uma meta de participação de 1% desses clientes na RL das lojas, promovendo a experiência de consumo dos clientes</t>
  </si>
  <si>
    <t>Gasto com pessoal / Receita Líquida no máximo 8,15%</t>
  </si>
  <si>
    <t>Aumento da venda média por loja em 21,4%</t>
  </si>
  <si>
    <t>CTO &lt;7,5% (Aluguel+Energia)</t>
  </si>
  <si>
    <t>Diminuir em 5% os custos de energia</t>
  </si>
  <si>
    <t>Treinar 100% da equipe de atendimento sobre as melhores práticas de atendimento ao cliente até final do 1S25, com foco em empatia, resolução de problemas e promoção da experiência do cliente</t>
  </si>
  <si>
    <t>Ticket Médio</t>
  </si>
  <si>
    <t>Quantidade de tickets com polpa na cesta</t>
  </si>
  <si>
    <t>Aumento da rede de revendedores</t>
  </si>
  <si>
    <t>Garantir payback de 10 meses para lojas próprias</t>
  </si>
  <si>
    <t>Garantir payback de 20 meses ou menos para lojas de sócios</t>
  </si>
  <si>
    <t>ROI Inauguração 6% = ROAS (MB - Mkt) / Capex</t>
  </si>
  <si>
    <t>Budget da área X% pago pela tx de implantação dos SO</t>
  </si>
  <si>
    <t>Inaugurar 60 lojas</t>
  </si>
  <si>
    <t>Reinaugurar 20 lojas</t>
  </si>
  <si>
    <t>ROI Reinauguração 40% = ROAS (MB - Mkt) / Capex</t>
  </si>
  <si>
    <t>Faturamento R$ 180 mi</t>
  </si>
  <si>
    <t>Atingir SSS de 184,6% no canal online para representar R$ 32.4 mi em vendas nesse canal</t>
  </si>
  <si>
    <t>Breakeven no 1° mês</t>
  </si>
  <si>
    <t>Limite de CTO% em 5,7%</t>
  </si>
  <si>
    <t>Opex &lt;=100% Relativo</t>
  </si>
  <si>
    <t>Atingir a ML% de 38%</t>
  </si>
  <si>
    <t>Obter pelo menos 80% de satisfação no atendimento medido por clientes ocultos</t>
  </si>
  <si>
    <t>Inaugurar lojas em pelo menos +2 capitais/estados</t>
  </si>
  <si>
    <t>Same Store Sales 40,6% (+R$ 40mi)</t>
  </si>
  <si>
    <t>Same Store Sales de Polpas 86% desdobrar em R$ e Kg</t>
  </si>
  <si>
    <t>Aumentar a participação da linha Marujinho para 25% do faturamento total das lojas até o final de 2025, através de ações direcionadas de marketing e vendas (Em fases: final 1T25: 20% | 2T25: 22% | 3T25: 24% | 4T25: 25%)</t>
  </si>
  <si>
    <t>Setores</t>
  </si>
  <si>
    <t xml:space="preserve">Categoria </t>
  </si>
  <si>
    <t>Entrega</t>
  </si>
  <si>
    <t>Custo</t>
  </si>
  <si>
    <t>Financeira</t>
  </si>
  <si>
    <t>Otimização de recursos</t>
  </si>
  <si>
    <t>OKR 1.1</t>
  </si>
  <si>
    <t>OKR 1.2</t>
  </si>
  <si>
    <t>OKR 1.3</t>
  </si>
  <si>
    <t>Crescimento em faturamento e volume</t>
  </si>
  <si>
    <t>OKR 1.4</t>
  </si>
  <si>
    <t>OKR 1.5</t>
  </si>
  <si>
    <t>Processos</t>
  </si>
  <si>
    <t>Garantir eficiência operacional</t>
  </si>
  <si>
    <t>OKR 1.6</t>
  </si>
  <si>
    <t>OKR 1.7</t>
  </si>
  <si>
    <t>Cliente</t>
  </si>
  <si>
    <t>Aumentar visibilidade das marcas</t>
  </si>
  <si>
    <t>OKR 1.8</t>
  </si>
  <si>
    <t>Aprendizagem</t>
  </si>
  <si>
    <t>Promover a cultura de alta perfromance</t>
  </si>
  <si>
    <t>OKR 1.9</t>
  </si>
  <si>
    <t>OKR 1.10</t>
  </si>
  <si>
    <t>Melhorar gestão de ativos</t>
  </si>
  <si>
    <t>OKR 2.1</t>
  </si>
  <si>
    <t>Melhor lucratividade</t>
  </si>
  <si>
    <t>OKR 2.2</t>
  </si>
  <si>
    <t>OKR 2.3</t>
  </si>
  <si>
    <t>OKR 2.4</t>
  </si>
  <si>
    <t>OKR 2.5</t>
  </si>
  <si>
    <t>OKR 2.6</t>
  </si>
  <si>
    <t>OKR 2.7</t>
  </si>
  <si>
    <t>OKR 2.8</t>
  </si>
  <si>
    <t>OKR 2.9</t>
  </si>
  <si>
    <t>OKR 2.10</t>
  </si>
  <si>
    <t>OKR 2.11</t>
  </si>
  <si>
    <t>OKR 2.12</t>
  </si>
  <si>
    <t>OKR 2.13</t>
  </si>
  <si>
    <t>OKR 2.14</t>
  </si>
  <si>
    <t>OKR 2.15</t>
  </si>
  <si>
    <t>ADERÊNCIA AO CUSTO DE PRODUÇÃO ( Insumos e Embalagens)</t>
  </si>
  <si>
    <t>OKR 2.16</t>
  </si>
  <si>
    <t>OKR 2.17</t>
  </si>
  <si>
    <t>OKR 3.1</t>
  </si>
  <si>
    <t>Realização de Lucro mensal e anual</t>
  </si>
  <si>
    <t>OKR 3.2</t>
  </si>
  <si>
    <t>Aumentar a Receita Líquida em 26,5% anual, concentrando esforços em: Expansão para novas regiões do Nordeste como PB, prospectando pelo menos 5% de novos clientes nos primeiros três meses.</t>
  </si>
  <si>
    <t>OKR 3.3</t>
  </si>
  <si>
    <t>Realização de acompanhamento e analise de evolução da categoria de Picolé, onde contém a melhor margem de Frosty</t>
  </si>
  <si>
    <t>OKR 3.4</t>
  </si>
  <si>
    <t>Reduzir a Despesa com vendas</t>
  </si>
  <si>
    <t>OKR 3.5</t>
  </si>
  <si>
    <t>GIRO DE EQUIPAMENTO (??)</t>
  </si>
  <si>
    <t>OKR 3.6</t>
  </si>
  <si>
    <t>Acompanhamento de Margem de contruibuição após todas as despesas exceto equipamentos de freezer e logística</t>
  </si>
  <si>
    <t>OKR 3.7</t>
  </si>
  <si>
    <t>SHARE DE VOLUME DE SORVETE MASSA NE DE (25%)</t>
  </si>
  <si>
    <t>OKR 3.8</t>
  </si>
  <si>
    <t>SHARE VALOR POLPA DE FRUTA - CE (5%)</t>
  </si>
  <si>
    <t>OKR 3.9</t>
  </si>
  <si>
    <t>EQUIPAMENTO S/ COMPRA NO MÊS (10%)</t>
  </si>
  <si>
    <t>OKR 3.10</t>
  </si>
  <si>
    <t>EQUIPAMENTO S/ COMPRA A 3 MESES (1%</t>
  </si>
  <si>
    <t>Otimização de Recursos</t>
  </si>
  <si>
    <t>OKR 4.1</t>
  </si>
  <si>
    <t>Garantir payback de 20 meses ou menos para lojas de sócios e 10 meses para lojas próprias</t>
  </si>
  <si>
    <t>OKR 4.2</t>
  </si>
  <si>
    <t>OKR 4.3</t>
  </si>
  <si>
    <t>OKR 4.4</t>
  </si>
  <si>
    <t>OKR 4.5</t>
  </si>
  <si>
    <t>OKR 4.6</t>
  </si>
  <si>
    <t>OKR 4.7</t>
  </si>
  <si>
    <t>OKR 4.8</t>
  </si>
  <si>
    <t>OKR 4.9</t>
  </si>
  <si>
    <t>OKR 4.10</t>
  </si>
  <si>
    <t>OKR 4.11</t>
  </si>
  <si>
    <t>OKR 4.12</t>
  </si>
  <si>
    <t>Melhoria na qualidade do atendimento ao cliente (Interno e externos)</t>
  </si>
  <si>
    <t>OKR 4.13</t>
  </si>
  <si>
    <t>Otimizar Mercados Atuais e Buscar Novos Mercados</t>
  </si>
  <si>
    <t>OKR 4.14</t>
  </si>
  <si>
    <t>OKR 4.15</t>
  </si>
  <si>
    <t>OKR 4.16</t>
  </si>
  <si>
    <t>OKR 4.17</t>
  </si>
  <si>
    <t>OKR 5.2</t>
  </si>
  <si>
    <t>OKR 5.4</t>
  </si>
  <si>
    <t>OKR 5.5</t>
  </si>
  <si>
    <t>OKR 5.6</t>
  </si>
  <si>
    <t>OKR 5.7</t>
  </si>
  <si>
    <t>OKR 5.8</t>
  </si>
  <si>
    <t>OKR 5.9</t>
  </si>
  <si>
    <t>OKR 5.10</t>
  </si>
  <si>
    <t>OKR 5.11</t>
  </si>
  <si>
    <t>OKR 5.12</t>
  </si>
  <si>
    <t>OKR 5.13</t>
  </si>
  <si>
    <t>OKR 5.14</t>
  </si>
  <si>
    <t>Expansão de lojas</t>
  </si>
  <si>
    <t>OKR 5.15</t>
  </si>
  <si>
    <t>OKR 5.16</t>
  </si>
  <si>
    <t>OKR 6.1</t>
  </si>
  <si>
    <t>OKR 6.3</t>
  </si>
  <si>
    <t>OKR 6.4</t>
  </si>
  <si>
    <t>OKR 6.5</t>
  </si>
  <si>
    <t>OKR 6.6</t>
  </si>
  <si>
    <t>OKR 6.7</t>
  </si>
  <si>
    <t>OKR 6.8</t>
  </si>
  <si>
    <t>OKR 6.9</t>
  </si>
  <si>
    <t>OKR 6.10</t>
  </si>
  <si>
    <t>OKR 6.11</t>
  </si>
  <si>
    <t>OKR 6.12</t>
  </si>
  <si>
    <t>Melhorar e desenvolver processsos, normas e procedimentos</t>
  </si>
  <si>
    <t>OKR 6.13</t>
  </si>
  <si>
    <t>OKR 6.14</t>
  </si>
  <si>
    <t>OKR 6.15</t>
  </si>
  <si>
    <t>OKR 6.16</t>
  </si>
  <si>
    <t xml:space="preserve">Constituir e legalizar 100% dos novos CNPJs em até 15 dias uteis após aprovação do local. </t>
  </si>
  <si>
    <t>OKR 7.1</t>
  </si>
  <si>
    <t>OKR 7.2</t>
  </si>
  <si>
    <t>OKR 7.3</t>
  </si>
  <si>
    <t>OKR 7.4</t>
  </si>
  <si>
    <t>Atrair e reter talentos</t>
  </si>
  <si>
    <t>OKR 7.5</t>
  </si>
  <si>
    <t>OKR 7.6</t>
  </si>
  <si>
    <t>OKR 7.7</t>
  </si>
  <si>
    <t>Capacitar e engajar os colaboradores</t>
  </si>
  <si>
    <t>OKR 7.8</t>
  </si>
  <si>
    <t>OKR 7.9</t>
  </si>
  <si>
    <t>OKR 7.10</t>
  </si>
  <si>
    <t>OKR 7.11</t>
  </si>
  <si>
    <t>OKR 7.12</t>
  </si>
  <si>
    <t>OKR 7.13</t>
  </si>
  <si>
    <t>OKR 7.14</t>
  </si>
  <si>
    <t>OKR 8.1</t>
  </si>
  <si>
    <t xml:space="preserve">Garantir 100% da comunicação institucional via Integra até o 1TRI. </t>
  </si>
  <si>
    <t>OKR 8.2</t>
  </si>
  <si>
    <t>OKR 8.3</t>
  </si>
  <si>
    <t>OKR 8.4</t>
  </si>
  <si>
    <t>OKR 8.5</t>
  </si>
  <si>
    <t>OKR 8.6</t>
  </si>
  <si>
    <t>OKR 8.7</t>
  </si>
  <si>
    <t>OKR 8.8</t>
  </si>
  <si>
    <t>OKR 8.9</t>
  </si>
  <si>
    <t>OKR 8.10</t>
  </si>
  <si>
    <t>OKR 8.11</t>
  </si>
  <si>
    <t>OKR 8.12</t>
  </si>
  <si>
    <t>OKR 8.13</t>
  </si>
  <si>
    <t>OKR 8.14</t>
  </si>
  <si>
    <t>OKR 8.15</t>
  </si>
  <si>
    <t>OKR 8.16</t>
  </si>
  <si>
    <t>OKR 8.19</t>
  </si>
  <si>
    <t>OKR 8.20</t>
  </si>
  <si>
    <t>Perspectiva</t>
  </si>
  <si>
    <t>EBTIDA</t>
  </si>
  <si>
    <t>RECEITA LÍQUIDA</t>
  </si>
  <si>
    <t>MIX IMPULSO</t>
  </si>
  <si>
    <t>DESPESAS COM VENDAS</t>
  </si>
  <si>
    <t>MARGEM DE CONTIBUIÇÃO</t>
  </si>
  <si>
    <t>% EQUIPAMENTO S/ COMPRA NO MÊS (10%)</t>
  </si>
  <si>
    <t>% GIRO DE EQUIPAMENTO</t>
  </si>
  <si>
    <t>Objetivo</t>
  </si>
  <si>
    <t>Pesos</t>
  </si>
  <si>
    <t>Rótulos de Linha</t>
  </si>
  <si>
    <t>Soma de Pesos</t>
  </si>
  <si>
    <t>Total Geral</t>
  </si>
  <si>
    <t>Contagem de OKR</t>
  </si>
  <si>
    <t>Rótulos de Coluna</t>
  </si>
  <si>
    <t>Total Contagem de OKR</t>
  </si>
  <si>
    <t>Total Soma de Pesos</t>
  </si>
  <si>
    <t xml:space="preserve">Contagem de Categoria </t>
  </si>
  <si>
    <t>Marujinho/Revenda/A Granel</t>
  </si>
  <si>
    <r>
      <t xml:space="preserve">Alcançar a meta de </t>
    </r>
    <r>
      <rPr>
        <sz val="11"/>
        <color rgb="FFFF0000"/>
        <rFont val="Calibri"/>
        <family val="2"/>
        <scheme val="minor"/>
      </rPr>
      <t xml:space="preserve">X </t>
    </r>
    <r>
      <rPr>
        <sz val="11"/>
        <color rgb="FF000000"/>
        <rFont val="Calibri"/>
        <family val="2"/>
        <scheme val="minor"/>
      </rPr>
      <t xml:space="preserve">cupons nas inaugurações e </t>
    </r>
    <r>
      <rPr>
        <sz val="11"/>
        <color rgb="FFFF0000"/>
        <rFont val="Calibri"/>
        <family val="2"/>
        <scheme val="minor"/>
      </rPr>
      <t>Y</t>
    </r>
    <r>
      <rPr>
        <sz val="11"/>
        <color rgb="FF000000"/>
        <rFont val="Calibri"/>
        <family val="2"/>
        <scheme val="minor"/>
      </rPr>
      <t xml:space="preserve"> cupons nas reinaugurações para atingir o ROAS pré estabelecido.</t>
    </r>
  </si>
  <si>
    <t>NPS Frosty Lojas: 90%</t>
  </si>
  <si>
    <t>NPS Frosty no seu Evento: 90%</t>
  </si>
  <si>
    <t>NPS Frosty Varejo: 90%</t>
  </si>
  <si>
    <t>Índice de solução no Reclame Aqui em 6 meses: 90%</t>
  </si>
  <si>
    <t>Índice de solução no SAC: 90%</t>
  </si>
  <si>
    <t>Avaliações positivas no Google: 90%</t>
  </si>
  <si>
    <t>Crescimento do Tráfego Organico Mensal (%)</t>
  </si>
  <si>
    <t>Número Total de Visitantes Mensal (Nº)</t>
  </si>
  <si>
    <t>Crescimento do Tráfego Pago Mensal (%)</t>
  </si>
  <si>
    <t>Taxa de rejeição menor de 50%</t>
  </si>
  <si>
    <t>Alcance pago e orgânico nas redes sociais Frosty - mês</t>
  </si>
  <si>
    <t>Alcance pago e orgânico nas redes sociais Marujinho - mês</t>
  </si>
  <si>
    <t>Alcance pago e orgânico nas redes sociais Zecas - mês</t>
  </si>
  <si>
    <t>Número de seguidores nas redes sociais da Frosty em 7.832 / 94% seguidores mensais em relação ao mês anterior</t>
  </si>
  <si>
    <t>Número de seguidores nas redes sociais da Marujinho em 300 / 4% seguidores mensais em relação ao mês anterior</t>
  </si>
  <si>
    <t>Número de seguidores nas redes sociais da Zecas em 200 / 2% seguidores mensais em relação ao mês anterior</t>
  </si>
  <si>
    <t>Quantidade de lojas inauguradas no mês</t>
  </si>
  <si>
    <t>Quantidade de cupons por lojas inauguradas no mês</t>
  </si>
  <si>
    <t>500 mil Impressões Totais por Loja</t>
  </si>
  <si>
    <t>5% taxa de Interação nos Anúncios de Inauguração</t>
  </si>
  <si>
    <t>Custo por Impressão</t>
  </si>
  <si>
    <t>Pelo menos 5 influenciadores locais via contrato e/ou permuta</t>
  </si>
  <si>
    <t>Número total de Doações Realizadas</t>
  </si>
  <si>
    <t>Número de Pessoas Impactadas</t>
  </si>
  <si>
    <t>Despesa Total (R$) com Doações</t>
  </si>
  <si>
    <t>Total de ações no mês</t>
  </si>
  <si>
    <t>Alcance Total estimado de Público</t>
  </si>
  <si>
    <t>Quantidade total de leads captados</t>
  </si>
  <si>
    <t>Percentual Total de Freezers e Tabelas Atualizados no Ano</t>
  </si>
  <si>
    <t>Quantidade de veículos revitalizados no mês - Nº</t>
  </si>
  <si>
    <t>% de veículos com adesivos em boas condições (meta: 100% ano)</t>
  </si>
  <si>
    <t>Quantidade de inspeções realizadas no ano (meta: 01 por trimestre)</t>
  </si>
  <si>
    <t>% de veículos com adesivos atualizados conforme o novo branding (meta: 100% ano)</t>
  </si>
  <si>
    <t>Trade Marketing</t>
  </si>
  <si>
    <t>Ampliar a visibilidade da marca na mídia no Nordeste, por meio da assessoria de imprensa, com 45 inserções e valoração total de R$ 215.000,00 no mês.</t>
  </si>
  <si>
    <t>Atingir 880.600 acessos no site até o final do ano, com a meta de 165.600 no primeiro trimestre.</t>
  </si>
  <si>
    <t>Atingir 250 milhões de alcance (pago e orgânico) nas redes sociais das marcas Frosty, Marujinho e Zeca's até o final do ano, com a meta de 52M no primeiro trimestre.</t>
  </si>
  <si>
    <t>Aumentar o número de seguidores nas redes sociais das marcas Frosty, Marujinho e Zeca's em 100 mil ao longo do ano, com a meta de 25 mil novos seguidores no primeiro trimestre.</t>
  </si>
  <si>
    <t>Aumentar a visibilidade promovendo uma das marcas do Grupo Frosty em 32 locais (turísticos, lazer, corporativos, autosserviço e similares) por semestre, distribuídos estrategicamente nos seis estados.</t>
  </si>
  <si>
    <t>Participação do Grupo Frosty via patrocínio ou permuta de 14 eventos de alta visibilidade em diferentes estados por semestre.</t>
  </si>
  <si>
    <t>Garantir a atualização de freezers e tabelas com o rebranding, alcançando meta de 500 unidades por semestre, até completar 100% do estipulado ao longo do ano.</t>
  </si>
  <si>
    <r>
      <t xml:space="preserve">Aumentar SSO em 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%</t>
    </r>
  </si>
  <si>
    <r>
      <t xml:space="preserve">Aumentar SSO mensal em 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% em plataformas digitais (Ifood e Cardápio Digital)</t>
    </r>
  </si>
  <si>
    <t>Número de eventos patrocinados ou com permuta por trimestre</t>
  </si>
  <si>
    <t>Alcance total estimado nos eventos</t>
  </si>
  <si>
    <t>Quantidade de Freezer atualizados no mês</t>
  </si>
  <si>
    <t>Quantidade de Tabelas atualizadas no mês</t>
  </si>
  <si>
    <t>Total de inserções no Nordeste: 45 inserções, valoração total de R$ 215.000,00</t>
  </si>
  <si>
    <t>Ceará: 20 inserções, valoração de R$ 100.000,00</t>
  </si>
  <si>
    <t>Pernambuco: 5 inserções, valoração de R$ 30.000,00</t>
  </si>
  <si>
    <t>Paraíba: 5 inserções, valoração de R$ 25.000,00</t>
  </si>
  <si>
    <t>Piauí: 3 inserções, valoração de R$ 20.000,00</t>
  </si>
  <si>
    <t>Rio Grande do Norte: 3 inserções, valoração de R$ 20.000,00</t>
  </si>
  <si>
    <t>Maranhão: 3 inserções, valoração de R$ 20.000,00</t>
  </si>
  <si>
    <t>Bahia: 3 inserções, valoração de R$ 40.000,00 - 3T2024</t>
  </si>
  <si>
    <t>Alagoas: 3 inserções, valoração de R$ 20.000,00 -  3T2024</t>
  </si>
  <si>
    <t>Número de primeiros acessos (Nº)</t>
  </si>
  <si>
    <t>Quantidade de lojas reinauguradas no mês</t>
  </si>
  <si>
    <t>Quantidade de cupons por lojas reinauguradas no mês</t>
  </si>
  <si>
    <t>600 mil Impressões Totais por Loja</t>
  </si>
  <si>
    <t>5% taxa de Interação nos Anúncios de Reinauguração</t>
  </si>
  <si>
    <t>Pelo menos 3 influenciadores locais via contrato e/ou permuta</t>
  </si>
  <si>
    <t>início</t>
  </si>
  <si>
    <t>Taxa de crescimento do SSO nas plataformas digitais (Marketplace Ifood e Cardápio Digital).</t>
  </si>
  <si>
    <t>Meta de Doações por Estado: 13 CE</t>
  </si>
  <si>
    <t>Meta de Doações por Estado: 3 PE</t>
  </si>
  <si>
    <t>Meta de Doações por Estado:1 PB</t>
  </si>
  <si>
    <t>Meta de Doações por Estado: 1 MA</t>
  </si>
  <si>
    <t>Meta de Doações por Estado:1 PI</t>
  </si>
  <si>
    <t>Meta de Doações por Estado:1 RN</t>
  </si>
  <si>
    <t>Ações e Eventos por Estado: 15 CE</t>
  </si>
  <si>
    <t>Ações e Eventos por Estado: 8 PE</t>
  </si>
  <si>
    <t>Ações e Eventos por Estado:3PB</t>
  </si>
  <si>
    <t>Ações e Eventos por Estado:2 MA</t>
  </si>
  <si>
    <t>Ações e Eventos por Estado: 2 PI</t>
  </si>
  <si>
    <t>Ações e Eventos por Estado:2 RN</t>
  </si>
  <si>
    <t>Eventos por Estado: 5 CE</t>
  </si>
  <si>
    <t>Eventos por Estado: 2 PE</t>
  </si>
  <si>
    <t>Eventos por Estado: 2 PB</t>
  </si>
  <si>
    <t>Eventos por Estado: 2 MA</t>
  </si>
  <si>
    <t>Eventos por Estado: 2 PI</t>
  </si>
  <si>
    <t>Eventos por Estado: 1 RN</t>
  </si>
  <si>
    <t>ID</t>
  </si>
  <si>
    <t>Comparação</t>
  </si>
  <si>
    <t>&lt;=</t>
  </si>
  <si>
    <t>Meses Acomp</t>
  </si>
  <si>
    <t>6,12</t>
  </si>
  <si>
    <t>3,6,9,12</t>
  </si>
  <si>
    <t>=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</si>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</sst>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  NeverMind Hand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name val="Calibri"/>
      <family val="2"/>
    </font>
    <font>
      <sz val="11"/>
      <color indexed="81"/>
      <name val="Segoe U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</cellStyleXfs>
  <cellXfs count="57">
    <xf numFmtId="0" fontId="0" fillId="0" borderId="0" xfId="0"/>
    <xf numFmtId="17" fontId="4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4" fillId="0" borderId="1" xfId="0" applyNumberFormat="1" applyFont="1" applyBorder="1"/>
    <xf numFmtId="9" fontId="4" fillId="0" borderId="1" xfId="1" applyFont="1" applyBorder="1"/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9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4" xfId="0" applyBorder="1"/>
    <xf numFmtId="0" fontId="8" fillId="0" borderId="0" xfId="0" applyFon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top"/>
    </xf>
    <xf numFmtId="49" fontId="15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6">
    <cellStyle name="Moeda 2" xfId="2" xr:uid="{67E45185-25B4-4A50-89D8-9C05323BC9CE}"/>
    <cellStyle name="Moeda 2 2" xfId="3" xr:uid="{86FE0E60-A2BF-40AF-B4F5-ED84C58B00AD}"/>
    <cellStyle name="Normal" xfId="0" builtinId="0"/>
    <cellStyle name="Normal 2" xfId="5" xr:uid="{74D1DB30-F077-48A0-9CE1-8A83ACCD410C}"/>
    <cellStyle name="Porcentagem" xfId="1" builtinId="5"/>
    <cellStyle name="Vírgula 2" xfId="4" xr:uid="{F5973AE1-6BD8-4120-ADFC-71C078EEE404}"/>
  </cellStyles>
  <dxfs count="39"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b/>
      </font>
    </dxf>
    <dxf>
      <font>
        <b/>
      </font>
    </dxf>
    <dxf>
      <border>
        <left style="thin">
          <color indexed="64"/>
        </left>
      </border>
    </dxf>
    <dxf>
      <alignment horizontal="centerContinuous"/>
    </dxf>
    <dxf>
      <alignment horizontal="centerContinuous"/>
    </dxf>
    <dxf>
      <alignment horizontal="centerContinuous"/>
    </dxf>
    <dxf>
      <alignment horizontal="centerContinuous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b/>
      </font>
    </dxf>
    <dxf>
      <border>
        <vertical/>
      </border>
    </dxf>
    <dxf>
      <border>
        <vertical/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agiarios Expansão" refreshedDate="45665.708321759259" createdVersion="8" refreshedVersion="8" minRefreshableVersion="3" recordCount="116" xr:uid="{7452E47D-A316-4473-AC45-1ABB66AA3C81}">
  <cacheSource type="worksheet">
    <worksheetSource ref="A1:L117" sheet="OKR"/>
  </cacheSource>
  <cacheFields count="12">
    <cacheField name="Departamento" numFmtId="0">
      <sharedItems count="8">
        <s v="Comercial"/>
        <s v="Finanças"/>
        <s v="Industria"/>
        <s v="Marketing"/>
        <s v="Recursos Humanos"/>
        <s v="Supply"/>
        <s v="Tecnologia da Informação"/>
        <s v="Expansão/Lojas"/>
      </sharedItems>
    </cacheField>
    <cacheField name="Perspectiva" numFmtId="0">
      <sharedItems count="4">
        <s v="Financeira"/>
        <s v="Processos"/>
        <s v="Cliente"/>
        <s v="Aprendizagem"/>
      </sharedItems>
    </cacheField>
    <cacheField name="Objetivo" numFmtId="0">
      <sharedItems/>
    </cacheField>
    <cacheField name="OKR" numFmtId="0">
      <sharedItems/>
    </cacheField>
    <cacheField name="Mês Referente" numFmtId="17">
      <sharedItems containsSemiMixedTypes="0" containsNonDate="0" containsDate="1" containsString="0" minDate="2025-01-01T00:00:00" maxDate="2025-01-02T00:00:00"/>
    </cacheField>
    <cacheField name="Projetado" numFmtId="0">
      <sharedItems containsBlank="1" containsMixedTypes="1" containsNumber="1" minValue="-0.05" maxValue="250000000"/>
    </cacheField>
    <cacheField name="Realizado" numFmtId="0">
      <sharedItems containsNonDate="0" containsString="0" containsBlank="1"/>
    </cacheField>
    <cacheField name="Apurado" numFmtId="0">
      <sharedItems containsString="0" containsBlank="1" containsNumber="1" containsInteger="1" minValue="2" maxValue="12"/>
    </cacheField>
    <cacheField name="Período considerado (M)" numFmtId="0">
      <sharedItems containsBlank="1" containsMixedTypes="1" containsNumber="1" containsInteger="1" minValue="3" maxValue="12"/>
    </cacheField>
    <cacheField name="Modelo de apuração" numFmtId="0">
      <sharedItems containsBlank="1"/>
    </cacheField>
    <cacheField name="Descrição" numFmtId="0">
      <sharedItems containsBlank="1"/>
    </cacheField>
    <cacheField name="Pesos" numFmtId="0">
      <sharedItems containsString="0" containsBlank="1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agiarios Expansão" refreshedDate="45665.70867083333" createdVersion="8" refreshedVersion="8" minRefreshableVersion="3" recordCount="208" xr:uid="{564D0629-D19B-4EE6-8FE3-093DA329E90B}">
  <cacheSource type="worksheet">
    <worksheetSource ref="B1:L189" sheet="KPI"/>
  </cacheSource>
  <cacheFields count="11">
    <cacheField name="Departamento" numFmtId="0">
      <sharedItems count="8">
        <s v="Comercial"/>
        <s v="Finanças"/>
        <s v="Industria"/>
        <s v="Marketing"/>
        <s v="Recursos Humanos"/>
        <s v="Supply"/>
        <s v="Tecnologia da Informação"/>
        <s v="Expansão/Lojas"/>
      </sharedItems>
    </cacheField>
    <cacheField name="Setores" numFmtId="0">
      <sharedItems count="35">
        <s v="Gerente/AS"/>
        <s v="Gerente/Zecas"/>
        <s v="Supervisor/AS"/>
        <s v="Supervisor/Interno"/>
        <s v="Supervisor/Varejo"/>
        <s v="Supervisor/VarejoeAS"/>
        <s v="Supervisor/Zecas"/>
        <s v="Vendedor/AS"/>
        <s v="Vendedor/ATC Marujo"/>
        <s v="Vendedor/Marujinho"/>
        <s v="Vendedor/Telemarketing"/>
        <s v="Vendedor/Varejo"/>
        <s v="Vendedor/Zecas"/>
        <s v="Contabilidade/Fiscal"/>
        <s v="Governança"/>
        <s v="Planejamento"/>
        <s v="FIN"/>
        <s v="IND"/>
        <s v="Manut. Industrial Matriz"/>
        <s v="Preparação de MP &amp; ME"/>
        <s v="Qualidade"/>
        <s v="MKT"/>
        <s v="RH"/>
        <s v="DP"/>
        <s v="SST"/>
        <s v="Serviços Gerais - Matriz"/>
        <s v="LOG"/>
        <s v="Manut. Freezes - Matriz"/>
        <s v="Manut.Frota-Refrig-Matriz"/>
        <s v="S&amp;OP"/>
        <s v="TIC"/>
        <s v="Suporte &amp; Infra"/>
        <s v="Dados"/>
        <s v="EXP/OP"/>
        <s v="Operação Lojas"/>
      </sharedItems>
    </cacheField>
    <cacheField name="KPI" numFmtId="0">
      <sharedItems longText="1"/>
    </cacheField>
    <cacheField name="Categoria " numFmtId="0">
      <sharedItems count="3">
        <s v="Custo"/>
        <s v="Entrega"/>
        <s v="Qualidade"/>
      </sharedItems>
    </cacheField>
    <cacheField name="Mês Referente" numFmtId="17">
      <sharedItems containsSemiMixedTypes="0" containsNonDate="0" containsDate="1" containsString="0" minDate="2025-01-01T00:00:00" maxDate="2025-01-02T00:00:00"/>
    </cacheField>
    <cacheField name="Projetado" numFmtId="0">
      <sharedItems containsBlank="1" containsMixedTypes="1" containsNumber="1" minValue="-0.9" maxValue="25"/>
    </cacheField>
    <cacheField name="Realizado" numFmtId="0">
      <sharedItems containsNonDate="0" containsString="0" containsBlank="1"/>
    </cacheField>
    <cacheField name="Apurado" numFmtId="0">
      <sharedItems containsNonDate="0" containsString="0" containsBlank="1"/>
    </cacheField>
    <cacheField name="Período considerado (M)" numFmtId="0">
      <sharedItems containsBlank="1" containsMixedTypes="1" containsNumber="1" containsInteger="1" minValue="12" maxValue="12"/>
    </cacheField>
    <cacheField name="Modelo de apuração" numFmtId="0">
      <sharedItems containsBlank="1"/>
    </cacheField>
    <cacheField name="Descri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s v="Crescimento em faturamento e volume"/>
    <s v="EBTIDA"/>
    <d v="2025-01-01T00:00:00"/>
    <n v="1"/>
    <m/>
    <m/>
    <n v="12"/>
    <s v="Objetiva"/>
    <m/>
    <n v="20"/>
  </r>
  <r>
    <x v="0"/>
    <x v="0"/>
    <s v="Crescimento em faturamento e volume"/>
    <s v="RECEITA LÍQUIDA"/>
    <d v="2025-01-01T00:00:00"/>
    <n v="1"/>
    <m/>
    <m/>
    <n v="12"/>
    <s v="Objetiva"/>
    <m/>
    <n v="20"/>
  </r>
  <r>
    <x v="0"/>
    <x v="0"/>
    <s v="Crescimento em faturamento e volume"/>
    <s v="MIX IMPULSO"/>
    <d v="2025-01-01T00:00:00"/>
    <n v="1"/>
    <m/>
    <m/>
    <n v="12"/>
    <s v="Objetiva"/>
    <m/>
    <n v="5"/>
  </r>
  <r>
    <x v="0"/>
    <x v="0"/>
    <s v="Crescimento em faturamento e volume"/>
    <s v="DESPESAS COM VENDAS"/>
    <d v="2025-01-01T00:00:00"/>
    <n v="1"/>
    <m/>
    <m/>
    <n v="12"/>
    <s v="Objetiva"/>
    <m/>
    <n v="12"/>
  </r>
  <r>
    <x v="0"/>
    <x v="0"/>
    <s v="Crescimento em faturamento e volume"/>
    <s v="MARGEM DE CONTIBUIÇÃO"/>
    <d v="2025-01-01T00:00:00"/>
    <n v="1"/>
    <m/>
    <m/>
    <n v="12"/>
    <s v="Objetiva"/>
    <m/>
    <n v="12"/>
  </r>
  <r>
    <x v="0"/>
    <x v="0"/>
    <s v="Crescimento em faturamento e volume"/>
    <s v="SHARE DE VOLUME DE SORVETE MASSA NE DE (25%)"/>
    <d v="2025-01-01T00:00:00"/>
    <n v="0.25"/>
    <m/>
    <m/>
    <n v="12"/>
    <s v="Último"/>
    <m/>
    <n v="10"/>
  </r>
  <r>
    <x v="0"/>
    <x v="0"/>
    <s v="Melhor lucratividade"/>
    <s v="SHARE VALOR POLPA DE FRUTA - CE (5%)"/>
    <d v="2025-01-01T00:00:00"/>
    <n v="0.05"/>
    <m/>
    <m/>
    <n v="12"/>
    <s v="Último"/>
    <m/>
    <n v="5"/>
  </r>
  <r>
    <x v="0"/>
    <x v="0"/>
    <s v="Melhor lucratividade"/>
    <s v="% EQUIPAMENTO S/ COMPRA NO MÊS (10%)"/>
    <d v="2025-01-01T00:00:00"/>
    <n v="0.1"/>
    <m/>
    <m/>
    <n v="12"/>
    <s v="Último"/>
    <m/>
    <n v="5"/>
  </r>
  <r>
    <x v="0"/>
    <x v="0"/>
    <s v="Melhor lucratividade"/>
    <s v="% GIRO DE EQUIPAMENTO"/>
    <d v="2025-01-01T00:00:00"/>
    <s v="x%"/>
    <m/>
    <m/>
    <n v="12"/>
    <m/>
    <m/>
    <n v="6"/>
  </r>
  <r>
    <x v="0"/>
    <x v="0"/>
    <s v="Melhor lucratividade"/>
    <s v="ADERÊNCIA PV"/>
    <d v="2025-01-01T00:00:00"/>
    <n v="1"/>
    <m/>
    <m/>
    <n v="12"/>
    <s v="Acumulado"/>
    <m/>
    <n v="5"/>
  </r>
  <r>
    <x v="1"/>
    <x v="0"/>
    <s v="Otimização de Recursos"/>
    <s v="Priorizar a automatização de processos para reduzir 50% da necessidade de horas extras até o final de 2025."/>
    <d v="2025-01-01T00:00:00"/>
    <n v="0.5"/>
    <m/>
    <m/>
    <n v="12"/>
    <s v="Último"/>
    <m/>
    <n v="15"/>
  </r>
  <r>
    <x v="1"/>
    <x v="0"/>
    <s v="Otimização de Recursos"/>
    <s v="Manter a taxa de inadimplência abaixo de 0,17% acima de 60 dias nos últimos 12 meses."/>
    <d v="2025-01-01T00:00:00"/>
    <s v="?"/>
    <m/>
    <m/>
    <n v="12"/>
    <m/>
    <m/>
    <n v="6"/>
  </r>
  <r>
    <x v="1"/>
    <x v="0"/>
    <s v="Otimização de Recursos"/>
    <s v="Garantir a realização de 83% do calendário dos inventários do grupo."/>
    <d v="2025-01-01T00:00:00"/>
    <n v="0.83"/>
    <m/>
    <m/>
    <n v="12"/>
    <s v="Último"/>
    <m/>
    <n v="2"/>
  </r>
  <r>
    <x v="1"/>
    <x v="0"/>
    <s v="Otimização de Recursos"/>
    <s v="Previsibilidade do fluxo de caixa xxx"/>
    <d v="2025-01-01T00:00:00"/>
    <s v="-"/>
    <m/>
    <m/>
    <m/>
    <m/>
    <m/>
    <n v="10"/>
  </r>
  <r>
    <x v="1"/>
    <x v="0"/>
    <s v="Otimização de Recursos"/>
    <s v="Índice de endividamento xxx"/>
    <d v="2025-01-01T00:00:00"/>
    <s v="-"/>
    <m/>
    <m/>
    <m/>
    <m/>
    <m/>
    <n v="10"/>
  </r>
  <r>
    <x v="1"/>
    <x v="1"/>
    <s v="Garantir eficiência operacional"/>
    <s v="Reduzir o prazo médio de conciliações bancárias para 5 dias, até o 1T2025."/>
    <d v="2025-01-01T00:00:00"/>
    <n v="5"/>
    <m/>
    <m/>
    <n v="3"/>
    <s v="Média"/>
    <m/>
    <n v="5"/>
  </r>
  <r>
    <x v="1"/>
    <x v="1"/>
    <s v="Garantir eficiência operacional"/>
    <s v="Garantir que 90% das vendas com cartões sejam baixadas e conciliadas, até o 1T2025."/>
    <d v="2025-01-01T00:00:00"/>
    <n v="0.9"/>
    <m/>
    <m/>
    <n v="3"/>
    <s v="Último"/>
    <m/>
    <n v="5"/>
  </r>
  <r>
    <x v="1"/>
    <x v="1"/>
    <s v="Garantir eficiência operacional"/>
    <s v="Garantir XX% das vendas com iFood sejam baixadas e conciliadas, até o 2T2025."/>
    <d v="2025-01-01T00:00:00"/>
    <s v="-"/>
    <m/>
    <m/>
    <m/>
    <m/>
    <m/>
    <n v="5"/>
  </r>
  <r>
    <x v="1"/>
    <x v="1"/>
    <s v="Garantir eficiência operacional"/>
    <s v="Internalizar a contabilidade, com o fechamento pelo SAP/Hana do mês de março/25 até 25/04/25."/>
    <d v="2025-01-01T00:00:00"/>
    <n v="1"/>
    <m/>
    <m/>
    <n v="4"/>
    <s v="Objetiva"/>
    <m/>
    <n v="5"/>
  </r>
  <r>
    <x v="1"/>
    <x v="1"/>
    <s v="Garantir eficiência operacional"/>
    <s v="Garantir 85% de acuracidade dos estoques, até o 1º semestre de 2025."/>
    <d v="2025-01-01T00:00:00"/>
    <n v="0.85"/>
    <m/>
    <m/>
    <n v="6"/>
    <s v="Último"/>
    <m/>
    <n v="8"/>
  </r>
  <r>
    <x v="1"/>
    <x v="1"/>
    <s v="Garantir eficiência operacional"/>
    <s v="Diminuir o prazo médio dos fechamentos das demonstrações financeiras (DF’s) em 15 dias úteis, até o 1S2025."/>
    <d v="2025-01-01T00:00:00"/>
    <n v="15"/>
    <m/>
    <m/>
    <n v="6"/>
    <s v="Média"/>
    <m/>
    <n v="5"/>
  </r>
  <r>
    <x v="1"/>
    <x v="1"/>
    <s v="Melhorar e desenvolver processsos, normas e procedimentos"/>
    <s v="Implantar metodologia de mapeamento e modelagem dos processos, até o 1º trimestre de 2025."/>
    <d v="2025-01-01T00:00:00"/>
    <n v="1"/>
    <m/>
    <m/>
    <n v="3"/>
    <s v="Objetiva"/>
    <m/>
    <n v="2"/>
  </r>
  <r>
    <x v="1"/>
    <x v="1"/>
    <s v="Melhorar e desenvolver processsos, normas e procedimentos"/>
    <s v="Treinar lideranças e usuários-chave com a nova metodologia de processos até o 1º semestre de 2025."/>
    <d v="2025-01-01T00:00:00"/>
    <n v="1"/>
    <m/>
    <m/>
    <n v="6"/>
    <s v="Objetiva"/>
    <m/>
    <n v="2"/>
  </r>
  <r>
    <x v="1"/>
    <x v="1"/>
    <s v="Melhorar e desenvolver processsos, normas e procedimentos"/>
    <s v="Desenvolver e acompanhar o cronograma de documentação dos processos, com 90% de aderência."/>
    <d v="2025-01-01T00:00:00"/>
    <n v="0.9"/>
    <m/>
    <m/>
    <n v="12"/>
    <s v="Último"/>
    <m/>
    <m/>
  </r>
  <r>
    <x v="2"/>
    <x v="0"/>
    <s v="Otimização de Recursos"/>
    <s v="OEE (24 horas)"/>
    <d v="2025-01-01T00:00:00"/>
    <s v="Móvel"/>
    <m/>
    <m/>
    <n v="12"/>
    <s v="Último"/>
    <s v="Eficiência Global de todas as linhas de Produção durante todos os dias do mês por 24 horas "/>
    <n v="15"/>
  </r>
  <r>
    <x v="2"/>
    <x v="0"/>
    <s v="Otimização de Recursos"/>
    <s v="Tonelada/Homem"/>
    <d v="2025-01-01T00:00:00"/>
    <s v="Móvel"/>
    <m/>
    <m/>
    <n v="12"/>
    <s v="Último"/>
    <s v="Quantidade de toneladas produzidas mensal em relação ao   nº de colaboradoradores do time industrial"/>
    <n v="5"/>
  </r>
  <r>
    <x v="2"/>
    <x v="0"/>
    <s v="Otimização de Recursos"/>
    <s v="Aderência ao GGF/Kg"/>
    <d v="2025-01-01T00:00:00"/>
    <s v="&lt;=100%"/>
    <m/>
    <m/>
    <n v="12"/>
    <s v="Último"/>
    <s v="Atender a  Produção em KG de acordo com o orçado para os Gastos Gerais de Fabricação"/>
    <n v="15"/>
  </r>
  <r>
    <x v="2"/>
    <x v="0"/>
    <s v="Crescimento em faturamento e volume"/>
    <s v="Aderência ao PCP (S&amp;OP)"/>
    <d v="2025-01-01T00:00:00"/>
    <m/>
    <m/>
    <m/>
    <n v="12"/>
    <s v="Último"/>
    <s v="Atender  ao Plano de Produção enviado pelo PCP (S&amp;OP)"/>
    <n v="5"/>
  </r>
  <r>
    <x v="2"/>
    <x v="0"/>
    <s v="Crescimento em faturamento e volume"/>
    <s v="Aderência ao GGF em R$"/>
    <d v="2025-01-01T00:00:00"/>
    <s v="&lt;=100%"/>
    <m/>
    <m/>
    <n v="12"/>
    <s v="Último"/>
    <s v="Atender ao orçado para os Gastos Gerais de Fabricação"/>
    <n v="5"/>
  </r>
  <r>
    <x v="2"/>
    <x v="1"/>
    <s v="Garantir eficiência operacional"/>
    <s v="Rupturas (industrial)"/>
    <d v="2025-01-01T00:00:00"/>
    <s v="&lt;=1%"/>
    <m/>
    <m/>
    <n v="12"/>
    <s v="Último"/>
    <s v="Controlar as Rupturas de produção que foram acasionadas pela indústria"/>
    <n v="5"/>
  </r>
  <r>
    <x v="2"/>
    <x v="1"/>
    <s v="Garantir eficiência operacional"/>
    <s v="Perfomance no controle de reprocesso"/>
    <d v="2025-01-01T00:00:00"/>
    <s v="&gt;=105%"/>
    <m/>
    <m/>
    <n v="12"/>
    <s v="Último"/>
    <s v="Garantir que todo o Reprocesso Utilizado seja  maior que o Gerado,  incluindo também o que deu entrada via Câmara Fria"/>
    <n v="5"/>
  </r>
  <r>
    <x v="2"/>
    <x v="2"/>
    <s v="Aumentar visibilidade das marcas"/>
    <s v="Reclamação de corpo estranho"/>
    <d v="2025-01-01T00:00:00"/>
    <s v="ZERO"/>
    <m/>
    <m/>
    <n v="12"/>
    <s v="Último"/>
    <s v="São todas as reclamação de corpo estranho que possam vir no produto e que possa lesionar o consumidor caso fosse consumido"/>
    <n v="5"/>
  </r>
  <r>
    <x v="2"/>
    <x v="3"/>
    <s v="Promover a cultura de alta perfromance"/>
    <s v="Zero Acidentes na Indústria"/>
    <d v="2025-01-01T00:00:00"/>
    <s v="ZERO"/>
    <m/>
    <m/>
    <n v="12"/>
    <s v="Último"/>
    <s v="Garantir que não ocorra nem um acidente na Indústria"/>
    <n v="5"/>
  </r>
  <r>
    <x v="2"/>
    <x v="0"/>
    <s v="Otimização de Recursos"/>
    <s v="Aderência ao CP (sem GGF)"/>
    <d v="2025-01-01T00:00:00"/>
    <s v="&lt;=108%"/>
    <m/>
    <m/>
    <n v="12"/>
    <s v="Último"/>
    <s v="Produzir de maneira eficiente, controlando as perdas do processo produtivo"/>
    <n v="10"/>
  </r>
  <r>
    <x v="2"/>
    <x v="1"/>
    <s v="Garantir eficiência operacional"/>
    <s v="Atendimento ao Plano de Ação Auditoria FSSC 22000"/>
    <d v="2025-01-01T00:00:00"/>
    <m/>
    <m/>
    <m/>
    <n v="12"/>
    <s v="Último"/>
    <s v="Atendimento mensal ao plano de ação estabelecido na Auditoria interna"/>
    <n v="5"/>
  </r>
  <r>
    <x v="3"/>
    <x v="0"/>
    <s v="Crescimento em faturamento e volume"/>
    <s v="Aumentar SSO mensal em X% em plataformas digitais (iFood e Cardápio Digital)"/>
    <d v="2025-01-01T00:00:00"/>
    <m/>
    <m/>
    <m/>
    <m/>
    <m/>
    <m/>
    <n v="20"/>
  </r>
  <r>
    <x v="3"/>
    <x v="2"/>
    <s v="Melhoria na qualidade do atendimento ao cliente (Interno e externos)"/>
    <s v="Alcançar avaliação mensal da experiência do cliente com um índice de satisfação mínimo de 90%."/>
    <d v="2025-01-01T00:00:00"/>
    <s v="&gt;=90%"/>
    <m/>
    <m/>
    <m/>
    <m/>
    <m/>
    <n v="5"/>
  </r>
  <r>
    <x v="3"/>
    <x v="2"/>
    <s v="Aumentar visibilidade das marcas"/>
    <s v="Ampliar a visibilidade da marca na mídia no Nordeste, por meio da assessoria de imprensa, com 45 inserções e valoração total de R$ 215.000,00."/>
    <d v="2025-01-01T00:00:00"/>
    <m/>
    <m/>
    <m/>
    <m/>
    <m/>
    <m/>
    <n v="5"/>
  </r>
  <r>
    <x v="3"/>
    <x v="2"/>
    <s v="Aumentar visibilidade das marcas"/>
    <s v="Atingir 800.600 acessos no site até o final do ano, com a meta de X no primeiro trimestre."/>
    <d v="2025-01-01T00:00:00"/>
    <n v="800600"/>
    <m/>
    <m/>
    <n v="12"/>
    <s v="Acumulado"/>
    <m/>
    <n v="5"/>
  </r>
  <r>
    <x v="3"/>
    <x v="2"/>
    <s v="Aumentar visibilidade das marcas"/>
    <s v="Atingir 250 milhões de alcance (pago e orgânico) nas redes sociais das marcas Frosty, Marujinho e Zeca's até o final do ano, com a meta de 17M no primeiro trimestre."/>
    <d v="2025-01-01T00:00:00"/>
    <n v="250000000"/>
    <m/>
    <m/>
    <n v="12"/>
    <s v="Acumulado"/>
    <m/>
    <n v="5"/>
  </r>
  <r>
    <x v="3"/>
    <x v="2"/>
    <s v="Aumentar visibilidade das marcas"/>
    <s v="Aumentar o número de seguidores nas redes sociais das marcas Frosty, Marujinho e Zeca's em 100 mil ao longo do ano, com a meta de 25 mil novos seguidore no primeiro trimestre."/>
    <d v="2025-01-01T00:00:00"/>
    <n v="100000"/>
    <m/>
    <m/>
    <n v="12"/>
    <s v="Acumulado"/>
    <m/>
    <n v="5"/>
  </r>
  <r>
    <x v="3"/>
    <x v="2"/>
    <s v="Aumentar visibilidade das marcas"/>
    <s v="Ampliar o impacto social da Grupo Frosty nos seis estados em instituições por meio de 20 doações por mês."/>
    <d v="2025-01-01T00:00:00"/>
    <n v="20"/>
    <m/>
    <m/>
    <n v="12"/>
    <s v="Último"/>
    <m/>
    <n v="5"/>
  </r>
  <r>
    <x v="3"/>
    <x v="2"/>
    <s v="Aumentar visibilidade das marcas"/>
    <s v="Aumentar a visibilidade promovendo uma das marcas do Grupo Frosty em X locais (turísticos, lazer, corporativos, autosserviço e similares) por trimestre, distribuídos estrategicamente nos seis estados por trimestre."/>
    <d v="2025-01-01T00:00:00"/>
    <m/>
    <m/>
    <m/>
    <n v="3"/>
    <m/>
    <m/>
    <n v="5"/>
  </r>
  <r>
    <x v="3"/>
    <x v="2"/>
    <s v="Aumentar visibilidade das marcas"/>
    <s v="Participação do Grupo Frosty via patrocínio ou permuta de X eventos de alta visibilidade em diferentes estados por trimestre."/>
    <d v="2025-01-01T00:00:00"/>
    <m/>
    <m/>
    <m/>
    <m/>
    <m/>
    <m/>
    <n v="5"/>
  </r>
  <r>
    <x v="3"/>
    <x v="2"/>
    <s v="Aumentar visibilidade das marcas"/>
    <s v="Frota com 100% dos veículos com comunicação visual em bom estado ao longo do ano."/>
    <d v="2025-01-01T00:00:00"/>
    <n v="1"/>
    <m/>
    <m/>
    <n v="12"/>
    <s v="Acumulado"/>
    <m/>
    <n v="2"/>
  </r>
  <r>
    <x v="3"/>
    <x v="2"/>
    <s v="Aumentar visibilidade das marcas"/>
    <s v="Garantir a atualização de freezers e tabelas com o rebranding, alcançando meta de X unidades por trimestre, até completar 100% ao longo do ano."/>
    <d v="2025-01-01T00:00:00"/>
    <n v="1"/>
    <m/>
    <m/>
    <n v="12"/>
    <s v="Acumulado"/>
    <m/>
    <n v="6"/>
  </r>
  <r>
    <x v="3"/>
    <x v="2"/>
    <s v="Aumentar visibilidade das marcas"/>
    <s v="Garantir a manutenção contínua da comunicação visual da frota, assegurando 100% dos veículos com adesivos atualizados e em boas condições ao longo do ano."/>
    <d v="2025-01-01T00:00:00"/>
    <n v="1"/>
    <m/>
    <m/>
    <n v="12"/>
    <s v="Acumulado"/>
    <m/>
    <n v="2"/>
  </r>
  <r>
    <x v="3"/>
    <x v="2"/>
    <s v="Expansão de lojas"/>
    <s v="Alcançar 500 mil impressões por loja e obter taxa de interação de 5% nos anúncios online de inauguração."/>
    <d v="2025-01-01T00:00:00"/>
    <m/>
    <m/>
    <m/>
    <m/>
    <m/>
    <m/>
    <n v="5"/>
  </r>
  <r>
    <x v="3"/>
    <x v="2"/>
    <s v="Expansão de lojas"/>
    <s v="Alcançar 600 mil impressões por loja e obter taxa de 5% de interações nos anúncios online de reinauguração."/>
    <d v="2025-01-01T00:00:00"/>
    <m/>
    <m/>
    <m/>
    <m/>
    <m/>
    <m/>
    <n v="5"/>
  </r>
  <r>
    <x v="4"/>
    <x v="3"/>
    <s v="Promover a cultura de alta perfromance"/>
    <s v="Alcançar a marca de 90 dias sem acidentes com afastamento no site"/>
    <d v="2025-01-01T00:00:00"/>
    <n v="90"/>
    <m/>
    <m/>
    <n v="12"/>
    <s v="Acumulado"/>
    <s v="Quantidade de dias sem acidentes com afastamento no site"/>
    <n v="9"/>
  </r>
  <r>
    <x v="4"/>
    <x v="0"/>
    <s v="Otimização de Recursos"/>
    <s v="Orçamentos da área de Gente e Cultura"/>
    <d v="2025-01-01T00:00:00"/>
    <n v="1"/>
    <m/>
    <m/>
    <n v="12"/>
    <s v="Último"/>
    <s v="Valor orçado x realizado"/>
    <n v="13"/>
  </r>
  <r>
    <x v="4"/>
    <x v="1"/>
    <s v="Melhorar e desenvolver processsos, normas e procedimentos"/>
    <s v="Estruturar Relatório ESG até 03/2025"/>
    <d v="2025-01-01T00:00:00"/>
    <n v="1"/>
    <m/>
    <m/>
    <n v="12"/>
    <s v="Acumulado"/>
    <s v="Relatório ESG elaborado"/>
    <n v="2"/>
  </r>
  <r>
    <x v="4"/>
    <x v="1"/>
    <s v="Melhorar e desenvolver processsos, normas e procedimentos"/>
    <s v="Aumentar em X% a verba de resíduos e reverter em ações de bem estar"/>
    <d v="2025-01-01T00:00:00"/>
    <s v="x%"/>
    <m/>
    <m/>
    <n v="12"/>
    <s v="Último"/>
    <s v="% de aumento de valor da venda do reciclado; % do valor utilizado em ações de bem estar"/>
    <n v="8"/>
  </r>
  <r>
    <x v="4"/>
    <x v="3"/>
    <s v="Atrair e reter talentos"/>
    <s v="Atingir o preenchimento das vagas no prazo médio de até 15 dias."/>
    <d v="2025-01-01T00:00:00"/>
    <s v="15 dias"/>
    <m/>
    <m/>
    <n v="12"/>
    <s v="Média"/>
    <s v="Tempo em dias entre vagas abertas e fechadas"/>
    <n v="8"/>
  </r>
  <r>
    <x v="4"/>
    <x v="3"/>
    <s v="Atrair e reter talentos"/>
    <s v="Manter más contratações (90 dias) em até 10% (pedidos voluntários) e 15% (desligamento)"/>
    <d v="2025-01-01T00:00:00"/>
    <n v="0.25"/>
    <m/>
    <m/>
    <n v="12"/>
    <s v="Último"/>
    <s v="% de Turnover de até 90 dias"/>
    <n v="8"/>
  </r>
  <r>
    <x v="4"/>
    <x v="3"/>
    <s v="Atrair e reter talentos"/>
    <s v="Manter turnover de 91 a 365 dias em até 5%"/>
    <d v="2025-01-01T00:00:00"/>
    <n v="0.05"/>
    <m/>
    <m/>
    <n v="12"/>
    <s v="Último"/>
    <s v="% de Turnover de 91 a 365 dias"/>
    <n v="4"/>
  </r>
  <r>
    <x v="4"/>
    <x v="3"/>
    <s v="Capacitar e engajar os colaboradores"/>
    <s v="Atingir 30 horas homens treinadas a.a"/>
    <d v="2025-01-01T00:00:00"/>
    <s v="30HHT"/>
    <m/>
    <m/>
    <n v="12"/>
    <s v="Acumulado"/>
    <s v="Número de horas de treinamentos dividido pelo total de colaboradores"/>
    <n v="8"/>
  </r>
  <r>
    <x v="4"/>
    <x v="3"/>
    <s v="Capacitar e engajar os colaboradores"/>
    <s v="Assegurar, no mínimo, 40% de horas em treinamentos técnicos essenciais para operações até 12/2025."/>
    <d v="2025-01-01T00:00:00"/>
    <n v="0.4"/>
    <m/>
    <m/>
    <n v="12"/>
    <s v="Acumulado"/>
    <s v="Total de horas aplicadas para treinamentos técnicos x total de horas gerais realizadas x 100"/>
    <n v="4"/>
  </r>
  <r>
    <x v="4"/>
    <x v="3"/>
    <s v="Capacitar e engajar os colaboradores"/>
    <s v="Alcançar 75% de satisfação dos colaboradores com o ambiente de trabalho em áreas de apoio e 70% em áreas operacionais"/>
    <d v="2025-01-01T00:00:00"/>
    <s v="75% e 70%"/>
    <m/>
    <m/>
    <n v="12"/>
    <s v="Média"/>
    <s v="Nota eNPS"/>
    <n v="8"/>
  </r>
  <r>
    <x v="4"/>
    <x v="3"/>
    <s v="Promover a cultura de alta perfromance"/>
    <s v="Garantir 100% da comunicação institucional via Integra até o 1TRI. (Avaliar após o 1TRI (engajamento) e definir meta de crescimento no engajamento para os próximos)."/>
    <d v="2025-01-01T00:00:00"/>
    <n v="1"/>
    <m/>
    <m/>
    <n v="12"/>
    <s v="Acumulado"/>
    <s v="% de grupos oficiais migrados para Integra"/>
    <n v="2"/>
  </r>
  <r>
    <x v="4"/>
    <x v="3"/>
    <s v="Promover a cultura de alta perfromance"/>
    <s v="100% de colaboradores com avaliação de desempenho, feedback e PDI em acompanhamento até 03/2025 (1ª) e 09/2025 (2ª)"/>
    <d v="2025-01-01T00:00:00"/>
    <n v="1"/>
    <m/>
    <m/>
    <n v="12"/>
    <s v="Acumulado"/>
    <s v="Total de colaboradores com avaliações/ total de colaboradores x 100"/>
    <n v="4"/>
  </r>
  <r>
    <x v="4"/>
    <x v="3"/>
    <s v="Promover a cultura de alta perfromance"/>
    <s v="50% das posições de lideranças destinadas a talentos internos."/>
    <d v="2025-01-01T00:00:00"/>
    <n v="0.5"/>
    <m/>
    <m/>
    <n v="12"/>
    <s v="Acumulado"/>
    <s v="Total de posições de lideranças ocupadas por pessoas promovidas da operação/ total de líderes "/>
    <n v="2"/>
  </r>
  <r>
    <x v="5"/>
    <x v="1"/>
    <s v="Garantir eficiência operacional"/>
    <s v="% COMPRAS PELO SETOR DE COMPRAS"/>
    <d v="2025-01-01T00:00:00"/>
    <m/>
    <m/>
    <m/>
    <m/>
    <m/>
    <s v="Calcular a porcentagem de compras realizadas pelo setor de compras."/>
    <n v="3"/>
  </r>
  <r>
    <x v="5"/>
    <x v="0"/>
    <s v="Otimização de Recursos"/>
    <s v="ADERÊNCIA AO CUSTO DE PRODUÇÃO (Insumos e Embalagens)"/>
    <d v="2025-01-01T00:00:00"/>
    <m/>
    <m/>
    <m/>
    <m/>
    <m/>
    <s v="Comparar os custos reais com o orçamento de produção, garantindo aderência."/>
    <n v="10"/>
  </r>
  <r>
    <x v="5"/>
    <x v="0"/>
    <s v="Melhor lucratividade"/>
    <s v="FATURAMENTO DA FROSTYLOG SUPERIOR A 0,8% DAS DESPESAS SUPPLY"/>
    <d v="2025-01-01T00:00:00"/>
    <s v="&gt;0.8%"/>
    <m/>
    <n v="12"/>
    <m/>
    <s v="Último"/>
    <s v="Garantir que o faturamento da Frostylog seja superior a 0,8% das despesas de supply."/>
    <n v="2"/>
  </r>
  <r>
    <x v="5"/>
    <x v="1"/>
    <s v="Garantir eficiência operacional"/>
    <s v="GARANTIR 80% DE OTIF - CANAL LOJAS (Sendo a média entre o OnTime e InFull)"/>
    <d v="2025-01-01T00:00:00"/>
    <n v="0.8"/>
    <m/>
    <n v="12"/>
    <m/>
    <s v="Último"/>
    <s v="Média de entregas OnTime e InFull superior a 80%."/>
    <n v="5"/>
  </r>
  <r>
    <x v="5"/>
    <x v="1"/>
    <s v="Garantir eficiência operacional"/>
    <s v="GARANTIR ADERENCIA A PV (Não está definido porcentagem)"/>
    <d v="2025-01-01T00:00:00"/>
    <m/>
    <m/>
    <m/>
    <m/>
    <m/>
    <s v="Garantir que a variação entre previsão e vendas esteja dentro da margem definida."/>
    <n v="5"/>
  </r>
  <r>
    <x v="5"/>
    <x v="0"/>
    <s v="Melhor lucratividade"/>
    <s v="GARANTIR ADERÊNCIA de 100% AO ORÇAMENTO DE DESPESAS"/>
    <d v="2025-01-01T00:00:00"/>
    <n v="1"/>
    <m/>
    <n v="12"/>
    <m/>
    <s v="Último"/>
    <s v="Comparar despesas reais com o orçamento aprovado, garantindo 100% de aderência."/>
    <n v="15"/>
  </r>
  <r>
    <x v="5"/>
    <x v="0"/>
    <s v="Melhor lucratividade"/>
    <s v="GARANTIR CUSTO POR TONELADA (???)"/>
    <d v="2025-01-01T00:00:00"/>
    <m/>
    <m/>
    <m/>
    <m/>
    <m/>
    <s v="Calcular o custo total por tonelada e atender à meta definida."/>
    <n v="5"/>
  </r>
  <r>
    <x v="5"/>
    <x v="1"/>
    <s v="Garantir eficiência operacional"/>
    <s v="GARANTIR DEVOLUÇÃO ABAIXO DE 3,5% - SEM LOJAS (Dentre todas as devoluções desconsiderando lojas)"/>
    <d v="2025-01-01T00:00:00"/>
    <s v="&lt;3,5%"/>
    <m/>
    <n v="12"/>
    <m/>
    <s v="Último"/>
    <s v="Calcular a porcentagem de devoluções (sem lojas), garantindo que fique abaixo de 3,5%."/>
    <n v="5"/>
  </r>
  <r>
    <x v="5"/>
    <x v="1"/>
    <s v="Melhorar gestão de ativos"/>
    <s v="GARANTIR INVENTÁRIO DE FREEZERS 3X POR ANO"/>
    <d v="2025-01-01T00:00:00"/>
    <n v="3"/>
    <m/>
    <n v="12"/>
    <m/>
    <s v="Objetiva"/>
    <s v="Realizar três inventários anuais dos freezers, conforme o cronograma."/>
    <n v="4"/>
  </r>
  <r>
    <x v="5"/>
    <x v="1"/>
    <s v="Garantir eficiência operacional"/>
    <s v="GARANTIR O NÍVEL DE RUPTURA ABAIXO DOS 3%"/>
    <d v="2025-01-01T00:00:00"/>
    <n v="0.03"/>
    <m/>
    <n v="12"/>
    <m/>
    <s v="Último"/>
    <s v="Calcular a porcentagem de itens em falta, garantindo que não ultrapasse 3%."/>
    <n v="5"/>
  </r>
  <r>
    <x v="5"/>
    <x v="1"/>
    <s v="Garantir eficiência operacional"/>
    <s v="GARANTIR TAXA DE 85% NA ACURACIDADE DOS ESTOQUES (Considerando almoxarifado e logística)"/>
    <d v="2025-01-01T00:00:00"/>
    <n v="0.85"/>
    <m/>
    <n v="2"/>
    <m/>
    <s v="Último"/>
    <s v="Garantir que a acuracidade do estoque (almoxarifado e logística) seja de 85% ou mais."/>
    <n v="5"/>
  </r>
  <r>
    <x v="5"/>
    <x v="1"/>
    <s v="Melhorar gestão de ativos"/>
    <s v="GARANTIR TAXA DE DISPONIBILIDADE DE 92% DOS VEICULOS"/>
    <d v="2025-01-01T00:00:00"/>
    <n v="0.92"/>
    <m/>
    <n v="12"/>
    <m/>
    <s v="Último"/>
    <s v="Garantir que a disponibilidade da frota seja superior a 92%."/>
    <n v="2"/>
  </r>
  <r>
    <x v="5"/>
    <x v="1"/>
    <s v="Garantir eficiência operacional"/>
    <s v="GARANTIR VISIBILIDADE -  FILL RATE de X% até MARÇO"/>
    <d v="2025-01-01T00:00:00"/>
    <m/>
    <m/>
    <m/>
    <m/>
    <m/>
    <s v="Garantir o preenchimento de pedidos conforme a meta de Fill Rate até março."/>
    <n v="0"/>
  </r>
  <r>
    <x v="5"/>
    <x v="1"/>
    <s v="Melhorar gestão de ativos"/>
    <s v="INDICADOR DE ATENDIMENTO AOS CHAMADOS DOS FREEZER (???)"/>
    <d v="2025-01-01T00:00:00"/>
    <m/>
    <m/>
    <m/>
    <m/>
    <m/>
    <s v="Medir o tempo de resposta aos chamados de manutenção dos freezers."/>
    <n v="4"/>
  </r>
  <r>
    <x v="5"/>
    <x v="1"/>
    <s v="Melhorar gestão de ativos"/>
    <s v="MANTER O CAPITAL EMPREGADO ENTRE X E Y DIAS"/>
    <d v="2025-01-01T00:00:00"/>
    <m/>
    <m/>
    <m/>
    <m/>
    <m/>
    <s v="Manter o capital empregado dentro do intervalo de dias estabelecido."/>
    <n v="5"/>
  </r>
  <r>
    <x v="5"/>
    <x v="0"/>
    <s v="Otimização de Recursos"/>
    <s v="PRAZO MÉDIO DE PAGAMENTO (Falta definir)"/>
    <d v="2025-01-01T00:00:00"/>
    <m/>
    <m/>
    <m/>
    <m/>
    <m/>
    <s v="Calcular o prazo médio de pagamento aos fornecedores."/>
    <n v="2"/>
  </r>
  <r>
    <x v="5"/>
    <x v="0"/>
    <s v="Otimização de Recursos"/>
    <s v="SAVIN DO CAPEX"/>
    <d v="2025-01-01T00:00:00"/>
    <m/>
    <m/>
    <m/>
    <m/>
    <m/>
    <s v="Avaliar o retorno sobre o investimento de CAPEX."/>
    <n v="3"/>
  </r>
  <r>
    <x v="6"/>
    <x v="0"/>
    <s v="Otimização de Recursos"/>
    <s v="Manter os gastos em até 100% da meta orçamentário."/>
    <d v="2025-01-01T00:00:00"/>
    <s v="&lt;=100%"/>
    <m/>
    <m/>
    <n v="12"/>
    <s v="Acumulado"/>
    <m/>
    <n v="15"/>
  </r>
  <r>
    <x v="6"/>
    <x v="2"/>
    <s v="Melhoria na qualidade do atendimento ao cliente (Interno e externos)"/>
    <s v="Implantação do PDV Comerzzia e Rollout de todas as lojas até dia 31/05/2025."/>
    <d v="2025-01-01T00:00:00"/>
    <n v="1"/>
    <m/>
    <m/>
    <n v="5"/>
    <s v="Objetiva"/>
    <m/>
    <n v="15"/>
  </r>
  <r>
    <x v="6"/>
    <x v="2"/>
    <s v="Melhoria na qualidade do atendimento ao cliente (Interno e externos)"/>
    <s v="Integração de 100% dos cupons no mesmo dia."/>
    <d v="2025-01-01T00:00:00"/>
    <n v="1"/>
    <m/>
    <m/>
    <n v="12"/>
    <s v="Último"/>
    <m/>
    <n v="8"/>
  </r>
  <r>
    <x v="6"/>
    <x v="2"/>
    <s v="Melhoria na qualidade do atendimento ao cliente (Interno e externos)"/>
    <s v="Completar a integração entre CRM, PDV e o bot em 100% até o final do semestre."/>
    <d v="2025-01-01T00:00:00"/>
    <n v="1"/>
    <m/>
    <m/>
    <n v="6"/>
    <s v="Objetiva"/>
    <m/>
    <n v="10"/>
  </r>
  <r>
    <x v="6"/>
    <x v="2"/>
    <s v="Melhoria na qualidade do atendimento ao cliente (Interno e externos)"/>
    <s v="Aumentar a eficiência das interações automatizadas com clientes em 50% após a integração do CRM com o bot (Segundo semestre)."/>
    <d v="2025-01-01T00:00:00"/>
    <n v="0.5"/>
    <m/>
    <m/>
    <s v="6-12"/>
    <s v="Último"/>
    <m/>
    <n v="2"/>
  </r>
  <r>
    <x v="6"/>
    <x v="2"/>
    <s v="Melhoria na qualidade do atendimento ao cliente (Interno e externos)"/>
    <s v="Aumentar a taxa de satisfação dos usuários do bot para 90% até o final do semestre."/>
    <d v="2025-01-01T00:00:00"/>
    <n v="0.9"/>
    <m/>
    <m/>
    <s v="6"/>
    <s v="Último"/>
    <m/>
    <n v="1"/>
  </r>
  <r>
    <x v="6"/>
    <x v="2"/>
    <s v="Melhoria na qualidade do atendimento ao cliente (Interno e externos)"/>
    <s v="Consolidar 100% dos dados de vendas e interações do CRM em um único data warehouse até o final do primeiro semestre 2025."/>
    <d v="2025-01-01T00:00:00"/>
    <n v="1"/>
    <m/>
    <m/>
    <s v="6"/>
    <s v="Acumulado"/>
    <m/>
    <n v="4"/>
  </r>
  <r>
    <x v="6"/>
    <x v="2"/>
    <s v="Melhoria na qualidade do atendimento ao cliente (Interno e externos)"/>
    <s v="Realizar auditorias trimestrais para garantir 100% de conformidade com a LGPD e outras regulamentações de proteção de dados."/>
    <d v="2025-01-01T00:00:00"/>
    <n v="1"/>
    <m/>
    <m/>
    <s v="12"/>
    <s v="Último"/>
    <m/>
    <n v="2"/>
  </r>
  <r>
    <x v="6"/>
    <x v="2"/>
    <s v="Melhoria na qualidade do atendimento ao cliente (Interno e externos)"/>
    <s v="Criar um Data Lake unificado que integre 100% dos dados da Scanntech, Power BI, SAP e Geofusion até o final do semestre"/>
    <d v="2025-01-01T00:00:00"/>
    <n v="1"/>
    <m/>
    <m/>
    <s v="6"/>
    <s v="Objetiva"/>
    <m/>
    <n v="1"/>
  </r>
  <r>
    <x v="6"/>
    <x v="1"/>
    <s v="Garantir eficiência operacional"/>
    <s v="Padronizar e unificar os dados entre as áreas até o final do ano, eliminando redundâncias e inconsistências."/>
    <d v="2025-01-01T00:00:00"/>
    <n v="1"/>
    <m/>
    <m/>
    <s v="12"/>
    <s v="Objetiva"/>
    <m/>
    <n v="1"/>
  </r>
  <r>
    <x v="6"/>
    <x v="1"/>
    <s v="Garantir eficiência operacional"/>
    <s v="Manter até 98% de todo o parque coberto com antivirus"/>
    <d v="2025-01-01T00:00:00"/>
    <n v="0.98"/>
    <m/>
    <m/>
    <s v="12"/>
    <s v="Acumulado"/>
    <m/>
    <n v="2"/>
  </r>
  <r>
    <x v="6"/>
    <x v="1"/>
    <s v="Garantir eficiência operacional"/>
    <s v="Implantar 100% da PSI até o fim do primeiro trimestre"/>
    <d v="2025-01-01T00:00:00"/>
    <n v="1"/>
    <m/>
    <m/>
    <s v="3"/>
    <s v="Acumulado"/>
    <m/>
    <n v="2"/>
  </r>
  <r>
    <x v="6"/>
    <x v="1"/>
    <s v="Garantir eficiência operacional"/>
    <s v="MTTR (Mean Time to Repair) Reduzir o tempo em atendimento em 5% MoM."/>
    <d v="2025-01-01T00:00:00"/>
    <n v="-0.05"/>
    <m/>
    <m/>
    <s v="12"/>
    <s v="Último"/>
    <m/>
    <n v="10"/>
  </r>
  <r>
    <x v="6"/>
    <x v="1"/>
    <s v="Garantir eficiência operacional"/>
    <s v="MTBF (Mean Time Between Failures) Reduzir o tempo parado em 5% MoM."/>
    <d v="2025-01-01T00:00:00"/>
    <n v="-0.05"/>
    <m/>
    <m/>
    <s v="12"/>
    <s v="Último"/>
    <m/>
    <n v="5"/>
  </r>
  <r>
    <x v="6"/>
    <x v="3"/>
    <s v="Promover a cultura de alta perfromance"/>
    <s v="Realizar simulações de phishing trimestrais, alcançando uma taxa de resposta segura de 90%"/>
    <d v="2025-01-01T00:00:00"/>
    <n v="0.9"/>
    <m/>
    <m/>
    <s v="12"/>
    <s v="Último"/>
    <m/>
    <n v="1"/>
  </r>
  <r>
    <x v="6"/>
    <x v="3"/>
    <s v="Promover a cultura de alta perfromance"/>
    <s v="Implementar um programa de reciclagem obrigatória de cibersegurança para todos os usuários de sistemas críticos, com 100% de adesão até o final do ano"/>
    <d v="2025-01-01T00:00:00"/>
    <n v="1"/>
    <m/>
    <m/>
    <s v="12"/>
    <s v="Último"/>
    <m/>
    <n v="1"/>
  </r>
  <r>
    <x v="7"/>
    <x v="0"/>
    <s v="Otimização de Recursos"/>
    <s v="Garantir payback de 10 meses para lojas próprias"/>
    <d v="2025-01-01T00:00:00"/>
    <n v="10"/>
    <m/>
    <m/>
    <n v="12"/>
    <s v="Média"/>
    <m/>
    <n v="3"/>
  </r>
  <r>
    <x v="7"/>
    <x v="0"/>
    <s v="Otimização de Recursos"/>
    <s v="Garantir payback de 20 meses ou menos para lojas de sócios"/>
    <d v="2025-01-01T00:00:00"/>
    <n v="20"/>
    <m/>
    <m/>
    <n v="12"/>
    <s v="Média"/>
    <m/>
    <n v="4"/>
  </r>
  <r>
    <x v="7"/>
    <x v="0"/>
    <s v="Otimização de Recursos"/>
    <s v="ROI Inauguração 6% = ROAS (MB - Mkt) / Capex"/>
    <d v="2025-01-01T00:00:00"/>
    <n v="0.06"/>
    <m/>
    <m/>
    <n v="12"/>
    <s v="Média"/>
    <m/>
    <n v="3"/>
  </r>
  <r>
    <x v="7"/>
    <x v="0"/>
    <s v="Otimização de Recursos"/>
    <s v="Budget da área X% pago pela tx de implantação dos SO"/>
    <d v="2025-01-01T00:00:00"/>
    <m/>
    <m/>
    <m/>
    <m/>
    <m/>
    <m/>
    <n v="2"/>
  </r>
  <r>
    <x v="7"/>
    <x v="0"/>
    <s v="Crescimento em faturamento e volume"/>
    <s v="Inaugurar 60 lojas"/>
    <d v="2025-01-01T00:00:00"/>
    <n v="60"/>
    <m/>
    <m/>
    <n v="12"/>
    <s v="Acumulado"/>
    <m/>
    <n v="7"/>
  </r>
  <r>
    <x v="7"/>
    <x v="0"/>
    <s v="Crescimento em faturamento e volume"/>
    <s v="Reinaugurar 20 lojas"/>
    <d v="2025-01-01T00:00:00"/>
    <n v="20"/>
    <m/>
    <m/>
    <n v="12"/>
    <s v="Acumulado"/>
    <m/>
    <n v="2"/>
  </r>
  <r>
    <x v="7"/>
    <x v="0"/>
    <s v="Crescimento em faturamento e volume"/>
    <s v="ROI Reinauguração 40% = ROAS (MB - Mkt) / Capex"/>
    <d v="2025-01-01T00:00:00"/>
    <n v="0.4"/>
    <m/>
    <m/>
    <n v="12"/>
    <m/>
    <m/>
    <n v="4"/>
  </r>
  <r>
    <x v="7"/>
    <x v="0"/>
    <s v="Crescimento em faturamento e volume"/>
    <s v="Faturamento R$ 180 mi"/>
    <d v="2025-01-01T00:00:00"/>
    <m/>
    <m/>
    <m/>
    <m/>
    <m/>
    <m/>
    <n v="12"/>
  </r>
  <r>
    <x v="7"/>
    <x v="0"/>
    <s v="Crescimento em faturamento e volume"/>
    <s v="Atingir SSS de 184,6% no canal online para representar R$ 32.4 mi em vendas nesse canal"/>
    <d v="2025-01-01T00:00:00"/>
    <m/>
    <m/>
    <m/>
    <m/>
    <m/>
    <m/>
    <n v="5"/>
  </r>
  <r>
    <x v="7"/>
    <x v="0"/>
    <s v="Melhor lucratividade"/>
    <s v="Breakeven no 1° mês"/>
    <d v="2025-01-01T00:00:00"/>
    <m/>
    <m/>
    <m/>
    <m/>
    <m/>
    <m/>
    <n v="2"/>
  </r>
  <r>
    <x v="7"/>
    <x v="0"/>
    <s v="Melhor lucratividade"/>
    <s v="Limite de CTO% em 5,7%"/>
    <d v="2025-01-01T00:00:00"/>
    <m/>
    <m/>
    <m/>
    <m/>
    <m/>
    <m/>
    <n v="4"/>
  </r>
  <r>
    <x v="7"/>
    <x v="0"/>
    <s v="Melhor lucratividade"/>
    <s v="Opex &lt;=100% Relativo"/>
    <d v="2025-01-01T00:00:00"/>
    <m/>
    <m/>
    <m/>
    <m/>
    <m/>
    <m/>
    <n v="8"/>
  </r>
  <r>
    <x v="7"/>
    <x v="0"/>
    <s v="Melhor lucratividade"/>
    <s v="Atingir a ML% de 38%"/>
    <d v="2025-01-01T00:00:00"/>
    <m/>
    <m/>
    <m/>
    <m/>
    <m/>
    <m/>
    <n v="8"/>
  </r>
  <r>
    <x v="7"/>
    <x v="2"/>
    <s v="Melhoria na qualidade do atendimento ao cliente (Interno e externos)"/>
    <s v="Obter pelo menos 80% de satisfação no atendimento medido por clientes ocultos"/>
    <d v="2025-01-01T00:00:00"/>
    <m/>
    <m/>
    <m/>
    <m/>
    <m/>
    <m/>
    <n v="2"/>
  </r>
  <r>
    <x v="7"/>
    <x v="2"/>
    <s v="Otimizar Mercados Atuais e Buscar Novos Mercados"/>
    <s v="Inaugurar lojas em pelo menos +2 capitais/estados"/>
    <d v="2025-01-01T00:00:00"/>
    <m/>
    <m/>
    <m/>
    <m/>
    <m/>
    <m/>
    <n v="2"/>
  </r>
  <r>
    <x v="7"/>
    <x v="2"/>
    <s v="Otimizar Mercados Atuais e Buscar Novos Mercados"/>
    <s v="Same Store Sales 40,6% (+R$ 40mi)"/>
    <d v="2025-01-01T00:00:00"/>
    <m/>
    <m/>
    <m/>
    <m/>
    <m/>
    <m/>
    <n v="4"/>
  </r>
  <r>
    <x v="7"/>
    <x v="2"/>
    <s v="Otimizar Mercados Atuais e Buscar Novos Mercados"/>
    <s v="Same Store Sales de Polpas 86% desdobrar em R$ e Kg"/>
    <d v="2025-01-01T00:00:00"/>
    <m/>
    <m/>
    <m/>
    <m/>
    <m/>
    <m/>
    <n v="4"/>
  </r>
  <r>
    <x v="7"/>
    <x v="2"/>
    <s v="Otimizar Mercados Atuais e Buscar Novos Mercados"/>
    <s v="Aumentar a participação da linha Marujinho para 25% do faturamento total das lojas até o final de 2025, através de ações direcionadas de marketing e vendas (Em fases: final 1T25: 20% | 2T25: 22% | 3T25: 24% | 4T25: 25%)"/>
    <d v="2025-01-01T00:00:00"/>
    <m/>
    <m/>
    <m/>
    <m/>
    <m/>
    <m/>
    <n v="4"/>
  </r>
  <r>
    <x v="7"/>
    <x v="0"/>
    <s v="Melhor lucratividade"/>
    <s v="Ticket Médio"/>
    <d v="2025-01-01T00:00:00"/>
    <m/>
    <m/>
    <m/>
    <m/>
    <m/>
    <m/>
    <n v="0"/>
  </r>
  <r>
    <x v="7"/>
    <x v="0"/>
    <s v="Melhor lucratividade"/>
    <s v="Quantidade de tickets com polpa na cesta"/>
    <d v="2025-01-01T00:00:00"/>
    <m/>
    <m/>
    <m/>
    <m/>
    <m/>
    <m/>
    <n v="0"/>
  </r>
  <r>
    <x v="7"/>
    <x v="0"/>
    <s v="Melhor lucratividade"/>
    <s v="Aumento da rede de revendedores"/>
    <d v="2025-01-01T00:00:00"/>
    <m/>
    <m/>
    <m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s v="Despesas"/>
    <x v="0"/>
    <d v="2025-01-01T00:00:00"/>
    <n v="0.15"/>
    <m/>
    <m/>
    <n v="12"/>
    <s v="ACUMULADO MÊS"/>
    <m/>
  </r>
  <r>
    <x v="0"/>
    <x v="0"/>
    <s v="Impulso"/>
    <x v="1"/>
    <d v="2025-01-01T00:00:00"/>
    <n v="0.1"/>
    <m/>
    <m/>
    <n v="12"/>
    <s v="ACUMULADO MÊS"/>
    <m/>
  </r>
  <r>
    <x v="0"/>
    <x v="0"/>
    <s v="Marujinho/Revenda/A Granel"/>
    <x v="1"/>
    <d v="2025-01-01T00:00:00"/>
    <n v="0.05"/>
    <m/>
    <m/>
    <n v="12"/>
    <s v="ACUMULADO MÊS"/>
    <m/>
  </r>
  <r>
    <x v="0"/>
    <x v="0"/>
    <s v="Açaí"/>
    <x v="1"/>
    <d v="2025-01-01T00:00:00"/>
    <n v="0.05"/>
    <m/>
    <m/>
    <m/>
    <m/>
    <m/>
  </r>
  <r>
    <x v="0"/>
    <x v="0"/>
    <s v="Polpa de fruta"/>
    <x v="1"/>
    <d v="2025-01-01T00:00:00"/>
    <n v="0.15"/>
    <m/>
    <m/>
    <n v="12"/>
    <s v="ACUMULADO MÊS"/>
    <m/>
  </r>
  <r>
    <x v="0"/>
    <x v="0"/>
    <s v="Take Home"/>
    <x v="1"/>
    <d v="2025-01-01T00:00:00"/>
    <n v="0.45"/>
    <m/>
    <m/>
    <n v="12"/>
    <s v="ACUMULADO MÊS"/>
    <m/>
  </r>
  <r>
    <x v="0"/>
    <x v="0"/>
    <s v="Nota de devolução"/>
    <x v="2"/>
    <d v="2025-01-01T00:00:00"/>
    <n v="0.1"/>
    <m/>
    <m/>
    <n v="12"/>
    <s v="ACUMULADO MÊS"/>
    <m/>
  </r>
  <r>
    <x v="0"/>
    <x v="0"/>
    <s v="Preço Médio"/>
    <x v="2"/>
    <d v="2025-01-01T00:00:00"/>
    <n v="0.15"/>
    <m/>
    <m/>
    <n v="12"/>
    <s v="ACUMULADO MÊS"/>
    <m/>
  </r>
  <r>
    <x v="0"/>
    <x v="0"/>
    <s v="Sem compras vertical"/>
    <x v="2"/>
    <d v="2025-01-01T00:00:00"/>
    <n v="0.14000000000000001"/>
    <m/>
    <m/>
    <n v="12"/>
    <s v="ACUMULADO MÊS"/>
    <m/>
  </r>
  <r>
    <x v="0"/>
    <x v="1"/>
    <s v="Açaí"/>
    <x v="1"/>
    <d v="2025-01-01T00:00:00"/>
    <n v="0.05"/>
    <m/>
    <m/>
    <n v="12"/>
    <s v="ACUMULADO MÊS"/>
    <m/>
  </r>
  <r>
    <x v="0"/>
    <x v="1"/>
    <s v="Impulso"/>
    <x v="1"/>
    <d v="2025-01-01T00:00:00"/>
    <n v="0.1"/>
    <m/>
    <m/>
    <n v="12"/>
    <s v="ACUMULADO MÊS"/>
    <m/>
  </r>
  <r>
    <x v="0"/>
    <x v="1"/>
    <s v="Margem Líquida"/>
    <x v="2"/>
    <d v="2025-01-01T00:00:00"/>
    <n v="0.1"/>
    <m/>
    <m/>
    <n v="12"/>
    <s v="ACUMULADO MÊS"/>
    <m/>
  </r>
  <r>
    <x v="0"/>
    <x v="1"/>
    <s v="Outros"/>
    <x v="1"/>
    <d v="2025-01-01T00:00:00"/>
    <n v="0.05"/>
    <m/>
    <m/>
    <n v="12"/>
    <s v="ACUMULADO MÊS"/>
    <m/>
  </r>
  <r>
    <x v="0"/>
    <x v="1"/>
    <s v="Polpa de fruta"/>
    <x v="1"/>
    <d v="2025-01-01T00:00:00"/>
    <n v="0.1"/>
    <m/>
    <m/>
    <n v="12"/>
    <s v="ACUMULADO MÊS"/>
    <m/>
  </r>
  <r>
    <x v="0"/>
    <x v="1"/>
    <s v="Share de sorvete massa Pernambuco"/>
    <x v="1"/>
    <d v="2025-01-01T00:00:00"/>
    <n v="0.15"/>
    <m/>
    <m/>
    <n v="12"/>
    <s v="ACUMULADO MÊS"/>
    <m/>
  </r>
  <r>
    <x v="0"/>
    <x v="1"/>
    <s v="Take Home"/>
    <x v="1"/>
    <d v="2025-01-01T00:00:00"/>
    <n v="0.15"/>
    <m/>
    <m/>
    <n v="12"/>
    <s v="ACUMULADO MÊS"/>
    <m/>
  </r>
  <r>
    <x v="0"/>
    <x v="1"/>
    <s v="Zecas"/>
    <x v="1"/>
    <d v="2025-01-01T00:00:00"/>
    <n v="0.3"/>
    <m/>
    <m/>
    <n v="12"/>
    <s v="ACUMULADO MÊS"/>
    <m/>
  </r>
  <r>
    <x v="0"/>
    <x v="2"/>
    <s v="Despesas"/>
    <x v="0"/>
    <d v="2025-01-01T00:00:00"/>
    <n v="0.2"/>
    <m/>
    <m/>
    <n v="12"/>
    <s v="ACUMULADO MÊS"/>
    <m/>
  </r>
  <r>
    <x v="0"/>
    <x v="2"/>
    <s v="Á granel e Marujinho"/>
    <x v="1"/>
    <d v="2025-01-01T00:00:00"/>
    <n v="0.05"/>
    <m/>
    <m/>
    <n v="12"/>
    <s v="ACUMULADO MÊS"/>
    <m/>
  </r>
  <r>
    <x v="0"/>
    <x v="2"/>
    <s v="Açaí"/>
    <x v="1"/>
    <d v="2025-01-01T00:00:00"/>
    <n v="0.15"/>
    <m/>
    <m/>
    <n v="12"/>
    <s v="ACUMULADO MÊS"/>
    <m/>
  </r>
  <r>
    <x v="0"/>
    <x v="2"/>
    <s v="Impulso"/>
    <x v="1"/>
    <d v="2025-01-01T00:00:00"/>
    <n v="0.08"/>
    <m/>
    <m/>
    <n v="12"/>
    <s v="ACUMULADO MÊS"/>
    <m/>
  </r>
  <r>
    <x v="0"/>
    <x v="2"/>
    <s v="Polpa de fruta"/>
    <x v="1"/>
    <d v="2025-01-01T00:00:00"/>
    <n v="0.15"/>
    <m/>
    <m/>
    <n v="12"/>
    <s v="ACUMULADO MÊS"/>
    <m/>
  </r>
  <r>
    <x v="0"/>
    <x v="2"/>
    <s v="Take Home"/>
    <x v="1"/>
    <d v="2025-01-01T00:00:00"/>
    <n v="0.47"/>
    <m/>
    <m/>
    <n v="12"/>
    <s v="ACUMULADO MÊS"/>
    <m/>
  </r>
  <r>
    <x v="0"/>
    <x v="2"/>
    <s v="Nota de devolução"/>
    <x v="2"/>
    <d v="2025-01-01T00:00:00"/>
    <n v="0.1"/>
    <m/>
    <m/>
    <n v="12"/>
    <s v="ACUMULADO MÊS"/>
    <m/>
  </r>
  <r>
    <x v="0"/>
    <x v="2"/>
    <s v="Sem compras vertical"/>
    <x v="2"/>
    <d v="2025-01-01T00:00:00"/>
    <n v="0.14000000000000001"/>
    <m/>
    <m/>
    <n v="12"/>
    <s v="ACUMULADO MÊS"/>
    <m/>
  </r>
  <r>
    <x v="0"/>
    <x v="3"/>
    <s v="À Granel"/>
    <x v="1"/>
    <d v="2025-01-01T00:00:00"/>
    <n v="7.0000000000000007E-2"/>
    <m/>
    <m/>
    <n v="12"/>
    <s v="ACUMULADO MÊS"/>
    <m/>
  </r>
  <r>
    <x v="0"/>
    <x v="3"/>
    <s v="Açaí"/>
    <x v="1"/>
    <d v="2025-01-01T00:00:00"/>
    <n v="0.05"/>
    <m/>
    <m/>
    <n v="12"/>
    <s v="ACUMULADO MÊS"/>
    <m/>
  </r>
  <r>
    <x v="0"/>
    <x v="3"/>
    <s v="Despesa"/>
    <x v="0"/>
    <d v="2025-01-01T00:00:00"/>
    <n v="0.1"/>
    <m/>
    <m/>
    <n v="12"/>
    <s v="ACUMULADO MÊS"/>
    <m/>
  </r>
  <r>
    <x v="0"/>
    <x v="3"/>
    <s v="Impulso"/>
    <x v="1"/>
    <d v="2025-01-01T00:00:00"/>
    <n v="0.05"/>
    <m/>
    <m/>
    <n v="12"/>
    <s v="ACUMULADO MÊS"/>
    <m/>
  </r>
  <r>
    <x v="0"/>
    <x v="3"/>
    <s v="Marujinho"/>
    <x v="1"/>
    <d v="2025-01-01T00:00:00"/>
    <n v="0.3"/>
    <m/>
    <m/>
    <n v="12"/>
    <s v="ACUMULADO MÊS"/>
    <m/>
  </r>
  <r>
    <x v="0"/>
    <x v="3"/>
    <s v="NPS"/>
    <x v="2"/>
    <d v="2025-01-01T00:00:00"/>
    <n v="0.15"/>
    <m/>
    <m/>
    <n v="12"/>
    <s v="ACUMULADO MÊS"/>
    <m/>
  </r>
  <r>
    <x v="0"/>
    <x v="3"/>
    <s v="Polpa de fruta"/>
    <x v="1"/>
    <d v="2025-01-01T00:00:00"/>
    <n v="0.06"/>
    <m/>
    <m/>
    <n v="12"/>
    <s v="ACUMULADO MÊS"/>
    <m/>
  </r>
  <r>
    <x v="0"/>
    <x v="3"/>
    <s v="Positivação de cliente"/>
    <x v="2"/>
    <d v="2025-01-01T00:00:00"/>
    <n v="0.15"/>
    <m/>
    <m/>
    <n v="12"/>
    <s v="ACUMULADO MÊS"/>
    <m/>
  </r>
  <r>
    <x v="0"/>
    <x v="3"/>
    <s v="Revenda"/>
    <x v="1"/>
    <d v="2025-01-01T00:00:00"/>
    <n v="0.02"/>
    <m/>
    <m/>
    <n v="12"/>
    <s v="ACUMULADO MÊS"/>
    <m/>
  </r>
  <r>
    <x v="0"/>
    <x v="3"/>
    <s v="Take Home"/>
    <x v="1"/>
    <d v="2025-01-01T00:00:00"/>
    <n v="0.05"/>
    <m/>
    <m/>
    <n v="12"/>
    <s v="ACUMULADO MÊS"/>
    <m/>
  </r>
  <r>
    <x v="0"/>
    <x v="4"/>
    <s v="Á granel e Marujinho"/>
    <x v="1"/>
    <d v="2025-01-01T00:00:00"/>
    <n v="0.05"/>
    <m/>
    <m/>
    <n v="12"/>
    <s v="ACUMULADO MÊS"/>
    <m/>
  </r>
  <r>
    <x v="0"/>
    <x v="4"/>
    <s v="Açaí"/>
    <x v="1"/>
    <d v="2025-01-01T00:00:00"/>
    <n v="0.1"/>
    <m/>
    <m/>
    <n v="12"/>
    <s v="ACUMULADO MÊS"/>
    <m/>
  </r>
  <r>
    <x v="0"/>
    <x v="4"/>
    <s v="Despesas"/>
    <x v="0"/>
    <d v="2025-01-01T00:00:00"/>
    <n v="0.06"/>
    <m/>
    <m/>
    <n v="12"/>
    <s v="ACUMULADO MÊS"/>
    <m/>
  </r>
  <r>
    <x v="0"/>
    <x v="4"/>
    <s v="Giro de Equipamento"/>
    <x v="2"/>
    <d v="2025-01-01T00:00:00"/>
    <n v="0.3"/>
    <m/>
    <m/>
    <n v="12"/>
    <s v="ACUMULADO MÊS"/>
    <m/>
  </r>
  <r>
    <x v="0"/>
    <x v="4"/>
    <s v="Impulso"/>
    <x v="1"/>
    <d v="2025-01-01T00:00:00"/>
    <n v="0.35"/>
    <m/>
    <m/>
    <n v="12"/>
    <s v="ACUMULADO MÊS"/>
    <m/>
  </r>
  <r>
    <x v="0"/>
    <x v="4"/>
    <s v="Polpa de fruta"/>
    <x v="1"/>
    <d v="2025-01-01T00:00:00"/>
    <n v="0.1"/>
    <m/>
    <m/>
    <n v="12"/>
    <s v="ACUMULADO MÊS"/>
    <m/>
  </r>
  <r>
    <x v="0"/>
    <x v="4"/>
    <s v="Positivação Clientes C/Freezer"/>
    <x v="2"/>
    <d v="2025-01-01T00:00:00"/>
    <n v="0.2"/>
    <m/>
    <m/>
    <n v="12"/>
    <s v="ACUMULADO MÊS"/>
    <m/>
  </r>
  <r>
    <x v="0"/>
    <x v="4"/>
    <s v="Take Home"/>
    <x v="1"/>
    <d v="2025-01-01T00:00:00"/>
    <n v="0.2"/>
    <m/>
    <m/>
    <n v="12"/>
    <s v="ACUMULADO MÊS"/>
    <m/>
  </r>
  <r>
    <x v="0"/>
    <x v="5"/>
    <s v="Despesas"/>
    <x v="0"/>
    <d v="2025-01-01T00:00:00"/>
    <n v="0.12"/>
    <m/>
    <m/>
    <n v="12"/>
    <s v="ACUMULADO MÊS"/>
    <m/>
  </r>
  <r>
    <x v="0"/>
    <x v="5"/>
    <s v="Açaí"/>
    <x v="1"/>
    <d v="2025-01-01T00:00:00"/>
    <n v="0.1"/>
    <m/>
    <m/>
    <n v="12"/>
    <s v="ACUMULADO MÊS"/>
    <m/>
  </r>
  <r>
    <x v="0"/>
    <x v="5"/>
    <s v="Impulso"/>
    <x v="1"/>
    <d v="2025-01-01T00:00:00"/>
    <n v="0.3"/>
    <m/>
    <m/>
    <n v="12"/>
    <s v="ACUMULADO MÊS"/>
    <m/>
  </r>
  <r>
    <x v="0"/>
    <x v="5"/>
    <s v="Outros"/>
    <x v="1"/>
    <d v="2025-01-01T00:00:00"/>
    <n v="0.1"/>
    <m/>
    <m/>
    <n v="12"/>
    <s v="ACUMULADO MÊS"/>
    <m/>
  </r>
  <r>
    <x v="0"/>
    <x v="5"/>
    <s v="Polpa de fruta"/>
    <x v="1"/>
    <d v="2025-01-01T00:00:00"/>
    <n v="0.1"/>
    <m/>
    <m/>
    <n v="12"/>
    <s v="ACUMULADO MÊS"/>
    <m/>
  </r>
  <r>
    <x v="0"/>
    <x v="5"/>
    <s v="Take Home"/>
    <x v="1"/>
    <d v="2025-01-01T00:00:00"/>
    <n v="0.2"/>
    <m/>
    <m/>
    <n v="12"/>
    <s v="ACUMULADO MÊS"/>
    <m/>
  </r>
  <r>
    <x v="0"/>
    <x v="5"/>
    <s v="Giro de Equipamento"/>
    <x v="2"/>
    <d v="2025-01-01T00:00:00"/>
    <n v="0.3"/>
    <m/>
    <m/>
    <n v="12"/>
    <s v="ACUMULADO MÊS"/>
    <m/>
  </r>
  <r>
    <x v="0"/>
    <x v="5"/>
    <s v="Nota de devolução"/>
    <x v="2"/>
    <d v="2025-01-01T00:00:00"/>
    <n v="0.12"/>
    <m/>
    <m/>
    <n v="12"/>
    <s v="ACUMULADO MÊS"/>
    <m/>
  </r>
  <r>
    <x v="0"/>
    <x v="5"/>
    <s v="Positivação Clientes C/Freezer"/>
    <x v="2"/>
    <d v="2025-01-01T00:00:00"/>
    <n v="0.12"/>
    <m/>
    <m/>
    <n v="12"/>
    <s v="ACUMULADO MÊS"/>
    <m/>
  </r>
  <r>
    <x v="0"/>
    <x v="6"/>
    <s v="Açaí"/>
    <x v="1"/>
    <d v="2025-01-01T00:00:00"/>
    <n v="0.05"/>
    <m/>
    <m/>
    <n v="12"/>
    <s v="ACUMULADO MÊS"/>
    <m/>
  </r>
  <r>
    <x v="0"/>
    <x v="6"/>
    <s v="Impulso"/>
    <x v="1"/>
    <d v="2025-01-01T00:00:00"/>
    <n v="0.1"/>
    <m/>
    <m/>
    <n v="12"/>
    <s v="ACUMULADO MÊS"/>
    <m/>
  </r>
  <r>
    <x v="0"/>
    <x v="6"/>
    <s v="Margem Líquida"/>
    <x v="2"/>
    <d v="2025-01-01T00:00:00"/>
    <n v="0.1"/>
    <m/>
    <m/>
    <n v="12"/>
    <s v="ACUMULADO MÊS"/>
    <m/>
  </r>
  <r>
    <x v="0"/>
    <x v="6"/>
    <s v="Marujinho/Revenda/Agranel"/>
    <x v="1"/>
    <d v="2025-01-01T00:00:00"/>
    <n v="0.05"/>
    <m/>
    <m/>
    <n v="12"/>
    <s v="ACUMULADO MÊS"/>
    <m/>
  </r>
  <r>
    <x v="0"/>
    <x v="6"/>
    <s v="Polpa de fruta"/>
    <x v="1"/>
    <d v="2025-01-01T00:00:00"/>
    <n v="0.1"/>
    <m/>
    <m/>
    <n v="12"/>
    <s v="ACUMULADO MÊS"/>
    <m/>
  </r>
  <r>
    <x v="0"/>
    <x v="6"/>
    <s v="Share de sorvete massa Pernambuco"/>
    <x v="2"/>
    <d v="2025-01-01T00:00:00"/>
    <n v="0.15"/>
    <m/>
    <m/>
    <n v="12"/>
    <s v="ACUMULADO MÊS"/>
    <m/>
  </r>
  <r>
    <x v="0"/>
    <x v="6"/>
    <s v="Take Home"/>
    <x v="1"/>
    <d v="2025-01-01T00:00:00"/>
    <n v="0.15"/>
    <m/>
    <m/>
    <n v="12"/>
    <s v="ACUMULADO MÊS"/>
    <m/>
  </r>
  <r>
    <x v="0"/>
    <x v="6"/>
    <s v="Zecas"/>
    <x v="1"/>
    <d v="2025-01-01T00:00:00"/>
    <n v="0.3"/>
    <m/>
    <m/>
    <n v="12"/>
    <s v="ACUMULADO MÊS"/>
    <m/>
  </r>
  <r>
    <x v="0"/>
    <x v="7"/>
    <s v="Á granel e Marujinho"/>
    <x v="1"/>
    <d v="2025-01-01T00:00:00"/>
    <n v="0.05"/>
    <m/>
    <m/>
    <n v="12"/>
    <s v="ACUMULADO MÊS"/>
    <m/>
  </r>
  <r>
    <x v="0"/>
    <x v="7"/>
    <s v="Açaí"/>
    <x v="1"/>
    <d v="2025-01-01T00:00:00"/>
    <n v="0.15"/>
    <m/>
    <m/>
    <n v="12"/>
    <s v="ACUMULADO MÊS"/>
    <m/>
  </r>
  <r>
    <x v="0"/>
    <x v="7"/>
    <s v="Impulso"/>
    <x v="1"/>
    <d v="2025-01-01T00:00:00"/>
    <n v="0.08"/>
    <m/>
    <m/>
    <n v="12"/>
    <s v="ACUMULADO MÊS"/>
    <m/>
  </r>
  <r>
    <x v="0"/>
    <x v="7"/>
    <s v="Incentivo móvel"/>
    <x v="1"/>
    <d v="2025-01-01T00:00:00"/>
    <n v="0.2"/>
    <m/>
    <m/>
    <n v="12"/>
    <s v="ACUMULADO MÊS"/>
    <m/>
  </r>
  <r>
    <x v="0"/>
    <x v="7"/>
    <s v="Polpa de fruta"/>
    <x v="1"/>
    <d v="2025-01-01T00:00:00"/>
    <n v="0.12"/>
    <m/>
    <m/>
    <n v="12"/>
    <s v="ACUMULADO MÊS"/>
    <m/>
  </r>
  <r>
    <x v="0"/>
    <x v="7"/>
    <s v="Take Home"/>
    <x v="1"/>
    <d v="2025-01-01T00:00:00"/>
    <n v="0.5"/>
    <m/>
    <m/>
    <n v="12"/>
    <s v="ACUMULADO MÊS"/>
    <m/>
  </r>
  <r>
    <x v="0"/>
    <x v="7"/>
    <s v="Nota de devolução"/>
    <x v="2"/>
    <d v="2025-01-01T00:00:00"/>
    <n v="0.14000000000000001"/>
    <m/>
    <m/>
    <n v="12"/>
    <s v="ACUMULADO MÊS"/>
    <m/>
  </r>
  <r>
    <x v="0"/>
    <x v="7"/>
    <s v="Preço Médio"/>
    <x v="2"/>
    <d v="2025-01-01T00:00:00"/>
    <n v="0.1"/>
    <m/>
    <m/>
    <n v="12"/>
    <s v="ACUMULADO MÊS"/>
    <m/>
  </r>
  <r>
    <x v="0"/>
    <x v="8"/>
    <s v="Cobertura da Base"/>
    <x v="1"/>
    <d v="2025-01-01T00:00:00"/>
    <n v="0.15"/>
    <m/>
    <m/>
    <n v="12"/>
    <s v="ACUMULADO MÊS"/>
    <m/>
  </r>
  <r>
    <x v="0"/>
    <x v="8"/>
    <s v="Incentivo móvel"/>
    <x v="1"/>
    <d v="2025-01-01T00:00:00"/>
    <n v="0.15"/>
    <m/>
    <m/>
    <n v="12"/>
    <s v="ACUMULADO MÊS"/>
    <m/>
  </r>
  <r>
    <x v="0"/>
    <x v="8"/>
    <s v="NPS"/>
    <x v="2"/>
    <d v="2025-01-01T00:00:00"/>
    <n v="0.1"/>
    <m/>
    <m/>
    <n v="12"/>
    <s v="ACUMULADO MÊS"/>
    <m/>
  </r>
  <r>
    <x v="0"/>
    <x v="8"/>
    <s v="Peso 1"/>
    <x v="1"/>
    <d v="2025-01-01T00:00:00"/>
    <n v="0.37"/>
    <m/>
    <m/>
    <n v="12"/>
    <s v="ACUMULADO MÊS"/>
    <m/>
  </r>
  <r>
    <x v="0"/>
    <x v="8"/>
    <s v="Peso 2"/>
    <x v="1"/>
    <d v="2025-01-01T00:00:00"/>
    <n v="0.15"/>
    <m/>
    <m/>
    <n v="12"/>
    <s v="ACUMULADO MÊS"/>
    <m/>
  </r>
  <r>
    <x v="0"/>
    <x v="8"/>
    <s v="Peso 3"/>
    <x v="1"/>
    <d v="2025-01-01T00:00:00"/>
    <n v="0.02"/>
    <m/>
    <m/>
    <n v="12"/>
    <s v="ACUMULADO MÊS"/>
    <m/>
  </r>
  <r>
    <x v="0"/>
    <x v="8"/>
    <s v="Peso 4"/>
    <x v="1"/>
    <d v="2025-01-01T00:00:00"/>
    <n v="0.06"/>
    <m/>
    <m/>
    <n v="12"/>
    <s v="ACUMULADO MÊS"/>
    <m/>
  </r>
  <r>
    <x v="0"/>
    <x v="9"/>
    <s v="Cobertura da Base"/>
    <x v="1"/>
    <d v="2025-01-01T00:00:00"/>
    <n v="0.15"/>
    <m/>
    <m/>
    <n v="12"/>
    <s v="ACUMULADO MÊS"/>
    <m/>
  </r>
  <r>
    <x v="0"/>
    <x v="9"/>
    <s v="Incentivo móvel"/>
    <x v="1"/>
    <d v="2025-01-01T00:00:00"/>
    <n v="0.15"/>
    <m/>
    <m/>
    <n v="12"/>
    <s v="ACUMULADO MÊS"/>
    <m/>
  </r>
  <r>
    <x v="0"/>
    <x v="9"/>
    <s v="NPS"/>
    <x v="2"/>
    <d v="2025-01-01T00:00:00"/>
    <n v="0.1"/>
    <m/>
    <m/>
    <n v="12"/>
    <s v="ACUMULADO MÊS"/>
    <m/>
  </r>
  <r>
    <x v="0"/>
    <x v="9"/>
    <s v="Peso 1"/>
    <x v="1"/>
    <d v="2025-01-01T00:00:00"/>
    <n v="0.25"/>
    <m/>
    <m/>
    <n v="12"/>
    <s v="ACUMULADO MÊS"/>
    <m/>
  </r>
  <r>
    <x v="0"/>
    <x v="9"/>
    <s v="Peso 2"/>
    <x v="1"/>
    <d v="2025-01-01T00:00:00"/>
    <n v="0.15"/>
    <m/>
    <m/>
    <n v="12"/>
    <s v="ACUMULADO MÊS"/>
    <m/>
  </r>
  <r>
    <x v="0"/>
    <x v="9"/>
    <s v="Peso 3"/>
    <x v="1"/>
    <d v="2025-01-01T00:00:00"/>
    <n v="0.12"/>
    <m/>
    <m/>
    <n v="12"/>
    <s v="ACUMULADO MÊS"/>
    <m/>
  </r>
  <r>
    <x v="0"/>
    <x v="9"/>
    <s v="Peso 4"/>
    <x v="1"/>
    <d v="2025-01-01T00:00:00"/>
    <n v="0.08"/>
    <m/>
    <m/>
    <n v="12"/>
    <s v="ACUMULADO MÊS"/>
    <m/>
  </r>
  <r>
    <x v="0"/>
    <x v="10"/>
    <s v="À Granel"/>
    <x v="1"/>
    <d v="2025-01-01T00:00:00"/>
    <n v="0.15"/>
    <m/>
    <m/>
    <n v="12"/>
    <s v="ACUMULADO MÊS"/>
    <m/>
  </r>
  <r>
    <x v="0"/>
    <x v="10"/>
    <s v="Açaí"/>
    <x v="1"/>
    <d v="2025-01-01T00:00:00"/>
    <n v="0.05"/>
    <m/>
    <m/>
    <n v="12"/>
    <s v="ACUMULADO MÊS"/>
    <m/>
  </r>
  <r>
    <x v="0"/>
    <x v="10"/>
    <s v="Giro de Equipamento"/>
    <x v="2"/>
    <d v="2025-01-01T00:00:00"/>
    <n v="0.2"/>
    <m/>
    <m/>
    <n v="12"/>
    <s v="ACUMULADO MÊS"/>
    <m/>
  </r>
  <r>
    <x v="0"/>
    <x v="10"/>
    <s v="Impulso"/>
    <x v="1"/>
    <d v="2025-01-01T00:00:00"/>
    <n v="0.21"/>
    <m/>
    <m/>
    <n v="12"/>
    <s v="ACUMULADO MÊS"/>
    <m/>
  </r>
  <r>
    <x v="0"/>
    <x v="10"/>
    <s v="Marujinho/Revenda"/>
    <x v="1"/>
    <d v="2025-01-01T00:00:00"/>
    <n v="0.05"/>
    <m/>
    <m/>
    <n v="12"/>
    <s v="ACUMULADO MÊS"/>
    <m/>
  </r>
  <r>
    <x v="0"/>
    <x v="10"/>
    <s v="NPS"/>
    <x v="2"/>
    <d v="2025-01-01T00:00:00"/>
    <n v="0.1"/>
    <m/>
    <m/>
    <n v="12"/>
    <s v="ACUMULADO MÊS"/>
    <m/>
  </r>
  <r>
    <x v="0"/>
    <x v="10"/>
    <s v="Polpa de fruta"/>
    <x v="1"/>
    <d v="2025-01-01T00:00:00"/>
    <n v="0.1"/>
    <m/>
    <m/>
    <n v="12"/>
    <s v="ACUMULADO MÊS"/>
    <m/>
  </r>
  <r>
    <x v="0"/>
    <x v="10"/>
    <s v="Positivação de cliente"/>
    <x v="2"/>
    <d v="2025-01-01T00:00:00"/>
    <n v="0.3"/>
    <m/>
    <m/>
    <n v="12"/>
    <s v="ACUMULADO MÊS"/>
    <m/>
  </r>
  <r>
    <x v="0"/>
    <x v="10"/>
    <s v="Take Home"/>
    <x v="1"/>
    <d v="2025-01-01T00:00:00"/>
    <n v="0.2"/>
    <m/>
    <m/>
    <n v="12"/>
    <s v="ACUMULADO MÊS"/>
    <m/>
  </r>
  <r>
    <x v="0"/>
    <x v="11"/>
    <s v="Á granel e Marujinho"/>
    <x v="1"/>
    <d v="2025-01-01T00:00:00"/>
    <n v="0.05"/>
    <m/>
    <m/>
    <n v="12"/>
    <s v="ACUMULADO MÊS"/>
    <m/>
  </r>
  <r>
    <x v="0"/>
    <x v="11"/>
    <s v="Açaí"/>
    <x v="1"/>
    <d v="2025-01-01T00:00:00"/>
    <n v="0.1"/>
    <m/>
    <m/>
    <n v="12"/>
    <s v="ACUMULADO MÊS"/>
    <m/>
  </r>
  <r>
    <x v="0"/>
    <x v="11"/>
    <s v="Giro de Equipamento"/>
    <x v="2"/>
    <d v="2025-01-01T00:00:00"/>
    <n v="0.3"/>
    <m/>
    <m/>
    <n v="12"/>
    <s v="ACUMULADO MÊS"/>
    <m/>
  </r>
  <r>
    <x v="0"/>
    <x v="11"/>
    <s v="Impulso"/>
    <x v="1"/>
    <d v="2025-01-01T00:00:00"/>
    <n v="0.35"/>
    <m/>
    <m/>
    <n v="12"/>
    <s v="ACUMULADO MÊS"/>
    <m/>
  </r>
  <r>
    <x v="0"/>
    <x v="11"/>
    <s v="Meta faturamento"/>
    <x v="1"/>
    <d v="2025-01-01T00:00:00"/>
    <n v="0.1"/>
    <m/>
    <m/>
    <n v="12"/>
    <s v="ACUMULADO MÊS"/>
    <m/>
  </r>
  <r>
    <x v="0"/>
    <x v="11"/>
    <s v="Polpa de fruta"/>
    <x v="1"/>
    <d v="2025-01-01T00:00:00"/>
    <n v="0.15"/>
    <m/>
    <m/>
    <n v="12"/>
    <s v="ACUMULADO MÊS"/>
    <m/>
  </r>
  <r>
    <x v="0"/>
    <x v="11"/>
    <s v="Positivação Clientes C/Freezer"/>
    <x v="2"/>
    <d v="2025-01-01T00:00:00"/>
    <n v="0.16"/>
    <m/>
    <m/>
    <n v="12"/>
    <s v="ACUMULADO MÊS"/>
    <m/>
  </r>
  <r>
    <x v="0"/>
    <x v="11"/>
    <s v="Take Home"/>
    <x v="1"/>
    <d v="2025-01-01T00:00:00"/>
    <n v="0.15"/>
    <m/>
    <m/>
    <n v="12"/>
    <s v="ACUMULADO MÊS"/>
    <m/>
  </r>
  <r>
    <x v="0"/>
    <x v="12"/>
    <s v="Açaí"/>
    <x v="1"/>
    <d v="2025-01-01T00:00:00"/>
    <n v="0.1"/>
    <m/>
    <m/>
    <n v="12"/>
    <s v="ACUMULADO MÊS"/>
    <m/>
  </r>
  <r>
    <x v="0"/>
    <x v="12"/>
    <s v="Impulso"/>
    <x v="1"/>
    <d v="2025-01-01T00:00:00"/>
    <n v="0.1"/>
    <m/>
    <m/>
    <n v="12"/>
    <s v="ACUMULADO MÊS"/>
    <m/>
  </r>
  <r>
    <x v="0"/>
    <x v="12"/>
    <s v="Meta da Faturamento"/>
    <x v="1"/>
    <d v="2025-01-01T00:00:00"/>
    <n v="0.05"/>
    <m/>
    <m/>
    <n v="12"/>
    <s v="ACUMULADO MÊS"/>
    <m/>
  </r>
  <r>
    <x v="0"/>
    <x v="12"/>
    <s v="Outros"/>
    <x v="1"/>
    <d v="2025-01-01T00:00:00"/>
    <n v="0.05"/>
    <m/>
    <m/>
    <n v="12"/>
    <s v="ACUMULADO MÊS"/>
    <m/>
  </r>
  <r>
    <x v="0"/>
    <x v="12"/>
    <s v="Polpa de fruta"/>
    <x v="1"/>
    <d v="2025-01-01T00:00:00"/>
    <n v="0.1"/>
    <m/>
    <m/>
    <n v="12"/>
    <s v="ACUMULADO MÊS"/>
    <m/>
  </r>
  <r>
    <x v="0"/>
    <x v="12"/>
    <s v="Positivação"/>
    <x v="2"/>
    <d v="2025-01-01T00:00:00"/>
    <n v="0.15"/>
    <m/>
    <m/>
    <n v="12"/>
    <s v="ACUMULADO MÊS"/>
    <m/>
  </r>
  <r>
    <x v="0"/>
    <x v="12"/>
    <s v="Take Home"/>
    <x v="1"/>
    <d v="2025-01-01T00:00:00"/>
    <n v="0.15"/>
    <m/>
    <m/>
    <n v="12"/>
    <s v="ACUMULADO MÊS"/>
    <m/>
  </r>
  <r>
    <x v="0"/>
    <x v="12"/>
    <s v="Zecas"/>
    <x v="1"/>
    <d v="2025-01-01T00:00:00"/>
    <n v="0.3"/>
    <m/>
    <m/>
    <n v="12"/>
    <s v="ACUMULADO MÊS"/>
    <m/>
  </r>
  <r>
    <x v="1"/>
    <x v="13"/>
    <s v="Custos: % do orçamento realizado (setor e matricial)."/>
    <x v="0"/>
    <d v="2025-01-01T00:00:00"/>
    <m/>
    <m/>
    <m/>
    <n v="12"/>
    <m/>
    <m/>
  </r>
  <r>
    <x v="1"/>
    <x v="14"/>
    <s v="Custos: % do orçamento realizado (setor e matricial)."/>
    <x v="0"/>
    <d v="2025-01-01T00:00:00"/>
    <m/>
    <m/>
    <m/>
    <n v="12"/>
    <m/>
    <s v="Precisa fechar o orçamento para 2025"/>
  </r>
  <r>
    <x v="1"/>
    <x v="15"/>
    <s v="Custos: % do orçamento realizado da diretoria."/>
    <x v="0"/>
    <d v="2025-01-01T00:00:00"/>
    <m/>
    <m/>
    <m/>
    <n v="12"/>
    <m/>
    <m/>
  </r>
  <r>
    <x v="1"/>
    <x v="16"/>
    <s v="Custos: % do orçamento realizado."/>
    <x v="0"/>
    <d v="2025-01-01T00:00:00"/>
    <m/>
    <m/>
    <m/>
    <n v="12"/>
    <m/>
    <m/>
  </r>
  <r>
    <x v="1"/>
    <x v="15"/>
    <s v="Entrega: Atendimento ao cronograma de inventários."/>
    <x v="1"/>
    <d v="2025-01-01T00:00:00"/>
    <n v="0.83"/>
    <m/>
    <m/>
    <n v="12"/>
    <s v="Último"/>
    <m/>
  </r>
  <r>
    <x v="1"/>
    <x v="14"/>
    <s v="Entrega: Cronograma de mapeamento e modelagem de processos. "/>
    <x v="1"/>
    <d v="2025-01-01T00:00:00"/>
    <n v="1"/>
    <m/>
    <m/>
    <n v="12"/>
    <s v="Objetiva"/>
    <m/>
  </r>
  <r>
    <x v="1"/>
    <x v="13"/>
    <s v="Entrega: Prazo médio da entrega do fechamento contábil (DF’s, balanço, DRE e DMPL)."/>
    <x v="1"/>
    <d v="2025-01-01T00:00:00"/>
    <n v="25"/>
    <m/>
    <m/>
    <n v="12"/>
    <s v="Média"/>
    <m/>
  </r>
  <r>
    <x v="1"/>
    <x v="14"/>
    <s v="Entrega: Prazo médio da legalização de lojas e filiais"/>
    <x v="1"/>
    <d v="2025-01-01T00:00:00"/>
    <n v="15"/>
    <m/>
    <m/>
    <n v="12"/>
    <s v="Média"/>
    <m/>
  </r>
  <r>
    <x v="1"/>
    <x v="16"/>
    <s v="Entrega: Prazo médio de conciliação bancária e caixas"/>
    <x v="1"/>
    <d v="2025-01-01T00:00:00"/>
    <n v="5"/>
    <m/>
    <m/>
    <n v="12"/>
    <s v="Média"/>
    <m/>
  </r>
  <r>
    <x v="1"/>
    <x v="15"/>
    <s v="Entrega: Prazo médio do fechamento da apuração de custos."/>
    <x v="1"/>
    <d v="2025-01-01T00:00:00"/>
    <n v="5"/>
    <m/>
    <m/>
    <n v="12"/>
    <s v="Média"/>
    <m/>
  </r>
  <r>
    <x v="1"/>
    <x v="16"/>
    <s v="Qualidade:  % inadimplência."/>
    <x v="2"/>
    <d v="2025-01-01T00:00:00"/>
    <n v="1.6999999999999999E-3"/>
    <m/>
    <m/>
    <n v="12"/>
    <s v="Último"/>
    <m/>
  </r>
  <r>
    <x v="1"/>
    <x v="15"/>
    <s v="Qualidade: % de acuracidade dos inventários."/>
    <x v="2"/>
    <d v="2025-01-01T00:00:00"/>
    <n v="0.85"/>
    <m/>
    <m/>
    <n v="12"/>
    <s v="Média"/>
    <m/>
  </r>
  <r>
    <x v="1"/>
    <x v="13"/>
    <s v="Qualidade: % de declarações acessórias retificadas."/>
    <x v="2"/>
    <d v="2025-01-01T00:00:00"/>
    <n v="0.95"/>
    <m/>
    <m/>
    <n v="12"/>
    <s v="Último"/>
    <m/>
  </r>
  <r>
    <x v="1"/>
    <x v="16"/>
    <s v="Qualidade: % de retrabalho."/>
    <x v="2"/>
    <d v="2025-01-01T00:00:00"/>
    <n v="0.05"/>
    <m/>
    <m/>
    <n v="12"/>
    <s v="Último"/>
    <m/>
  </r>
  <r>
    <x v="1"/>
    <x v="14"/>
    <s v="Qualidade: Notas das auditorias de processos."/>
    <x v="2"/>
    <d v="2025-01-01T00:00:00"/>
    <m/>
    <m/>
    <m/>
    <n v="12"/>
    <m/>
    <s v="Necessita da coleta de uma série histórico"/>
  </r>
  <r>
    <x v="2"/>
    <x v="17"/>
    <s v="ZERO Incidentes na Indústria"/>
    <x v="2"/>
    <d v="2025-01-01T00:00:00"/>
    <s v="Zero"/>
    <m/>
    <m/>
    <n v="12"/>
    <s v="Último"/>
    <s v="Garantir que não ocorra nem um acidente na Indústria"/>
  </r>
  <r>
    <x v="2"/>
    <x v="18"/>
    <s v="MTTR (em minutos)"/>
    <x v="2"/>
    <d v="2025-01-01T00:00:00"/>
    <m/>
    <m/>
    <m/>
    <n v="12"/>
    <s v="Último"/>
    <s v="Tempo médio entre um correção de uma falha de manutenção"/>
  </r>
  <r>
    <x v="2"/>
    <x v="18"/>
    <s v="MTBF (em horas)"/>
    <x v="2"/>
    <d v="2025-01-01T00:00:00"/>
    <m/>
    <m/>
    <m/>
    <n v="12"/>
    <s v="Último"/>
    <s v="Tempo médio entre uma quebra e outra"/>
  </r>
  <r>
    <x v="2"/>
    <x v="18"/>
    <s v="Combater Downtime Manutenção"/>
    <x v="2"/>
    <d v="2025-01-01T00:00:00"/>
    <s v="&lt;=2,5%"/>
    <m/>
    <m/>
    <n v="12"/>
    <s v="Último"/>
    <s v="Controlar o tempo de paradas por falha de Manutenção"/>
  </r>
  <r>
    <x v="2"/>
    <x v="19"/>
    <s v="Combater Downtime Operacional"/>
    <x v="2"/>
    <d v="2025-01-01T00:00:00"/>
    <s v="&lt;=2%"/>
    <m/>
    <m/>
    <n v="12"/>
    <s v="Último"/>
    <s v="Controlar o tempo de paradas por falha Operacional"/>
  </r>
  <r>
    <x v="2"/>
    <x v="19"/>
    <s v="Aderência ao Plano de Produção"/>
    <x v="1"/>
    <d v="2025-01-01T00:00:00"/>
    <s v="&lt;=85%"/>
    <m/>
    <m/>
    <n v="12"/>
    <s v="Último"/>
    <s v="Atender ao Plano de Produção "/>
  </r>
  <r>
    <x v="2"/>
    <x v="19"/>
    <s v="Geração de Reprocesso"/>
    <x v="2"/>
    <d v="2025-01-01T00:00:00"/>
    <s v="&lt;=2%"/>
    <m/>
    <m/>
    <n v="12"/>
    <s v="Último"/>
    <s v="Controlar  a quantidade de  Reprocesso Gerada por cada linha do processo produtivo"/>
  </r>
  <r>
    <x v="2"/>
    <x v="19"/>
    <s v="Controle de Sobredosagem"/>
    <x v="2"/>
    <d v="2025-01-01T00:00:00"/>
    <m/>
    <m/>
    <m/>
    <n v="12"/>
    <s v="Último"/>
    <s v="Controlar a quantidade de sobredosagem por SkU a cada produção"/>
  </r>
  <r>
    <x v="2"/>
    <x v="19"/>
    <s v="OEE (Horas Boas)"/>
    <x v="1"/>
    <d v="2025-01-01T00:00:00"/>
    <s v="Móvel"/>
    <m/>
    <m/>
    <n v="12"/>
    <s v="Último"/>
    <s v="Eficiência Global de todas as linhas de Produção considerando apenas os dias trabalhados"/>
  </r>
  <r>
    <x v="2"/>
    <x v="20"/>
    <s v="Reclamação do Consumidor"/>
    <x v="2"/>
    <d v="2025-01-01T00:00:00"/>
    <s v="&lt;=0,75"/>
    <m/>
    <m/>
    <n v="12"/>
    <s v="Último"/>
    <s v="Nº de Reclamações Global dividido por 100.000 unidades de venda"/>
  </r>
  <r>
    <x v="2"/>
    <x v="20"/>
    <s v="FTQ de Produto Acabado"/>
    <x v="2"/>
    <d v="2025-01-01T00:00:00"/>
    <s v="&gt;=99%"/>
    <m/>
    <m/>
    <n v="12"/>
    <s v="Último"/>
    <s v="Quantidade de produtos produzidos sem incoformidade "/>
  </r>
  <r>
    <x v="2"/>
    <x v="20"/>
    <s v="FTQ de Caldas"/>
    <x v="2"/>
    <d v="2025-01-01T00:00:00"/>
    <s v="&gt;=99%"/>
    <m/>
    <m/>
    <n v="12"/>
    <s v="Último"/>
    <s v="Quantidade de caldas produzidas sem incoformidade "/>
  </r>
  <r>
    <x v="2"/>
    <x v="17"/>
    <s v="Controle de Banco de Horas"/>
    <x v="0"/>
    <d v="2025-01-01T00:00:00"/>
    <m/>
    <m/>
    <m/>
    <n v="12"/>
    <s v="Último"/>
    <s v="Controlar o banco de horas de forma mensal a fim de não gerar encargos futuros"/>
  </r>
  <r>
    <x v="3"/>
    <x v="21"/>
    <s v="Taxa de crescimento do SSO em lojas com mais de um ano."/>
    <x v="1"/>
    <d v="2025-01-01T00:00:00"/>
    <m/>
    <m/>
    <m/>
    <m/>
    <m/>
    <m/>
  </r>
  <r>
    <x v="3"/>
    <x v="21"/>
    <s v="Taxa de crescimento do SSO nas plataformas digitais (Marketplace Ifood e Cardápio Digital)."/>
    <x v="1"/>
    <d v="2025-01-01T00:00:00"/>
    <m/>
    <m/>
    <m/>
    <m/>
    <m/>
    <m/>
  </r>
  <r>
    <x v="3"/>
    <x v="21"/>
    <s v="Taxa de crescimento do SSS em lojas com mais de um ano."/>
    <x v="1"/>
    <d v="2025-01-01T00:00:00"/>
    <m/>
    <m/>
    <m/>
    <m/>
    <m/>
    <m/>
  </r>
  <r>
    <x v="3"/>
    <x v="21"/>
    <s v="NPS Frosty Lojas: 90%."/>
    <x v="2"/>
    <d v="2025-01-01T00:00:00"/>
    <s v="&gt;=90%"/>
    <m/>
    <m/>
    <n v="12"/>
    <s v="Média"/>
    <m/>
  </r>
  <r>
    <x v="3"/>
    <x v="21"/>
    <s v="NPS Frosty no seu Eventos: 90%."/>
    <x v="2"/>
    <d v="2025-01-01T00:00:00"/>
    <s v="&gt;=90%"/>
    <m/>
    <m/>
    <n v="12"/>
    <s v="Média"/>
    <m/>
  </r>
  <r>
    <x v="3"/>
    <x v="21"/>
    <s v="NPS Frosty Varejo: 90%."/>
    <x v="2"/>
    <d v="2025-01-01T00:00:00"/>
    <s v="&gt;=90%"/>
    <m/>
    <m/>
    <n v="12"/>
    <s v="Média"/>
    <m/>
  </r>
  <r>
    <x v="3"/>
    <x v="21"/>
    <s v="Índice de solução no Reclame Aqui em 6 meses: 90%."/>
    <x v="2"/>
    <d v="2025-01-01T00:00:00"/>
    <s v="&gt;=90%"/>
    <m/>
    <m/>
    <n v="12"/>
    <s v="Média"/>
    <m/>
  </r>
  <r>
    <x v="3"/>
    <x v="21"/>
    <s v="Índice de solução no SAC: 90%."/>
    <x v="2"/>
    <d v="2025-01-01T00:00:00"/>
    <s v="&gt;=90%"/>
    <m/>
    <m/>
    <n v="12"/>
    <s v="Média"/>
    <m/>
  </r>
  <r>
    <x v="3"/>
    <x v="21"/>
    <s v="Avaliações positivas no Google: 90%."/>
    <x v="2"/>
    <d v="2025-01-01T00:00:00"/>
    <s v="&gt;=90%"/>
    <m/>
    <m/>
    <n v="12"/>
    <s v="Média"/>
    <m/>
  </r>
  <r>
    <x v="3"/>
    <x v="21"/>
    <s v="Número total de Doações Realizadas."/>
    <x v="1"/>
    <d v="2025-01-01T00:00:00"/>
    <m/>
    <m/>
    <m/>
    <m/>
    <m/>
    <m/>
  </r>
  <r>
    <x v="3"/>
    <x v="21"/>
    <s v="Número de Pessoas Impactadas."/>
    <x v="2"/>
    <d v="2025-01-01T00:00:00"/>
    <m/>
    <m/>
    <m/>
    <m/>
    <m/>
    <m/>
  </r>
  <r>
    <x v="3"/>
    <x v="21"/>
    <s v="Despesa Total (R$) com Doações."/>
    <x v="0"/>
    <d v="2025-01-01T00:00:00"/>
    <m/>
    <m/>
    <m/>
    <m/>
    <m/>
    <m/>
  </r>
  <r>
    <x v="3"/>
    <x v="21"/>
    <s v="Número de Pontos de Promoção Alcançados."/>
    <x v="1"/>
    <d v="2025-01-01T00:00:00"/>
    <m/>
    <m/>
    <m/>
    <m/>
    <m/>
    <m/>
  </r>
  <r>
    <x v="3"/>
    <x v="21"/>
    <s v="Alcance Estimado de Público."/>
    <x v="1"/>
    <d v="2025-01-01T00:00:00"/>
    <m/>
    <m/>
    <m/>
    <m/>
    <m/>
    <m/>
  </r>
  <r>
    <x v="3"/>
    <x v="21"/>
    <s v="Custo Médio R$ por Local de Promoção."/>
    <x v="0"/>
    <d v="2025-01-01T00:00:00"/>
    <m/>
    <m/>
    <m/>
    <m/>
    <m/>
    <m/>
  </r>
  <r>
    <x v="3"/>
    <x v="21"/>
    <s v="Custo R$ total mês."/>
    <x v="0"/>
    <d v="2025-01-01T00:00:00"/>
    <m/>
    <m/>
    <m/>
    <m/>
    <m/>
    <m/>
  </r>
  <r>
    <x v="3"/>
    <x v="21"/>
    <s v="Alcance Total de Público."/>
    <x v="1"/>
    <d v="2025-01-01T00:00:00"/>
    <m/>
    <m/>
    <m/>
    <m/>
    <m/>
    <m/>
  </r>
  <r>
    <x v="3"/>
    <x v="21"/>
    <s v="Taxa de Interação nos Anúncios de Inauguração."/>
    <x v="1"/>
    <d v="2025-01-01T00:00:00"/>
    <m/>
    <m/>
    <m/>
    <m/>
    <m/>
    <m/>
  </r>
  <r>
    <x v="3"/>
    <x v="21"/>
    <s v="Custo por Impressão."/>
    <x v="0"/>
    <d v="2025-01-01T00:00:00"/>
    <m/>
    <m/>
    <m/>
    <m/>
    <m/>
    <m/>
  </r>
  <r>
    <x v="3"/>
    <x v="21"/>
    <s v="Taxa de Interação nos Anúncios de Reinauguração."/>
    <x v="1"/>
    <d v="2025-01-01T00:00:00"/>
    <m/>
    <m/>
    <m/>
    <m/>
    <m/>
    <m/>
  </r>
  <r>
    <x v="4"/>
    <x v="22"/>
    <s v="Tempo médio de fechamento de vagas por recrutador"/>
    <x v="1"/>
    <d v="2025-01-01T00:00:00"/>
    <n v="15"/>
    <m/>
    <m/>
    <m/>
    <s v="Média"/>
    <s v="Tempo em dias entre vagas abertas e fechadas"/>
  </r>
  <r>
    <x v="4"/>
    <x v="22"/>
    <s v="Realizar, pelo menos, duas ações de promoção da cultura organizacional (endomarketing)"/>
    <x v="1"/>
    <d v="2025-01-01T00:00:00"/>
    <n v="2"/>
    <m/>
    <m/>
    <m/>
    <s v="Último"/>
    <s v="Nº de ações de engajamento realizadas no mês"/>
  </r>
  <r>
    <x v="4"/>
    <x v="22"/>
    <s v="100% das trilhas de treinamentos de funções dentro do Integra (até 02/2024). Após: 95% de colaboradores com trilha de desenvolvimento completada."/>
    <x v="1"/>
    <d v="2025-01-01T00:00:00"/>
    <n v="1"/>
    <m/>
    <m/>
    <m/>
    <s v="Acumulado"/>
    <s v="Inclusão de trilhas de treinamento no integra"/>
  </r>
  <r>
    <x v="4"/>
    <x v="23"/>
    <s v="Tempo médio de processamento da folha de pagamento (10 dias)"/>
    <x v="1"/>
    <d v="2025-01-01T00:00:00"/>
    <s v="10 dias"/>
    <m/>
    <m/>
    <m/>
    <s v="Média"/>
    <s v="Tempo em dias entre o início de fechamento (dia 26) até o fechamento"/>
  </r>
  <r>
    <x v="4"/>
    <x v="23"/>
    <s v="Tempo médio de admissão"/>
    <x v="1"/>
    <d v="2025-01-01T00:00:00"/>
    <s v="10 dias"/>
    <m/>
    <m/>
    <m/>
    <s v="Média"/>
    <s v="Tempo em dias entre inclusão do candidato na esteira de admissão e fechamento no eSocial"/>
  </r>
  <r>
    <x v="4"/>
    <x v="23"/>
    <s v="Custos com passivos trabalhistas. Zero acordos"/>
    <x v="0"/>
    <d v="2025-01-01T00:00:00"/>
    <n v="0"/>
    <m/>
    <m/>
    <m/>
    <s v="Último"/>
    <s v="Valor em reais refente a pagamento de multas, acordos e processos trabalhista"/>
  </r>
  <r>
    <x v="4"/>
    <x v="24"/>
    <s v="Número de acidentes de trabalho com afastamento"/>
    <x v="2"/>
    <d v="2025-01-01T00:00:00"/>
    <n v="0"/>
    <m/>
    <m/>
    <m/>
    <s v="Acumulado"/>
    <s v="Número de acidente de trabalho com afastamento"/>
  </r>
  <r>
    <x v="4"/>
    <x v="24"/>
    <s v="% de conformidade em auditorias (Relatório de inspeção)"/>
    <x v="2"/>
    <d v="2025-01-01T00:00:00"/>
    <n v="0.9"/>
    <m/>
    <m/>
    <m/>
    <s v="Último"/>
    <s v="% de itens conforme em auditoria da Segurança do Trabalho"/>
  </r>
  <r>
    <x v="4"/>
    <x v="24"/>
    <s v="Absenteísmo Relacionado à Saúde (Dias perdidos devido a problemas de saúde ocupacional)."/>
    <x v="2"/>
    <d v="2025-01-01T00:00:00"/>
    <s v="x"/>
    <m/>
    <m/>
    <m/>
    <s v="Último"/>
    <s v="Dias de faltas por atestado médico"/>
  </r>
  <r>
    <x v="4"/>
    <x v="24"/>
    <s v="Índice de Engajamento em Segurança."/>
    <x v="2"/>
    <d v="2025-01-01T00:00:00"/>
    <n v="0.9"/>
    <m/>
    <m/>
    <m/>
    <s v="Último"/>
    <s v="Participação dos colaboradores em iniciativas de segurança, como DDS/Campanhas"/>
  </r>
  <r>
    <x v="4"/>
    <x v="25"/>
    <s v="Índice de Satisfação com os Serviços."/>
    <x v="2"/>
    <d v="2025-01-01T00:00:00"/>
    <n v="0.9"/>
    <m/>
    <m/>
    <m/>
    <s v="Último"/>
    <s v="Nota de satisfação dos clientes internos sobre os serviços prestados - pesquisa interna"/>
  </r>
  <r>
    <x v="4"/>
    <x v="25"/>
    <s v="Nota mínima de 5S de 80% para áreas comuns."/>
    <x v="2"/>
    <d v="2025-01-01T00:00:00"/>
    <n v="0.8"/>
    <m/>
    <m/>
    <m/>
    <s v="Último"/>
    <s v="Nota do 5S"/>
  </r>
  <r>
    <x v="5"/>
    <x v="26"/>
    <s v="Nível de  dispersão inferior ou igual a 25%"/>
    <x v="2"/>
    <d v="2025-01-01T00:00:00"/>
    <s v="&lt;=25%"/>
    <m/>
    <m/>
    <n v="12"/>
    <s v="Último"/>
    <s v="Analise a variação percentual entre a meta e os resultados obtidos, considerando uma dispersão máxima de 25%."/>
  </r>
  <r>
    <x v="5"/>
    <x v="26"/>
    <s v="Ocupação de veículos em taxa média de 65%"/>
    <x v="2"/>
    <d v="2025-01-01T00:00:00"/>
    <n v="0.65"/>
    <m/>
    <m/>
    <n v="12"/>
    <s v="Último"/>
    <s v="Divida o volume transportado pelo total da capacidade disponível dos veículos e obtenha a média mensal."/>
  </r>
  <r>
    <x v="5"/>
    <x v="26"/>
    <s v="Produtividade da frota"/>
    <x v="1"/>
    <d v="2025-01-01T00:00:00"/>
    <m/>
    <m/>
    <m/>
    <m/>
    <m/>
    <s v="Relacione o volume total transportado (em KG ou unidades) com a quilometragem total percorrida, por veículo."/>
  </r>
  <r>
    <x v="5"/>
    <x v="27"/>
    <s v="Atendimento &gt;= 65%"/>
    <x v="2"/>
    <d v="2025-01-01T00:00:00"/>
    <s v="&gt;=65%"/>
    <m/>
    <m/>
    <n v="12"/>
    <s v="Último"/>
    <s v="Divida o total de entregas realizadas no prazo pelo total de pedidos atendidos e multiplique por 100."/>
  </r>
  <r>
    <x v="5"/>
    <x v="28"/>
    <s v="Atingir a faixa de R$ 1.33 de custo por KM rodado"/>
    <x v="0"/>
    <d v="2025-01-01T00:00:00"/>
    <s v="1.33"/>
    <m/>
    <m/>
    <n v="12"/>
    <s v="Último"/>
    <s v="Divida o custo total das operações pelo total de quilômetros rodados pela frota no período."/>
  </r>
  <r>
    <x v="5"/>
    <x v="28"/>
    <s v="Atingir um nivel igual ou inferior aos custos anuais orçados para manutenção"/>
    <x v="0"/>
    <d v="2025-01-01T00:00:00"/>
    <s v="&lt;=1"/>
    <m/>
    <m/>
    <n v="12"/>
    <s v="Objetiva"/>
    <s v="Compare os custos totais acumulados de manutenção no ano com o orçamento aprovado."/>
  </r>
  <r>
    <x v="5"/>
    <x v="28"/>
    <s v="Custo por km (D) /Rodado (Manutenção) &lt;= R$ 0,9"/>
    <x v="0"/>
    <d v="2025-01-01T00:00:00"/>
    <s v="&lt;=0.9"/>
    <m/>
    <m/>
    <n v="12"/>
    <s v="Último"/>
    <s v="Divida o custo total de manutenção direta (D) pelo total de quilômetros rodados."/>
  </r>
  <r>
    <x v="5"/>
    <x v="28"/>
    <s v="Atingir 100% do Desempenho frota ( Combustível )"/>
    <x v="1"/>
    <d v="2025-01-01T00:00:00"/>
    <n v="1"/>
    <m/>
    <m/>
    <n v="12"/>
    <s v="Último"/>
    <s v="Monitore o consumo de combustível em relação ao padrão estabelecido para cada veículo."/>
  </r>
  <r>
    <x v="5"/>
    <x v="29"/>
    <s v="Atingir o nivel médio de 99,5% de  acuracia no inventário geográfico "/>
    <x v="2"/>
    <d v="2025-01-01T00:00:00"/>
    <n v="0.995"/>
    <m/>
    <m/>
    <n v="12"/>
    <s v="Média"/>
    <s v="Compare o total de itens contados corretamente com o total esperado no sistema, dividido pelo total esperado, multiplicado por 100."/>
  </r>
  <r>
    <x v="5"/>
    <x v="29"/>
    <s v="Atingir o nivel médio de 98% de acuracia na contagem cíclica"/>
    <x v="2"/>
    <d v="2025-01-01T00:00:00"/>
    <n v="0.98"/>
    <m/>
    <m/>
    <n v="12"/>
    <s v="Média"/>
    <s v="Divida o total de itens contados corretamente nas contagens cíclicas pelo total de itens auditados, multiplicado por 100."/>
  </r>
  <r>
    <x v="5"/>
    <x v="29"/>
    <s v="Atingir a qualidade de 98,5 % na separação de itens para expediçao"/>
    <x v="2"/>
    <d v="2025-01-01T00:00:00"/>
    <n v="0.98499999999999999"/>
    <m/>
    <m/>
    <n v="12"/>
    <s v="Último"/>
    <s v="Divida o total de itens separados corretamente pelo total de itens expedidos, multiplicado por 100."/>
  </r>
  <r>
    <x v="5"/>
    <x v="29"/>
    <s v="Atingir o nível de x% na produtividade de KG/ HOMEM"/>
    <x v="2"/>
    <d v="2025-01-01T00:00:00"/>
    <m/>
    <m/>
    <m/>
    <m/>
    <m/>
    <s v="Divida o total de quilogramas movimentados pelo total de horas trabalhadas (ou pelo número total de trabalhadores envolvidos)."/>
  </r>
  <r>
    <x v="6"/>
    <x v="30"/>
    <s v="Tempo médio de atendimento"/>
    <x v="1"/>
    <d v="2025-01-01T00:00:00"/>
    <s v="&lt;=100%"/>
    <m/>
    <m/>
    <n v="12"/>
    <s v="Média"/>
    <m/>
  </r>
  <r>
    <x v="6"/>
    <x v="30"/>
    <s v="Tempo de espera absoluto"/>
    <x v="1"/>
    <d v="2025-01-01T00:00:00"/>
    <s v="&lt;=100%"/>
    <m/>
    <m/>
    <n v="12"/>
    <s v="Média"/>
    <m/>
  </r>
  <r>
    <x v="6"/>
    <x v="30"/>
    <s v="Criação e consumo dos dados através do data Warehouse"/>
    <x v="1"/>
    <d v="2025-01-01T00:00:00"/>
    <n v="1"/>
    <m/>
    <m/>
    <n v="12"/>
    <s v="Objetiva"/>
    <m/>
  </r>
  <r>
    <x v="6"/>
    <x v="30"/>
    <s v="Realizar a documentação de todos os modelos de BI existentes até o fim do ano."/>
    <x v="1"/>
    <d v="2025-01-01T00:00:00"/>
    <n v="1"/>
    <m/>
    <m/>
    <n v="12"/>
    <s v="Objetiva"/>
    <m/>
  </r>
  <r>
    <x v="6"/>
    <x v="31"/>
    <s v="Reduzir o tempo médio de resposta do bot em 25% com ajustes contínuos no fluxo de conversação até o final do trimestre."/>
    <x v="2"/>
    <d v="2025-01-01T00:00:00"/>
    <n v="-0.25"/>
    <m/>
    <m/>
    <s v="3"/>
    <s v="Média"/>
    <m/>
  </r>
  <r>
    <x v="6"/>
    <x v="32"/>
    <s v="Reduzir inconsistências de dados em 90% após a integração do sistema Comerzzia até o final do primeiro semestre"/>
    <x v="2"/>
    <d v="2025-01-01T00:00:00"/>
    <n v="-0.9"/>
    <m/>
    <m/>
    <s v="6"/>
    <s v="Último"/>
    <m/>
  </r>
  <r>
    <x v="6"/>
    <x v="32"/>
    <s v="Implementar um dashboard de insights em tempo real para análise de dados de vendas e clientes, alcançando 95% de precisão até o final do semestre."/>
    <x v="1"/>
    <d v="2025-01-01T00:00:00"/>
    <n v="0.95"/>
    <m/>
    <m/>
    <s v="6"/>
    <s v="Último"/>
    <m/>
  </r>
  <r>
    <x v="6"/>
    <x v="32"/>
    <s v="Implementar 3 dashboards de análise cruzada que correlacionem dados de vendas B2B (SAP), B2C (Power BI), geolocalização (Geofusion) e comportamento de consumo (Scanntech), aumentando a precisão das estratégias de segmentação de mercado em 20% até o final do ano."/>
    <x v="1"/>
    <d v="2025-01-01T00:00:00"/>
    <n v="4"/>
    <m/>
    <m/>
    <s v="12"/>
    <s v="Acumulado"/>
    <m/>
  </r>
  <r>
    <x v="7"/>
    <x v="33"/>
    <s v="ML Lojas 1 a 3 meses: | 4 a 6 meses: | 7 a 12 meses: | 13 a 20 meses: "/>
    <x v="1"/>
    <d v="2025-01-01T00:00:00"/>
    <m/>
    <m/>
    <m/>
    <m/>
    <m/>
    <m/>
  </r>
  <r>
    <x v="7"/>
    <x v="33"/>
    <s v="ROAS/m²/dia R$ 60"/>
    <x v="2"/>
    <d v="2025-01-01T00:00:00"/>
    <m/>
    <m/>
    <m/>
    <m/>
    <m/>
    <m/>
  </r>
  <r>
    <x v="7"/>
    <x v="33"/>
    <s v="Reduzir 5% o Capex/m², a depender do tipo e condições de loja "/>
    <x v="0"/>
    <d v="2025-01-01T00:00:00"/>
    <m/>
    <m/>
    <m/>
    <m/>
    <m/>
    <m/>
  </r>
  <r>
    <x v="7"/>
    <x v="33"/>
    <s v="OPEX Expansão"/>
    <x v="0"/>
    <d v="2025-01-01T00:00:00"/>
    <m/>
    <m/>
    <m/>
    <m/>
    <m/>
    <m/>
  </r>
  <r>
    <x v="7"/>
    <x v="33"/>
    <s v="Receitar R$ 1.080K/ano | R$ 90K/mês com tx implantação com SO "/>
    <x v="2"/>
    <d v="2025-01-01T00:00:00"/>
    <m/>
    <m/>
    <m/>
    <m/>
    <m/>
    <m/>
  </r>
  <r>
    <x v="7"/>
    <x v="33"/>
    <s v="Inaugurar 2 lojas/mês de novos SO"/>
    <x v="1"/>
    <d v="2025-01-01T00:00:00"/>
    <m/>
    <m/>
    <m/>
    <m/>
    <m/>
    <m/>
  </r>
  <r>
    <x v="7"/>
    <x v="33"/>
    <s v="Inaugurar 2 lojas/mês de SO atuais"/>
    <x v="1"/>
    <d v="2025-01-01T00:00:00"/>
    <m/>
    <m/>
    <m/>
    <m/>
    <m/>
    <m/>
  </r>
  <r>
    <x v="7"/>
    <x v="33"/>
    <s v="Inaugurar 1 loja/mês própria"/>
    <x v="1"/>
    <d v="2025-01-01T00:00:00"/>
    <m/>
    <m/>
    <m/>
    <m/>
    <m/>
    <m/>
  </r>
  <r>
    <x v="7"/>
    <x v="33"/>
    <s v="Reduzir 5% o Capex/m², a depender do tipo e condições de loja"/>
    <x v="2"/>
    <d v="2025-01-01T00:00:00"/>
    <m/>
    <m/>
    <m/>
    <m/>
    <m/>
    <m/>
  </r>
  <r>
    <x v="7"/>
    <x v="33"/>
    <s v="10 ROAS/m²/dia R$ 90"/>
    <x v="1"/>
    <d v="2025-01-01T00:00:00"/>
    <m/>
    <m/>
    <m/>
    <m/>
    <m/>
    <m/>
  </r>
  <r>
    <x v="7"/>
    <x v="33"/>
    <s v="Captar 1 SO das capitais Natal ou Salvador ou Maceió ou Aracajú / semestre"/>
    <x v="1"/>
    <d v="2025-01-01T00:00:00"/>
    <m/>
    <m/>
    <m/>
    <m/>
    <m/>
    <m/>
  </r>
  <r>
    <x v="7"/>
    <x v="34"/>
    <s v="Somatório das vendas de polpas de frutas, barras de mix shake e linha de açaí NuPote, com uma meta de participação de 8% desses itens na RL das lojas"/>
    <x v="1"/>
    <d v="2025-01-01T00:00:00"/>
    <m/>
    <m/>
    <m/>
    <m/>
    <m/>
    <m/>
  </r>
  <r>
    <x v="7"/>
    <x v="34"/>
    <s v="Implementar o serviço de locação de carrinhos nas lojas, com uma meta de participação de 1% desses clientes na RL das lojas, promovendo a experiência de consumo dos clientes"/>
    <x v="1"/>
    <d v="2025-01-01T00:00:00"/>
    <m/>
    <m/>
    <m/>
    <m/>
    <m/>
    <m/>
  </r>
  <r>
    <x v="7"/>
    <x v="34"/>
    <s v="Gasto com pessoal / Receita Líquida no máximo 8,15%"/>
    <x v="0"/>
    <d v="2025-01-01T00:00:00"/>
    <m/>
    <m/>
    <m/>
    <m/>
    <m/>
    <m/>
  </r>
  <r>
    <x v="7"/>
    <x v="34"/>
    <s v="Aumento da venda média por loja em 21,4%"/>
    <x v="1"/>
    <d v="2025-01-01T00:00:00"/>
    <m/>
    <m/>
    <m/>
    <m/>
    <m/>
    <m/>
  </r>
  <r>
    <x v="7"/>
    <x v="34"/>
    <s v="CTO &lt;7,5% (Aluguel+Energia)"/>
    <x v="0"/>
    <d v="2025-01-01T00:00:00"/>
    <m/>
    <m/>
    <m/>
    <m/>
    <m/>
    <m/>
  </r>
  <r>
    <x v="7"/>
    <x v="34"/>
    <s v="Diminuir em 5% os custos de energia"/>
    <x v="0"/>
    <d v="2025-01-01T00:00:00"/>
    <m/>
    <m/>
    <m/>
    <m/>
    <m/>
    <m/>
  </r>
  <r>
    <x v="7"/>
    <x v="34"/>
    <s v="Treinar 100% da equipe de atendimento sobre as melhores práticas de atendimento ao cliente até final do 1S25, com foco em empatia, resolução de problemas e promoção da experiência do cliente"/>
    <x v="2"/>
    <d v="2025-01-01T00:00:00"/>
    <m/>
    <m/>
    <m/>
    <m/>
    <m/>
    <m/>
  </r>
  <r>
    <x v="7"/>
    <x v="34"/>
    <s v="Ticket Médio"/>
    <x v="1"/>
    <d v="2025-01-01T00:00:00"/>
    <m/>
    <m/>
    <m/>
    <m/>
    <m/>
    <m/>
  </r>
  <r>
    <x v="7"/>
    <x v="34"/>
    <s v="Quantidade de tickets com polpa na cesta"/>
    <x v="1"/>
    <d v="2025-01-01T00:00:00"/>
    <m/>
    <m/>
    <m/>
    <m/>
    <m/>
    <m/>
  </r>
  <r>
    <x v="7"/>
    <x v="34"/>
    <s v="Aumento da rede de revendedores"/>
    <x v="1"/>
    <d v="2025-01-01T00:00: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51060-94DE-4823-A6CE-406CE3C59DE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K14" firstHeaderRow="1" firstDataRow="3" firstDataCol="1"/>
  <pivotFields count="12">
    <pivotField axis="axisRow" showAll="0">
      <items count="9">
        <item sd="0" x="0"/>
        <item sd="0" x="7"/>
        <item sd="0" x="1"/>
        <item sd="0" x="2"/>
        <item sd="0" x="3"/>
        <item sd="0" x="4"/>
        <item sd="0" x="5"/>
        <item sd="0" x="6"/>
        <item t="default" sd="0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/>
    <pivotField dataField="1" showAll="0"/>
    <pivotField numFmtId="17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OKR" fld="3" subtotal="count" baseField="0" baseItem="0"/>
    <dataField name="Soma de Pesos" fld="11" baseField="0" baseItem="0"/>
  </dataFields>
  <formats count="31">
    <format dxfId="30">
      <pivotArea collapsedLevelsAreSubtotals="1" fieldPosition="0">
        <references count="3">
          <reference field="4294967294" count="2" selected="0">
            <x v="0"/>
            <x v="1"/>
          </reference>
          <reference field="0" count="0"/>
          <reference field="1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8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1"/>
          </reference>
        </references>
      </pivotArea>
    </format>
    <format dxfId="27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1"/>
          </reference>
        </references>
      </pivotArea>
    </format>
    <format dxfId="26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3"/>
          </reference>
        </references>
      </pivotArea>
    </format>
    <format dxfId="25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3"/>
          </reference>
        </references>
      </pivotArea>
    </format>
    <format dxfId="24">
      <pivotArea type="topRight" dataOnly="0" labelOnly="1" outline="0" offset="A1:B1" fieldPosition="0"/>
    </format>
    <format dxfId="23">
      <pivotArea dataOnly="0" labelOnly="1" fieldPosition="0">
        <references count="1">
          <reference field="1" count="1">
            <x v="1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1">
      <pivotArea dataOnly="0" labelOnly="1" fieldPosition="0">
        <references count="1">
          <reference field="1" count="1">
            <x v="1"/>
          </reference>
        </references>
      </pivotArea>
    </format>
    <format dxfId="20">
      <pivotArea dataOnly="0" labelOnly="1" fieldPosition="0">
        <references count="1">
          <reference field="1" count="1">
            <x v="3"/>
          </reference>
        </references>
      </pivotArea>
    </format>
    <format dxfId="19">
      <pivotArea type="topRight" dataOnly="0" labelOnly="1" outline="0" offset="E1:F1" fieldPosition="0"/>
    </format>
    <format dxfId="18">
      <pivotArea dataOnly="0" labelOnly="1" fieldPosition="0">
        <references count="1">
          <reference field="1" count="1">
            <x v="3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6">
      <pivotArea dataOnly="0" labelOnly="1" fieldPosition="0">
        <references count="1">
          <reference field="1" count="1">
            <x v="0"/>
          </reference>
        </references>
      </pivotArea>
    </format>
    <format dxfId="15">
      <pivotArea dataOnly="0" labelOnly="1" fieldPosition="0">
        <references count="1">
          <reference field="1" count="1">
            <x v="1"/>
          </reference>
        </references>
      </pivotArea>
    </format>
    <format dxfId="14">
      <pivotArea dataOnly="0" labelOnly="1" fieldPosition="0">
        <references count="1">
          <reference field="1" count="1">
            <x v="2"/>
          </reference>
        </references>
      </pivotArea>
    </format>
    <format dxfId="13">
      <pivotArea dataOnly="0" labelOnly="1" fieldPosition="0">
        <references count="1">
          <reference field="1" count="1">
            <x v="3"/>
          </reference>
        </references>
      </pivotArea>
    </format>
    <format dxfId="12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0"/>
          </reference>
        </references>
      </pivotArea>
    </format>
    <format dxfId="1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fieldPosition="0">
        <references count="1">
          <reference field="1" count="0"/>
        </references>
      </pivotArea>
    </format>
    <format dxfId="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2">
      <pivotArea field="1" type="button" dataOnly="0" labelOnly="1" outline="0" axis="axisCol" fieldPosition="0"/>
    </format>
    <format dxfId="1">
      <pivotArea field="-2" type="button" dataOnly="0" labelOnly="1" outline="0" axis="axisCol" fieldPosition="1"/>
    </format>
    <format dxfId="0">
      <pivotArea type="topRight" dataOnly="0" labelOnly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6B20B-5BBB-410F-86A8-2FE45A0040FA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E61" firstHeaderRow="1" firstDataRow="2" firstDataCol="1"/>
  <pivotFields count="11">
    <pivotField axis="axisRow" showAll="0">
      <items count="9">
        <item x="0"/>
        <item x="7"/>
        <item x="1"/>
        <item x="2"/>
        <item x="3"/>
        <item x="4"/>
        <item x="5"/>
        <item x="6"/>
        <item t="default"/>
      </items>
    </pivotField>
    <pivotField axis="axisRow" showAll="0">
      <items count="36">
        <item x="13"/>
        <item x="32"/>
        <item x="23"/>
        <item x="33"/>
        <item x="16"/>
        <item x="0"/>
        <item x="1"/>
        <item x="14"/>
        <item x="17"/>
        <item x="26"/>
        <item x="27"/>
        <item x="18"/>
        <item x="28"/>
        <item x="21"/>
        <item x="34"/>
        <item x="15"/>
        <item x="19"/>
        <item x="20"/>
        <item x="22"/>
        <item x="29"/>
        <item x="25"/>
        <item x="24"/>
        <item x="2"/>
        <item x="3"/>
        <item x="4"/>
        <item x="5"/>
        <item x="6"/>
        <item x="31"/>
        <item x="30"/>
        <item x="7"/>
        <item x="8"/>
        <item x="9"/>
        <item x="10"/>
        <item x="11"/>
        <item x="12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numFmtId="17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4">
    <i>
      <x/>
    </i>
    <i r="1">
      <x v="5"/>
    </i>
    <i r="1">
      <x v="6"/>
    </i>
    <i r="1">
      <x v="22"/>
    </i>
    <i r="1">
      <x v="23"/>
    </i>
    <i r="1">
      <x v="24"/>
    </i>
    <i r="1">
      <x v="25"/>
    </i>
    <i r="1">
      <x v="26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</i>
    <i r="1">
      <x v="3"/>
    </i>
    <i r="1">
      <x v="14"/>
    </i>
    <i>
      <x v="2"/>
    </i>
    <i r="1">
      <x/>
    </i>
    <i r="1">
      <x v="4"/>
    </i>
    <i r="1">
      <x v="7"/>
    </i>
    <i r="1">
      <x v="15"/>
    </i>
    <i>
      <x v="3"/>
    </i>
    <i r="1">
      <x v="8"/>
    </i>
    <i r="1">
      <x v="11"/>
    </i>
    <i r="1">
      <x v="16"/>
    </i>
    <i r="1">
      <x v="17"/>
    </i>
    <i>
      <x v="4"/>
    </i>
    <i r="1">
      <x v="13"/>
    </i>
    <i>
      <x v="5"/>
    </i>
    <i r="1">
      <x v="2"/>
    </i>
    <i r="1">
      <x v="18"/>
    </i>
    <i r="1">
      <x v="20"/>
    </i>
    <i r="1">
      <x v="21"/>
    </i>
    <i>
      <x v="6"/>
    </i>
    <i r="1">
      <x v="9"/>
    </i>
    <i r="1">
      <x v="10"/>
    </i>
    <i r="1">
      <x v="12"/>
    </i>
    <i r="1">
      <x v="19"/>
    </i>
    <i>
      <x v="7"/>
    </i>
    <i r="1">
      <x v="1"/>
    </i>
    <i r="1">
      <x v="27"/>
    </i>
    <i r="1">
      <x v="2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Categoria " fld="3" subtotal="count" baseField="0" baseItem="0"/>
  </dataFields>
  <formats count="8"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Col="1" outline="0" fieldPosition="0"/>
    </format>
    <format dxfId="36">
      <pivotArea outline="0" collapsedLevelsAreSubtotals="1" fieldPosition="0">
        <references count="1">
          <reference field="3" count="1" selected="0">
            <x v="2"/>
          </reference>
        </references>
      </pivotArea>
    </format>
    <format dxfId="35">
      <pivotArea type="topRight" dataOnly="0" labelOnly="1" outline="0" offset="B1" fieldPosition="0"/>
    </format>
    <format dxfId="34">
      <pivotArea dataOnly="0" labelOnly="1" fieldPosition="0">
        <references count="1">
          <reference field="3" count="1">
            <x v="2"/>
          </reference>
        </references>
      </pivotArea>
    </format>
    <format dxfId="33">
      <pivotArea field="3" grandRow="1" outline="0" collapsedLevelsAreSubtotals="1" axis="axisCol" fieldPosition="0">
        <references count="1">
          <reference field="3" count="1" selected="0">
            <x v="2"/>
          </reference>
        </references>
      </pivotArea>
    </format>
    <format dxfId="32">
      <pivotArea grandRow="1" grandCol="1" outline="0" collapsedLevelsAreSubtotals="1" fieldPosition="0"/>
    </format>
    <format dxfId="31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FE69-28B7-4EC1-AAE4-FD99EFB40FCA}">
  <dimension ref="A3:K61"/>
  <sheetViews>
    <sheetView zoomScale="85" zoomScaleNormal="85" workbookViewId="0">
      <selection activeCell="G22" sqref="G22"/>
    </sheetView>
  </sheetViews>
  <sheetFormatPr defaultRowHeight="14.4"/>
  <cols>
    <col min="1" max="1" width="29" bestFit="1" customWidth="1"/>
    <col min="2" max="2" width="21" bestFit="1" customWidth="1"/>
    <col min="3" max="3" width="8" bestFit="1" customWidth="1"/>
    <col min="4" max="4" width="17.33203125" bestFit="1" customWidth="1"/>
    <col min="5" max="5" width="10.6640625" bestFit="1" customWidth="1"/>
    <col min="6" max="6" width="17.33203125" bestFit="1" customWidth="1"/>
    <col min="7" max="7" width="15.109375" bestFit="1" customWidth="1"/>
    <col min="8" max="8" width="17.33203125" bestFit="1" customWidth="1"/>
    <col min="9" max="9" width="15.109375" bestFit="1" customWidth="1"/>
    <col min="10" max="10" width="22.109375" bestFit="1" customWidth="1"/>
    <col min="11" max="11" width="19.33203125" bestFit="1" customWidth="1"/>
  </cols>
  <sheetData>
    <row r="3" spans="1:11">
      <c r="B3" s="39" t="s">
        <v>540</v>
      </c>
      <c r="E3" s="41"/>
      <c r="I3" s="41"/>
    </row>
    <row r="4" spans="1:11">
      <c r="B4" s="47" t="s">
        <v>394</v>
      </c>
      <c r="C4" s="47"/>
      <c r="D4" s="45" t="s">
        <v>391</v>
      </c>
      <c r="E4" s="46"/>
      <c r="F4" s="47" t="s">
        <v>379</v>
      </c>
      <c r="G4" s="47"/>
      <c r="H4" s="45" t="s">
        <v>387</v>
      </c>
      <c r="I4" s="46"/>
      <c r="J4" s="48" t="s">
        <v>541</v>
      </c>
      <c r="K4" s="48" t="s">
        <v>542</v>
      </c>
    </row>
    <row r="5" spans="1:11">
      <c r="A5" s="39" t="s">
        <v>536</v>
      </c>
      <c r="B5" t="s">
        <v>539</v>
      </c>
      <c r="C5" s="41" t="s">
        <v>537</v>
      </c>
      <c r="D5" t="s">
        <v>539</v>
      </c>
      <c r="E5" s="41" t="s">
        <v>537</v>
      </c>
      <c r="F5" t="s">
        <v>539</v>
      </c>
      <c r="G5" t="s">
        <v>537</v>
      </c>
      <c r="H5" t="s">
        <v>539</v>
      </c>
      <c r="I5" s="41" t="s">
        <v>537</v>
      </c>
      <c r="J5" s="48"/>
      <c r="K5" s="48"/>
    </row>
    <row r="6" spans="1:11">
      <c r="A6" s="8" t="s">
        <v>9</v>
      </c>
      <c r="B6" s="44"/>
      <c r="C6" s="41"/>
      <c r="D6" s="44"/>
      <c r="E6" s="41"/>
      <c r="F6">
        <v>10</v>
      </c>
      <c r="G6">
        <v>100</v>
      </c>
      <c r="H6" s="44"/>
      <c r="I6" s="41"/>
      <c r="J6">
        <v>10</v>
      </c>
      <c r="K6">
        <v>100</v>
      </c>
    </row>
    <row r="7" spans="1:11">
      <c r="A7" s="8" t="s">
        <v>333</v>
      </c>
      <c r="B7" s="44"/>
      <c r="C7" s="41"/>
      <c r="D7" s="44">
        <v>5</v>
      </c>
      <c r="E7" s="41">
        <v>16</v>
      </c>
      <c r="F7">
        <v>16</v>
      </c>
      <c r="G7">
        <v>64</v>
      </c>
      <c r="H7" s="44"/>
      <c r="I7" s="41"/>
      <c r="J7">
        <v>21</v>
      </c>
      <c r="K7">
        <v>80</v>
      </c>
    </row>
    <row r="8" spans="1:11">
      <c r="A8" s="8" t="s">
        <v>80</v>
      </c>
      <c r="B8" s="44"/>
      <c r="C8" s="41"/>
      <c r="D8" s="44"/>
      <c r="E8" s="41"/>
      <c r="F8">
        <v>5</v>
      </c>
      <c r="G8">
        <v>43</v>
      </c>
      <c r="H8" s="44">
        <v>9</v>
      </c>
      <c r="I8" s="41">
        <v>37</v>
      </c>
      <c r="J8">
        <v>14</v>
      </c>
      <c r="K8">
        <v>80</v>
      </c>
    </row>
    <row r="9" spans="1:11">
      <c r="A9" s="8" t="s">
        <v>101</v>
      </c>
      <c r="B9" s="44">
        <v>1</v>
      </c>
      <c r="C9" s="41">
        <v>5</v>
      </c>
      <c r="D9" s="44">
        <v>1</v>
      </c>
      <c r="E9" s="41">
        <v>5</v>
      </c>
      <c r="F9">
        <v>6</v>
      </c>
      <c r="G9">
        <v>55</v>
      </c>
      <c r="H9" s="44">
        <v>3</v>
      </c>
      <c r="I9" s="41">
        <v>15</v>
      </c>
      <c r="J9">
        <v>11</v>
      </c>
      <c r="K9">
        <v>80</v>
      </c>
    </row>
    <row r="10" spans="1:11">
      <c r="A10" s="8" t="s">
        <v>160</v>
      </c>
      <c r="B10" s="44"/>
      <c r="C10" s="41"/>
      <c r="D10" s="44">
        <v>13</v>
      </c>
      <c r="E10" s="41">
        <v>60</v>
      </c>
      <c r="F10">
        <v>1</v>
      </c>
      <c r="G10">
        <v>20</v>
      </c>
      <c r="H10" s="44"/>
      <c r="I10" s="41"/>
      <c r="J10">
        <v>14</v>
      </c>
      <c r="K10">
        <v>80</v>
      </c>
    </row>
    <row r="11" spans="1:11">
      <c r="A11" s="8" t="s">
        <v>178</v>
      </c>
      <c r="B11" s="44">
        <v>10</v>
      </c>
      <c r="C11" s="41">
        <v>57</v>
      </c>
      <c r="D11" s="44"/>
      <c r="E11" s="41"/>
      <c r="F11">
        <v>1</v>
      </c>
      <c r="G11">
        <v>13</v>
      </c>
      <c r="H11" s="44">
        <v>2</v>
      </c>
      <c r="I11" s="41">
        <v>10</v>
      </c>
      <c r="J11">
        <v>13</v>
      </c>
      <c r="K11">
        <v>80</v>
      </c>
    </row>
    <row r="12" spans="1:11">
      <c r="A12" s="8" t="s">
        <v>236</v>
      </c>
      <c r="B12" s="44"/>
      <c r="C12" s="41"/>
      <c r="D12" s="44"/>
      <c r="E12" s="41"/>
      <c r="F12">
        <v>6</v>
      </c>
      <c r="G12">
        <v>37</v>
      </c>
      <c r="H12" s="44">
        <v>11</v>
      </c>
      <c r="I12" s="41">
        <v>43</v>
      </c>
      <c r="J12">
        <v>17</v>
      </c>
      <c r="K12">
        <v>80</v>
      </c>
    </row>
    <row r="13" spans="1:11">
      <c r="A13" s="8" t="s">
        <v>301</v>
      </c>
      <c r="B13" s="44">
        <v>2</v>
      </c>
      <c r="C13" s="41">
        <v>2</v>
      </c>
      <c r="D13" s="44">
        <v>8</v>
      </c>
      <c r="E13" s="41">
        <v>43</v>
      </c>
      <c r="F13">
        <v>1</v>
      </c>
      <c r="G13">
        <v>15</v>
      </c>
      <c r="H13" s="44">
        <v>5</v>
      </c>
      <c r="I13" s="41">
        <v>20</v>
      </c>
      <c r="J13">
        <v>16</v>
      </c>
      <c r="K13">
        <v>80</v>
      </c>
    </row>
    <row r="14" spans="1:11">
      <c r="A14" s="8" t="s">
        <v>538</v>
      </c>
      <c r="B14" s="44">
        <v>13</v>
      </c>
      <c r="C14">
        <v>64</v>
      </c>
      <c r="D14" s="44">
        <v>27</v>
      </c>
      <c r="E14" s="41">
        <v>124</v>
      </c>
      <c r="F14">
        <v>46</v>
      </c>
      <c r="G14">
        <v>347</v>
      </c>
      <c r="H14" s="44">
        <v>30</v>
      </c>
      <c r="I14" s="41">
        <v>125</v>
      </c>
      <c r="J14">
        <v>116</v>
      </c>
      <c r="K14">
        <v>660</v>
      </c>
    </row>
    <row r="16" spans="1:11">
      <c r="A16" s="39" t="s">
        <v>543</v>
      </c>
      <c r="B16" s="39" t="s">
        <v>540</v>
      </c>
      <c r="D16" s="42"/>
    </row>
    <row r="17" spans="1:5">
      <c r="A17" s="39" t="s">
        <v>536</v>
      </c>
      <c r="B17" s="4" t="s">
        <v>378</v>
      </c>
      <c r="C17" s="4" t="s">
        <v>377</v>
      </c>
      <c r="D17" s="49" t="s">
        <v>151</v>
      </c>
      <c r="E17" s="43" t="s">
        <v>538</v>
      </c>
    </row>
    <row r="18" spans="1:5">
      <c r="A18" s="8" t="s">
        <v>9</v>
      </c>
      <c r="B18">
        <v>5</v>
      </c>
      <c r="C18">
        <v>77</v>
      </c>
      <c r="D18" s="42">
        <v>25</v>
      </c>
      <c r="E18">
        <v>107</v>
      </c>
    </row>
    <row r="19" spans="1:5">
      <c r="A19" s="40" t="s">
        <v>32</v>
      </c>
      <c r="B19">
        <v>1</v>
      </c>
      <c r="C19">
        <v>5</v>
      </c>
      <c r="D19" s="42">
        <v>3</v>
      </c>
      <c r="E19">
        <v>9</v>
      </c>
    </row>
    <row r="20" spans="1:5">
      <c r="A20" s="40" t="s">
        <v>28</v>
      </c>
      <c r="C20">
        <v>7</v>
      </c>
      <c r="D20" s="42">
        <v>1</v>
      </c>
      <c r="E20">
        <v>8</v>
      </c>
    </row>
    <row r="21" spans="1:5">
      <c r="A21" s="40" t="s">
        <v>23</v>
      </c>
      <c r="B21">
        <v>1</v>
      </c>
      <c r="C21">
        <v>5</v>
      </c>
      <c r="D21" s="42">
        <v>2</v>
      </c>
      <c r="E21">
        <v>8</v>
      </c>
    </row>
    <row r="22" spans="1:5">
      <c r="A22" s="40" t="s">
        <v>18</v>
      </c>
      <c r="B22">
        <v>1</v>
      </c>
      <c r="C22">
        <v>7</v>
      </c>
      <c r="D22" s="42">
        <v>2</v>
      </c>
      <c r="E22">
        <v>10</v>
      </c>
    </row>
    <row r="23" spans="1:5">
      <c r="A23" s="40" t="s">
        <v>21</v>
      </c>
      <c r="B23">
        <v>1</v>
      </c>
      <c r="C23">
        <v>5</v>
      </c>
      <c r="D23" s="42">
        <v>2</v>
      </c>
      <c r="E23">
        <v>8</v>
      </c>
    </row>
    <row r="24" spans="1:5">
      <c r="A24" s="40" t="s">
        <v>25</v>
      </c>
      <c r="B24">
        <v>1</v>
      </c>
      <c r="C24">
        <v>5</v>
      </c>
      <c r="D24" s="42">
        <v>3</v>
      </c>
      <c r="E24">
        <v>9</v>
      </c>
    </row>
    <row r="25" spans="1:5">
      <c r="A25" s="40" t="s">
        <v>26</v>
      </c>
      <c r="C25">
        <v>6</v>
      </c>
      <c r="D25" s="42">
        <v>2</v>
      </c>
      <c r="E25">
        <v>8</v>
      </c>
    </row>
    <row r="26" spans="1:5">
      <c r="A26" s="40" t="s">
        <v>22</v>
      </c>
      <c r="C26">
        <v>6</v>
      </c>
      <c r="D26" s="42">
        <v>2</v>
      </c>
      <c r="E26">
        <v>8</v>
      </c>
    </row>
    <row r="27" spans="1:5">
      <c r="A27" s="40" t="s">
        <v>31</v>
      </c>
      <c r="C27">
        <v>6</v>
      </c>
      <c r="D27" s="42">
        <v>1</v>
      </c>
      <c r="E27">
        <v>7</v>
      </c>
    </row>
    <row r="28" spans="1:5">
      <c r="A28" s="40" t="s">
        <v>29</v>
      </c>
      <c r="C28">
        <v>6</v>
      </c>
      <c r="D28" s="42">
        <v>1</v>
      </c>
      <c r="E28">
        <v>7</v>
      </c>
    </row>
    <row r="29" spans="1:5">
      <c r="A29" s="40" t="s">
        <v>16</v>
      </c>
      <c r="C29">
        <v>6</v>
      </c>
      <c r="D29" s="42">
        <v>3</v>
      </c>
      <c r="E29">
        <v>9</v>
      </c>
    </row>
    <row r="30" spans="1:5">
      <c r="A30" s="40" t="s">
        <v>19</v>
      </c>
      <c r="C30">
        <v>6</v>
      </c>
      <c r="D30" s="42">
        <v>2</v>
      </c>
      <c r="E30">
        <v>8</v>
      </c>
    </row>
    <row r="31" spans="1:5">
      <c r="A31" s="40" t="s">
        <v>27</v>
      </c>
      <c r="C31">
        <v>7</v>
      </c>
      <c r="D31" s="42">
        <v>1</v>
      </c>
      <c r="E31">
        <v>8</v>
      </c>
    </row>
    <row r="32" spans="1:5">
      <c r="A32" s="8" t="s">
        <v>333</v>
      </c>
      <c r="B32">
        <v>5</v>
      </c>
      <c r="C32">
        <v>12</v>
      </c>
      <c r="D32" s="42">
        <v>4</v>
      </c>
      <c r="E32">
        <v>21</v>
      </c>
    </row>
    <row r="33" spans="1:5">
      <c r="A33" s="40" t="s">
        <v>334</v>
      </c>
      <c r="B33">
        <v>2</v>
      </c>
      <c r="C33">
        <v>6</v>
      </c>
      <c r="D33" s="42">
        <v>3</v>
      </c>
      <c r="E33">
        <v>11</v>
      </c>
    </row>
    <row r="34" spans="1:5">
      <c r="A34" s="40" t="s">
        <v>346</v>
      </c>
      <c r="B34">
        <v>3</v>
      </c>
      <c r="C34">
        <v>6</v>
      </c>
      <c r="D34" s="42">
        <v>1</v>
      </c>
      <c r="E34">
        <v>10</v>
      </c>
    </row>
    <row r="35" spans="1:5">
      <c r="A35" s="8" t="s">
        <v>80</v>
      </c>
      <c r="B35">
        <v>4</v>
      </c>
      <c r="C35">
        <v>6</v>
      </c>
      <c r="D35" s="42">
        <v>5</v>
      </c>
      <c r="E35">
        <v>15</v>
      </c>
    </row>
    <row r="36" spans="1:5">
      <c r="A36" s="40" t="s">
        <v>82</v>
      </c>
      <c r="B36">
        <v>1</v>
      </c>
      <c r="C36">
        <v>1</v>
      </c>
      <c r="D36" s="42">
        <v>1</v>
      </c>
      <c r="E36">
        <v>3</v>
      </c>
    </row>
    <row r="37" spans="1:5">
      <c r="A37" s="40" t="s">
        <v>81</v>
      </c>
      <c r="B37">
        <v>1</v>
      </c>
      <c r="C37">
        <v>1</v>
      </c>
      <c r="D37" s="42">
        <v>2</v>
      </c>
      <c r="E37">
        <v>4</v>
      </c>
    </row>
    <row r="38" spans="1:5">
      <c r="A38" s="40" t="s">
        <v>84</v>
      </c>
      <c r="B38">
        <v>1</v>
      </c>
      <c r="C38">
        <v>2</v>
      </c>
      <c r="D38" s="42">
        <v>1</v>
      </c>
      <c r="E38">
        <v>4</v>
      </c>
    </row>
    <row r="39" spans="1:5">
      <c r="A39" s="40" t="s">
        <v>83</v>
      </c>
      <c r="B39">
        <v>1</v>
      </c>
      <c r="C39">
        <v>2</v>
      </c>
      <c r="D39" s="42">
        <v>1</v>
      </c>
      <c r="E39">
        <v>4</v>
      </c>
    </row>
    <row r="40" spans="1:5">
      <c r="A40" s="8" t="s">
        <v>101</v>
      </c>
      <c r="B40">
        <v>1</v>
      </c>
      <c r="C40">
        <v>2</v>
      </c>
      <c r="D40" s="42">
        <v>10</v>
      </c>
      <c r="E40">
        <v>13</v>
      </c>
    </row>
    <row r="41" spans="1:5">
      <c r="A41" s="40" t="s">
        <v>130</v>
      </c>
      <c r="B41">
        <v>1</v>
      </c>
      <c r="D41" s="42">
        <v>1</v>
      </c>
      <c r="E41">
        <v>2</v>
      </c>
    </row>
    <row r="42" spans="1:5">
      <c r="A42" s="40" t="s">
        <v>133</v>
      </c>
      <c r="D42" s="42">
        <v>3</v>
      </c>
      <c r="E42">
        <v>3</v>
      </c>
    </row>
    <row r="43" spans="1:5">
      <c r="A43" s="40" t="s">
        <v>140</v>
      </c>
      <c r="C43">
        <v>2</v>
      </c>
      <c r="D43" s="42">
        <v>3</v>
      </c>
      <c r="E43">
        <v>5</v>
      </c>
    </row>
    <row r="44" spans="1:5">
      <c r="A44" s="40" t="s">
        <v>151</v>
      </c>
      <c r="D44" s="42">
        <v>3</v>
      </c>
      <c r="E44">
        <v>3</v>
      </c>
    </row>
    <row r="45" spans="1:5">
      <c r="A45" s="8" t="s">
        <v>160</v>
      </c>
      <c r="B45">
        <v>4</v>
      </c>
      <c r="C45">
        <v>9</v>
      </c>
      <c r="D45" s="42">
        <v>7</v>
      </c>
      <c r="E45">
        <v>20</v>
      </c>
    </row>
    <row r="46" spans="1:5">
      <c r="A46" s="40" t="s">
        <v>176</v>
      </c>
      <c r="B46">
        <v>4</v>
      </c>
      <c r="C46">
        <v>9</v>
      </c>
      <c r="D46" s="42">
        <v>7</v>
      </c>
      <c r="E46">
        <v>20</v>
      </c>
    </row>
    <row r="47" spans="1:5">
      <c r="A47" s="8" t="s">
        <v>178</v>
      </c>
      <c r="B47">
        <v>1</v>
      </c>
      <c r="C47">
        <v>5</v>
      </c>
      <c r="D47" s="42">
        <v>6</v>
      </c>
      <c r="E47">
        <v>12</v>
      </c>
    </row>
    <row r="48" spans="1:5">
      <c r="A48" s="40" t="s">
        <v>215</v>
      </c>
      <c r="B48">
        <v>1</v>
      </c>
      <c r="C48">
        <v>2</v>
      </c>
      <c r="D48" s="42"/>
      <c r="E48">
        <v>3</v>
      </c>
    </row>
    <row r="49" spans="1:5">
      <c r="A49" s="40" t="s">
        <v>209</v>
      </c>
      <c r="C49">
        <v>3</v>
      </c>
      <c r="D49" s="42"/>
      <c r="E49">
        <v>3</v>
      </c>
    </row>
    <row r="50" spans="1:5">
      <c r="A50" s="40" t="s">
        <v>231</v>
      </c>
      <c r="D50" s="42">
        <v>2</v>
      </c>
      <c r="E50">
        <v>2</v>
      </c>
    </row>
    <row r="51" spans="1:5">
      <c r="A51" s="40" t="s">
        <v>222</v>
      </c>
      <c r="D51" s="42">
        <v>4</v>
      </c>
      <c r="E51">
        <v>4</v>
      </c>
    </row>
    <row r="52" spans="1:5">
      <c r="A52" s="8" t="s">
        <v>236</v>
      </c>
      <c r="B52">
        <v>3</v>
      </c>
      <c r="C52">
        <v>2</v>
      </c>
      <c r="D52" s="42">
        <v>7</v>
      </c>
      <c r="E52">
        <v>12</v>
      </c>
    </row>
    <row r="53" spans="1:5">
      <c r="A53" s="40" t="s">
        <v>273</v>
      </c>
      <c r="C53">
        <v>1</v>
      </c>
      <c r="D53" s="42">
        <v>2</v>
      </c>
      <c r="E53">
        <v>3</v>
      </c>
    </row>
    <row r="54" spans="1:5">
      <c r="A54" s="40" t="s">
        <v>280</v>
      </c>
      <c r="D54" s="42">
        <v>1</v>
      </c>
      <c r="E54">
        <v>1</v>
      </c>
    </row>
    <row r="55" spans="1:5">
      <c r="A55" s="40" t="s">
        <v>283</v>
      </c>
      <c r="B55">
        <v>3</v>
      </c>
      <c r="C55">
        <v>1</v>
      </c>
      <c r="D55" s="42"/>
      <c r="E55">
        <v>4</v>
      </c>
    </row>
    <row r="56" spans="1:5">
      <c r="A56" s="40" t="s">
        <v>292</v>
      </c>
      <c r="D56" s="42">
        <v>4</v>
      </c>
      <c r="E56">
        <v>4</v>
      </c>
    </row>
    <row r="57" spans="1:5">
      <c r="A57" s="8" t="s">
        <v>301</v>
      </c>
      <c r="C57">
        <v>6</v>
      </c>
      <c r="D57" s="42">
        <v>2</v>
      </c>
      <c r="E57">
        <v>8</v>
      </c>
    </row>
    <row r="58" spans="1:5">
      <c r="A58" s="40" t="s">
        <v>329</v>
      </c>
      <c r="C58">
        <v>2</v>
      </c>
      <c r="D58" s="42">
        <v>1</v>
      </c>
      <c r="E58">
        <v>3</v>
      </c>
    </row>
    <row r="59" spans="1:5">
      <c r="A59" s="40" t="s">
        <v>327</v>
      </c>
      <c r="D59" s="42">
        <v>1</v>
      </c>
      <c r="E59">
        <v>1</v>
      </c>
    </row>
    <row r="60" spans="1:5">
      <c r="A60" s="40" t="s">
        <v>322</v>
      </c>
      <c r="C60">
        <v>4</v>
      </c>
      <c r="D60" s="42"/>
      <c r="E60">
        <v>4</v>
      </c>
    </row>
    <row r="61" spans="1:5">
      <c r="A61" s="8" t="s">
        <v>538</v>
      </c>
      <c r="B61">
        <v>23</v>
      </c>
      <c r="C61">
        <v>119</v>
      </c>
      <c r="D61" s="42">
        <v>66</v>
      </c>
      <c r="E61">
        <v>208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54FB-B362-4DD9-81FE-4712B548141D}">
  <dimension ref="A1:L117"/>
  <sheetViews>
    <sheetView zoomScale="55" zoomScaleNormal="55" workbookViewId="0">
      <selection activeCell="D17" sqref="D17"/>
    </sheetView>
  </sheetViews>
  <sheetFormatPr defaultRowHeight="14.4"/>
  <cols>
    <col min="1" max="1" width="24" bestFit="1" customWidth="1"/>
    <col min="2" max="2" width="14" bestFit="1" customWidth="1"/>
    <col min="3" max="3" width="45.6640625" customWidth="1"/>
    <col min="4" max="4" width="200.109375" bestFit="1" customWidth="1"/>
    <col min="5" max="5" width="19" style="4" bestFit="1" customWidth="1"/>
    <col min="6" max="6" width="14.33203125" bestFit="1" customWidth="1"/>
    <col min="7" max="7" width="11.88671875" bestFit="1" customWidth="1"/>
    <col min="8" max="8" width="10.88671875" bestFit="1" customWidth="1"/>
    <col min="9" max="9" width="23.44140625" bestFit="1" customWidth="1"/>
    <col min="10" max="10" width="21.6640625" style="8" bestFit="1" customWidth="1"/>
    <col min="11" max="11" width="35.6640625" customWidth="1"/>
  </cols>
  <sheetData>
    <row r="1" spans="1:12">
      <c r="A1" s="9" t="s">
        <v>0</v>
      </c>
      <c r="B1" s="9" t="s">
        <v>526</v>
      </c>
      <c r="C1" s="9" t="s">
        <v>534</v>
      </c>
      <c r="D1" s="9" t="s">
        <v>1</v>
      </c>
      <c r="E1" s="16" t="s">
        <v>2</v>
      </c>
      <c r="F1" s="16" t="s">
        <v>3</v>
      </c>
      <c r="G1" s="10" t="s">
        <v>4</v>
      </c>
      <c r="H1" s="10" t="s">
        <v>5</v>
      </c>
      <c r="I1" s="23" t="s">
        <v>6</v>
      </c>
      <c r="J1" s="9" t="s">
        <v>7</v>
      </c>
      <c r="K1" s="10" t="s">
        <v>8</v>
      </c>
      <c r="L1" s="10" t="s">
        <v>535</v>
      </c>
    </row>
    <row r="2" spans="1:12">
      <c r="A2" s="2" t="s">
        <v>9</v>
      </c>
      <c r="B2" s="36" t="s">
        <v>379</v>
      </c>
      <c r="C2" s="3" t="s">
        <v>384</v>
      </c>
      <c r="D2" s="2" t="s">
        <v>527</v>
      </c>
      <c r="E2" s="1">
        <v>45658</v>
      </c>
      <c r="F2" s="5">
        <v>1</v>
      </c>
      <c r="G2" s="3"/>
      <c r="H2" s="3"/>
      <c r="I2" s="24">
        <v>12</v>
      </c>
      <c r="J2" s="2" t="s">
        <v>10</v>
      </c>
      <c r="K2" s="13"/>
      <c r="L2" s="3">
        <v>20</v>
      </c>
    </row>
    <row r="3" spans="1:12">
      <c r="A3" s="2" t="s">
        <v>9</v>
      </c>
      <c r="B3" s="36" t="s">
        <v>379</v>
      </c>
      <c r="C3" s="3" t="s">
        <v>384</v>
      </c>
      <c r="D3" s="2" t="s">
        <v>528</v>
      </c>
      <c r="E3" s="1">
        <v>45658</v>
      </c>
      <c r="F3" s="5">
        <v>1</v>
      </c>
      <c r="G3" s="3"/>
      <c r="H3" s="3"/>
      <c r="I3" s="24">
        <v>12</v>
      </c>
      <c r="J3" s="2" t="s">
        <v>10</v>
      </c>
      <c r="K3" s="13"/>
      <c r="L3" s="3">
        <v>20</v>
      </c>
    </row>
    <row r="4" spans="1:12">
      <c r="A4" s="2" t="s">
        <v>9</v>
      </c>
      <c r="B4" s="36" t="s">
        <v>379</v>
      </c>
      <c r="C4" s="3" t="s">
        <v>384</v>
      </c>
      <c r="D4" s="2" t="s">
        <v>529</v>
      </c>
      <c r="E4" s="1">
        <v>45658</v>
      </c>
      <c r="F4" s="5">
        <v>1</v>
      </c>
      <c r="G4" s="3"/>
      <c r="H4" s="3"/>
      <c r="I4" s="24">
        <v>12</v>
      </c>
      <c r="J4" s="2" t="s">
        <v>10</v>
      </c>
      <c r="K4" s="13"/>
      <c r="L4" s="3">
        <v>5</v>
      </c>
    </row>
    <row r="5" spans="1:12">
      <c r="A5" s="2" t="s">
        <v>9</v>
      </c>
      <c r="B5" s="36" t="s">
        <v>379</v>
      </c>
      <c r="C5" s="3" t="s">
        <v>384</v>
      </c>
      <c r="D5" s="2" t="s">
        <v>530</v>
      </c>
      <c r="E5" s="1">
        <v>45658</v>
      </c>
      <c r="F5" s="5">
        <v>1</v>
      </c>
      <c r="G5" s="3"/>
      <c r="H5" s="3"/>
      <c r="I5" s="24">
        <v>12</v>
      </c>
      <c r="J5" s="2" t="s">
        <v>10</v>
      </c>
      <c r="K5" s="13"/>
      <c r="L5" s="3">
        <v>12</v>
      </c>
    </row>
    <row r="6" spans="1:12">
      <c r="A6" s="2" t="s">
        <v>9</v>
      </c>
      <c r="B6" s="36" t="s">
        <v>379</v>
      </c>
      <c r="C6" s="3" t="s">
        <v>384</v>
      </c>
      <c r="D6" s="2" t="s">
        <v>531</v>
      </c>
      <c r="E6" s="1">
        <v>45658</v>
      </c>
      <c r="F6" s="5">
        <v>1</v>
      </c>
      <c r="G6" s="3"/>
      <c r="H6" s="3"/>
      <c r="I6" s="24">
        <v>12</v>
      </c>
      <c r="J6" s="2" t="s">
        <v>10</v>
      </c>
      <c r="K6" s="13"/>
      <c r="L6" s="3">
        <v>12</v>
      </c>
    </row>
    <row r="7" spans="1:12">
      <c r="A7" s="2" t="s">
        <v>9</v>
      </c>
      <c r="B7" s="36" t="s">
        <v>379</v>
      </c>
      <c r="C7" s="3" t="s">
        <v>384</v>
      </c>
      <c r="D7" s="2" t="s">
        <v>431</v>
      </c>
      <c r="E7" s="1">
        <v>45658</v>
      </c>
      <c r="F7" s="6">
        <v>0.25</v>
      </c>
      <c r="G7" s="3"/>
      <c r="H7" s="3"/>
      <c r="I7" s="24">
        <v>12</v>
      </c>
      <c r="J7" s="2" t="s">
        <v>11</v>
      </c>
      <c r="K7" s="13"/>
      <c r="L7" s="3">
        <v>10</v>
      </c>
    </row>
    <row r="8" spans="1:12">
      <c r="A8" s="2" t="s">
        <v>9</v>
      </c>
      <c r="B8" s="36" t="s">
        <v>379</v>
      </c>
      <c r="C8" s="36" t="s">
        <v>400</v>
      </c>
      <c r="D8" s="2" t="s">
        <v>433</v>
      </c>
      <c r="E8" s="1">
        <v>45658</v>
      </c>
      <c r="F8" s="6">
        <v>0.05</v>
      </c>
      <c r="G8" s="3"/>
      <c r="H8" s="3"/>
      <c r="I8" s="24">
        <v>12</v>
      </c>
      <c r="J8" s="2" t="s">
        <v>11</v>
      </c>
      <c r="K8" s="13"/>
      <c r="L8" s="3">
        <v>5</v>
      </c>
    </row>
    <row r="9" spans="1:12">
      <c r="A9" s="2" t="s">
        <v>9</v>
      </c>
      <c r="B9" s="36" t="s">
        <v>379</v>
      </c>
      <c r="C9" s="36" t="s">
        <v>400</v>
      </c>
      <c r="D9" s="2" t="s">
        <v>532</v>
      </c>
      <c r="E9" s="1">
        <v>45658</v>
      </c>
      <c r="F9" s="6">
        <v>0.1</v>
      </c>
      <c r="G9" s="3"/>
      <c r="H9" s="3"/>
      <c r="I9" s="24">
        <v>12</v>
      </c>
      <c r="J9" s="2" t="s">
        <v>11</v>
      </c>
      <c r="K9" s="13"/>
      <c r="L9" s="3">
        <v>5</v>
      </c>
    </row>
    <row r="10" spans="1:12">
      <c r="A10" s="2" t="s">
        <v>9</v>
      </c>
      <c r="B10" s="36" t="s">
        <v>379</v>
      </c>
      <c r="C10" s="36" t="s">
        <v>400</v>
      </c>
      <c r="D10" s="2" t="s">
        <v>533</v>
      </c>
      <c r="E10" s="1">
        <v>45658</v>
      </c>
      <c r="F10" s="5" t="s">
        <v>12</v>
      </c>
      <c r="G10" s="3"/>
      <c r="H10" s="3"/>
      <c r="I10" s="24">
        <v>12</v>
      </c>
      <c r="J10" s="2"/>
      <c r="K10" s="13"/>
      <c r="L10" s="3">
        <v>6</v>
      </c>
    </row>
    <row r="11" spans="1:12">
      <c r="A11" s="2" t="s">
        <v>9</v>
      </c>
      <c r="B11" s="36" t="s">
        <v>379</v>
      </c>
      <c r="C11" s="36" t="s">
        <v>400</v>
      </c>
      <c r="D11" s="2" t="s">
        <v>13</v>
      </c>
      <c r="E11" s="1">
        <v>45658</v>
      </c>
      <c r="F11" s="6">
        <v>1</v>
      </c>
      <c r="G11" s="3"/>
      <c r="H11" s="3"/>
      <c r="I11" s="24">
        <v>12</v>
      </c>
      <c r="J11" s="2" t="s">
        <v>14</v>
      </c>
      <c r="K11" s="13"/>
      <c r="L11" s="3">
        <v>5</v>
      </c>
    </row>
    <row r="12" spans="1:12">
      <c r="A12" s="11" t="s">
        <v>80</v>
      </c>
      <c r="B12" s="2" t="s">
        <v>379</v>
      </c>
      <c r="C12" s="36" t="s">
        <v>438</v>
      </c>
      <c r="D12" s="11" t="s">
        <v>85</v>
      </c>
      <c r="E12" s="1">
        <v>45658</v>
      </c>
      <c r="F12" s="7">
        <v>0.5</v>
      </c>
      <c r="G12" s="12"/>
      <c r="H12" s="13"/>
      <c r="I12" s="19">
        <v>12</v>
      </c>
      <c r="J12" s="11" t="s">
        <v>11</v>
      </c>
      <c r="K12" s="13"/>
      <c r="L12" s="37">
        <v>15</v>
      </c>
    </row>
    <row r="13" spans="1:12">
      <c r="A13" s="11" t="s">
        <v>80</v>
      </c>
      <c r="B13" s="2" t="s">
        <v>379</v>
      </c>
      <c r="C13" s="36" t="s">
        <v>438</v>
      </c>
      <c r="D13" s="11" t="s">
        <v>86</v>
      </c>
      <c r="E13" s="1">
        <v>45658</v>
      </c>
      <c r="F13" s="12" t="s">
        <v>87</v>
      </c>
      <c r="G13" s="12"/>
      <c r="H13" s="13"/>
      <c r="I13" s="19">
        <v>12</v>
      </c>
      <c r="J13" s="11"/>
      <c r="K13" s="13"/>
      <c r="L13" s="3">
        <v>6</v>
      </c>
    </row>
    <row r="14" spans="1:12">
      <c r="A14" s="11" t="s">
        <v>80</v>
      </c>
      <c r="B14" s="2" t="s">
        <v>379</v>
      </c>
      <c r="C14" s="36" t="s">
        <v>438</v>
      </c>
      <c r="D14" s="11" t="s">
        <v>88</v>
      </c>
      <c r="E14" s="1">
        <v>45658</v>
      </c>
      <c r="F14" s="7">
        <v>0.83</v>
      </c>
      <c r="G14" s="12"/>
      <c r="H14" s="13"/>
      <c r="I14" s="19">
        <v>12</v>
      </c>
      <c r="J14" s="11" t="s">
        <v>11</v>
      </c>
      <c r="K14" s="13"/>
      <c r="L14" s="3">
        <v>2</v>
      </c>
    </row>
    <row r="15" spans="1:12">
      <c r="A15" s="11" t="s">
        <v>80</v>
      </c>
      <c r="B15" s="2" t="s">
        <v>379</v>
      </c>
      <c r="C15" s="36" t="s">
        <v>438</v>
      </c>
      <c r="D15" s="11" t="s">
        <v>89</v>
      </c>
      <c r="E15" s="1">
        <v>45658</v>
      </c>
      <c r="F15" s="12" t="s">
        <v>90</v>
      </c>
      <c r="G15" s="12"/>
      <c r="H15" s="13"/>
      <c r="I15" s="19"/>
      <c r="J15" s="11"/>
      <c r="K15" s="13"/>
      <c r="L15" s="3">
        <v>10</v>
      </c>
    </row>
    <row r="16" spans="1:12">
      <c r="A16" s="11" t="s">
        <v>80</v>
      </c>
      <c r="B16" s="2" t="s">
        <v>379</v>
      </c>
      <c r="C16" s="36" t="s">
        <v>438</v>
      </c>
      <c r="D16" s="11" t="s">
        <v>91</v>
      </c>
      <c r="E16" s="1">
        <v>45658</v>
      </c>
      <c r="F16" s="12" t="s">
        <v>90</v>
      </c>
      <c r="G16" s="12"/>
      <c r="H16" s="13"/>
      <c r="I16" s="19"/>
      <c r="J16" s="11"/>
      <c r="K16" s="13"/>
      <c r="L16" s="3">
        <v>10</v>
      </c>
    </row>
    <row r="17" spans="1:12">
      <c r="A17" s="11" t="s">
        <v>80</v>
      </c>
      <c r="B17" s="2" t="s">
        <v>387</v>
      </c>
      <c r="C17" s="36" t="s">
        <v>388</v>
      </c>
      <c r="D17" s="11" t="s">
        <v>92</v>
      </c>
      <c r="E17" s="1">
        <v>45658</v>
      </c>
      <c r="F17" s="12">
        <v>5</v>
      </c>
      <c r="G17" s="12"/>
      <c r="H17" s="13"/>
      <c r="I17" s="19">
        <v>3</v>
      </c>
      <c r="J17" s="11" t="s">
        <v>64</v>
      </c>
      <c r="K17" s="13"/>
      <c r="L17" s="3">
        <v>5</v>
      </c>
    </row>
    <row r="18" spans="1:12">
      <c r="A18" s="11" t="s">
        <v>80</v>
      </c>
      <c r="B18" s="2" t="s">
        <v>387</v>
      </c>
      <c r="C18" s="36" t="s">
        <v>388</v>
      </c>
      <c r="D18" s="11" t="s">
        <v>93</v>
      </c>
      <c r="E18" s="1">
        <v>45658</v>
      </c>
      <c r="F18" s="7">
        <v>0.9</v>
      </c>
      <c r="G18" s="12"/>
      <c r="H18" s="13"/>
      <c r="I18" s="19">
        <v>3</v>
      </c>
      <c r="J18" s="11" t="s">
        <v>11</v>
      </c>
      <c r="K18" s="13"/>
      <c r="L18" s="3">
        <v>5</v>
      </c>
    </row>
    <row r="19" spans="1:12">
      <c r="A19" s="11" t="s">
        <v>80</v>
      </c>
      <c r="B19" s="2" t="s">
        <v>387</v>
      </c>
      <c r="C19" s="36" t="s">
        <v>388</v>
      </c>
      <c r="D19" s="11" t="s">
        <v>94</v>
      </c>
      <c r="E19" s="1">
        <v>45658</v>
      </c>
      <c r="F19" s="12" t="s">
        <v>90</v>
      </c>
      <c r="G19" s="12"/>
      <c r="H19" s="13"/>
      <c r="I19" s="19"/>
      <c r="J19" s="11"/>
      <c r="K19" s="13"/>
      <c r="L19" s="3">
        <v>5</v>
      </c>
    </row>
    <row r="20" spans="1:12">
      <c r="A20" s="11" t="s">
        <v>80</v>
      </c>
      <c r="B20" s="2" t="s">
        <v>387</v>
      </c>
      <c r="C20" s="36" t="s">
        <v>388</v>
      </c>
      <c r="D20" s="11" t="s">
        <v>95</v>
      </c>
      <c r="E20" s="1">
        <v>45658</v>
      </c>
      <c r="F20" s="12">
        <v>1</v>
      </c>
      <c r="G20" s="12"/>
      <c r="H20" s="13"/>
      <c r="I20" s="19">
        <v>4</v>
      </c>
      <c r="J20" s="11" t="s">
        <v>10</v>
      </c>
      <c r="K20" s="13"/>
      <c r="L20" s="3">
        <v>5</v>
      </c>
    </row>
    <row r="21" spans="1:12">
      <c r="A21" s="11" t="s">
        <v>80</v>
      </c>
      <c r="B21" s="2" t="s">
        <v>387</v>
      </c>
      <c r="C21" s="36" t="s">
        <v>388</v>
      </c>
      <c r="D21" s="11" t="s">
        <v>96</v>
      </c>
      <c r="E21" s="1">
        <v>45658</v>
      </c>
      <c r="F21" s="7">
        <v>0.85</v>
      </c>
      <c r="G21" s="12"/>
      <c r="H21" s="13"/>
      <c r="I21" s="19">
        <v>6</v>
      </c>
      <c r="J21" s="11" t="s">
        <v>11</v>
      </c>
      <c r="K21" s="13"/>
      <c r="L21" s="3">
        <v>8</v>
      </c>
    </row>
    <row r="22" spans="1:12">
      <c r="A22" s="11" t="s">
        <v>80</v>
      </c>
      <c r="B22" s="2" t="s">
        <v>387</v>
      </c>
      <c r="C22" s="36" t="s">
        <v>388</v>
      </c>
      <c r="D22" s="11" t="s">
        <v>97</v>
      </c>
      <c r="E22" s="1">
        <v>45658</v>
      </c>
      <c r="F22" s="12">
        <v>15</v>
      </c>
      <c r="G22" s="12"/>
      <c r="H22" s="13"/>
      <c r="I22" s="19">
        <v>6</v>
      </c>
      <c r="J22" s="11" t="s">
        <v>64</v>
      </c>
      <c r="K22" s="13"/>
      <c r="L22" s="3">
        <v>5</v>
      </c>
    </row>
    <row r="23" spans="1:12">
      <c r="A23" s="11" t="s">
        <v>80</v>
      </c>
      <c r="B23" s="2" t="s">
        <v>387</v>
      </c>
      <c r="C23" s="36" t="s">
        <v>485</v>
      </c>
      <c r="D23" s="11" t="s">
        <v>98</v>
      </c>
      <c r="E23" s="1">
        <v>45658</v>
      </c>
      <c r="F23" s="12">
        <v>1</v>
      </c>
      <c r="G23" s="12"/>
      <c r="H23" s="13"/>
      <c r="I23" s="19">
        <v>3</v>
      </c>
      <c r="J23" s="11" t="s">
        <v>10</v>
      </c>
      <c r="K23" s="13"/>
      <c r="L23" s="3">
        <v>2</v>
      </c>
    </row>
    <row r="24" spans="1:12">
      <c r="A24" s="11" t="s">
        <v>80</v>
      </c>
      <c r="B24" s="2" t="s">
        <v>387</v>
      </c>
      <c r="C24" s="36" t="s">
        <v>485</v>
      </c>
      <c r="D24" s="11" t="s">
        <v>99</v>
      </c>
      <c r="E24" s="1">
        <v>45658</v>
      </c>
      <c r="F24" s="12">
        <v>1</v>
      </c>
      <c r="G24" s="12"/>
      <c r="H24" s="13"/>
      <c r="I24" s="19">
        <v>6</v>
      </c>
      <c r="J24" s="11" t="s">
        <v>10</v>
      </c>
      <c r="K24" s="13"/>
      <c r="L24" s="3">
        <v>2</v>
      </c>
    </row>
    <row r="25" spans="1:12">
      <c r="A25" s="11" t="s">
        <v>80</v>
      </c>
      <c r="B25" s="2" t="s">
        <v>387</v>
      </c>
      <c r="C25" s="36" t="s">
        <v>485</v>
      </c>
      <c r="D25" s="11" t="s">
        <v>100</v>
      </c>
      <c r="E25" s="1">
        <v>45658</v>
      </c>
      <c r="F25" s="7">
        <v>0.9</v>
      </c>
      <c r="G25" s="12"/>
      <c r="H25" s="13"/>
      <c r="I25" s="19">
        <v>12</v>
      </c>
      <c r="J25" s="11" t="s">
        <v>11</v>
      </c>
      <c r="K25" s="13"/>
      <c r="L25" s="3"/>
    </row>
    <row r="26" spans="1:12">
      <c r="A26" s="11" t="s">
        <v>101</v>
      </c>
      <c r="B26" s="2" t="s">
        <v>379</v>
      </c>
      <c r="C26" s="36" t="s">
        <v>380</v>
      </c>
      <c r="D26" s="11" t="s">
        <v>102</v>
      </c>
      <c r="E26" s="1">
        <v>45658</v>
      </c>
      <c r="F26" s="14" t="s">
        <v>103</v>
      </c>
      <c r="G26" s="14"/>
      <c r="H26" s="13"/>
      <c r="I26" s="19">
        <v>12</v>
      </c>
      <c r="J26" s="11" t="s">
        <v>11</v>
      </c>
      <c r="K26" s="13" t="s">
        <v>104</v>
      </c>
      <c r="L26" s="5">
        <v>15</v>
      </c>
    </row>
    <row r="27" spans="1:12">
      <c r="A27" s="11" t="s">
        <v>101</v>
      </c>
      <c r="B27" s="2" t="s">
        <v>379</v>
      </c>
      <c r="C27" s="36" t="s">
        <v>380</v>
      </c>
      <c r="D27" s="11" t="s">
        <v>105</v>
      </c>
      <c r="E27" s="1">
        <v>45658</v>
      </c>
      <c r="F27" s="14" t="s">
        <v>103</v>
      </c>
      <c r="G27" s="14"/>
      <c r="H27" s="13"/>
      <c r="I27" s="19">
        <v>12</v>
      </c>
      <c r="J27" s="11" t="s">
        <v>11</v>
      </c>
      <c r="K27" s="13" t="s">
        <v>106</v>
      </c>
      <c r="L27" s="5">
        <v>5</v>
      </c>
    </row>
    <row r="28" spans="1:12">
      <c r="A28" s="11" t="s">
        <v>101</v>
      </c>
      <c r="B28" s="2" t="s">
        <v>379</v>
      </c>
      <c r="C28" s="36" t="s">
        <v>380</v>
      </c>
      <c r="D28" s="11" t="s">
        <v>107</v>
      </c>
      <c r="E28" s="1">
        <v>45658</v>
      </c>
      <c r="F28" s="14" t="s">
        <v>108</v>
      </c>
      <c r="G28" s="14"/>
      <c r="H28" s="13"/>
      <c r="I28" s="19">
        <v>12</v>
      </c>
      <c r="J28" s="11" t="s">
        <v>11</v>
      </c>
      <c r="K28" s="13" t="s">
        <v>109</v>
      </c>
      <c r="L28" s="5">
        <v>15</v>
      </c>
    </row>
    <row r="29" spans="1:12">
      <c r="A29" s="11" t="s">
        <v>101</v>
      </c>
      <c r="B29" s="2" t="s">
        <v>379</v>
      </c>
      <c r="C29" s="36" t="s">
        <v>384</v>
      </c>
      <c r="D29" s="11" t="s">
        <v>110</v>
      </c>
      <c r="E29" s="1">
        <v>45658</v>
      </c>
      <c r="F29" s="14"/>
      <c r="G29" s="14"/>
      <c r="H29" s="13"/>
      <c r="I29" s="19">
        <v>12</v>
      </c>
      <c r="J29" s="11" t="s">
        <v>11</v>
      </c>
      <c r="K29" s="13" t="s">
        <v>111</v>
      </c>
      <c r="L29" s="5">
        <v>5</v>
      </c>
    </row>
    <row r="30" spans="1:12">
      <c r="A30" s="11" t="s">
        <v>101</v>
      </c>
      <c r="B30" s="2" t="s">
        <v>379</v>
      </c>
      <c r="C30" s="36" t="s">
        <v>384</v>
      </c>
      <c r="D30" s="11" t="s">
        <v>112</v>
      </c>
      <c r="E30" s="1">
        <v>45658</v>
      </c>
      <c r="F30" s="14" t="s">
        <v>108</v>
      </c>
      <c r="G30" s="14"/>
      <c r="H30" s="13"/>
      <c r="I30" s="19">
        <v>12</v>
      </c>
      <c r="J30" s="11" t="s">
        <v>11</v>
      </c>
      <c r="K30" s="13" t="s">
        <v>113</v>
      </c>
      <c r="L30" s="5">
        <v>5</v>
      </c>
    </row>
    <row r="31" spans="1:12">
      <c r="A31" s="11" t="s">
        <v>101</v>
      </c>
      <c r="B31" s="2" t="s">
        <v>387</v>
      </c>
      <c r="C31" s="36" t="s">
        <v>388</v>
      </c>
      <c r="D31" s="11" t="s">
        <v>114</v>
      </c>
      <c r="E31" s="1">
        <v>45658</v>
      </c>
      <c r="F31" s="14" t="s">
        <v>115</v>
      </c>
      <c r="G31" s="14"/>
      <c r="H31" s="13"/>
      <c r="I31" s="19">
        <v>12</v>
      </c>
      <c r="J31" s="11" t="s">
        <v>11</v>
      </c>
      <c r="K31" s="13" t="s">
        <v>116</v>
      </c>
      <c r="L31" s="5">
        <v>5</v>
      </c>
    </row>
    <row r="32" spans="1:12">
      <c r="A32" s="11" t="s">
        <v>101</v>
      </c>
      <c r="B32" s="2" t="s">
        <v>387</v>
      </c>
      <c r="C32" s="36" t="s">
        <v>388</v>
      </c>
      <c r="D32" s="11" t="s">
        <v>117</v>
      </c>
      <c r="E32" s="1">
        <v>45658</v>
      </c>
      <c r="F32" s="14" t="s">
        <v>118</v>
      </c>
      <c r="G32" s="14"/>
      <c r="H32" s="13"/>
      <c r="I32" s="19">
        <v>12</v>
      </c>
      <c r="J32" s="11" t="s">
        <v>11</v>
      </c>
      <c r="K32" s="13" t="s">
        <v>119</v>
      </c>
      <c r="L32" s="5">
        <v>5</v>
      </c>
    </row>
    <row r="33" spans="1:12">
      <c r="A33" s="11" t="s">
        <v>101</v>
      </c>
      <c r="B33" s="2" t="s">
        <v>391</v>
      </c>
      <c r="C33" s="36" t="s">
        <v>392</v>
      </c>
      <c r="D33" s="11" t="s">
        <v>120</v>
      </c>
      <c r="E33" s="1">
        <v>45658</v>
      </c>
      <c r="F33" s="14" t="s">
        <v>121</v>
      </c>
      <c r="G33" s="14"/>
      <c r="H33" s="13"/>
      <c r="I33" s="19">
        <v>12</v>
      </c>
      <c r="J33" s="11" t="s">
        <v>11</v>
      </c>
      <c r="K33" s="13" t="s">
        <v>122</v>
      </c>
      <c r="L33" s="5">
        <v>5</v>
      </c>
    </row>
    <row r="34" spans="1:12">
      <c r="A34" s="11" t="s">
        <v>101</v>
      </c>
      <c r="B34" s="2" t="s">
        <v>394</v>
      </c>
      <c r="C34" s="36" t="s">
        <v>395</v>
      </c>
      <c r="D34" s="11" t="s">
        <v>123</v>
      </c>
      <c r="E34" s="1">
        <v>45658</v>
      </c>
      <c r="F34" s="14" t="s">
        <v>121</v>
      </c>
      <c r="G34" s="14"/>
      <c r="H34" s="13"/>
      <c r="I34" s="19">
        <v>12</v>
      </c>
      <c r="J34" s="11" t="s">
        <v>11</v>
      </c>
      <c r="K34" s="13" t="s">
        <v>124</v>
      </c>
      <c r="L34" s="5">
        <v>5</v>
      </c>
    </row>
    <row r="35" spans="1:12">
      <c r="A35" s="11" t="s">
        <v>101</v>
      </c>
      <c r="B35" s="2" t="s">
        <v>379</v>
      </c>
      <c r="C35" s="36" t="s">
        <v>380</v>
      </c>
      <c r="D35" s="11" t="s">
        <v>125</v>
      </c>
      <c r="E35" s="1">
        <v>45658</v>
      </c>
      <c r="F35" s="14" t="s">
        <v>126</v>
      </c>
      <c r="G35" s="14"/>
      <c r="H35" s="13"/>
      <c r="I35" s="19">
        <v>12</v>
      </c>
      <c r="J35" s="11" t="s">
        <v>11</v>
      </c>
      <c r="K35" s="13" t="s">
        <v>127</v>
      </c>
      <c r="L35" s="5">
        <v>10</v>
      </c>
    </row>
    <row r="36" spans="1:12">
      <c r="A36" s="11" t="s">
        <v>101</v>
      </c>
      <c r="B36" s="2" t="s">
        <v>387</v>
      </c>
      <c r="C36" s="36" t="s">
        <v>388</v>
      </c>
      <c r="D36" s="11" t="s">
        <v>128</v>
      </c>
      <c r="E36" s="1">
        <v>45658</v>
      </c>
      <c r="F36" s="15"/>
      <c r="G36" s="15"/>
      <c r="H36" s="13"/>
      <c r="I36" s="19">
        <v>12</v>
      </c>
      <c r="J36" s="11" t="s">
        <v>11</v>
      </c>
      <c r="K36" s="13" t="s">
        <v>129</v>
      </c>
      <c r="L36" s="15">
        <v>5</v>
      </c>
    </row>
    <row r="37" spans="1:12">
      <c r="A37" s="11" t="s">
        <v>160</v>
      </c>
      <c r="B37" s="2" t="s">
        <v>379</v>
      </c>
      <c r="C37" s="36" t="s">
        <v>384</v>
      </c>
      <c r="D37" s="50" t="s">
        <v>587</v>
      </c>
      <c r="E37" s="1">
        <v>45658</v>
      </c>
      <c r="F37" s="15"/>
      <c r="G37" s="15"/>
      <c r="H37" s="13"/>
      <c r="I37" s="19"/>
      <c r="J37" s="11"/>
      <c r="K37" s="13"/>
      <c r="L37" s="15"/>
    </row>
    <row r="38" spans="1:12">
      <c r="A38" s="11" t="s">
        <v>160</v>
      </c>
      <c r="B38" s="2" t="s">
        <v>379</v>
      </c>
      <c r="C38" s="36" t="s">
        <v>384</v>
      </c>
      <c r="D38" s="50" t="s">
        <v>588</v>
      </c>
      <c r="E38" s="1">
        <v>45658</v>
      </c>
      <c r="F38" s="12"/>
      <c r="G38" s="12"/>
      <c r="H38" s="12"/>
      <c r="I38" s="19"/>
      <c r="J38" s="11"/>
      <c r="K38" s="13"/>
      <c r="L38" s="15">
        <v>20</v>
      </c>
    </row>
    <row r="39" spans="1:12">
      <c r="A39" s="11" t="s">
        <v>160</v>
      </c>
      <c r="B39" s="2" t="s">
        <v>391</v>
      </c>
      <c r="C39" s="36" t="s">
        <v>452</v>
      </c>
      <c r="D39" s="50" t="s">
        <v>162</v>
      </c>
      <c r="E39" s="1">
        <v>45658</v>
      </c>
      <c r="F39" s="12" t="s">
        <v>163</v>
      </c>
      <c r="G39" s="12"/>
      <c r="H39" s="12"/>
      <c r="I39" s="19"/>
      <c r="J39" s="11"/>
      <c r="K39" s="13"/>
      <c r="L39" s="15">
        <v>5</v>
      </c>
    </row>
    <row r="40" spans="1:12">
      <c r="A40" s="11" t="s">
        <v>160</v>
      </c>
      <c r="B40" s="2" t="s">
        <v>391</v>
      </c>
      <c r="C40" s="36" t="s">
        <v>392</v>
      </c>
      <c r="D40" s="51" t="s">
        <v>580</v>
      </c>
      <c r="E40" s="1">
        <v>45658</v>
      </c>
      <c r="F40" s="12"/>
      <c r="G40" s="12"/>
      <c r="H40" s="12"/>
      <c r="I40" s="19"/>
      <c r="J40" s="11"/>
      <c r="K40" s="13"/>
      <c r="L40" s="15">
        <v>5</v>
      </c>
    </row>
    <row r="41" spans="1:12">
      <c r="A41" s="11" t="s">
        <v>160</v>
      </c>
      <c r="B41" s="2" t="s">
        <v>391</v>
      </c>
      <c r="C41" s="36" t="s">
        <v>392</v>
      </c>
      <c r="D41" s="50" t="s">
        <v>581</v>
      </c>
      <c r="E41" s="1">
        <v>45658</v>
      </c>
      <c r="F41" s="17">
        <v>800600</v>
      </c>
      <c r="G41" s="12"/>
      <c r="H41" s="12"/>
      <c r="I41" s="19">
        <v>12</v>
      </c>
      <c r="J41" s="11" t="s">
        <v>14</v>
      </c>
      <c r="K41" s="13"/>
      <c r="L41" s="15">
        <v>5</v>
      </c>
    </row>
    <row r="42" spans="1:12">
      <c r="A42" s="11" t="s">
        <v>160</v>
      </c>
      <c r="B42" s="2" t="s">
        <v>391</v>
      </c>
      <c r="C42" s="36" t="s">
        <v>392</v>
      </c>
      <c r="D42" s="51" t="s">
        <v>582</v>
      </c>
      <c r="E42" s="1">
        <v>45658</v>
      </c>
      <c r="F42" s="17">
        <v>250000000</v>
      </c>
      <c r="G42" s="12"/>
      <c r="H42" s="12"/>
      <c r="I42" s="19">
        <v>12</v>
      </c>
      <c r="J42" s="11" t="s">
        <v>14</v>
      </c>
      <c r="K42" s="13"/>
      <c r="L42" s="15">
        <v>5</v>
      </c>
    </row>
    <row r="43" spans="1:12">
      <c r="A43" s="11" t="s">
        <v>160</v>
      </c>
      <c r="B43" s="2" t="s">
        <v>391</v>
      </c>
      <c r="C43" s="36" t="s">
        <v>392</v>
      </c>
      <c r="D43" s="50" t="s">
        <v>583</v>
      </c>
      <c r="E43" s="1">
        <v>45658</v>
      </c>
      <c r="F43" s="17">
        <v>100000</v>
      </c>
      <c r="G43" s="12"/>
      <c r="H43" s="12"/>
      <c r="I43" s="19">
        <v>12</v>
      </c>
      <c r="J43" s="11" t="s">
        <v>14</v>
      </c>
      <c r="K43" s="13"/>
      <c r="L43" s="15">
        <v>5</v>
      </c>
    </row>
    <row r="44" spans="1:12">
      <c r="A44" s="11" t="s">
        <v>160</v>
      </c>
      <c r="B44" s="2" t="s">
        <v>391</v>
      </c>
      <c r="C44" s="36" t="s">
        <v>392</v>
      </c>
      <c r="D44" s="50" t="s">
        <v>168</v>
      </c>
      <c r="E44" s="1">
        <v>45658</v>
      </c>
      <c r="F44" s="17">
        <v>20</v>
      </c>
      <c r="G44" s="12"/>
      <c r="H44" s="12"/>
      <c r="I44" s="19">
        <v>12</v>
      </c>
      <c r="J44" s="11" t="s">
        <v>11</v>
      </c>
      <c r="K44" s="13"/>
      <c r="L44" s="15">
        <v>5</v>
      </c>
    </row>
    <row r="45" spans="1:12">
      <c r="A45" s="11" t="s">
        <v>160</v>
      </c>
      <c r="B45" s="2" t="s">
        <v>391</v>
      </c>
      <c r="C45" s="36" t="s">
        <v>392</v>
      </c>
      <c r="D45" s="50" t="s">
        <v>584</v>
      </c>
      <c r="E45" s="1">
        <v>45658</v>
      </c>
      <c r="F45" s="17"/>
      <c r="G45" s="12"/>
      <c r="H45" s="12"/>
      <c r="I45" s="19">
        <v>3</v>
      </c>
      <c r="J45" s="11"/>
      <c r="K45" s="13"/>
      <c r="L45" s="15">
        <v>5</v>
      </c>
    </row>
    <row r="46" spans="1:12">
      <c r="A46" s="11" t="s">
        <v>160</v>
      </c>
      <c r="B46" s="2" t="s">
        <v>391</v>
      </c>
      <c r="C46" s="36" t="s">
        <v>392</v>
      </c>
      <c r="D46" s="50" t="s">
        <v>585</v>
      </c>
      <c r="E46" s="1">
        <v>45658</v>
      </c>
      <c r="F46" s="18"/>
      <c r="G46" s="12"/>
      <c r="H46" s="12"/>
      <c r="I46" s="19"/>
      <c r="J46" s="11"/>
      <c r="K46" s="13"/>
      <c r="L46" s="15">
        <v>5</v>
      </c>
    </row>
    <row r="47" spans="1:12">
      <c r="A47" s="11" t="s">
        <v>160</v>
      </c>
      <c r="B47" s="2" t="s">
        <v>391</v>
      </c>
      <c r="C47" s="36" t="s">
        <v>392</v>
      </c>
      <c r="D47" s="50" t="s">
        <v>171</v>
      </c>
      <c r="E47" s="1">
        <v>45658</v>
      </c>
      <c r="F47" s="18">
        <v>1</v>
      </c>
      <c r="G47" s="12"/>
      <c r="H47" s="12"/>
      <c r="I47" s="19">
        <v>12</v>
      </c>
      <c r="J47" s="11" t="s">
        <v>14</v>
      </c>
      <c r="K47" s="13"/>
      <c r="L47" s="15">
        <v>2</v>
      </c>
    </row>
    <row r="48" spans="1:12">
      <c r="A48" s="11" t="s">
        <v>160</v>
      </c>
      <c r="B48" s="2" t="s">
        <v>391</v>
      </c>
      <c r="C48" s="36" t="s">
        <v>392</v>
      </c>
      <c r="D48" s="50" t="s">
        <v>586</v>
      </c>
      <c r="E48" s="1">
        <v>45658</v>
      </c>
      <c r="F48" s="18">
        <v>1</v>
      </c>
      <c r="G48" s="12"/>
      <c r="H48" s="12"/>
      <c r="I48" s="19">
        <v>12</v>
      </c>
      <c r="J48" s="11" t="s">
        <v>14</v>
      </c>
      <c r="K48" s="13"/>
      <c r="L48" s="15">
        <v>6</v>
      </c>
    </row>
    <row r="49" spans="1:12">
      <c r="A49" s="11" t="s">
        <v>160</v>
      </c>
      <c r="B49" s="2" t="s">
        <v>391</v>
      </c>
      <c r="C49" s="36" t="s">
        <v>392</v>
      </c>
      <c r="D49" s="52" t="s">
        <v>173</v>
      </c>
      <c r="E49" s="1">
        <v>45658</v>
      </c>
      <c r="F49" s="18">
        <v>1</v>
      </c>
      <c r="G49" s="12"/>
      <c r="H49" s="12"/>
      <c r="I49" s="19">
        <v>12</v>
      </c>
      <c r="J49" s="11" t="s">
        <v>14</v>
      </c>
      <c r="K49" s="13"/>
      <c r="L49" s="15">
        <v>2</v>
      </c>
    </row>
    <row r="50" spans="1:12">
      <c r="A50" s="11" t="s">
        <v>160</v>
      </c>
      <c r="B50" s="2" t="s">
        <v>391</v>
      </c>
      <c r="C50" s="36" t="s">
        <v>471</v>
      </c>
      <c r="D50" s="53" t="s">
        <v>545</v>
      </c>
      <c r="E50" s="1">
        <v>45658</v>
      </c>
      <c r="F50" s="18"/>
      <c r="G50" s="12"/>
      <c r="H50" s="12"/>
      <c r="I50" s="19"/>
      <c r="J50" s="11"/>
      <c r="K50" s="13"/>
      <c r="L50" s="15">
        <v>5</v>
      </c>
    </row>
    <row r="51" spans="1:12">
      <c r="A51" s="2" t="s">
        <v>178</v>
      </c>
      <c r="B51" s="2" t="s">
        <v>394</v>
      </c>
      <c r="C51" s="36" t="s">
        <v>395</v>
      </c>
      <c r="D51" s="11" t="s">
        <v>179</v>
      </c>
      <c r="E51" s="1">
        <v>45658</v>
      </c>
      <c r="F51" s="5">
        <v>90</v>
      </c>
      <c r="G51" s="3"/>
      <c r="H51" s="3"/>
      <c r="I51" s="24">
        <v>12</v>
      </c>
      <c r="J51" s="2" t="s">
        <v>14</v>
      </c>
      <c r="K51" s="13" t="s">
        <v>180</v>
      </c>
      <c r="L51" s="15">
        <v>9</v>
      </c>
    </row>
    <row r="52" spans="1:12">
      <c r="A52" s="2" t="s">
        <v>178</v>
      </c>
      <c r="B52" s="2" t="s">
        <v>379</v>
      </c>
      <c r="C52" s="36" t="s">
        <v>380</v>
      </c>
      <c r="D52" s="2" t="s">
        <v>181</v>
      </c>
      <c r="E52" s="1">
        <v>45658</v>
      </c>
      <c r="F52" s="6">
        <v>1</v>
      </c>
      <c r="G52" s="3"/>
      <c r="H52" s="3"/>
      <c r="I52" s="24">
        <v>12</v>
      </c>
      <c r="J52" s="2" t="s">
        <v>11</v>
      </c>
      <c r="K52" s="13" t="s">
        <v>182</v>
      </c>
      <c r="L52" s="15">
        <v>13</v>
      </c>
    </row>
    <row r="53" spans="1:12">
      <c r="A53" s="2" t="s">
        <v>178</v>
      </c>
      <c r="B53" s="2" t="s">
        <v>387</v>
      </c>
      <c r="C53" s="36" t="s">
        <v>485</v>
      </c>
      <c r="D53" s="2" t="s">
        <v>183</v>
      </c>
      <c r="E53" s="1">
        <v>45658</v>
      </c>
      <c r="F53" s="6">
        <v>1</v>
      </c>
      <c r="G53" s="3"/>
      <c r="H53" s="3"/>
      <c r="I53" s="24">
        <v>12</v>
      </c>
      <c r="J53" s="2" t="s">
        <v>14</v>
      </c>
      <c r="K53" s="13" t="s">
        <v>184</v>
      </c>
      <c r="L53" s="38">
        <v>2</v>
      </c>
    </row>
    <row r="54" spans="1:12">
      <c r="A54" s="2" t="s">
        <v>178</v>
      </c>
      <c r="B54" s="2" t="s">
        <v>387</v>
      </c>
      <c r="C54" s="36" t="s">
        <v>485</v>
      </c>
      <c r="D54" s="2" t="s">
        <v>185</v>
      </c>
      <c r="E54" s="1">
        <v>45658</v>
      </c>
      <c r="F54" s="5" t="s">
        <v>186</v>
      </c>
      <c r="G54" s="3"/>
      <c r="H54" s="3"/>
      <c r="I54" s="24">
        <v>12</v>
      </c>
      <c r="J54" s="2" t="s">
        <v>11</v>
      </c>
      <c r="K54" s="13" t="s">
        <v>187</v>
      </c>
      <c r="L54" s="15">
        <v>8</v>
      </c>
    </row>
    <row r="55" spans="1:12">
      <c r="A55" s="2" t="s">
        <v>178</v>
      </c>
      <c r="B55" s="2" t="s">
        <v>394</v>
      </c>
      <c r="C55" s="36" t="s">
        <v>495</v>
      </c>
      <c r="D55" s="2" t="s">
        <v>188</v>
      </c>
      <c r="E55" s="1">
        <v>45658</v>
      </c>
      <c r="F55" s="5" t="s">
        <v>189</v>
      </c>
      <c r="G55" s="3"/>
      <c r="H55" s="3"/>
      <c r="I55" s="24">
        <v>12</v>
      </c>
      <c r="J55" s="2" t="s">
        <v>64</v>
      </c>
      <c r="K55" s="13" t="s">
        <v>190</v>
      </c>
      <c r="L55" s="15">
        <v>8</v>
      </c>
    </row>
    <row r="56" spans="1:12">
      <c r="A56" s="2" t="s">
        <v>178</v>
      </c>
      <c r="B56" s="2" t="s">
        <v>394</v>
      </c>
      <c r="C56" s="36" t="s">
        <v>495</v>
      </c>
      <c r="D56" s="2" t="s">
        <v>191</v>
      </c>
      <c r="E56" s="1">
        <v>45658</v>
      </c>
      <c r="F56" s="6">
        <v>0.25</v>
      </c>
      <c r="G56" s="3"/>
      <c r="H56" s="3"/>
      <c r="I56" s="24">
        <v>12</v>
      </c>
      <c r="J56" s="2" t="s">
        <v>11</v>
      </c>
      <c r="K56" s="13" t="s">
        <v>192</v>
      </c>
      <c r="L56" s="15">
        <v>8</v>
      </c>
    </row>
    <row r="57" spans="1:12">
      <c r="A57" s="2" t="s">
        <v>178</v>
      </c>
      <c r="B57" s="2" t="s">
        <v>394</v>
      </c>
      <c r="C57" s="36" t="s">
        <v>495</v>
      </c>
      <c r="D57" s="2" t="s">
        <v>193</v>
      </c>
      <c r="E57" s="1">
        <v>45658</v>
      </c>
      <c r="F57" s="6">
        <v>0.05</v>
      </c>
      <c r="G57" s="3"/>
      <c r="H57" s="3"/>
      <c r="I57" s="24">
        <v>12</v>
      </c>
      <c r="J57" s="2" t="s">
        <v>11</v>
      </c>
      <c r="K57" s="13" t="s">
        <v>194</v>
      </c>
      <c r="L57" s="15">
        <v>4</v>
      </c>
    </row>
    <row r="58" spans="1:12">
      <c r="A58" s="2" t="s">
        <v>178</v>
      </c>
      <c r="B58" s="2" t="s">
        <v>394</v>
      </c>
      <c r="C58" s="36" t="s">
        <v>499</v>
      </c>
      <c r="D58" s="2" t="s">
        <v>195</v>
      </c>
      <c r="E58" s="1">
        <v>45658</v>
      </c>
      <c r="F58" s="5" t="s">
        <v>196</v>
      </c>
      <c r="G58" s="3"/>
      <c r="H58" s="3"/>
      <c r="I58" s="24">
        <v>12</v>
      </c>
      <c r="J58" s="2" t="s">
        <v>14</v>
      </c>
      <c r="K58" s="13" t="s">
        <v>197</v>
      </c>
      <c r="L58" s="15">
        <v>8</v>
      </c>
    </row>
    <row r="59" spans="1:12">
      <c r="A59" s="2" t="s">
        <v>178</v>
      </c>
      <c r="B59" s="2" t="s">
        <v>394</v>
      </c>
      <c r="C59" s="36" t="s">
        <v>499</v>
      </c>
      <c r="D59" s="2" t="s">
        <v>198</v>
      </c>
      <c r="E59" s="1">
        <v>45658</v>
      </c>
      <c r="F59" s="6">
        <v>0.4</v>
      </c>
      <c r="G59" s="3"/>
      <c r="H59" s="3"/>
      <c r="I59" s="24">
        <v>12</v>
      </c>
      <c r="J59" s="2" t="s">
        <v>14</v>
      </c>
      <c r="K59" s="13" t="s">
        <v>199</v>
      </c>
      <c r="L59" s="15">
        <v>4</v>
      </c>
    </row>
    <row r="60" spans="1:12">
      <c r="A60" s="2" t="s">
        <v>178</v>
      </c>
      <c r="B60" s="2" t="s">
        <v>394</v>
      </c>
      <c r="C60" s="36" t="s">
        <v>499</v>
      </c>
      <c r="D60" s="2" t="s">
        <v>200</v>
      </c>
      <c r="E60" s="1">
        <v>45658</v>
      </c>
      <c r="F60" s="5" t="s">
        <v>201</v>
      </c>
      <c r="G60" s="3"/>
      <c r="H60" s="3"/>
      <c r="I60" s="24">
        <v>12</v>
      </c>
      <c r="J60" s="2" t="s">
        <v>64</v>
      </c>
      <c r="K60" s="13" t="s">
        <v>202</v>
      </c>
      <c r="L60" s="15">
        <v>8</v>
      </c>
    </row>
    <row r="61" spans="1:12">
      <c r="A61" s="2" t="s">
        <v>178</v>
      </c>
      <c r="B61" s="2" t="s">
        <v>394</v>
      </c>
      <c r="C61" s="36" t="s">
        <v>395</v>
      </c>
      <c r="D61" s="2" t="s">
        <v>203</v>
      </c>
      <c r="E61" s="1">
        <v>45658</v>
      </c>
      <c r="F61" s="6">
        <v>1</v>
      </c>
      <c r="G61" s="3"/>
      <c r="H61" s="3"/>
      <c r="I61" s="24">
        <v>12</v>
      </c>
      <c r="J61" s="2" t="s">
        <v>14</v>
      </c>
      <c r="K61" s="13" t="s">
        <v>204</v>
      </c>
      <c r="L61" s="38">
        <v>2</v>
      </c>
    </row>
    <row r="62" spans="1:12">
      <c r="A62" s="2" t="s">
        <v>178</v>
      </c>
      <c r="B62" s="2" t="s">
        <v>394</v>
      </c>
      <c r="C62" s="36" t="s">
        <v>395</v>
      </c>
      <c r="D62" s="2" t="s">
        <v>205</v>
      </c>
      <c r="E62" s="1">
        <v>45658</v>
      </c>
      <c r="F62" s="6">
        <v>1</v>
      </c>
      <c r="G62" s="3"/>
      <c r="H62" s="3"/>
      <c r="I62" s="24">
        <v>12</v>
      </c>
      <c r="J62" s="2" t="s">
        <v>14</v>
      </c>
      <c r="K62" s="13" t="s">
        <v>206</v>
      </c>
      <c r="L62" s="15">
        <v>4</v>
      </c>
    </row>
    <row r="63" spans="1:12">
      <c r="A63" s="2" t="s">
        <v>178</v>
      </c>
      <c r="B63" s="2" t="s">
        <v>394</v>
      </c>
      <c r="C63" s="36" t="s">
        <v>395</v>
      </c>
      <c r="D63" s="2" t="s">
        <v>207</v>
      </c>
      <c r="E63" s="1">
        <v>45658</v>
      </c>
      <c r="F63" s="6">
        <v>0.5</v>
      </c>
      <c r="G63" s="3"/>
      <c r="H63" s="3"/>
      <c r="I63" s="24">
        <v>12</v>
      </c>
      <c r="J63" s="2" t="s">
        <v>14</v>
      </c>
      <c r="K63" s="13" t="s">
        <v>208</v>
      </c>
      <c r="L63" s="15">
        <v>2</v>
      </c>
    </row>
    <row r="64" spans="1:12">
      <c r="A64" s="11" t="s">
        <v>236</v>
      </c>
      <c r="B64" s="2" t="s">
        <v>387</v>
      </c>
      <c r="C64" s="36" t="s">
        <v>388</v>
      </c>
      <c r="D64" s="11" t="s">
        <v>237</v>
      </c>
      <c r="E64" s="1">
        <v>45658</v>
      </c>
      <c r="F64" s="14"/>
      <c r="G64" s="12"/>
      <c r="H64" s="12"/>
      <c r="I64" s="19"/>
      <c r="J64" s="11"/>
      <c r="K64" s="20" t="s">
        <v>238</v>
      </c>
      <c r="L64" s="15">
        <v>3</v>
      </c>
    </row>
    <row r="65" spans="1:12">
      <c r="A65" s="11" t="s">
        <v>236</v>
      </c>
      <c r="B65" s="2" t="s">
        <v>379</v>
      </c>
      <c r="C65" s="36" t="s">
        <v>380</v>
      </c>
      <c r="D65" s="11" t="s">
        <v>239</v>
      </c>
      <c r="E65" s="1">
        <v>45658</v>
      </c>
      <c r="F65" s="14"/>
      <c r="G65" s="12"/>
      <c r="H65" s="12"/>
      <c r="I65" s="19"/>
      <c r="J65" s="11"/>
      <c r="K65" s="20" t="s">
        <v>240</v>
      </c>
      <c r="L65" s="15">
        <v>10</v>
      </c>
    </row>
    <row r="66" spans="1:12">
      <c r="A66" s="11" t="s">
        <v>236</v>
      </c>
      <c r="B66" s="2" t="s">
        <v>379</v>
      </c>
      <c r="C66" s="36" t="s">
        <v>400</v>
      </c>
      <c r="D66" s="11" t="s">
        <v>241</v>
      </c>
      <c r="E66" s="1">
        <v>45658</v>
      </c>
      <c r="F66" s="14" t="s">
        <v>242</v>
      </c>
      <c r="G66" s="12"/>
      <c r="H66" s="12">
        <v>12</v>
      </c>
      <c r="I66" s="19"/>
      <c r="J66" s="11" t="s">
        <v>11</v>
      </c>
      <c r="K66" s="20" t="s">
        <v>243</v>
      </c>
      <c r="L66" s="15">
        <v>2</v>
      </c>
    </row>
    <row r="67" spans="1:12">
      <c r="A67" s="11" t="s">
        <v>236</v>
      </c>
      <c r="B67" s="2" t="s">
        <v>387</v>
      </c>
      <c r="C67" s="36" t="s">
        <v>388</v>
      </c>
      <c r="D67" s="11" t="s">
        <v>244</v>
      </c>
      <c r="E67" s="1">
        <v>45658</v>
      </c>
      <c r="F67" s="21">
        <v>0.8</v>
      </c>
      <c r="G67" s="12"/>
      <c r="H67" s="12">
        <v>12</v>
      </c>
      <c r="I67" s="19"/>
      <c r="J67" s="11" t="s">
        <v>11</v>
      </c>
      <c r="K67" s="20" t="s">
        <v>245</v>
      </c>
      <c r="L67" s="15">
        <v>5</v>
      </c>
    </row>
    <row r="68" spans="1:12">
      <c r="A68" s="11" t="s">
        <v>236</v>
      </c>
      <c r="B68" s="2" t="s">
        <v>387</v>
      </c>
      <c r="C68" s="36" t="s">
        <v>388</v>
      </c>
      <c r="D68" s="11" t="s">
        <v>246</v>
      </c>
      <c r="E68" s="1">
        <v>45658</v>
      </c>
      <c r="F68" s="14"/>
      <c r="G68" s="12"/>
      <c r="H68" s="12"/>
      <c r="I68" s="19"/>
      <c r="J68" s="11"/>
      <c r="K68" s="20" t="s">
        <v>247</v>
      </c>
      <c r="L68" s="15">
        <v>5</v>
      </c>
    </row>
    <row r="69" spans="1:12">
      <c r="A69" s="11" t="s">
        <v>236</v>
      </c>
      <c r="B69" s="2" t="s">
        <v>379</v>
      </c>
      <c r="C69" s="36" t="s">
        <v>400</v>
      </c>
      <c r="D69" s="11" t="s">
        <v>248</v>
      </c>
      <c r="E69" s="1">
        <v>45658</v>
      </c>
      <c r="F69" s="21">
        <v>1</v>
      </c>
      <c r="G69" s="12"/>
      <c r="H69" s="12">
        <v>12</v>
      </c>
      <c r="I69" s="19"/>
      <c r="J69" s="11" t="s">
        <v>11</v>
      </c>
      <c r="K69" s="20" t="s">
        <v>249</v>
      </c>
      <c r="L69" s="15">
        <v>15</v>
      </c>
    </row>
    <row r="70" spans="1:12">
      <c r="A70" s="11" t="s">
        <v>236</v>
      </c>
      <c r="B70" s="2" t="s">
        <v>379</v>
      </c>
      <c r="C70" s="36" t="s">
        <v>400</v>
      </c>
      <c r="D70" s="11" t="s">
        <v>250</v>
      </c>
      <c r="E70" s="1">
        <v>45658</v>
      </c>
      <c r="F70" s="14"/>
      <c r="G70" s="12"/>
      <c r="H70" s="12"/>
      <c r="I70" s="19"/>
      <c r="J70" s="11"/>
      <c r="K70" s="20" t="s">
        <v>251</v>
      </c>
      <c r="L70" s="15">
        <v>5</v>
      </c>
    </row>
    <row r="71" spans="1:12">
      <c r="A71" s="11" t="s">
        <v>236</v>
      </c>
      <c r="B71" s="2" t="s">
        <v>387</v>
      </c>
      <c r="C71" s="36" t="s">
        <v>388</v>
      </c>
      <c r="D71" s="11" t="s">
        <v>252</v>
      </c>
      <c r="E71" s="1">
        <v>45658</v>
      </c>
      <c r="F71" s="22" t="s">
        <v>253</v>
      </c>
      <c r="G71" s="12"/>
      <c r="H71" s="12">
        <v>12</v>
      </c>
      <c r="I71" s="19"/>
      <c r="J71" s="11" t="s">
        <v>11</v>
      </c>
      <c r="K71" s="20" t="s">
        <v>254</v>
      </c>
      <c r="L71" s="15">
        <v>5</v>
      </c>
    </row>
    <row r="72" spans="1:12">
      <c r="A72" s="11" t="s">
        <v>236</v>
      </c>
      <c r="B72" s="2" t="s">
        <v>387</v>
      </c>
      <c r="C72" s="36" t="s">
        <v>398</v>
      </c>
      <c r="D72" s="11" t="s">
        <v>255</v>
      </c>
      <c r="E72" s="1">
        <v>45658</v>
      </c>
      <c r="F72" s="14">
        <v>3</v>
      </c>
      <c r="G72" s="12"/>
      <c r="H72" s="12">
        <v>12</v>
      </c>
      <c r="I72" s="19"/>
      <c r="J72" s="11" t="s">
        <v>10</v>
      </c>
      <c r="K72" s="20" t="s">
        <v>256</v>
      </c>
      <c r="L72" s="15">
        <v>4</v>
      </c>
    </row>
    <row r="73" spans="1:12">
      <c r="A73" s="11" t="s">
        <v>236</v>
      </c>
      <c r="B73" s="2" t="s">
        <v>387</v>
      </c>
      <c r="C73" s="36" t="s">
        <v>388</v>
      </c>
      <c r="D73" s="11" t="s">
        <v>257</v>
      </c>
      <c r="E73" s="1">
        <v>45658</v>
      </c>
      <c r="F73" s="21">
        <v>0.03</v>
      </c>
      <c r="G73" s="12"/>
      <c r="H73" s="12">
        <v>12</v>
      </c>
      <c r="I73" s="19"/>
      <c r="J73" s="11" t="s">
        <v>11</v>
      </c>
      <c r="K73" s="20" t="s">
        <v>258</v>
      </c>
      <c r="L73" s="15">
        <v>5</v>
      </c>
    </row>
    <row r="74" spans="1:12">
      <c r="A74" s="11" t="s">
        <v>236</v>
      </c>
      <c r="B74" s="2" t="s">
        <v>387</v>
      </c>
      <c r="C74" s="36" t="s">
        <v>388</v>
      </c>
      <c r="D74" s="11" t="s">
        <v>259</v>
      </c>
      <c r="E74" s="1">
        <v>45658</v>
      </c>
      <c r="F74" s="21">
        <v>0.85</v>
      </c>
      <c r="G74" s="12"/>
      <c r="H74" s="12">
        <v>2</v>
      </c>
      <c r="I74" s="19"/>
      <c r="J74" s="11" t="s">
        <v>11</v>
      </c>
      <c r="K74" s="20" t="s">
        <v>260</v>
      </c>
      <c r="L74" s="15">
        <v>5</v>
      </c>
    </row>
    <row r="75" spans="1:12">
      <c r="A75" s="11" t="s">
        <v>236</v>
      </c>
      <c r="B75" s="2" t="s">
        <v>387</v>
      </c>
      <c r="C75" s="36" t="s">
        <v>398</v>
      </c>
      <c r="D75" s="11" t="s">
        <v>261</v>
      </c>
      <c r="E75" s="1">
        <v>45658</v>
      </c>
      <c r="F75" s="21">
        <v>0.92</v>
      </c>
      <c r="G75" s="12"/>
      <c r="H75" s="12">
        <v>12</v>
      </c>
      <c r="I75" s="19"/>
      <c r="J75" s="11" t="s">
        <v>11</v>
      </c>
      <c r="K75" s="20" t="s">
        <v>262</v>
      </c>
      <c r="L75" s="15">
        <v>2</v>
      </c>
    </row>
    <row r="76" spans="1:12">
      <c r="A76" s="11" t="s">
        <v>236</v>
      </c>
      <c r="B76" s="2" t="s">
        <v>387</v>
      </c>
      <c r="C76" s="36" t="s">
        <v>388</v>
      </c>
      <c r="D76" s="11" t="s">
        <v>263</v>
      </c>
      <c r="E76" s="1">
        <v>45658</v>
      </c>
      <c r="F76" s="14"/>
      <c r="G76" s="12"/>
      <c r="H76" s="12"/>
      <c r="I76" s="19"/>
      <c r="J76" s="11"/>
      <c r="K76" s="20" t="s">
        <v>264</v>
      </c>
      <c r="L76" s="15">
        <v>0</v>
      </c>
    </row>
    <row r="77" spans="1:12">
      <c r="A77" s="11" t="s">
        <v>236</v>
      </c>
      <c r="B77" s="2" t="s">
        <v>387</v>
      </c>
      <c r="C77" s="36" t="s">
        <v>398</v>
      </c>
      <c r="D77" s="11" t="s">
        <v>265</v>
      </c>
      <c r="E77" s="1">
        <v>45658</v>
      </c>
      <c r="F77" s="14"/>
      <c r="G77" s="12"/>
      <c r="H77" s="12"/>
      <c r="I77" s="19"/>
      <c r="J77" s="11"/>
      <c r="K77" s="20" t="s">
        <v>266</v>
      </c>
      <c r="L77" s="15">
        <v>4</v>
      </c>
    </row>
    <row r="78" spans="1:12">
      <c r="A78" s="11" t="s">
        <v>236</v>
      </c>
      <c r="B78" s="2" t="s">
        <v>387</v>
      </c>
      <c r="C78" s="36" t="s">
        <v>398</v>
      </c>
      <c r="D78" s="11" t="s">
        <v>267</v>
      </c>
      <c r="E78" s="1">
        <v>45658</v>
      </c>
      <c r="F78" s="14"/>
      <c r="G78" s="12"/>
      <c r="H78" s="12"/>
      <c r="I78" s="19"/>
      <c r="J78" s="11"/>
      <c r="K78" s="20" t="s">
        <v>268</v>
      </c>
      <c r="L78" s="15">
        <v>5</v>
      </c>
    </row>
    <row r="79" spans="1:12">
      <c r="A79" s="11" t="s">
        <v>236</v>
      </c>
      <c r="B79" s="2" t="s">
        <v>379</v>
      </c>
      <c r="C79" s="36" t="s">
        <v>380</v>
      </c>
      <c r="D79" s="11" t="s">
        <v>269</v>
      </c>
      <c r="E79" s="1">
        <v>45658</v>
      </c>
      <c r="F79" s="14"/>
      <c r="G79" s="12"/>
      <c r="H79" s="12"/>
      <c r="I79" s="19"/>
      <c r="J79" s="11"/>
      <c r="K79" s="20" t="s">
        <v>270</v>
      </c>
      <c r="L79" s="15">
        <v>2</v>
      </c>
    </row>
    <row r="80" spans="1:12">
      <c r="A80" s="11" t="s">
        <v>236</v>
      </c>
      <c r="B80" s="2" t="s">
        <v>379</v>
      </c>
      <c r="C80" s="36" t="s">
        <v>380</v>
      </c>
      <c r="D80" s="11" t="s">
        <v>271</v>
      </c>
      <c r="E80" s="1">
        <v>45658</v>
      </c>
      <c r="F80" s="14"/>
      <c r="G80" s="12"/>
      <c r="H80" s="12"/>
      <c r="I80" s="19"/>
      <c r="J80" s="11"/>
      <c r="K80" s="20" t="s">
        <v>272</v>
      </c>
      <c r="L80" s="15">
        <v>3</v>
      </c>
    </row>
    <row r="81" spans="1:12">
      <c r="A81" s="11" t="s">
        <v>301</v>
      </c>
      <c r="B81" s="2" t="s">
        <v>379</v>
      </c>
      <c r="C81" s="36" t="s">
        <v>380</v>
      </c>
      <c r="D81" s="11" t="s">
        <v>302</v>
      </c>
      <c r="E81" s="1">
        <v>45658</v>
      </c>
      <c r="F81" s="12" t="s">
        <v>108</v>
      </c>
      <c r="G81" s="12"/>
      <c r="H81" s="12"/>
      <c r="I81" s="25">
        <v>12</v>
      </c>
      <c r="J81" s="11" t="s">
        <v>14</v>
      </c>
      <c r="K81" s="13"/>
      <c r="L81" s="15">
        <v>15</v>
      </c>
    </row>
    <row r="82" spans="1:12">
      <c r="A82" s="11" t="s">
        <v>301</v>
      </c>
      <c r="B82" s="2" t="s">
        <v>391</v>
      </c>
      <c r="C82" s="36" t="s">
        <v>452</v>
      </c>
      <c r="D82" s="11" t="s">
        <v>303</v>
      </c>
      <c r="E82" s="1">
        <v>45658</v>
      </c>
      <c r="F82" s="7">
        <v>1</v>
      </c>
      <c r="G82" s="12"/>
      <c r="H82" s="12"/>
      <c r="I82" s="25">
        <v>5</v>
      </c>
      <c r="J82" s="11" t="s">
        <v>10</v>
      </c>
      <c r="K82" s="13"/>
      <c r="L82" s="15">
        <v>15</v>
      </c>
    </row>
    <row r="83" spans="1:12">
      <c r="A83" s="11" t="s">
        <v>301</v>
      </c>
      <c r="B83" s="2" t="s">
        <v>391</v>
      </c>
      <c r="C83" s="36" t="s">
        <v>452</v>
      </c>
      <c r="D83" s="11" t="s">
        <v>304</v>
      </c>
      <c r="E83" s="1">
        <v>45658</v>
      </c>
      <c r="F83" s="7">
        <v>1</v>
      </c>
      <c r="G83" s="12"/>
      <c r="H83" s="12"/>
      <c r="I83" s="25">
        <v>12</v>
      </c>
      <c r="J83" s="11" t="s">
        <v>11</v>
      </c>
      <c r="K83" s="13"/>
      <c r="L83" s="15">
        <v>8</v>
      </c>
    </row>
    <row r="84" spans="1:12">
      <c r="A84" s="11" t="s">
        <v>301</v>
      </c>
      <c r="B84" s="2" t="s">
        <v>391</v>
      </c>
      <c r="C84" s="36" t="s">
        <v>452</v>
      </c>
      <c r="D84" s="11" t="s">
        <v>305</v>
      </c>
      <c r="E84" s="1">
        <v>45658</v>
      </c>
      <c r="F84" s="7">
        <v>1</v>
      </c>
      <c r="G84" s="12"/>
      <c r="H84" s="12"/>
      <c r="I84" s="25">
        <v>6</v>
      </c>
      <c r="J84" s="11" t="s">
        <v>10</v>
      </c>
      <c r="K84" s="13"/>
      <c r="L84" s="15">
        <v>10</v>
      </c>
    </row>
    <row r="85" spans="1:12">
      <c r="A85" s="11" t="s">
        <v>301</v>
      </c>
      <c r="B85" s="2" t="s">
        <v>391</v>
      </c>
      <c r="C85" s="36" t="s">
        <v>452</v>
      </c>
      <c r="D85" s="11" t="s">
        <v>306</v>
      </c>
      <c r="E85" s="1">
        <v>45658</v>
      </c>
      <c r="F85" s="7">
        <v>0.5</v>
      </c>
      <c r="G85" s="12"/>
      <c r="H85" s="12"/>
      <c r="I85" s="26" t="s">
        <v>307</v>
      </c>
      <c r="J85" s="11" t="s">
        <v>11</v>
      </c>
      <c r="K85" s="13"/>
      <c r="L85" s="15">
        <v>2</v>
      </c>
    </row>
    <row r="86" spans="1:12">
      <c r="A86" s="11" t="s">
        <v>301</v>
      </c>
      <c r="B86" s="2" t="s">
        <v>391</v>
      </c>
      <c r="C86" s="36" t="s">
        <v>452</v>
      </c>
      <c r="D86" s="11" t="s">
        <v>308</v>
      </c>
      <c r="E86" s="1">
        <v>45658</v>
      </c>
      <c r="F86" s="7">
        <v>0.9</v>
      </c>
      <c r="G86" s="12"/>
      <c r="H86" s="12"/>
      <c r="I86" s="26" t="s">
        <v>309</v>
      </c>
      <c r="J86" s="11" t="s">
        <v>11</v>
      </c>
      <c r="K86" s="13"/>
      <c r="L86" s="15">
        <v>1</v>
      </c>
    </row>
    <row r="87" spans="1:12">
      <c r="A87" s="11" t="s">
        <v>301</v>
      </c>
      <c r="B87" s="2" t="s">
        <v>391</v>
      </c>
      <c r="C87" s="36" t="s">
        <v>452</v>
      </c>
      <c r="D87" s="11" t="s">
        <v>310</v>
      </c>
      <c r="E87" s="1">
        <v>45658</v>
      </c>
      <c r="F87" s="7">
        <v>1</v>
      </c>
      <c r="G87" s="12"/>
      <c r="H87" s="12"/>
      <c r="I87" s="26" t="s">
        <v>309</v>
      </c>
      <c r="J87" s="11" t="s">
        <v>14</v>
      </c>
      <c r="K87" s="13"/>
      <c r="L87" s="15">
        <v>4</v>
      </c>
    </row>
    <row r="88" spans="1:12">
      <c r="A88" s="11" t="s">
        <v>301</v>
      </c>
      <c r="B88" s="2" t="s">
        <v>391</v>
      </c>
      <c r="C88" s="36" t="s">
        <v>452</v>
      </c>
      <c r="D88" s="11" t="s">
        <v>311</v>
      </c>
      <c r="E88" s="1">
        <v>45658</v>
      </c>
      <c r="F88" s="7">
        <v>1</v>
      </c>
      <c r="G88" s="12"/>
      <c r="H88" s="12"/>
      <c r="I88" s="26" t="s">
        <v>312</v>
      </c>
      <c r="J88" s="11" t="s">
        <v>11</v>
      </c>
      <c r="K88" s="13"/>
      <c r="L88" s="15">
        <v>2</v>
      </c>
    </row>
    <row r="89" spans="1:12">
      <c r="A89" s="11" t="s">
        <v>301</v>
      </c>
      <c r="B89" s="2" t="s">
        <v>391</v>
      </c>
      <c r="C89" s="36" t="s">
        <v>452</v>
      </c>
      <c r="D89" s="11" t="s">
        <v>313</v>
      </c>
      <c r="E89" s="1">
        <v>45658</v>
      </c>
      <c r="F89" s="7">
        <v>1</v>
      </c>
      <c r="G89" s="12"/>
      <c r="H89" s="12"/>
      <c r="I89" s="26" t="s">
        <v>309</v>
      </c>
      <c r="J89" s="11" t="s">
        <v>10</v>
      </c>
      <c r="K89" s="13"/>
      <c r="L89" s="15">
        <v>1</v>
      </c>
    </row>
    <row r="90" spans="1:12">
      <c r="A90" s="11" t="s">
        <v>301</v>
      </c>
      <c r="B90" s="2" t="s">
        <v>387</v>
      </c>
      <c r="C90" s="36" t="s">
        <v>388</v>
      </c>
      <c r="D90" s="11" t="s">
        <v>314</v>
      </c>
      <c r="E90" s="1">
        <v>45658</v>
      </c>
      <c r="F90" s="12">
        <v>1</v>
      </c>
      <c r="G90" s="12"/>
      <c r="H90" s="12"/>
      <c r="I90" s="26" t="s">
        <v>312</v>
      </c>
      <c r="J90" s="11" t="s">
        <v>10</v>
      </c>
      <c r="K90" s="13"/>
      <c r="L90" s="15">
        <v>1</v>
      </c>
    </row>
    <row r="91" spans="1:12">
      <c r="A91" s="11" t="s">
        <v>301</v>
      </c>
      <c r="B91" s="2" t="s">
        <v>387</v>
      </c>
      <c r="C91" s="36" t="s">
        <v>388</v>
      </c>
      <c r="D91" s="11" t="s">
        <v>315</v>
      </c>
      <c r="E91" s="1">
        <v>45658</v>
      </c>
      <c r="F91" s="7">
        <v>0.98</v>
      </c>
      <c r="G91" s="12"/>
      <c r="H91" s="12"/>
      <c r="I91" s="26" t="s">
        <v>312</v>
      </c>
      <c r="J91" s="11" t="s">
        <v>14</v>
      </c>
      <c r="K91" s="13"/>
      <c r="L91" s="15">
        <v>2</v>
      </c>
    </row>
    <row r="92" spans="1:12">
      <c r="A92" s="11" t="s">
        <v>301</v>
      </c>
      <c r="B92" s="2" t="s">
        <v>387</v>
      </c>
      <c r="C92" s="36" t="s">
        <v>388</v>
      </c>
      <c r="D92" s="11" t="s">
        <v>316</v>
      </c>
      <c r="E92" s="1">
        <v>45658</v>
      </c>
      <c r="F92" s="7">
        <v>1</v>
      </c>
      <c r="G92" s="12"/>
      <c r="H92" s="12"/>
      <c r="I92" s="26" t="s">
        <v>317</v>
      </c>
      <c r="J92" s="11" t="s">
        <v>14</v>
      </c>
      <c r="K92" s="13"/>
      <c r="L92" s="15">
        <v>2</v>
      </c>
    </row>
    <row r="93" spans="1:12">
      <c r="A93" s="11" t="s">
        <v>301</v>
      </c>
      <c r="B93" s="2" t="s">
        <v>387</v>
      </c>
      <c r="C93" s="36" t="s">
        <v>388</v>
      </c>
      <c r="D93" s="11" t="s">
        <v>318</v>
      </c>
      <c r="E93" s="1">
        <v>45658</v>
      </c>
      <c r="F93" s="7">
        <v>-0.05</v>
      </c>
      <c r="G93" s="12"/>
      <c r="H93" s="12"/>
      <c r="I93" s="26" t="s">
        <v>312</v>
      </c>
      <c r="J93" s="11" t="s">
        <v>11</v>
      </c>
      <c r="K93" s="13"/>
      <c r="L93" s="15">
        <v>10</v>
      </c>
    </row>
    <row r="94" spans="1:12">
      <c r="A94" s="11" t="s">
        <v>301</v>
      </c>
      <c r="B94" s="2" t="s">
        <v>387</v>
      </c>
      <c r="C94" s="36" t="s">
        <v>388</v>
      </c>
      <c r="D94" s="11" t="s">
        <v>319</v>
      </c>
      <c r="E94" s="1">
        <v>45658</v>
      </c>
      <c r="F94" s="7">
        <v>-0.05</v>
      </c>
      <c r="G94" s="12"/>
      <c r="H94" s="12"/>
      <c r="I94" s="26" t="s">
        <v>312</v>
      </c>
      <c r="J94" s="11" t="s">
        <v>11</v>
      </c>
      <c r="K94" s="13"/>
      <c r="L94" s="15">
        <v>5</v>
      </c>
    </row>
    <row r="95" spans="1:12">
      <c r="A95" s="11" t="s">
        <v>301</v>
      </c>
      <c r="B95" s="2" t="s">
        <v>394</v>
      </c>
      <c r="C95" s="36" t="s">
        <v>395</v>
      </c>
      <c r="D95" s="11" t="s">
        <v>320</v>
      </c>
      <c r="E95" s="1">
        <v>45658</v>
      </c>
      <c r="F95" s="7">
        <v>0.9</v>
      </c>
      <c r="G95" s="12"/>
      <c r="H95" s="12"/>
      <c r="I95" s="26" t="s">
        <v>312</v>
      </c>
      <c r="J95" s="11" t="s">
        <v>11</v>
      </c>
      <c r="K95" s="13"/>
      <c r="L95" s="15">
        <v>1</v>
      </c>
    </row>
    <row r="96" spans="1:12">
      <c r="A96" s="11" t="s">
        <v>301</v>
      </c>
      <c r="B96" s="2" t="s">
        <v>394</v>
      </c>
      <c r="C96" s="36" t="s">
        <v>395</v>
      </c>
      <c r="D96" s="11" t="s">
        <v>321</v>
      </c>
      <c r="E96" s="1">
        <v>45658</v>
      </c>
      <c r="F96" s="7">
        <v>1</v>
      </c>
      <c r="G96" s="12"/>
      <c r="H96" s="12"/>
      <c r="I96" s="26" t="s">
        <v>312</v>
      </c>
      <c r="J96" s="11" t="s">
        <v>11</v>
      </c>
      <c r="K96" s="13"/>
      <c r="L96" s="15">
        <v>1</v>
      </c>
    </row>
    <row r="97" spans="1:12">
      <c r="A97" s="11" t="s">
        <v>333</v>
      </c>
      <c r="B97" s="2" t="s">
        <v>379</v>
      </c>
      <c r="C97" s="36" t="s">
        <v>380</v>
      </c>
      <c r="D97" s="11" t="s">
        <v>357</v>
      </c>
      <c r="E97" s="1">
        <v>45658</v>
      </c>
      <c r="F97" s="12">
        <v>10</v>
      </c>
      <c r="G97" s="12"/>
      <c r="H97" s="12"/>
      <c r="I97" s="19">
        <v>12</v>
      </c>
      <c r="J97" s="11" t="s">
        <v>64</v>
      </c>
      <c r="K97" s="13"/>
      <c r="L97" s="15">
        <v>3</v>
      </c>
    </row>
    <row r="98" spans="1:12">
      <c r="A98" s="11" t="s">
        <v>333</v>
      </c>
      <c r="B98" s="2" t="s">
        <v>379</v>
      </c>
      <c r="C98" s="36" t="s">
        <v>380</v>
      </c>
      <c r="D98" s="11" t="s">
        <v>358</v>
      </c>
      <c r="E98" s="1">
        <v>45658</v>
      </c>
      <c r="F98" s="12">
        <v>20</v>
      </c>
      <c r="G98" s="12"/>
      <c r="H98" s="12"/>
      <c r="I98" s="19">
        <v>12</v>
      </c>
      <c r="J98" s="11" t="s">
        <v>64</v>
      </c>
      <c r="K98" s="13"/>
      <c r="L98" s="15">
        <v>4</v>
      </c>
    </row>
    <row r="99" spans="1:12">
      <c r="A99" s="11" t="s">
        <v>333</v>
      </c>
      <c r="B99" s="2" t="s">
        <v>379</v>
      </c>
      <c r="C99" s="36" t="s">
        <v>438</v>
      </c>
      <c r="D99" s="11" t="s">
        <v>359</v>
      </c>
      <c r="E99" s="1">
        <v>45658</v>
      </c>
      <c r="F99" s="7">
        <v>0.06</v>
      </c>
      <c r="G99" s="12"/>
      <c r="H99" s="12"/>
      <c r="I99" s="19">
        <v>12</v>
      </c>
      <c r="J99" s="11" t="s">
        <v>64</v>
      </c>
      <c r="K99" s="13"/>
      <c r="L99" s="15">
        <v>3</v>
      </c>
    </row>
    <row r="100" spans="1:12">
      <c r="A100" s="11" t="s">
        <v>333</v>
      </c>
      <c r="B100" s="2" t="s">
        <v>379</v>
      </c>
      <c r="C100" s="36" t="s">
        <v>438</v>
      </c>
      <c r="D100" s="11" t="s">
        <v>360</v>
      </c>
      <c r="E100" s="1">
        <v>45658</v>
      </c>
      <c r="F100" s="12"/>
      <c r="G100" s="12"/>
      <c r="H100" s="12"/>
      <c r="I100" s="19"/>
      <c r="J100" s="11"/>
      <c r="K100" s="13"/>
      <c r="L100" s="15">
        <v>2</v>
      </c>
    </row>
    <row r="101" spans="1:12">
      <c r="A101" s="11" t="s">
        <v>333</v>
      </c>
      <c r="B101" s="2" t="s">
        <v>379</v>
      </c>
      <c r="C101" s="36" t="s">
        <v>384</v>
      </c>
      <c r="D101" s="11" t="s">
        <v>361</v>
      </c>
      <c r="E101" s="1">
        <v>45658</v>
      </c>
      <c r="F101" s="12">
        <v>60</v>
      </c>
      <c r="G101" s="12"/>
      <c r="H101" s="12"/>
      <c r="I101" s="19">
        <v>12</v>
      </c>
      <c r="J101" s="11" t="s">
        <v>14</v>
      </c>
      <c r="K101" s="13"/>
      <c r="L101" s="15">
        <v>7</v>
      </c>
    </row>
    <row r="102" spans="1:12">
      <c r="A102" s="11" t="s">
        <v>333</v>
      </c>
      <c r="B102" s="2" t="s">
        <v>379</v>
      </c>
      <c r="C102" s="36" t="s">
        <v>384</v>
      </c>
      <c r="D102" s="11" t="s">
        <v>362</v>
      </c>
      <c r="E102" s="1">
        <v>45658</v>
      </c>
      <c r="F102" s="12">
        <v>20</v>
      </c>
      <c r="G102" s="12"/>
      <c r="H102" s="12"/>
      <c r="I102" s="19">
        <v>12</v>
      </c>
      <c r="J102" s="11" t="s">
        <v>14</v>
      </c>
      <c r="K102" s="13"/>
      <c r="L102" s="15">
        <v>2</v>
      </c>
    </row>
    <row r="103" spans="1:12">
      <c r="A103" s="11" t="s">
        <v>333</v>
      </c>
      <c r="B103" s="2" t="s">
        <v>379</v>
      </c>
      <c r="C103" s="36" t="s">
        <v>384</v>
      </c>
      <c r="D103" s="11" t="s">
        <v>363</v>
      </c>
      <c r="E103" s="1">
        <v>45658</v>
      </c>
      <c r="F103" s="7">
        <v>0.4</v>
      </c>
      <c r="G103" s="12"/>
      <c r="H103" s="12"/>
      <c r="I103" s="19">
        <v>12</v>
      </c>
      <c r="J103" s="11"/>
      <c r="K103" s="13"/>
      <c r="L103" s="15">
        <v>4</v>
      </c>
    </row>
    <row r="104" spans="1:12">
      <c r="A104" s="11" t="s">
        <v>333</v>
      </c>
      <c r="B104" s="2" t="s">
        <v>379</v>
      </c>
      <c r="C104" s="36" t="s">
        <v>384</v>
      </c>
      <c r="D104" s="11" t="s">
        <v>364</v>
      </c>
      <c r="E104" s="1">
        <v>45658</v>
      </c>
      <c r="F104" s="12"/>
      <c r="G104" s="12"/>
      <c r="H104" s="12"/>
      <c r="I104" s="12"/>
      <c r="J104" s="11"/>
      <c r="K104" s="13"/>
      <c r="L104" s="15">
        <v>12</v>
      </c>
    </row>
    <row r="105" spans="1:12">
      <c r="A105" s="11" t="s">
        <v>333</v>
      </c>
      <c r="B105" s="2" t="s">
        <v>379</v>
      </c>
      <c r="C105" s="36" t="s">
        <v>384</v>
      </c>
      <c r="D105" s="11" t="s">
        <v>365</v>
      </c>
      <c r="E105" s="1">
        <v>45658</v>
      </c>
      <c r="F105" s="12"/>
      <c r="G105" s="12"/>
      <c r="H105" s="12"/>
      <c r="I105" s="12"/>
      <c r="J105" s="11"/>
      <c r="K105" s="13"/>
      <c r="L105" s="15">
        <v>5</v>
      </c>
    </row>
    <row r="106" spans="1:12">
      <c r="A106" s="11" t="s">
        <v>333</v>
      </c>
      <c r="B106" s="2" t="s">
        <v>379</v>
      </c>
      <c r="C106" s="36" t="s">
        <v>400</v>
      </c>
      <c r="D106" s="11" t="s">
        <v>366</v>
      </c>
      <c r="E106" s="1">
        <v>45658</v>
      </c>
      <c r="F106" s="12"/>
      <c r="G106" s="12"/>
      <c r="H106" s="12"/>
      <c r="I106" s="12"/>
      <c r="J106" s="11"/>
      <c r="K106" s="13"/>
      <c r="L106" s="15">
        <v>2</v>
      </c>
    </row>
    <row r="107" spans="1:12">
      <c r="A107" s="11" t="s">
        <v>333</v>
      </c>
      <c r="B107" s="2" t="s">
        <v>379</v>
      </c>
      <c r="C107" s="36" t="s">
        <v>400</v>
      </c>
      <c r="D107" s="11" t="s">
        <v>367</v>
      </c>
      <c r="E107" s="1">
        <v>45658</v>
      </c>
      <c r="F107" s="12"/>
      <c r="G107" s="12"/>
      <c r="H107" s="12"/>
      <c r="I107" s="12"/>
      <c r="J107" s="11"/>
      <c r="K107" s="13"/>
      <c r="L107" s="15">
        <v>4</v>
      </c>
    </row>
    <row r="108" spans="1:12">
      <c r="A108" s="11" t="s">
        <v>333</v>
      </c>
      <c r="B108" s="2" t="s">
        <v>379</v>
      </c>
      <c r="C108" s="36" t="s">
        <v>400</v>
      </c>
      <c r="D108" s="11" t="s">
        <v>368</v>
      </c>
      <c r="E108" s="1">
        <v>45658</v>
      </c>
      <c r="F108" s="12"/>
      <c r="G108" s="12"/>
      <c r="H108" s="12"/>
      <c r="I108" s="12"/>
      <c r="J108" s="11"/>
      <c r="K108" s="13"/>
      <c r="L108" s="15">
        <v>8</v>
      </c>
    </row>
    <row r="109" spans="1:12">
      <c r="A109" s="11" t="s">
        <v>333</v>
      </c>
      <c r="B109" s="2" t="s">
        <v>379</v>
      </c>
      <c r="C109" s="36" t="s">
        <v>400</v>
      </c>
      <c r="D109" s="11" t="s">
        <v>369</v>
      </c>
      <c r="E109" s="1">
        <v>45658</v>
      </c>
      <c r="F109" s="12"/>
      <c r="G109" s="12"/>
      <c r="H109" s="12"/>
      <c r="I109" s="12"/>
      <c r="J109" s="11"/>
      <c r="K109" s="13"/>
      <c r="L109" s="15">
        <v>8</v>
      </c>
    </row>
    <row r="110" spans="1:12">
      <c r="A110" s="11" t="s">
        <v>333</v>
      </c>
      <c r="B110" s="2" t="s">
        <v>391</v>
      </c>
      <c r="C110" s="36" t="s">
        <v>452</v>
      </c>
      <c r="D110" s="11" t="s">
        <v>370</v>
      </c>
      <c r="E110" s="1">
        <v>45658</v>
      </c>
      <c r="F110" s="12"/>
      <c r="G110" s="12"/>
      <c r="H110" s="12"/>
      <c r="I110" s="12"/>
      <c r="J110" s="11"/>
      <c r="K110" s="13"/>
      <c r="L110" s="15">
        <v>2</v>
      </c>
    </row>
    <row r="111" spans="1:12">
      <c r="A111" s="11" t="s">
        <v>333</v>
      </c>
      <c r="B111" s="2" t="s">
        <v>391</v>
      </c>
      <c r="C111" s="36" t="s">
        <v>454</v>
      </c>
      <c r="D111" s="11" t="s">
        <v>371</v>
      </c>
      <c r="E111" s="1">
        <v>45658</v>
      </c>
      <c r="F111" s="12"/>
      <c r="G111" s="12"/>
      <c r="H111" s="12"/>
      <c r="I111" s="12"/>
      <c r="J111" s="11"/>
      <c r="K111" s="13"/>
      <c r="L111" s="15">
        <v>2</v>
      </c>
    </row>
    <row r="112" spans="1:12">
      <c r="A112" s="11" t="s">
        <v>333</v>
      </c>
      <c r="B112" s="2" t="s">
        <v>391</v>
      </c>
      <c r="C112" s="36" t="s">
        <v>454</v>
      </c>
      <c r="D112" s="11" t="s">
        <v>372</v>
      </c>
      <c r="E112" s="1">
        <v>45658</v>
      </c>
      <c r="F112" s="12"/>
      <c r="G112" s="12"/>
      <c r="H112" s="12"/>
      <c r="I112" s="12"/>
      <c r="J112" s="11"/>
      <c r="K112" s="13"/>
      <c r="L112" s="15">
        <v>4</v>
      </c>
    </row>
    <row r="113" spans="1:12">
      <c r="A113" s="11" t="s">
        <v>333</v>
      </c>
      <c r="B113" s="2" t="s">
        <v>391</v>
      </c>
      <c r="C113" s="36" t="s">
        <v>454</v>
      </c>
      <c r="D113" s="11" t="s">
        <v>373</v>
      </c>
      <c r="E113" s="1">
        <v>45658</v>
      </c>
      <c r="F113" s="12"/>
      <c r="G113" s="12"/>
      <c r="H113" s="12"/>
      <c r="I113" s="12"/>
      <c r="J113" s="11"/>
      <c r="K113" s="13"/>
      <c r="L113" s="15">
        <v>4</v>
      </c>
    </row>
    <row r="114" spans="1:12">
      <c r="A114" s="11" t="s">
        <v>333</v>
      </c>
      <c r="B114" s="2" t="s">
        <v>391</v>
      </c>
      <c r="C114" s="36" t="s">
        <v>454</v>
      </c>
      <c r="D114" s="11" t="s">
        <v>374</v>
      </c>
      <c r="E114" s="1">
        <v>45658</v>
      </c>
      <c r="F114" s="12"/>
      <c r="G114" s="12"/>
      <c r="H114" s="12"/>
      <c r="I114" s="12"/>
      <c r="J114" s="11"/>
      <c r="K114" s="13"/>
      <c r="L114" s="15">
        <v>4</v>
      </c>
    </row>
    <row r="115" spans="1:12">
      <c r="A115" s="12" t="s">
        <v>333</v>
      </c>
      <c r="B115" s="2" t="s">
        <v>379</v>
      </c>
      <c r="C115" s="36" t="s">
        <v>400</v>
      </c>
      <c r="D115" s="12" t="s">
        <v>354</v>
      </c>
      <c r="E115" s="1">
        <v>45658</v>
      </c>
      <c r="F115" s="12"/>
      <c r="G115" s="12"/>
      <c r="H115" s="12"/>
      <c r="I115" s="12"/>
      <c r="J115" s="27"/>
      <c r="K115" s="13"/>
      <c r="L115" s="15">
        <v>0</v>
      </c>
    </row>
    <row r="116" spans="1:12">
      <c r="A116" s="12" t="s">
        <v>333</v>
      </c>
      <c r="B116" s="2" t="s">
        <v>379</v>
      </c>
      <c r="C116" s="36" t="s">
        <v>400</v>
      </c>
      <c r="D116" s="12" t="s">
        <v>355</v>
      </c>
      <c r="E116" s="1">
        <v>45658</v>
      </c>
      <c r="F116" s="12"/>
      <c r="G116" s="12"/>
      <c r="H116" s="12"/>
      <c r="I116" s="12"/>
      <c r="J116" s="27"/>
      <c r="K116" s="13"/>
      <c r="L116" s="15">
        <v>0</v>
      </c>
    </row>
    <row r="117" spans="1:12">
      <c r="A117" s="12" t="s">
        <v>333</v>
      </c>
      <c r="B117" s="2" t="s">
        <v>379</v>
      </c>
      <c r="C117" s="36" t="s">
        <v>400</v>
      </c>
      <c r="D117" s="12" t="s">
        <v>356</v>
      </c>
      <c r="E117" s="1">
        <v>45658</v>
      </c>
      <c r="F117" s="12"/>
      <c r="G117" s="12"/>
      <c r="H117" s="12"/>
      <c r="I117" s="12"/>
      <c r="J117" s="27"/>
      <c r="K117" s="13"/>
      <c r="L117" s="15">
        <v>0</v>
      </c>
    </row>
  </sheetData>
  <autoFilter ref="A1:K117" xr:uid="{DABF54FB-B362-4DD9-81FE-4712B548141D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442F-F5E3-445B-82BE-90234F7754C2}">
  <dimension ref="A1:G116"/>
  <sheetViews>
    <sheetView topLeftCell="C70" zoomScaleNormal="100" workbookViewId="0">
      <selection activeCell="B1" sqref="B1:B1048576"/>
    </sheetView>
  </sheetViews>
  <sheetFormatPr defaultRowHeight="14.4"/>
  <cols>
    <col min="1" max="1" width="2" bestFit="1" customWidth="1"/>
    <col min="2" max="2" width="200.109375" bestFit="1" customWidth="1"/>
    <col min="3" max="3" width="14" bestFit="1" customWidth="1"/>
    <col min="4" max="4" width="64.88671875" bestFit="1" customWidth="1"/>
    <col min="5" max="5" width="11" bestFit="1" customWidth="1"/>
    <col min="6" max="6" width="24" bestFit="1" customWidth="1"/>
    <col min="7" max="7" width="2" bestFit="1" customWidth="1"/>
  </cols>
  <sheetData>
    <row r="1" spans="1:7" ht="12" customHeight="1">
      <c r="A1" s="28">
        <v>1</v>
      </c>
      <c r="B1" s="30" t="s">
        <v>102</v>
      </c>
      <c r="C1" s="29" t="s">
        <v>379</v>
      </c>
      <c r="D1" s="30" t="s">
        <v>380</v>
      </c>
      <c r="E1" s="30" t="s">
        <v>381</v>
      </c>
      <c r="F1" s="29" t="s">
        <v>101</v>
      </c>
      <c r="G1" s="30"/>
    </row>
    <row r="2" spans="1:7" ht="12" customHeight="1">
      <c r="A2" s="28">
        <v>1</v>
      </c>
      <c r="B2" s="30" t="s">
        <v>105</v>
      </c>
      <c r="C2" s="29" t="s">
        <v>379</v>
      </c>
      <c r="D2" s="30" t="s">
        <v>380</v>
      </c>
      <c r="E2" s="30" t="s">
        <v>382</v>
      </c>
      <c r="F2" s="29" t="s">
        <v>101</v>
      </c>
      <c r="G2" s="30"/>
    </row>
    <row r="3" spans="1:7" ht="12" customHeight="1">
      <c r="A3" s="28">
        <v>1</v>
      </c>
      <c r="B3" s="30" t="s">
        <v>107</v>
      </c>
      <c r="C3" s="29" t="s">
        <v>379</v>
      </c>
      <c r="D3" s="30" t="s">
        <v>380</v>
      </c>
      <c r="E3" s="30" t="s">
        <v>383</v>
      </c>
      <c r="F3" s="29" t="s">
        <v>101</v>
      </c>
      <c r="G3" s="30"/>
    </row>
    <row r="4" spans="1:7" ht="12" customHeight="1">
      <c r="A4" s="28">
        <v>1</v>
      </c>
      <c r="B4" s="30" t="s">
        <v>110</v>
      </c>
      <c r="C4" s="29" t="s">
        <v>379</v>
      </c>
      <c r="D4" s="30" t="s">
        <v>384</v>
      </c>
      <c r="E4" s="30" t="s">
        <v>385</v>
      </c>
      <c r="F4" s="29" t="s">
        <v>101</v>
      </c>
      <c r="G4" s="30"/>
    </row>
    <row r="5" spans="1:7" ht="12" customHeight="1">
      <c r="A5" s="28">
        <v>1</v>
      </c>
      <c r="B5" s="30" t="s">
        <v>112</v>
      </c>
      <c r="C5" s="29" t="s">
        <v>379</v>
      </c>
      <c r="D5" s="30" t="s">
        <v>384</v>
      </c>
      <c r="E5" s="30" t="s">
        <v>386</v>
      </c>
      <c r="F5" s="29" t="s">
        <v>101</v>
      </c>
      <c r="G5" s="30"/>
    </row>
    <row r="6" spans="1:7" ht="12" customHeight="1">
      <c r="A6" s="28">
        <v>1</v>
      </c>
      <c r="B6" s="30" t="s">
        <v>114</v>
      </c>
      <c r="C6" s="29" t="s">
        <v>387</v>
      </c>
      <c r="D6" s="30" t="s">
        <v>388</v>
      </c>
      <c r="E6" s="30" t="s">
        <v>389</v>
      </c>
      <c r="F6" s="29" t="s">
        <v>101</v>
      </c>
      <c r="G6" s="30"/>
    </row>
    <row r="7" spans="1:7" ht="12" customHeight="1">
      <c r="A7" s="28">
        <v>1</v>
      </c>
      <c r="B7" s="30" t="s">
        <v>117</v>
      </c>
      <c r="C7" s="29" t="s">
        <v>387</v>
      </c>
      <c r="D7" s="30" t="s">
        <v>388</v>
      </c>
      <c r="E7" s="30" t="s">
        <v>390</v>
      </c>
      <c r="F7" s="29" t="s">
        <v>101</v>
      </c>
      <c r="G7" s="30"/>
    </row>
    <row r="8" spans="1:7" ht="12" customHeight="1">
      <c r="A8" s="28">
        <v>1</v>
      </c>
      <c r="B8" s="30" t="s">
        <v>120</v>
      </c>
      <c r="C8" s="29" t="s">
        <v>391</v>
      </c>
      <c r="D8" s="31" t="s">
        <v>392</v>
      </c>
      <c r="E8" s="30" t="s">
        <v>393</v>
      </c>
      <c r="F8" s="29" t="s">
        <v>101</v>
      </c>
      <c r="G8" s="30"/>
    </row>
    <row r="9" spans="1:7" ht="12" customHeight="1">
      <c r="A9" s="28">
        <v>1</v>
      </c>
      <c r="B9" s="30" t="s">
        <v>123</v>
      </c>
      <c r="C9" s="29" t="s">
        <v>394</v>
      </c>
      <c r="D9" s="30" t="s">
        <v>395</v>
      </c>
      <c r="E9" s="30" t="s">
        <v>396</v>
      </c>
      <c r="F9" s="29" t="s">
        <v>101</v>
      </c>
      <c r="G9" s="30"/>
    </row>
    <row r="10" spans="1:7" ht="12" customHeight="1">
      <c r="A10" s="28">
        <v>1</v>
      </c>
      <c r="B10" s="30" t="s">
        <v>125</v>
      </c>
      <c r="C10" s="29" t="s">
        <v>379</v>
      </c>
      <c r="D10" s="30" t="s">
        <v>380</v>
      </c>
      <c r="E10" s="30" t="s">
        <v>397</v>
      </c>
      <c r="F10" s="29" t="s">
        <v>101</v>
      </c>
      <c r="G10" s="30"/>
    </row>
    <row r="11" spans="1:7" ht="12" customHeight="1">
      <c r="A11" s="28">
        <v>2</v>
      </c>
      <c r="B11" s="30" t="s">
        <v>255</v>
      </c>
      <c r="C11" s="29" t="s">
        <v>387</v>
      </c>
      <c r="D11" s="30" t="s">
        <v>398</v>
      </c>
      <c r="E11" s="30" t="s">
        <v>399</v>
      </c>
      <c r="F11" s="29" t="s">
        <v>236</v>
      </c>
      <c r="G11" s="30"/>
    </row>
    <row r="12" spans="1:7" ht="12" customHeight="1">
      <c r="A12" s="28">
        <v>2</v>
      </c>
      <c r="B12" s="30" t="s">
        <v>248</v>
      </c>
      <c r="C12" s="29" t="s">
        <v>379</v>
      </c>
      <c r="D12" s="30" t="s">
        <v>400</v>
      </c>
      <c r="E12" s="30" t="s">
        <v>401</v>
      </c>
      <c r="F12" s="29" t="s">
        <v>236</v>
      </c>
      <c r="G12" s="30"/>
    </row>
    <row r="13" spans="1:7" ht="12" customHeight="1">
      <c r="A13" s="28">
        <v>2</v>
      </c>
      <c r="B13" s="30" t="s">
        <v>257</v>
      </c>
      <c r="C13" s="29" t="s">
        <v>387</v>
      </c>
      <c r="D13" s="30" t="s">
        <v>388</v>
      </c>
      <c r="E13" s="30" t="s">
        <v>402</v>
      </c>
      <c r="F13" s="29" t="s">
        <v>236</v>
      </c>
      <c r="G13" s="30"/>
    </row>
    <row r="14" spans="1:7" ht="12" customHeight="1">
      <c r="A14" s="28">
        <v>2</v>
      </c>
      <c r="B14" s="30" t="s">
        <v>244</v>
      </c>
      <c r="C14" s="29" t="s">
        <v>387</v>
      </c>
      <c r="D14" s="30" t="s">
        <v>388</v>
      </c>
      <c r="E14" s="30" t="s">
        <v>403</v>
      </c>
      <c r="F14" s="29" t="s">
        <v>236</v>
      </c>
      <c r="G14" s="30"/>
    </row>
    <row r="15" spans="1:7" ht="12" customHeight="1">
      <c r="A15" s="28">
        <v>2</v>
      </c>
      <c r="B15" s="30" t="s">
        <v>263</v>
      </c>
      <c r="C15" s="29" t="s">
        <v>387</v>
      </c>
      <c r="D15" s="30" t="s">
        <v>388</v>
      </c>
      <c r="E15" s="30" t="s">
        <v>404</v>
      </c>
      <c r="F15" s="29" t="s">
        <v>236</v>
      </c>
      <c r="G15" s="30"/>
    </row>
    <row r="16" spans="1:7" ht="12" customHeight="1">
      <c r="A16" s="28">
        <v>2</v>
      </c>
      <c r="B16" s="30" t="s">
        <v>252</v>
      </c>
      <c r="C16" s="29" t="s">
        <v>387</v>
      </c>
      <c r="D16" s="30" t="s">
        <v>388</v>
      </c>
      <c r="E16" s="30" t="s">
        <v>405</v>
      </c>
      <c r="F16" s="29" t="s">
        <v>236</v>
      </c>
      <c r="G16" s="30"/>
    </row>
    <row r="17" spans="1:7" ht="12" customHeight="1">
      <c r="A17" s="28">
        <v>2</v>
      </c>
      <c r="B17" s="30" t="s">
        <v>241</v>
      </c>
      <c r="C17" s="29" t="s">
        <v>379</v>
      </c>
      <c r="D17" s="30" t="s">
        <v>400</v>
      </c>
      <c r="E17" s="30" t="s">
        <v>406</v>
      </c>
      <c r="F17" s="29" t="s">
        <v>236</v>
      </c>
      <c r="G17" s="30"/>
    </row>
    <row r="18" spans="1:7" ht="12" customHeight="1">
      <c r="A18" s="28">
        <v>2</v>
      </c>
      <c r="B18" s="30" t="s">
        <v>261</v>
      </c>
      <c r="C18" s="29" t="s">
        <v>387</v>
      </c>
      <c r="D18" s="30" t="s">
        <v>398</v>
      </c>
      <c r="E18" s="30" t="s">
        <v>407</v>
      </c>
      <c r="F18" s="29" t="s">
        <v>236</v>
      </c>
      <c r="G18" s="30"/>
    </row>
    <row r="19" spans="1:7" ht="12" customHeight="1">
      <c r="A19" s="28">
        <v>2</v>
      </c>
      <c r="B19" s="30" t="s">
        <v>259</v>
      </c>
      <c r="C19" s="29" t="s">
        <v>387</v>
      </c>
      <c r="D19" s="30" t="s">
        <v>388</v>
      </c>
      <c r="E19" s="30" t="s">
        <v>408</v>
      </c>
      <c r="F19" s="29" t="s">
        <v>236</v>
      </c>
      <c r="G19" s="30"/>
    </row>
    <row r="20" spans="1:7" ht="12" customHeight="1">
      <c r="A20" s="28">
        <v>2</v>
      </c>
      <c r="B20" s="30" t="s">
        <v>250</v>
      </c>
      <c r="C20" s="29" t="s">
        <v>379</v>
      </c>
      <c r="D20" s="30" t="s">
        <v>400</v>
      </c>
      <c r="E20" s="30" t="s">
        <v>409</v>
      </c>
      <c r="F20" s="29" t="s">
        <v>236</v>
      </c>
      <c r="G20" s="30"/>
    </row>
    <row r="21" spans="1:7" ht="12" customHeight="1">
      <c r="A21" s="28">
        <v>2</v>
      </c>
      <c r="B21" s="30" t="s">
        <v>265</v>
      </c>
      <c r="C21" s="29" t="s">
        <v>387</v>
      </c>
      <c r="D21" s="30" t="s">
        <v>398</v>
      </c>
      <c r="E21" s="30" t="s">
        <v>410</v>
      </c>
      <c r="F21" s="29" t="s">
        <v>236</v>
      </c>
      <c r="G21" s="30"/>
    </row>
    <row r="22" spans="1:7" ht="12" customHeight="1">
      <c r="A22" s="28">
        <v>2</v>
      </c>
      <c r="B22" s="30" t="s">
        <v>267</v>
      </c>
      <c r="C22" s="29" t="s">
        <v>387</v>
      </c>
      <c r="D22" s="30" t="s">
        <v>398</v>
      </c>
      <c r="E22" s="30" t="s">
        <v>411</v>
      </c>
      <c r="F22" s="29" t="s">
        <v>236</v>
      </c>
      <c r="G22" s="30"/>
    </row>
    <row r="23" spans="1:7" ht="12" customHeight="1">
      <c r="A23" s="28">
        <v>2</v>
      </c>
      <c r="B23" s="30" t="s">
        <v>246</v>
      </c>
      <c r="C23" s="29" t="s">
        <v>387</v>
      </c>
      <c r="D23" s="30" t="s">
        <v>388</v>
      </c>
      <c r="E23" s="30" t="s">
        <v>412</v>
      </c>
      <c r="F23" s="29" t="s">
        <v>236</v>
      </c>
      <c r="G23" s="30"/>
    </row>
    <row r="24" spans="1:7" ht="12" customHeight="1">
      <c r="A24" s="28">
        <v>2</v>
      </c>
      <c r="B24" s="30" t="s">
        <v>269</v>
      </c>
      <c r="C24" s="29" t="s">
        <v>379</v>
      </c>
      <c r="D24" s="30" t="s">
        <v>380</v>
      </c>
      <c r="E24" s="30" t="s">
        <v>413</v>
      </c>
      <c r="F24" s="29" t="s">
        <v>236</v>
      </c>
      <c r="G24" s="30"/>
    </row>
    <row r="25" spans="1:7" ht="12" customHeight="1">
      <c r="A25" s="28">
        <v>2</v>
      </c>
      <c r="B25" s="30" t="s">
        <v>415</v>
      </c>
      <c r="C25" s="29" t="s">
        <v>379</v>
      </c>
      <c r="D25" s="30" t="s">
        <v>380</v>
      </c>
      <c r="E25" s="30" t="s">
        <v>414</v>
      </c>
      <c r="F25" s="29" t="s">
        <v>236</v>
      </c>
      <c r="G25" s="30"/>
    </row>
    <row r="26" spans="1:7" ht="12" customHeight="1">
      <c r="A26" s="28">
        <v>2</v>
      </c>
      <c r="B26" s="30" t="s">
        <v>237</v>
      </c>
      <c r="C26" s="29" t="s">
        <v>387</v>
      </c>
      <c r="D26" s="30" t="s">
        <v>388</v>
      </c>
      <c r="E26" s="30" t="s">
        <v>416</v>
      </c>
      <c r="F26" s="29" t="s">
        <v>236</v>
      </c>
      <c r="G26" s="30"/>
    </row>
    <row r="27" spans="1:7" ht="12" customHeight="1">
      <c r="A27" s="28">
        <v>2</v>
      </c>
      <c r="B27" s="30" t="s">
        <v>271</v>
      </c>
      <c r="C27" s="29" t="s">
        <v>379</v>
      </c>
      <c r="D27" s="30" t="s">
        <v>380</v>
      </c>
      <c r="E27" s="30" t="s">
        <v>417</v>
      </c>
      <c r="F27" s="29" t="s">
        <v>236</v>
      </c>
      <c r="G27" s="30"/>
    </row>
    <row r="28" spans="1:7" ht="12" customHeight="1">
      <c r="A28" s="28">
        <v>3</v>
      </c>
      <c r="B28" s="30" t="s">
        <v>419</v>
      </c>
      <c r="C28" s="29" t="s">
        <v>379</v>
      </c>
      <c r="D28" s="30" t="s">
        <v>384</v>
      </c>
      <c r="E28" s="30" t="s">
        <v>418</v>
      </c>
      <c r="F28" s="29" t="s">
        <v>9</v>
      </c>
      <c r="G28" s="30"/>
    </row>
    <row r="29" spans="1:7" ht="12" customHeight="1">
      <c r="A29" s="28">
        <v>3</v>
      </c>
      <c r="B29" s="30" t="s">
        <v>421</v>
      </c>
      <c r="C29" s="29" t="s">
        <v>379</v>
      </c>
      <c r="D29" s="30" t="s">
        <v>384</v>
      </c>
      <c r="E29" s="30" t="s">
        <v>420</v>
      </c>
      <c r="F29" s="29" t="s">
        <v>9</v>
      </c>
      <c r="G29" s="30"/>
    </row>
    <row r="30" spans="1:7" ht="12" customHeight="1">
      <c r="A30" s="28">
        <v>3</v>
      </c>
      <c r="B30" s="30" t="s">
        <v>423</v>
      </c>
      <c r="C30" s="29" t="s">
        <v>379</v>
      </c>
      <c r="D30" s="30" t="s">
        <v>384</v>
      </c>
      <c r="E30" s="30" t="s">
        <v>422</v>
      </c>
      <c r="F30" s="29" t="s">
        <v>9</v>
      </c>
      <c r="G30" s="30"/>
    </row>
    <row r="31" spans="1:7" ht="12" customHeight="1">
      <c r="A31" s="28">
        <v>3</v>
      </c>
      <c r="B31" s="30" t="s">
        <v>425</v>
      </c>
      <c r="C31" s="29" t="s">
        <v>379</v>
      </c>
      <c r="D31" s="30" t="s">
        <v>384</v>
      </c>
      <c r="E31" s="30" t="s">
        <v>424</v>
      </c>
      <c r="F31" s="29" t="s">
        <v>9</v>
      </c>
      <c r="G31" s="30"/>
    </row>
    <row r="32" spans="1:7" ht="12" customHeight="1">
      <c r="A32" s="28">
        <v>3</v>
      </c>
      <c r="B32" s="30" t="s">
        <v>427</v>
      </c>
      <c r="C32" s="29" t="s">
        <v>379</v>
      </c>
      <c r="D32" s="30" t="s">
        <v>384</v>
      </c>
      <c r="E32" s="30" t="s">
        <v>426</v>
      </c>
      <c r="F32" s="29" t="s">
        <v>9</v>
      </c>
      <c r="G32" s="30"/>
    </row>
    <row r="33" spans="1:7" ht="12" customHeight="1">
      <c r="A33" s="28">
        <v>3</v>
      </c>
      <c r="B33" s="30" t="s">
        <v>429</v>
      </c>
      <c r="C33" s="29" t="s">
        <v>379</v>
      </c>
      <c r="D33" s="30" t="s">
        <v>384</v>
      </c>
      <c r="E33" s="30" t="s">
        <v>428</v>
      </c>
      <c r="F33" s="29" t="s">
        <v>9</v>
      </c>
      <c r="G33" s="30"/>
    </row>
    <row r="34" spans="1:7" ht="12" customHeight="1">
      <c r="A34" s="28">
        <v>3</v>
      </c>
      <c r="B34" s="30" t="s">
        <v>431</v>
      </c>
      <c r="C34" s="29" t="s">
        <v>379</v>
      </c>
      <c r="D34" s="30" t="s">
        <v>400</v>
      </c>
      <c r="E34" s="30" t="s">
        <v>430</v>
      </c>
      <c r="F34" s="29" t="s">
        <v>9</v>
      </c>
      <c r="G34" s="30"/>
    </row>
    <row r="35" spans="1:7" ht="12" customHeight="1">
      <c r="A35" s="28">
        <v>3</v>
      </c>
      <c r="B35" s="30" t="s">
        <v>433</v>
      </c>
      <c r="C35" s="29" t="s">
        <v>379</v>
      </c>
      <c r="D35" s="30" t="s">
        <v>400</v>
      </c>
      <c r="E35" s="30" t="s">
        <v>432</v>
      </c>
      <c r="F35" s="29" t="s">
        <v>9</v>
      </c>
      <c r="G35" s="30"/>
    </row>
    <row r="36" spans="1:7" ht="12" customHeight="1">
      <c r="A36" s="28">
        <v>3</v>
      </c>
      <c r="B36" s="30" t="s">
        <v>435</v>
      </c>
      <c r="C36" s="29" t="s">
        <v>379</v>
      </c>
      <c r="D36" s="30" t="s">
        <v>400</v>
      </c>
      <c r="E36" s="30" t="s">
        <v>434</v>
      </c>
      <c r="F36" s="29" t="s">
        <v>9</v>
      </c>
      <c r="G36" s="30"/>
    </row>
    <row r="37" spans="1:7" ht="12" customHeight="1">
      <c r="A37" s="28">
        <v>3</v>
      </c>
      <c r="B37" s="30" t="s">
        <v>437</v>
      </c>
      <c r="C37" s="29" t="s">
        <v>379</v>
      </c>
      <c r="D37" s="30" t="s">
        <v>400</v>
      </c>
      <c r="E37" s="30" t="s">
        <v>436</v>
      </c>
      <c r="F37" s="29" t="s">
        <v>9</v>
      </c>
      <c r="G37" s="30"/>
    </row>
    <row r="38" spans="1:7" ht="12" customHeight="1">
      <c r="A38" s="28">
        <v>4</v>
      </c>
      <c r="B38" s="30" t="s">
        <v>440</v>
      </c>
      <c r="C38" s="29" t="s">
        <v>379</v>
      </c>
      <c r="D38" s="30" t="s">
        <v>438</v>
      </c>
      <c r="E38" s="30" t="s">
        <v>439</v>
      </c>
      <c r="F38" s="29" t="s">
        <v>333</v>
      </c>
      <c r="G38" s="30"/>
    </row>
    <row r="39" spans="1:7" ht="12" customHeight="1">
      <c r="A39" s="28">
        <v>4</v>
      </c>
      <c r="B39" s="30" t="s">
        <v>359</v>
      </c>
      <c r="C39" s="29" t="s">
        <v>379</v>
      </c>
      <c r="D39" s="30" t="s">
        <v>438</v>
      </c>
      <c r="E39" s="30" t="s">
        <v>441</v>
      </c>
      <c r="F39" s="29" t="s">
        <v>333</v>
      </c>
      <c r="G39" s="30"/>
    </row>
    <row r="40" spans="1:7" ht="12" customHeight="1">
      <c r="A40" s="28">
        <v>4</v>
      </c>
      <c r="B40" s="30" t="s">
        <v>360</v>
      </c>
      <c r="C40" s="29" t="s">
        <v>379</v>
      </c>
      <c r="D40" s="30" t="s">
        <v>438</v>
      </c>
      <c r="E40" s="30" t="s">
        <v>442</v>
      </c>
      <c r="F40" s="29" t="s">
        <v>333</v>
      </c>
      <c r="G40" s="30"/>
    </row>
    <row r="41" spans="1:7" ht="12" customHeight="1">
      <c r="A41" s="28">
        <v>4</v>
      </c>
      <c r="B41" s="30" t="s">
        <v>361</v>
      </c>
      <c r="C41" s="29" t="s">
        <v>379</v>
      </c>
      <c r="D41" s="30" t="s">
        <v>384</v>
      </c>
      <c r="E41" s="30" t="s">
        <v>443</v>
      </c>
      <c r="F41" s="29" t="s">
        <v>333</v>
      </c>
      <c r="G41" s="30"/>
    </row>
    <row r="42" spans="1:7" ht="12" customHeight="1">
      <c r="A42" s="28">
        <v>4</v>
      </c>
      <c r="B42" s="30" t="s">
        <v>362</v>
      </c>
      <c r="C42" s="29" t="s">
        <v>379</v>
      </c>
      <c r="D42" s="30" t="s">
        <v>384</v>
      </c>
      <c r="E42" s="30" t="s">
        <v>444</v>
      </c>
      <c r="F42" s="29" t="s">
        <v>333</v>
      </c>
      <c r="G42" s="30"/>
    </row>
    <row r="43" spans="1:7" ht="12" customHeight="1">
      <c r="A43" s="28">
        <v>4</v>
      </c>
      <c r="B43" s="30" t="s">
        <v>363</v>
      </c>
      <c r="C43" s="29" t="s">
        <v>379</v>
      </c>
      <c r="D43" s="30" t="s">
        <v>384</v>
      </c>
      <c r="E43" s="30" t="s">
        <v>445</v>
      </c>
      <c r="F43" s="29" t="s">
        <v>333</v>
      </c>
      <c r="G43" s="30"/>
    </row>
    <row r="44" spans="1:7" ht="12" customHeight="1">
      <c r="A44" s="28">
        <v>4</v>
      </c>
      <c r="B44" s="30" t="s">
        <v>364</v>
      </c>
      <c r="C44" s="29" t="s">
        <v>379</v>
      </c>
      <c r="D44" s="30" t="s">
        <v>384</v>
      </c>
      <c r="E44" s="30" t="s">
        <v>446</v>
      </c>
      <c r="F44" s="29" t="s">
        <v>333</v>
      </c>
      <c r="G44" s="30"/>
    </row>
    <row r="45" spans="1:7" ht="12" customHeight="1">
      <c r="A45" s="28">
        <v>4</v>
      </c>
      <c r="B45" s="30" t="s">
        <v>365</v>
      </c>
      <c r="C45" s="29" t="s">
        <v>379</v>
      </c>
      <c r="D45" s="30" t="s">
        <v>384</v>
      </c>
      <c r="E45" s="30" t="s">
        <v>447</v>
      </c>
      <c r="F45" s="29" t="s">
        <v>333</v>
      </c>
      <c r="G45" s="30"/>
    </row>
    <row r="46" spans="1:7" ht="12" customHeight="1">
      <c r="A46" s="28">
        <v>4</v>
      </c>
      <c r="B46" s="30" t="s">
        <v>366</v>
      </c>
      <c r="C46" s="29" t="s">
        <v>379</v>
      </c>
      <c r="D46" s="31" t="s">
        <v>400</v>
      </c>
      <c r="E46" s="30" t="s">
        <v>448</v>
      </c>
      <c r="F46" s="29" t="s">
        <v>333</v>
      </c>
      <c r="G46" s="30"/>
    </row>
    <row r="47" spans="1:7" ht="12" customHeight="1">
      <c r="A47" s="28">
        <v>4</v>
      </c>
      <c r="B47" s="30" t="s">
        <v>367</v>
      </c>
      <c r="C47" s="29" t="s">
        <v>379</v>
      </c>
      <c r="D47" s="31" t="s">
        <v>400</v>
      </c>
      <c r="E47" s="30" t="s">
        <v>449</v>
      </c>
      <c r="F47" s="29" t="s">
        <v>333</v>
      </c>
      <c r="G47" s="30"/>
    </row>
    <row r="48" spans="1:7" ht="12" customHeight="1">
      <c r="A48" s="28">
        <v>4</v>
      </c>
      <c r="B48" s="30" t="s">
        <v>368</v>
      </c>
      <c r="C48" s="29" t="s">
        <v>379</v>
      </c>
      <c r="D48" s="31" t="s">
        <v>400</v>
      </c>
      <c r="E48" s="30" t="s">
        <v>450</v>
      </c>
      <c r="F48" s="29" t="s">
        <v>333</v>
      </c>
      <c r="G48" s="30"/>
    </row>
    <row r="49" spans="1:7" ht="12" customHeight="1">
      <c r="A49" s="28">
        <v>4</v>
      </c>
      <c r="B49" s="30" t="s">
        <v>369</v>
      </c>
      <c r="C49" s="29" t="s">
        <v>379</v>
      </c>
      <c r="D49" s="31" t="s">
        <v>400</v>
      </c>
      <c r="E49" s="30" t="s">
        <v>451</v>
      </c>
      <c r="F49" s="29" t="s">
        <v>333</v>
      </c>
      <c r="G49" s="30"/>
    </row>
    <row r="50" spans="1:7" ht="12" customHeight="1">
      <c r="A50" s="28">
        <v>4</v>
      </c>
      <c r="B50" s="30" t="s">
        <v>370</v>
      </c>
      <c r="C50" s="29" t="s">
        <v>391</v>
      </c>
      <c r="D50" s="31" t="s">
        <v>452</v>
      </c>
      <c r="E50" s="30" t="s">
        <v>453</v>
      </c>
      <c r="F50" s="29" t="s">
        <v>333</v>
      </c>
      <c r="G50" s="30"/>
    </row>
    <row r="51" spans="1:7" ht="12" customHeight="1">
      <c r="A51" s="28">
        <v>4</v>
      </c>
      <c r="B51" s="30" t="s">
        <v>371</v>
      </c>
      <c r="C51" s="29" t="s">
        <v>391</v>
      </c>
      <c r="D51" s="30" t="s">
        <v>454</v>
      </c>
      <c r="E51" s="30" t="s">
        <v>455</v>
      </c>
      <c r="F51" s="29" t="s">
        <v>333</v>
      </c>
      <c r="G51" s="30"/>
    </row>
    <row r="52" spans="1:7" ht="12" customHeight="1">
      <c r="A52" s="28">
        <v>4</v>
      </c>
      <c r="B52" s="30" t="s">
        <v>372</v>
      </c>
      <c r="C52" s="29" t="s">
        <v>391</v>
      </c>
      <c r="D52" s="30" t="s">
        <v>454</v>
      </c>
      <c r="E52" s="30" t="s">
        <v>456</v>
      </c>
      <c r="F52" s="29" t="s">
        <v>333</v>
      </c>
      <c r="G52" s="30"/>
    </row>
    <row r="53" spans="1:7" ht="12" customHeight="1">
      <c r="A53" s="28">
        <v>4</v>
      </c>
      <c r="B53" s="30" t="s">
        <v>373</v>
      </c>
      <c r="C53" s="29" t="s">
        <v>391</v>
      </c>
      <c r="D53" s="30" t="s">
        <v>454</v>
      </c>
      <c r="E53" s="30" t="s">
        <v>457</v>
      </c>
      <c r="F53" s="29" t="s">
        <v>333</v>
      </c>
      <c r="G53" s="30"/>
    </row>
    <row r="54" spans="1:7" ht="12" customHeight="1">
      <c r="A54" s="28">
        <v>4</v>
      </c>
      <c r="B54" s="30" t="s">
        <v>374</v>
      </c>
      <c r="C54" s="29" t="s">
        <v>391</v>
      </c>
      <c r="D54" s="30" t="s">
        <v>454</v>
      </c>
      <c r="E54" s="30" t="s">
        <v>458</v>
      </c>
      <c r="F54" s="29" t="s">
        <v>333</v>
      </c>
      <c r="G54" s="30"/>
    </row>
    <row r="55" spans="1:7" ht="12" customHeight="1">
      <c r="A55" s="28">
        <v>5</v>
      </c>
      <c r="B55" s="30" t="s">
        <v>161</v>
      </c>
      <c r="C55" s="29" t="s">
        <v>379</v>
      </c>
      <c r="D55" s="30" t="s">
        <v>384</v>
      </c>
      <c r="E55" s="30" t="s">
        <v>459</v>
      </c>
      <c r="F55" s="29" t="s">
        <v>160</v>
      </c>
      <c r="G55" s="30"/>
    </row>
    <row r="56" spans="1:7" ht="12" customHeight="1">
      <c r="A56" s="28">
        <v>5</v>
      </c>
      <c r="B56" s="30" t="s">
        <v>162</v>
      </c>
      <c r="C56" s="29" t="s">
        <v>391</v>
      </c>
      <c r="D56" s="31" t="s">
        <v>452</v>
      </c>
      <c r="E56" s="30" t="s">
        <v>460</v>
      </c>
      <c r="F56" s="29" t="s">
        <v>160</v>
      </c>
      <c r="G56" s="30"/>
    </row>
    <row r="57" spans="1:7" ht="12" customHeight="1">
      <c r="A57" s="28">
        <v>5</v>
      </c>
      <c r="B57" s="30" t="s">
        <v>164</v>
      </c>
      <c r="C57" s="29" t="s">
        <v>391</v>
      </c>
      <c r="D57" s="31" t="s">
        <v>392</v>
      </c>
      <c r="E57" s="30" t="s">
        <v>461</v>
      </c>
      <c r="F57" s="29" t="s">
        <v>160</v>
      </c>
      <c r="G57" s="30"/>
    </row>
    <row r="58" spans="1:7" ht="12" customHeight="1">
      <c r="A58" s="28">
        <v>5</v>
      </c>
      <c r="B58" s="30" t="s">
        <v>165</v>
      </c>
      <c r="C58" s="29" t="s">
        <v>391</v>
      </c>
      <c r="D58" s="31" t="s">
        <v>392</v>
      </c>
      <c r="E58" s="30" t="s">
        <v>462</v>
      </c>
      <c r="F58" s="29" t="s">
        <v>160</v>
      </c>
      <c r="G58" s="30"/>
    </row>
    <row r="59" spans="1:7" ht="12" customHeight="1">
      <c r="A59" s="28">
        <v>5</v>
      </c>
      <c r="B59" s="30" t="s">
        <v>166</v>
      </c>
      <c r="C59" s="29" t="s">
        <v>391</v>
      </c>
      <c r="D59" s="31" t="s">
        <v>392</v>
      </c>
      <c r="E59" s="30" t="s">
        <v>463</v>
      </c>
      <c r="F59" s="29" t="s">
        <v>160</v>
      </c>
      <c r="G59" s="30"/>
    </row>
    <row r="60" spans="1:7" ht="12" customHeight="1">
      <c r="A60" s="28">
        <v>5</v>
      </c>
      <c r="B60" s="30" t="s">
        <v>167</v>
      </c>
      <c r="C60" s="29" t="s">
        <v>391</v>
      </c>
      <c r="D60" s="31" t="s">
        <v>392</v>
      </c>
      <c r="E60" s="30" t="s">
        <v>464</v>
      </c>
      <c r="F60" s="29" t="s">
        <v>160</v>
      </c>
      <c r="G60" s="30"/>
    </row>
    <row r="61" spans="1:7" ht="12" customHeight="1">
      <c r="A61" s="28">
        <v>5</v>
      </c>
      <c r="B61" s="30" t="s">
        <v>168</v>
      </c>
      <c r="C61" s="29" t="s">
        <v>391</v>
      </c>
      <c r="D61" s="31" t="s">
        <v>392</v>
      </c>
      <c r="E61" s="30" t="s">
        <v>465</v>
      </c>
      <c r="F61" s="29" t="s">
        <v>160</v>
      </c>
      <c r="G61" s="30"/>
    </row>
    <row r="62" spans="1:7" ht="12" customHeight="1">
      <c r="A62" s="28">
        <v>5</v>
      </c>
      <c r="B62" s="30" t="s">
        <v>169</v>
      </c>
      <c r="C62" s="29" t="s">
        <v>391</v>
      </c>
      <c r="D62" s="31" t="s">
        <v>392</v>
      </c>
      <c r="E62" s="30" t="s">
        <v>466</v>
      </c>
      <c r="F62" s="29" t="s">
        <v>160</v>
      </c>
      <c r="G62" s="30"/>
    </row>
    <row r="63" spans="1:7" ht="12" customHeight="1">
      <c r="A63" s="28">
        <v>5</v>
      </c>
      <c r="B63" s="30" t="s">
        <v>170</v>
      </c>
      <c r="C63" s="29" t="s">
        <v>391</v>
      </c>
      <c r="D63" s="31" t="s">
        <v>392</v>
      </c>
      <c r="E63" s="30" t="s">
        <v>467</v>
      </c>
      <c r="F63" s="29" t="s">
        <v>160</v>
      </c>
      <c r="G63" s="30"/>
    </row>
    <row r="64" spans="1:7" ht="12" customHeight="1">
      <c r="A64" s="28">
        <v>5</v>
      </c>
      <c r="B64" s="30" t="s">
        <v>171</v>
      </c>
      <c r="C64" s="29" t="s">
        <v>391</v>
      </c>
      <c r="D64" s="31" t="s">
        <v>392</v>
      </c>
      <c r="E64" s="30" t="s">
        <v>468</v>
      </c>
      <c r="F64" s="29" t="s">
        <v>160</v>
      </c>
      <c r="G64" s="30"/>
    </row>
    <row r="65" spans="1:7" ht="12" customHeight="1">
      <c r="A65" s="28">
        <v>5</v>
      </c>
      <c r="B65" s="30" t="s">
        <v>172</v>
      </c>
      <c r="C65" s="29" t="s">
        <v>391</v>
      </c>
      <c r="D65" s="31" t="s">
        <v>392</v>
      </c>
      <c r="E65" s="30" t="s">
        <v>469</v>
      </c>
      <c r="F65" s="29" t="s">
        <v>160</v>
      </c>
      <c r="G65" s="30"/>
    </row>
    <row r="66" spans="1:7" ht="12" customHeight="1">
      <c r="A66" s="28">
        <v>5</v>
      </c>
      <c r="B66" s="30" t="s">
        <v>173</v>
      </c>
      <c r="C66" s="29" t="s">
        <v>391</v>
      </c>
      <c r="D66" s="31" t="s">
        <v>392</v>
      </c>
      <c r="E66" s="30" t="s">
        <v>470</v>
      </c>
      <c r="F66" s="29" t="s">
        <v>160</v>
      </c>
      <c r="G66" s="30"/>
    </row>
    <row r="67" spans="1:7" ht="12" customHeight="1">
      <c r="A67" s="28">
        <v>5</v>
      </c>
      <c r="B67" s="30" t="s">
        <v>174</v>
      </c>
      <c r="C67" s="29" t="s">
        <v>391</v>
      </c>
      <c r="D67" s="31" t="s">
        <v>471</v>
      </c>
      <c r="E67" s="30" t="s">
        <v>472</v>
      </c>
      <c r="F67" s="29" t="s">
        <v>160</v>
      </c>
      <c r="G67" s="30"/>
    </row>
    <row r="68" spans="1:7" ht="12" customHeight="1">
      <c r="A68" s="28">
        <v>5</v>
      </c>
      <c r="B68" s="30" t="s">
        <v>175</v>
      </c>
      <c r="C68" s="29" t="s">
        <v>391</v>
      </c>
      <c r="D68" s="31" t="s">
        <v>471</v>
      </c>
      <c r="E68" s="30" t="s">
        <v>473</v>
      </c>
      <c r="F68" s="29" t="s">
        <v>160</v>
      </c>
      <c r="G68" s="30"/>
    </row>
    <row r="69" spans="1:7" ht="12" customHeight="1">
      <c r="A69" s="28">
        <v>6</v>
      </c>
      <c r="B69" s="30" t="s">
        <v>85</v>
      </c>
      <c r="C69" s="29" t="s">
        <v>379</v>
      </c>
      <c r="D69" s="30" t="s">
        <v>438</v>
      </c>
      <c r="E69" s="32" t="s">
        <v>474</v>
      </c>
      <c r="F69" s="29" t="s">
        <v>80</v>
      </c>
      <c r="G69" s="30">
        <v>2</v>
      </c>
    </row>
    <row r="70" spans="1:7" ht="12" customHeight="1">
      <c r="A70" s="28">
        <v>6</v>
      </c>
      <c r="B70" s="33" t="s">
        <v>86</v>
      </c>
      <c r="C70" s="29" t="s">
        <v>379</v>
      </c>
      <c r="D70" s="30" t="s">
        <v>438</v>
      </c>
      <c r="E70" s="32" t="s">
        <v>475</v>
      </c>
      <c r="F70" s="29" t="s">
        <v>80</v>
      </c>
      <c r="G70" s="30">
        <v>2</v>
      </c>
    </row>
    <row r="71" spans="1:7" ht="12" customHeight="1">
      <c r="A71" s="28">
        <v>6</v>
      </c>
      <c r="B71" s="33" t="s">
        <v>88</v>
      </c>
      <c r="C71" s="29" t="s">
        <v>379</v>
      </c>
      <c r="D71" s="30" t="s">
        <v>438</v>
      </c>
      <c r="E71" s="32" t="s">
        <v>476</v>
      </c>
      <c r="F71" s="29" t="s">
        <v>80</v>
      </c>
      <c r="G71" s="30">
        <v>2</v>
      </c>
    </row>
    <row r="72" spans="1:7" ht="12" customHeight="1">
      <c r="A72" s="28">
        <v>6</v>
      </c>
      <c r="B72" s="33" t="s">
        <v>89</v>
      </c>
      <c r="C72" s="29" t="s">
        <v>379</v>
      </c>
      <c r="D72" s="30" t="s">
        <v>438</v>
      </c>
      <c r="E72" s="32" t="s">
        <v>477</v>
      </c>
      <c r="F72" s="29" t="s">
        <v>80</v>
      </c>
      <c r="G72" s="30">
        <v>2</v>
      </c>
    </row>
    <row r="73" spans="1:7" ht="12" customHeight="1">
      <c r="A73" s="28">
        <v>6</v>
      </c>
      <c r="B73" s="33" t="s">
        <v>91</v>
      </c>
      <c r="C73" s="29" t="s">
        <v>379</v>
      </c>
      <c r="D73" s="30" t="s">
        <v>438</v>
      </c>
      <c r="E73" s="32" t="s">
        <v>478</v>
      </c>
      <c r="F73" s="29" t="s">
        <v>80</v>
      </c>
      <c r="G73" s="30">
        <v>2</v>
      </c>
    </row>
    <row r="74" spans="1:7" ht="12" customHeight="1">
      <c r="A74" s="28">
        <v>6</v>
      </c>
      <c r="B74" s="33" t="s">
        <v>92</v>
      </c>
      <c r="C74" s="29" t="s">
        <v>387</v>
      </c>
      <c r="D74" s="32" t="s">
        <v>388</v>
      </c>
      <c r="E74" s="32" t="s">
        <v>479</v>
      </c>
      <c r="F74" s="29" t="s">
        <v>80</v>
      </c>
      <c r="G74" s="30">
        <v>2</v>
      </c>
    </row>
    <row r="75" spans="1:7" ht="12" customHeight="1">
      <c r="A75" s="28">
        <v>6</v>
      </c>
      <c r="B75" s="33" t="s">
        <v>93</v>
      </c>
      <c r="C75" s="29" t="s">
        <v>387</v>
      </c>
      <c r="D75" s="32" t="s">
        <v>388</v>
      </c>
      <c r="E75" s="32" t="s">
        <v>480</v>
      </c>
      <c r="F75" s="29" t="s">
        <v>80</v>
      </c>
      <c r="G75" s="30">
        <v>2</v>
      </c>
    </row>
    <row r="76" spans="1:7" ht="12" customHeight="1">
      <c r="A76" s="28">
        <v>6</v>
      </c>
      <c r="B76" s="33" t="s">
        <v>94</v>
      </c>
      <c r="C76" s="29" t="s">
        <v>387</v>
      </c>
      <c r="D76" s="32" t="s">
        <v>388</v>
      </c>
      <c r="E76" s="32" t="s">
        <v>481</v>
      </c>
      <c r="F76" s="29" t="s">
        <v>80</v>
      </c>
      <c r="G76" s="30">
        <v>2</v>
      </c>
    </row>
    <row r="77" spans="1:7" ht="12" customHeight="1">
      <c r="A77" s="28">
        <v>6</v>
      </c>
      <c r="B77" s="33" t="s">
        <v>95</v>
      </c>
      <c r="C77" s="29" t="s">
        <v>387</v>
      </c>
      <c r="D77" s="32" t="s">
        <v>388</v>
      </c>
      <c r="E77" s="32" t="s">
        <v>482</v>
      </c>
      <c r="F77" s="29" t="s">
        <v>80</v>
      </c>
      <c r="G77" s="30">
        <v>2</v>
      </c>
    </row>
    <row r="78" spans="1:7" ht="12" customHeight="1">
      <c r="A78" s="28">
        <v>6</v>
      </c>
      <c r="B78" s="33" t="s">
        <v>96</v>
      </c>
      <c r="C78" s="29" t="s">
        <v>387</v>
      </c>
      <c r="D78" s="32" t="s">
        <v>388</v>
      </c>
      <c r="E78" s="32" t="s">
        <v>483</v>
      </c>
      <c r="F78" s="29" t="s">
        <v>80</v>
      </c>
      <c r="G78" s="30">
        <v>2</v>
      </c>
    </row>
    <row r="79" spans="1:7" ht="12" customHeight="1">
      <c r="A79" s="28">
        <v>6</v>
      </c>
      <c r="B79" s="33" t="s">
        <v>97</v>
      </c>
      <c r="C79" s="29" t="s">
        <v>387</v>
      </c>
      <c r="D79" s="32" t="s">
        <v>388</v>
      </c>
      <c r="E79" s="32" t="s">
        <v>484</v>
      </c>
      <c r="F79" s="29" t="s">
        <v>80</v>
      </c>
      <c r="G79" s="30">
        <v>2</v>
      </c>
    </row>
    <row r="80" spans="1:7" ht="12" customHeight="1">
      <c r="A80" s="28">
        <v>6</v>
      </c>
      <c r="B80" s="33" t="s">
        <v>98</v>
      </c>
      <c r="C80" s="29" t="s">
        <v>387</v>
      </c>
      <c r="D80" s="30" t="s">
        <v>485</v>
      </c>
      <c r="E80" s="32" t="s">
        <v>486</v>
      </c>
      <c r="F80" s="29" t="s">
        <v>80</v>
      </c>
      <c r="G80" s="30">
        <v>2</v>
      </c>
    </row>
    <row r="81" spans="1:7" ht="12" customHeight="1">
      <c r="A81" s="28">
        <v>6</v>
      </c>
      <c r="B81" s="33" t="s">
        <v>99</v>
      </c>
      <c r="C81" s="29" t="s">
        <v>387</v>
      </c>
      <c r="D81" s="30" t="s">
        <v>485</v>
      </c>
      <c r="E81" s="32" t="s">
        <v>487</v>
      </c>
      <c r="F81" s="29" t="s">
        <v>80</v>
      </c>
      <c r="G81" s="30">
        <v>2</v>
      </c>
    </row>
    <row r="82" spans="1:7" ht="12" customHeight="1">
      <c r="A82" s="28">
        <v>6</v>
      </c>
      <c r="B82" s="33" t="s">
        <v>100</v>
      </c>
      <c r="C82" s="29" t="s">
        <v>387</v>
      </c>
      <c r="D82" s="30" t="s">
        <v>485</v>
      </c>
      <c r="E82" s="32" t="s">
        <v>488</v>
      </c>
      <c r="F82" s="29" t="s">
        <v>80</v>
      </c>
      <c r="G82" s="30">
        <v>2</v>
      </c>
    </row>
    <row r="83" spans="1:7" ht="12" customHeight="1">
      <c r="A83" s="28">
        <v>6</v>
      </c>
      <c r="B83" s="33" t="s">
        <v>490</v>
      </c>
      <c r="C83" s="29" t="s">
        <v>391</v>
      </c>
      <c r="D83" s="30" t="s">
        <v>471</v>
      </c>
      <c r="E83" s="32" t="s">
        <v>489</v>
      </c>
      <c r="F83" s="29" t="s">
        <v>80</v>
      </c>
      <c r="G83" s="30">
        <v>2</v>
      </c>
    </row>
    <row r="84" spans="1:7" ht="12" customHeight="1">
      <c r="A84" s="28">
        <v>7</v>
      </c>
      <c r="B84" s="33" t="s">
        <v>179</v>
      </c>
      <c r="C84" s="29" t="s">
        <v>394</v>
      </c>
      <c r="D84" s="31" t="s">
        <v>395</v>
      </c>
      <c r="E84" s="30" t="s">
        <v>491</v>
      </c>
      <c r="F84" s="29" t="s">
        <v>178</v>
      </c>
      <c r="G84" s="30">
        <v>5</v>
      </c>
    </row>
    <row r="85" spans="1:7" ht="12" customHeight="1">
      <c r="A85" s="28">
        <v>7</v>
      </c>
      <c r="B85" s="30" t="s">
        <v>181</v>
      </c>
      <c r="C85" s="29" t="s">
        <v>379</v>
      </c>
      <c r="D85" s="30" t="s">
        <v>380</v>
      </c>
      <c r="E85" s="30" t="s">
        <v>492</v>
      </c>
      <c r="F85" s="29" t="s">
        <v>178</v>
      </c>
      <c r="G85" s="30"/>
    </row>
    <row r="86" spans="1:7" ht="12" customHeight="1">
      <c r="A86" s="28">
        <v>7</v>
      </c>
      <c r="B86" s="30" t="s">
        <v>183</v>
      </c>
      <c r="C86" s="29" t="s">
        <v>387</v>
      </c>
      <c r="D86" s="30" t="s">
        <v>485</v>
      </c>
      <c r="E86" s="30" t="s">
        <v>493</v>
      </c>
      <c r="F86" s="29" t="s">
        <v>178</v>
      </c>
      <c r="G86" s="30"/>
    </row>
    <row r="87" spans="1:7" ht="12" customHeight="1">
      <c r="A87" s="28">
        <v>7</v>
      </c>
      <c r="B87" s="30" t="s">
        <v>185</v>
      </c>
      <c r="C87" s="29" t="s">
        <v>387</v>
      </c>
      <c r="D87" s="30" t="s">
        <v>485</v>
      </c>
      <c r="E87" s="30" t="s">
        <v>494</v>
      </c>
      <c r="F87" s="29" t="s">
        <v>178</v>
      </c>
      <c r="G87" s="30"/>
    </row>
    <row r="88" spans="1:7" ht="12" customHeight="1">
      <c r="A88" s="28">
        <v>7</v>
      </c>
      <c r="B88" s="30" t="s">
        <v>188</v>
      </c>
      <c r="C88" s="29" t="s">
        <v>394</v>
      </c>
      <c r="D88" s="31" t="s">
        <v>495</v>
      </c>
      <c r="E88" s="30" t="s">
        <v>496</v>
      </c>
      <c r="F88" s="29" t="s">
        <v>178</v>
      </c>
      <c r="G88" s="30"/>
    </row>
    <row r="89" spans="1:7" ht="12" customHeight="1">
      <c r="A89" s="28">
        <v>7</v>
      </c>
      <c r="B89" s="30" t="s">
        <v>191</v>
      </c>
      <c r="C89" s="29" t="s">
        <v>394</v>
      </c>
      <c r="D89" s="31" t="s">
        <v>495</v>
      </c>
      <c r="E89" s="30" t="s">
        <v>497</v>
      </c>
      <c r="F89" s="29" t="s">
        <v>178</v>
      </c>
      <c r="G89" s="30"/>
    </row>
    <row r="90" spans="1:7" ht="12" customHeight="1">
      <c r="A90" s="28">
        <v>7</v>
      </c>
      <c r="B90" s="30" t="s">
        <v>193</v>
      </c>
      <c r="C90" s="29" t="s">
        <v>394</v>
      </c>
      <c r="D90" s="31" t="s">
        <v>495</v>
      </c>
      <c r="E90" s="30" t="s">
        <v>498</v>
      </c>
      <c r="F90" s="29" t="s">
        <v>178</v>
      </c>
      <c r="G90" s="30"/>
    </row>
    <row r="91" spans="1:7" ht="12" customHeight="1">
      <c r="A91" s="28">
        <v>7</v>
      </c>
      <c r="B91" s="30" t="s">
        <v>195</v>
      </c>
      <c r="C91" s="29" t="s">
        <v>394</v>
      </c>
      <c r="D91" s="32" t="s">
        <v>499</v>
      </c>
      <c r="E91" s="30" t="s">
        <v>500</v>
      </c>
      <c r="F91" s="29" t="s">
        <v>178</v>
      </c>
      <c r="G91" s="30"/>
    </row>
    <row r="92" spans="1:7" ht="12" customHeight="1">
      <c r="A92" s="28">
        <v>7</v>
      </c>
      <c r="B92" s="30" t="s">
        <v>198</v>
      </c>
      <c r="C92" s="29" t="s">
        <v>394</v>
      </c>
      <c r="D92" s="32" t="s">
        <v>499</v>
      </c>
      <c r="E92" s="30" t="s">
        <v>501</v>
      </c>
      <c r="F92" s="29" t="s">
        <v>178</v>
      </c>
      <c r="G92" s="30"/>
    </row>
    <row r="93" spans="1:7" ht="12" customHeight="1">
      <c r="A93" s="28">
        <v>7</v>
      </c>
      <c r="B93" s="30" t="s">
        <v>200</v>
      </c>
      <c r="C93" s="29" t="s">
        <v>394</v>
      </c>
      <c r="D93" s="32" t="s">
        <v>499</v>
      </c>
      <c r="E93" s="30" t="s">
        <v>502</v>
      </c>
      <c r="F93" s="29" t="s">
        <v>178</v>
      </c>
      <c r="G93" s="30"/>
    </row>
    <row r="94" spans="1:7" ht="12" customHeight="1">
      <c r="A94" s="28">
        <v>7</v>
      </c>
      <c r="B94" s="34" t="s">
        <v>203</v>
      </c>
      <c r="C94" s="29" t="s">
        <v>394</v>
      </c>
      <c r="D94" s="30" t="s">
        <v>395</v>
      </c>
      <c r="E94" s="30" t="s">
        <v>503</v>
      </c>
      <c r="F94" s="29" t="s">
        <v>178</v>
      </c>
      <c r="G94" s="30"/>
    </row>
    <row r="95" spans="1:7" ht="12" customHeight="1">
      <c r="A95" s="28">
        <v>7</v>
      </c>
      <c r="B95" s="34" t="s">
        <v>205</v>
      </c>
      <c r="C95" s="29" t="s">
        <v>394</v>
      </c>
      <c r="D95" s="30" t="s">
        <v>395</v>
      </c>
      <c r="E95" s="30" t="s">
        <v>504</v>
      </c>
      <c r="F95" s="29" t="s">
        <v>178</v>
      </c>
      <c r="G95" s="30"/>
    </row>
    <row r="96" spans="1:7" ht="12" customHeight="1">
      <c r="A96" s="28">
        <v>7</v>
      </c>
      <c r="B96" s="34" t="s">
        <v>207</v>
      </c>
      <c r="C96" s="29" t="s">
        <v>394</v>
      </c>
      <c r="D96" s="30" t="s">
        <v>395</v>
      </c>
      <c r="E96" s="30" t="s">
        <v>505</v>
      </c>
      <c r="F96" s="29" t="s">
        <v>178</v>
      </c>
      <c r="G96" s="30"/>
    </row>
    <row r="97" spans="1:7" ht="12" customHeight="1">
      <c r="A97" s="28">
        <v>7</v>
      </c>
      <c r="B97" s="34" t="s">
        <v>179</v>
      </c>
      <c r="C97" s="29" t="s">
        <v>394</v>
      </c>
      <c r="D97" s="30" t="s">
        <v>395</v>
      </c>
      <c r="E97" s="30" t="s">
        <v>506</v>
      </c>
      <c r="F97" s="29" t="s">
        <v>178</v>
      </c>
      <c r="G97" s="30"/>
    </row>
    <row r="98" spans="1:7" ht="12" customHeight="1">
      <c r="A98" s="28">
        <v>8</v>
      </c>
      <c r="B98" s="33" t="s">
        <v>508</v>
      </c>
      <c r="C98" s="29" t="s">
        <v>394</v>
      </c>
      <c r="D98" s="31" t="s">
        <v>395</v>
      </c>
      <c r="E98" s="30" t="s">
        <v>507</v>
      </c>
      <c r="F98" s="29" t="s">
        <v>301</v>
      </c>
      <c r="G98" s="30">
        <v>5</v>
      </c>
    </row>
    <row r="99" spans="1:7" ht="12" customHeight="1">
      <c r="A99" s="28">
        <v>8</v>
      </c>
      <c r="B99" s="30" t="s">
        <v>302</v>
      </c>
      <c r="C99" s="29" t="s">
        <v>379</v>
      </c>
      <c r="D99" s="30" t="s">
        <v>380</v>
      </c>
      <c r="E99" s="30" t="s">
        <v>509</v>
      </c>
      <c r="F99" s="29" t="s">
        <v>301</v>
      </c>
      <c r="G99" s="30"/>
    </row>
    <row r="100" spans="1:7" ht="12" customHeight="1">
      <c r="A100" s="28">
        <v>8</v>
      </c>
      <c r="B100" s="30" t="s">
        <v>303</v>
      </c>
      <c r="C100" s="29" t="s">
        <v>391</v>
      </c>
      <c r="D100" s="30" t="s">
        <v>452</v>
      </c>
      <c r="E100" s="30" t="s">
        <v>510</v>
      </c>
      <c r="F100" s="29" t="s">
        <v>301</v>
      </c>
      <c r="G100" s="30"/>
    </row>
    <row r="101" spans="1:7" ht="12" customHeight="1">
      <c r="A101" s="28">
        <v>8</v>
      </c>
      <c r="B101" s="30" t="s">
        <v>304</v>
      </c>
      <c r="C101" s="29" t="s">
        <v>391</v>
      </c>
      <c r="D101" s="30" t="s">
        <v>452</v>
      </c>
      <c r="E101" s="30" t="s">
        <v>511</v>
      </c>
      <c r="F101" s="29" t="s">
        <v>301</v>
      </c>
      <c r="G101" s="30"/>
    </row>
    <row r="102" spans="1:7" ht="12" customHeight="1">
      <c r="A102" s="28">
        <v>8</v>
      </c>
      <c r="B102" s="30" t="s">
        <v>305</v>
      </c>
      <c r="C102" s="29" t="s">
        <v>391</v>
      </c>
      <c r="D102" s="30" t="s">
        <v>452</v>
      </c>
      <c r="E102" s="30" t="s">
        <v>512</v>
      </c>
      <c r="F102" s="29" t="s">
        <v>301</v>
      </c>
      <c r="G102" s="30"/>
    </row>
    <row r="103" spans="1:7" ht="12" customHeight="1">
      <c r="A103" s="28">
        <v>8</v>
      </c>
      <c r="B103" s="30" t="s">
        <v>306</v>
      </c>
      <c r="C103" s="29" t="s">
        <v>391</v>
      </c>
      <c r="D103" s="30" t="s">
        <v>452</v>
      </c>
      <c r="E103" s="30" t="s">
        <v>513</v>
      </c>
      <c r="F103" s="29" t="s">
        <v>301</v>
      </c>
      <c r="G103" s="30"/>
    </row>
    <row r="104" spans="1:7" ht="12" customHeight="1">
      <c r="A104" s="28">
        <v>8</v>
      </c>
      <c r="B104" s="30" t="s">
        <v>308</v>
      </c>
      <c r="C104" s="29" t="s">
        <v>391</v>
      </c>
      <c r="D104" s="30" t="s">
        <v>452</v>
      </c>
      <c r="E104" s="30" t="s">
        <v>514</v>
      </c>
      <c r="F104" s="29" t="s">
        <v>301</v>
      </c>
      <c r="G104" s="30"/>
    </row>
    <row r="105" spans="1:7" ht="12" customHeight="1">
      <c r="A105" s="28">
        <v>8</v>
      </c>
      <c r="B105" s="30" t="s">
        <v>310</v>
      </c>
      <c r="C105" s="29" t="s">
        <v>391</v>
      </c>
      <c r="D105" s="30" t="s">
        <v>452</v>
      </c>
      <c r="E105" s="30" t="s">
        <v>515</v>
      </c>
      <c r="F105" s="29" t="s">
        <v>301</v>
      </c>
      <c r="G105" s="30"/>
    </row>
    <row r="106" spans="1:7" ht="12" customHeight="1">
      <c r="A106" s="28">
        <v>8</v>
      </c>
      <c r="B106" s="30" t="s">
        <v>310</v>
      </c>
      <c r="C106" s="29" t="s">
        <v>391</v>
      </c>
      <c r="D106" s="30" t="s">
        <v>452</v>
      </c>
      <c r="E106" s="30" t="s">
        <v>516</v>
      </c>
      <c r="F106" s="29" t="s">
        <v>301</v>
      </c>
      <c r="G106" s="30"/>
    </row>
    <row r="107" spans="1:7" ht="12" customHeight="1">
      <c r="A107" s="28">
        <v>8</v>
      </c>
      <c r="B107" s="30" t="s">
        <v>311</v>
      </c>
      <c r="C107" s="29" t="s">
        <v>391</v>
      </c>
      <c r="D107" s="30" t="s">
        <v>452</v>
      </c>
      <c r="E107" s="30" t="s">
        <v>517</v>
      </c>
      <c r="F107" s="29" t="s">
        <v>301</v>
      </c>
      <c r="G107" s="30"/>
    </row>
    <row r="108" spans="1:7" ht="12" customHeight="1">
      <c r="A108" s="28">
        <v>8</v>
      </c>
      <c r="B108" s="30" t="s">
        <v>313</v>
      </c>
      <c r="C108" s="29" t="s">
        <v>391</v>
      </c>
      <c r="D108" s="30" t="s">
        <v>452</v>
      </c>
      <c r="E108" s="30" t="s">
        <v>518</v>
      </c>
      <c r="F108" s="29" t="s">
        <v>301</v>
      </c>
      <c r="G108" s="30"/>
    </row>
    <row r="109" spans="1:7" ht="12" customHeight="1">
      <c r="A109" s="28">
        <v>8</v>
      </c>
      <c r="B109" s="35" t="s">
        <v>314</v>
      </c>
      <c r="C109" s="29" t="s">
        <v>387</v>
      </c>
      <c r="D109" s="30" t="s">
        <v>388</v>
      </c>
      <c r="E109" s="30" t="s">
        <v>519</v>
      </c>
      <c r="F109" s="29" t="s">
        <v>301</v>
      </c>
      <c r="G109" s="30"/>
    </row>
    <row r="110" spans="1:7" ht="12" customHeight="1">
      <c r="A110" s="28">
        <v>8</v>
      </c>
      <c r="B110" s="35" t="s">
        <v>315</v>
      </c>
      <c r="C110" s="29" t="s">
        <v>387</v>
      </c>
      <c r="D110" s="30" t="s">
        <v>388</v>
      </c>
      <c r="E110" s="30" t="s">
        <v>520</v>
      </c>
      <c r="F110" s="29" t="s">
        <v>301</v>
      </c>
      <c r="G110" s="30"/>
    </row>
    <row r="111" spans="1:7" ht="12" customHeight="1">
      <c r="A111" s="28">
        <v>8</v>
      </c>
      <c r="B111" s="35" t="s">
        <v>316</v>
      </c>
      <c r="C111" s="29" t="s">
        <v>387</v>
      </c>
      <c r="D111" s="30" t="s">
        <v>388</v>
      </c>
      <c r="E111" s="30" t="s">
        <v>521</v>
      </c>
      <c r="F111" s="29" t="s">
        <v>301</v>
      </c>
      <c r="G111" s="30"/>
    </row>
    <row r="112" spans="1:7" ht="12" customHeight="1">
      <c r="A112" s="28">
        <v>8</v>
      </c>
      <c r="B112" s="30" t="s">
        <v>318</v>
      </c>
      <c r="C112" s="29" t="s">
        <v>387</v>
      </c>
      <c r="D112" s="30" t="s">
        <v>388</v>
      </c>
      <c r="E112" s="30" t="s">
        <v>522</v>
      </c>
      <c r="F112" s="29" t="s">
        <v>301</v>
      </c>
      <c r="G112" s="30"/>
    </row>
    <row r="113" spans="1:7" ht="12" customHeight="1">
      <c r="A113" s="28">
        <v>8</v>
      </c>
      <c r="B113" s="30" t="s">
        <v>319</v>
      </c>
      <c r="C113" s="29" t="s">
        <v>387</v>
      </c>
      <c r="D113" s="30" t="s">
        <v>388</v>
      </c>
      <c r="E113" s="30" t="s">
        <v>523</v>
      </c>
      <c r="F113" s="29" t="s">
        <v>301</v>
      </c>
      <c r="G113" s="30"/>
    </row>
    <row r="114" spans="1:7" ht="12" customHeight="1">
      <c r="A114" s="28">
        <v>8</v>
      </c>
      <c r="B114" s="30" t="s">
        <v>320</v>
      </c>
      <c r="C114" s="29" t="s">
        <v>394</v>
      </c>
      <c r="D114" s="30" t="s">
        <v>395</v>
      </c>
      <c r="E114" s="30" t="s">
        <v>524</v>
      </c>
      <c r="F114" s="29" t="s">
        <v>301</v>
      </c>
      <c r="G114" s="30"/>
    </row>
    <row r="115" spans="1:7" ht="12" customHeight="1">
      <c r="A115" s="28">
        <v>8</v>
      </c>
      <c r="B115" s="30" t="s">
        <v>321</v>
      </c>
      <c r="C115" s="29" t="s">
        <v>394</v>
      </c>
      <c r="D115" s="30" t="s">
        <v>395</v>
      </c>
      <c r="E115" s="30" t="s">
        <v>525</v>
      </c>
      <c r="F115" s="29" t="s">
        <v>301</v>
      </c>
      <c r="G115" s="30"/>
    </row>
    <row r="116" spans="1:7" ht="12" customHeight="1">
      <c r="A116" s="28">
        <v>9</v>
      </c>
      <c r="B116" s="30"/>
      <c r="C116" s="29"/>
      <c r="D116" s="30"/>
      <c r="E116" s="30"/>
      <c r="F116" s="29"/>
      <c r="G116" s="3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4CFC-173A-4AF9-BE4E-2B21E2572ADB}">
  <dimension ref="A1:L264"/>
  <sheetViews>
    <sheetView tabSelected="1" topLeftCell="D73" zoomScale="85" zoomScaleNormal="85" workbookViewId="0">
      <selection activeCell="F1" sqref="F1"/>
    </sheetView>
  </sheetViews>
  <sheetFormatPr defaultRowHeight="14.4"/>
  <cols>
    <col min="1" max="1" width="0" hidden="1" customWidth="1"/>
    <col min="2" max="2" width="24" hidden="1" customWidth="1"/>
    <col min="3" max="3" width="24.5546875" hidden="1" customWidth="1"/>
    <col min="4" max="4" width="60.33203125" customWidth="1"/>
    <col min="5" max="5" width="22.5546875" hidden="1" customWidth="1"/>
    <col min="6" max="6" width="22.5546875" style="56" customWidth="1"/>
    <col min="7" max="9" width="22.5546875" customWidth="1"/>
    <col min="10" max="10" width="25.44140625" customWidth="1"/>
    <col min="11" max="11" width="9.109375" style="4"/>
    <col min="12" max="12" width="20.44140625" customWidth="1"/>
  </cols>
  <sheetData>
    <row r="1" spans="1:12">
      <c r="A1" t="s">
        <v>628</v>
      </c>
      <c r="B1" s="54" t="s">
        <v>0</v>
      </c>
      <c r="C1" s="54" t="s">
        <v>375</v>
      </c>
      <c r="D1" s="54" t="s">
        <v>15</v>
      </c>
      <c r="E1" s="54" t="s">
        <v>376</v>
      </c>
      <c r="F1" s="55" t="s">
        <v>631</v>
      </c>
      <c r="G1" s="54" t="s">
        <v>629</v>
      </c>
      <c r="H1" s="54" t="s">
        <v>608</v>
      </c>
      <c r="I1" s="54" t="s">
        <v>6</v>
      </c>
      <c r="J1" s="54" t="s">
        <v>7</v>
      </c>
      <c r="K1" s="54" t="s">
        <v>8</v>
      </c>
      <c r="L1" s="54" t="s">
        <v>3</v>
      </c>
    </row>
    <row r="2" spans="1:12">
      <c r="A2">
        <v>0</v>
      </c>
      <c r="B2" t="s">
        <v>9</v>
      </c>
      <c r="C2" t="s">
        <v>32</v>
      </c>
      <c r="D2" t="s">
        <v>34</v>
      </c>
      <c r="E2" t="s">
        <v>378</v>
      </c>
      <c r="G2" t="s">
        <v>630</v>
      </c>
      <c r="H2">
        <v>1</v>
      </c>
      <c r="I2">
        <v>12</v>
      </c>
      <c r="J2" t="s">
        <v>14</v>
      </c>
      <c r="K2"/>
      <c r="L2">
        <v>0.15</v>
      </c>
    </row>
    <row r="3" spans="1:12">
      <c r="A3">
        <v>1</v>
      </c>
      <c r="B3" t="s">
        <v>9</v>
      </c>
      <c r="C3" t="s">
        <v>32</v>
      </c>
      <c r="D3" t="s">
        <v>36</v>
      </c>
      <c r="E3" t="s">
        <v>377</v>
      </c>
      <c r="H3">
        <v>1</v>
      </c>
      <c r="I3">
        <v>12</v>
      </c>
      <c r="J3" t="s">
        <v>14</v>
      </c>
      <c r="K3"/>
      <c r="L3">
        <v>0.1</v>
      </c>
    </row>
    <row r="4" spans="1:12">
      <c r="A4">
        <v>2</v>
      </c>
      <c r="B4" t="s">
        <v>9</v>
      </c>
      <c r="C4" t="s">
        <v>32</v>
      </c>
      <c r="D4" t="s">
        <v>544</v>
      </c>
      <c r="E4" t="s">
        <v>377</v>
      </c>
      <c r="H4">
        <v>1</v>
      </c>
      <c r="I4">
        <v>12</v>
      </c>
      <c r="J4" t="s">
        <v>14</v>
      </c>
      <c r="K4"/>
      <c r="L4">
        <v>0.05</v>
      </c>
    </row>
    <row r="5" spans="1:12">
      <c r="A5">
        <v>3</v>
      </c>
      <c r="B5" t="s">
        <v>9</v>
      </c>
      <c r="C5" t="s">
        <v>32</v>
      </c>
      <c r="D5" t="s">
        <v>24</v>
      </c>
      <c r="E5" t="s">
        <v>377</v>
      </c>
      <c r="H5">
        <v>1</v>
      </c>
      <c r="I5">
        <v>12</v>
      </c>
      <c r="J5" t="s">
        <v>14</v>
      </c>
      <c r="K5"/>
      <c r="L5">
        <v>0.05</v>
      </c>
    </row>
    <row r="6" spans="1:12">
      <c r="A6">
        <v>4</v>
      </c>
      <c r="B6" t="s">
        <v>9</v>
      </c>
      <c r="C6" t="s">
        <v>32</v>
      </c>
      <c r="D6" t="s">
        <v>52</v>
      </c>
      <c r="E6" t="s">
        <v>377</v>
      </c>
      <c r="H6">
        <v>1</v>
      </c>
      <c r="I6">
        <v>12</v>
      </c>
      <c r="J6" t="s">
        <v>14</v>
      </c>
      <c r="K6"/>
      <c r="L6">
        <v>0.15</v>
      </c>
    </row>
    <row r="7" spans="1:12">
      <c r="A7">
        <v>5</v>
      </c>
      <c r="B7" t="s">
        <v>9</v>
      </c>
      <c r="C7" t="s">
        <v>32</v>
      </c>
      <c r="D7" t="s">
        <v>61</v>
      </c>
      <c r="E7" t="s">
        <v>377</v>
      </c>
      <c r="H7">
        <v>1</v>
      </c>
      <c r="I7">
        <v>12</v>
      </c>
      <c r="J7" t="s">
        <v>14</v>
      </c>
      <c r="K7"/>
      <c r="L7">
        <v>0.45</v>
      </c>
    </row>
    <row r="8" spans="1:12">
      <c r="A8">
        <v>6</v>
      </c>
      <c r="B8" t="s">
        <v>9</v>
      </c>
      <c r="C8" t="s">
        <v>32</v>
      </c>
      <c r="D8" t="s">
        <v>45</v>
      </c>
      <c r="E8" t="s">
        <v>151</v>
      </c>
      <c r="H8">
        <v>1</v>
      </c>
      <c r="I8">
        <v>12</v>
      </c>
      <c r="J8" t="s">
        <v>14</v>
      </c>
      <c r="K8"/>
      <c r="L8">
        <v>0.1</v>
      </c>
    </row>
    <row r="9" spans="1:12">
      <c r="A9">
        <v>7</v>
      </c>
      <c r="B9" t="s">
        <v>9</v>
      </c>
      <c r="C9" t="s">
        <v>32</v>
      </c>
      <c r="D9" t="s">
        <v>57</v>
      </c>
      <c r="E9" t="s">
        <v>151</v>
      </c>
      <c r="H9">
        <v>1</v>
      </c>
      <c r="I9">
        <v>12</v>
      </c>
      <c r="J9" t="s">
        <v>14</v>
      </c>
      <c r="K9"/>
      <c r="L9">
        <v>0.15</v>
      </c>
    </row>
    <row r="10" spans="1:12">
      <c r="A10">
        <v>8</v>
      </c>
      <c r="B10" t="s">
        <v>9</v>
      </c>
      <c r="C10" t="s">
        <v>32</v>
      </c>
      <c r="D10" t="s">
        <v>59</v>
      </c>
      <c r="E10" t="s">
        <v>151</v>
      </c>
      <c r="H10">
        <v>1</v>
      </c>
      <c r="I10">
        <v>12</v>
      </c>
      <c r="J10" t="s">
        <v>14</v>
      </c>
      <c r="K10"/>
      <c r="L10">
        <v>0.14000000000000001</v>
      </c>
    </row>
    <row r="11" spans="1:12">
      <c r="A11">
        <v>9</v>
      </c>
      <c r="B11" t="s">
        <v>9</v>
      </c>
      <c r="C11" t="s">
        <v>28</v>
      </c>
      <c r="D11" t="s">
        <v>24</v>
      </c>
      <c r="E11" t="s">
        <v>377</v>
      </c>
      <c r="H11">
        <v>1</v>
      </c>
      <c r="I11">
        <v>12</v>
      </c>
      <c r="J11" t="s">
        <v>14</v>
      </c>
      <c r="K11"/>
      <c r="L11">
        <v>0.05</v>
      </c>
    </row>
    <row r="12" spans="1:12">
      <c r="A12">
        <v>10</v>
      </c>
      <c r="B12" t="s">
        <v>9</v>
      </c>
      <c r="C12" t="s">
        <v>28</v>
      </c>
      <c r="D12" t="s">
        <v>36</v>
      </c>
      <c r="E12" t="s">
        <v>377</v>
      </c>
      <c r="H12">
        <v>1</v>
      </c>
      <c r="I12">
        <v>12</v>
      </c>
      <c r="J12" t="s">
        <v>14</v>
      </c>
      <c r="K12"/>
      <c r="L12">
        <v>0.1</v>
      </c>
    </row>
    <row r="13" spans="1:12">
      <c r="A13">
        <v>11</v>
      </c>
      <c r="B13" t="s">
        <v>9</v>
      </c>
      <c r="C13" t="s">
        <v>28</v>
      </c>
      <c r="D13" t="s">
        <v>39</v>
      </c>
      <c r="E13" t="s">
        <v>151</v>
      </c>
      <c r="H13">
        <v>1</v>
      </c>
      <c r="I13">
        <v>12</v>
      </c>
      <c r="J13" t="s">
        <v>14</v>
      </c>
      <c r="K13"/>
      <c r="L13">
        <v>0.1</v>
      </c>
    </row>
    <row r="14" spans="1:12">
      <c r="A14">
        <v>12</v>
      </c>
      <c r="B14" t="s">
        <v>9</v>
      </c>
      <c r="C14" t="s">
        <v>28</v>
      </c>
      <c r="D14" t="s">
        <v>47</v>
      </c>
      <c r="E14" t="s">
        <v>377</v>
      </c>
      <c r="H14">
        <v>1</v>
      </c>
      <c r="I14">
        <v>12</v>
      </c>
      <c r="J14" t="s">
        <v>14</v>
      </c>
      <c r="K14"/>
      <c r="L14">
        <v>0.05</v>
      </c>
    </row>
    <row r="15" spans="1:12">
      <c r="A15">
        <v>13</v>
      </c>
      <c r="B15" t="s">
        <v>9</v>
      </c>
      <c r="C15" t="s">
        <v>28</v>
      </c>
      <c r="D15" t="s">
        <v>52</v>
      </c>
      <c r="E15" t="s">
        <v>377</v>
      </c>
      <c r="H15">
        <v>1</v>
      </c>
      <c r="I15">
        <v>12</v>
      </c>
      <c r="J15" t="s">
        <v>14</v>
      </c>
      <c r="K15"/>
      <c r="L15">
        <v>0.1</v>
      </c>
    </row>
    <row r="16" spans="1:12">
      <c r="A16">
        <v>14</v>
      </c>
      <c r="B16" t="s">
        <v>9</v>
      </c>
      <c r="C16" t="s">
        <v>28</v>
      </c>
      <c r="D16" t="s">
        <v>60</v>
      </c>
      <c r="E16" t="s">
        <v>377</v>
      </c>
      <c r="H16">
        <v>1</v>
      </c>
      <c r="I16">
        <v>12</v>
      </c>
      <c r="J16" t="s">
        <v>14</v>
      </c>
      <c r="K16"/>
      <c r="L16">
        <v>0.15</v>
      </c>
    </row>
    <row r="17" spans="1:12">
      <c r="A17">
        <v>15</v>
      </c>
      <c r="B17" t="s">
        <v>9</v>
      </c>
      <c r="C17" t="s">
        <v>28</v>
      </c>
      <c r="D17" t="s">
        <v>61</v>
      </c>
      <c r="E17" t="s">
        <v>377</v>
      </c>
      <c r="H17">
        <v>1</v>
      </c>
      <c r="I17">
        <v>12</v>
      </c>
      <c r="J17" t="s">
        <v>14</v>
      </c>
      <c r="K17"/>
      <c r="L17">
        <v>0.15</v>
      </c>
    </row>
    <row r="18" spans="1:12">
      <c r="A18">
        <v>16</v>
      </c>
      <c r="B18" t="s">
        <v>9</v>
      </c>
      <c r="C18" t="s">
        <v>28</v>
      </c>
      <c r="D18" t="s">
        <v>62</v>
      </c>
      <c r="E18" t="s">
        <v>377</v>
      </c>
      <c r="H18">
        <v>1</v>
      </c>
      <c r="I18">
        <v>12</v>
      </c>
      <c r="J18" t="s">
        <v>14</v>
      </c>
      <c r="K18"/>
      <c r="L18">
        <v>0.3</v>
      </c>
    </row>
    <row r="19" spans="1:12">
      <c r="A19">
        <v>17</v>
      </c>
      <c r="B19" t="s">
        <v>9</v>
      </c>
      <c r="C19" t="s">
        <v>23</v>
      </c>
      <c r="D19" t="s">
        <v>34</v>
      </c>
      <c r="E19" t="s">
        <v>378</v>
      </c>
      <c r="G19" t="s">
        <v>630</v>
      </c>
      <c r="H19">
        <v>1</v>
      </c>
      <c r="I19">
        <v>12</v>
      </c>
      <c r="J19" t="s">
        <v>14</v>
      </c>
      <c r="K19"/>
      <c r="L19">
        <v>0.2</v>
      </c>
    </row>
    <row r="20" spans="1:12">
      <c r="A20">
        <v>18</v>
      </c>
      <c r="B20" t="s">
        <v>9</v>
      </c>
      <c r="C20" t="s">
        <v>23</v>
      </c>
      <c r="D20" t="s">
        <v>20</v>
      </c>
      <c r="E20" t="s">
        <v>377</v>
      </c>
      <c r="H20">
        <v>1</v>
      </c>
      <c r="I20">
        <v>12</v>
      </c>
      <c r="J20" t="s">
        <v>14</v>
      </c>
      <c r="K20"/>
      <c r="L20">
        <v>0.05</v>
      </c>
    </row>
    <row r="21" spans="1:12">
      <c r="A21">
        <v>19</v>
      </c>
      <c r="B21" t="s">
        <v>9</v>
      </c>
      <c r="C21" t="s">
        <v>23</v>
      </c>
      <c r="D21" t="s">
        <v>24</v>
      </c>
      <c r="E21" t="s">
        <v>377</v>
      </c>
      <c r="H21">
        <v>1</v>
      </c>
      <c r="I21">
        <v>12</v>
      </c>
      <c r="J21" t="s">
        <v>14</v>
      </c>
      <c r="K21"/>
      <c r="L21">
        <v>0.15</v>
      </c>
    </row>
    <row r="22" spans="1:12">
      <c r="A22">
        <v>20</v>
      </c>
      <c r="B22" t="s">
        <v>9</v>
      </c>
      <c r="C22" t="s">
        <v>23</v>
      </c>
      <c r="D22" t="s">
        <v>36</v>
      </c>
      <c r="E22" t="s">
        <v>377</v>
      </c>
      <c r="H22">
        <v>1</v>
      </c>
      <c r="I22">
        <v>12</v>
      </c>
      <c r="J22" t="s">
        <v>14</v>
      </c>
      <c r="K22"/>
      <c r="L22">
        <v>0.08</v>
      </c>
    </row>
    <row r="23" spans="1:12">
      <c r="A23">
        <v>21</v>
      </c>
      <c r="B23" t="s">
        <v>9</v>
      </c>
      <c r="C23" t="s">
        <v>23</v>
      </c>
      <c r="D23" t="s">
        <v>52</v>
      </c>
      <c r="E23" t="s">
        <v>377</v>
      </c>
      <c r="H23">
        <v>1</v>
      </c>
      <c r="I23">
        <v>12</v>
      </c>
      <c r="J23" t="s">
        <v>14</v>
      </c>
      <c r="K23"/>
      <c r="L23">
        <v>0.15</v>
      </c>
    </row>
    <row r="24" spans="1:12">
      <c r="A24">
        <v>22</v>
      </c>
      <c r="B24" t="s">
        <v>9</v>
      </c>
      <c r="C24" t="s">
        <v>23</v>
      </c>
      <c r="D24" t="s">
        <v>61</v>
      </c>
      <c r="E24" t="s">
        <v>377</v>
      </c>
      <c r="H24">
        <v>1</v>
      </c>
      <c r="I24">
        <v>12</v>
      </c>
      <c r="J24" t="s">
        <v>14</v>
      </c>
      <c r="K24"/>
      <c r="L24">
        <v>0.47</v>
      </c>
    </row>
    <row r="25" spans="1:12">
      <c r="A25">
        <v>23</v>
      </c>
      <c r="B25" t="s">
        <v>9</v>
      </c>
      <c r="C25" t="s">
        <v>23</v>
      </c>
      <c r="D25" t="s">
        <v>45</v>
      </c>
      <c r="E25" t="s">
        <v>151</v>
      </c>
      <c r="H25">
        <v>1</v>
      </c>
      <c r="I25">
        <v>12</v>
      </c>
      <c r="J25" t="s">
        <v>14</v>
      </c>
      <c r="K25"/>
      <c r="L25">
        <v>0.1</v>
      </c>
    </row>
    <row r="26" spans="1:12">
      <c r="A26">
        <v>24</v>
      </c>
      <c r="B26" t="s">
        <v>9</v>
      </c>
      <c r="C26" t="s">
        <v>23</v>
      </c>
      <c r="D26" t="s">
        <v>59</v>
      </c>
      <c r="E26" t="s">
        <v>151</v>
      </c>
      <c r="G26" t="s">
        <v>630</v>
      </c>
      <c r="H26">
        <v>1</v>
      </c>
      <c r="I26">
        <v>12</v>
      </c>
      <c r="J26" t="s">
        <v>14</v>
      </c>
      <c r="K26"/>
      <c r="L26">
        <v>0.14000000000000001</v>
      </c>
    </row>
    <row r="27" spans="1:12">
      <c r="A27">
        <v>25</v>
      </c>
      <c r="B27" t="s">
        <v>9</v>
      </c>
      <c r="C27" t="s">
        <v>18</v>
      </c>
      <c r="D27" t="s">
        <v>17</v>
      </c>
      <c r="E27" t="s">
        <v>377</v>
      </c>
      <c r="H27">
        <v>1</v>
      </c>
      <c r="I27">
        <v>12</v>
      </c>
      <c r="J27" t="s">
        <v>14</v>
      </c>
      <c r="K27"/>
      <c r="L27">
        <v>7.0000000000000007E-2</v>
      </c>
    </row>
    <row r="28" spans="1:12">
      <c r="A28">
        <v>26</v>
      </c>
      <c r="B28" t="s">
        <v>9</v>
      </c>
      <c r="C28" t="s">
        <v>18</v>
      </c>
      <c r="D28" t="s">
        <v>24</v>
      </c>
      <c r="E28" t="s">
        <v>377</v>
      </c>
      <c r="H28">
        <v>1</v>
      </c>
      <c r="I28">
        <v>12</v>
      </c>
      <c r="J28" t="s">
        <v>14</v>
      </c>
      <c r="K28"/>
      <c r="L28">
        <v>0.05</v>
      </c>
    </row>
    <row r="29" spans="1:12">
      <c r="A29">
        <v>27</v>
      </c>
      <c r="B29" t="s">
        <v>9</v>
      </c>
      <c r="C29" t="s">
        <v>18</v>
      </c>
      <c r="D29" t="s">
        <v>33</v>
      </c>
      <c r="E29" t="s">
        <v>378</v>
      </c>
      <c r="G29" t="s">
        <v>630</v>
      </c>
      <c r="H29">
        <v>1</v>
      </c>
      <c r="I29">
        <v>12</v>
      </c>
      <c r="J29" t="s">
        <v>14</v>
      </c>
      <c r="K29"/>
      <c r="L29">
        <v>0.1</v>
      </c>
    </row>
    <row r="30" spans="1:12">
      <c r="A30">
        <v>28</v>
      </c>
      <c r="B30" t="s">
        <v>9</v>
      </c>
      <c r="C30" t="s">
        <v>18</v>
      </c>
      <c r="D30" t="s">
        <v>36</v>
      </c>
      <c r="E30" t="s">
        <v>377</v>
      </c>
      <c r="H30">
        <v>1</v>
      </c>
      <c r="I30">
        <v>12</v>
      </c>
      <c r="J30" t="s">
        <v>14</v>
      </c>
      <c r="K30"/>
      <c r="L30">
        <v>0.05</v>
      </c>
    </row>
    <row r="31" spans="1:12">
      <c r="A31">
        <v>29</v>
      </c>
      <c r="B31" t="s">
        <v>9</v>
      </c>
      <c r="C31" t="s">
        <v>18</v>
      </c>
      <c r="D31" t="s">
        <v>40</v>
      </c>
      <c r="E31" t="s">
        <v>377</v>
      </c>
      <c r="H31">
        <v>1</v>
      </c>
      <c r="I31">
        <v>12</v>
      </c>
      <c r="J31" t="s">
        <v>14</v>
      </c>
      <c r="K31"/>
      <c r="L31">
        <v>0.3</v>
      </c>
    </row>
    <row r="32" spans="1:12">
      <c r="A32">
        <v>30</v>
      </c>
      <c r="B32" t="s">
        <v>9</v>
      </c>
      <c r="C32" t="s">
        <v>18</v>
      </c>
      <c r="D32" t="s">
        <v>46</v>
      </c>
      <c r="E32" t="s">
        <v>151</v>
      </c>
      <c r="H32">
        <v>1</v>
      </c>
      <c r="I32">
        <v>12</v>
      </c>
      <c r="J32" t="s">
        <v>14</v>
      </c>
      <c r="K32"/>
      <c r="L32">
        <v>0.15</v>
      </c>
    </row>
    <row r="33" spans="1:12">
      <c r="A33">
        <v>31</v>
      </c>
      <c r="B33" t="s">
        <v>9</v>
      </c>
      <c r="C33" t="s">
        <v>18</v>
      </c>
      <c r="D33" t="s">
        <v>52</v>
      </c>
      <c r="E33" t="s">
        <v>377</v>
      </c>
      <c r="H33">
        <v>1</v>
      </c>
      <c r="I33">
        <v>12</v>
      </c>
      <c r="J33" t="s">
        <v>14</v>
      </c>
      <c r="K33"/>
      <c r="L33">
        <v>0.06</v>
      </c>
    </row>
    <row r="34" spans="1:12">
      <c r="A34">
        <v>32</v>
      </c>
      <c r="B34" t="s">
        <v>9</v>
      </c>
      <c r="C34" t="s">
        <v>18</v>
      </c>
      <c r="D34" t="s">
        <v>55</v>
      </c>
      <c r="E34" t="s">
        <v>151</v>
      </c>
      <c r="H34">
        <v>1</v>
      </c>
      <c r="I34">
        <v>12</v>
      </c>
      <c r="J34" t="s">
        <v>14</v>
      </c>
      <c r="K34"/>
      <c r="L34">
        <v>0.15</v>
      </c>
    </row>
    <row r="35" spans="1:12">
      <c r="A35">
        <v>33</v>
      </c>
      <c r="B35" t="s">
        <v>9</v>
      </c>
      <c r="C35" t="s">
        <v>18</v>
      </c>
      <c r="D35" t="s">
        <v>58</v>
      </c>
      <c r="E35" t="s">
        <v>377</v>
      </c>
      <c r="H35">
        <v>1</v>
      </c>
      <c r="I35">
        <v>12</v>
      </c>
      <c r="J35" t="s">
        <v>14</v>
      </c>
      <c r="K35"/>
      <c r="L35">
        <v>0.02</v>
      </c>
    </row>
    <row r="36" spans="1:12">
      <c r="A36">
        <v>34</v>
      </c>
      <c r="B36" t="s">
        <v>9</v>
      </c>
      <c r="C36" t="s">
        <v>18</v>
      </c>
      <c r="D36" t="s">
        <v>61</v>
      </c>
      <c r="E36" t="s">
        <v>377</v>
      </c>
      <c r="H36">
        <v>1</v>
      </c>
      <c r="I36">
        <v>12</v>
      </c>
      <c r="J36" t="s">
        <v>14</v>
      </c>
      <c r="K36"/>
      <c r="L36">
        <v>0.05</v>
      </c>
    </row>
    <row r="37" spans="1:12">
      <c r="A37">
        <v>35</v>
      </c>
      <c r="B37" t="s">
        <v>9</v>
      </c>
      <c r="C37" t="s">
        <v>21</v>
      </c>
      <c r="D37" t="s">
        <v>20</v>
      </c>
      <c r="E37" t="s">
        <v>377</v>
      </c>
      <c r="H37">
        <v>1</v>
      </c>
      <c r="I37">
        <v>12</v>
      </c>
      <c r="J37" t="s">
        <v>14</v>
      </c>
      <c r="K37"/>
      <c r="L37">
        <v>0.05</v>
      </c>
    </row>
    <row r="38" spans="1:12">
      <c r="A38">
        <v>36</v>
      </c>
      <c r="B38" t="s">
        <v>9</v>
      </c>
      <c r="C38" t="s">
        <v>21</v>
      </c>
      <c r="D38" t="s">
        <v>24</v>
      </c>
      <c r="E38" t="s">
        <v>377</v>
      </c>
      <c r="H38">
        <v>1</v>
      </c>
      <c r="I38">
        <v>12</v>
      </c>
      <c r="J38" t="s">
        <v>14</v>
      </c>
      <c r="K38"/>
      <c r="L38">
        <v>0.1</v>
      </c>
    </row>
    <row r="39" spans="1:12">
      <c r="A39">
        <v>37</v>
      </c>
      <c r="B39" t="s">
        <v>9</v>
      </c>
      <c r="C39" t="s">
        <v>21</v>
      </c>
      <c r="D39" t="s">
        <v>34</v>
      </c>
      <c r="E39" t="s">
        <v>378</v>
      </c>
      <c r="G39" t="s">
        <v>630</v>
      </c>
      <c r="H39">
        <v>1</v>
      </c>
      <c r="I39">
        <v>12</v>
      </c>
      <c r="J39" t="s">
        <v>14</v>
      </c>
      <c r="K39"/>
      <c r="L39">
        <v>0.06</v>
      </c>
    </row>
    <row r="40" spans="1:12">
      <c r="A40">
        <v>38</v>
      </c>
      <c r="B40" t="s">
        <v>9</v>
      </c>
      <c r="C40" t="s">
        <v>21</v>
      </c>
      <c r="D40" t="s">
        <v>35</v>
      </c>
      <c r="E40" t="s">
        <v>151</v>
      </c>
      <c r="H40">
        <v>1</v>
      </c>
      <c r="I40">
        <v>12</v>
      </c>
      <c r="J40" t="s">
        <v>14</v>
      </c>
      <c r="K40"/>
      <c r="L40">
        <v>0.3</v>
      </c>
    </row>
    <row r="41" spans="1:12">
      <c r="A41">
        <v>39</v>
      </c>
      <c r="B41" t="s">
        <v>9</v>
      </c>
      <c r="C41" t="s">
        <v>21</v>
      </c>
      <c r="D41" t="s">
        <v>36</v>
      </c>
      <c r="E41" t="s">
        <v>377</v>
      </c>
      <c r="H41">
        <v>1</v>
      </c>
      <c r="I41">
        <v>12</v>
      </c>
      <c r="J41" t="s">
        <v>14</v>
      </c>
      <c r="K41"/>
      <c r="L41">
        <v>0.35</v>
      </c>
    </row>
    <row r="42" spans="1:12">
      <c r="A42">
        <v>40</v>
      </c>
      <c r="B42" t="s">
        <v>9</v>
      </c>
      <c r="C42" t="s">
        <v>21</v>
      </c>
      <c r="D42" t="s">
        <v>52</v>
      </c>
      <c r="E42" t="s">
        <v>377</v>
      </c>
      <c r="H42">
        <v>1</v>
      </c>
      <c r="I42">
        <v>12</v>
      </c>
      <c r="J42" t="s">
        <v>14</v>
      </c>
      <c r="K42"/>
      <c r="L42">
        <v>0.1</v>
      </c>
    </row>
    <row r="43" spans="1:12">
      <c r="A43">
        <v>41</v>
      </c>
      <c r="B43" t="s">
        <v>9</v>
      </c>
      <c r="C43" t="s">
        <v>21</v>
      </c>
      <c r="D43" t="s">
        <v>54</v>
      </c>
      <c r="E43" t="s">
        <v>151</v>
      </c>
      <c r="H43">
        <v>1</v>
      </c>
      <c r="I43">
        <v>12</v>
      </c>
      <c r="J43" t="s">
        <v>14</v>
      </c>
      <c r="K43"/>
      <c r="L43">
        <v>0.2</v>
      </c>
    </row>
    <row r="44" spans="1:12">
      <c r="A44">
        <v>42</v>
      </c>
      <c r="B44" t="s">
        <v>9</v>
      </c>
      <c r="C44" t="s">
        <v>21</v>
      </c>
      <c r="D44" t="s">
        <v>61</v>
      </c>
      <c r="E44" t="s">
        <v>377</v>
      </c>
      <c r="H44">
        <v>1</v>
      </c>
      <c r="I44">
        <v>12</v>
      </c>
      <c r="J44" t="s">
        <v>14</v>
      </c>
      <c r="K44"/>
      <c r="L44">
        <v>0.2</v>
      </c>
    </row>
    <row r="45" spans="1:12">
      <c r="A45">
        <v>43</v>
      </c>
      <c r="B45" t="s">
        <v>9</v>
      </c>
      <c r="C45" t="s">
        <v>25</v>
      </c>
      <c r="D45" t="s">
        <v>34</v>
      </c>
      <c r="E45" t="s">
        <v>378</v>
      </c>
      <c r="G45" t="s">
        <v>630</v>
      </c>
      <c r="H45">
        <v>1</v>
      </c>
      <c r="I45">
        <v>12</v>
      </c>
      <c r="J45" t="s">
        <v>14</v>
      </c>
      <c r="K45"/>
      <c r="L45">
        <v>0.12</v>
      </c>
    </row>
    <row r="46" spans="1:12">
      <c r="A46">
        <v>44</v>
      </c>
      <c r="B46" t="s">
        <v>9</v>
      </c>
      <c r="C46" t="s">
        <v>25</v>
      </c>
      <c r="D46" t="s">
        <v>24</v>
      </c>
      <c r="E46" t="s">
        <v>377</v>
      </c>
      <c r="H46">
        <v>1</v>
      </c>
      <c r="I46">
        <v>12</v>
      </c>
      <c r="J46" t="s">
        <v>14</v>
      </c>
      <c r="K46"/>
      <c r="L46">
        <v>0.1</v>
      </c>
    </row>
    <row r="47" spans="1:12">
      <c r="A47">
        <v>45</v>
      </c>
      <c r="B47" t="s">
        <v>9</v>
      </c>
      <c r="C47" t="s">
        <v>25</v>
      </c>
      <c r="D47" t="s">
        <v>36</v>
      </c>
      <c r="E47" t="s">
        <v>377</v>
      </c>
      <c r="H47">
        <v>1</v>
      </c>
      <c r="I47">
        <v>12</v>
      </c>
      <c r="J47" t="s">
        <v>14</v>
      </c>
      <c r="K47"/>
      <c r="L47">
        <v>0.3</v>
      </c>
    </row>
    <row r="48" spans="1:12">
      <c r="A48">
        <v>46</v>
      </c>
      <c r="B48" t="s">
        <v>9</v>
      </c>
      <c r="C48" t="s">
        <v>25</v>
      </c>
      <c r="D48" t="s">
        <v>47</v>
      </c>
      <c r="E48" t="s">
        <v>377</v>
      </c>
      <c r="H48">
        <v>1</v>
      </c>
      <c r="I48">
        <v>12</v>
      </c>
      <c r="J48" t="s">
        <v>14</v>
      </c>
      <c r="K48"/>
      <c r="L48">
        <v>0.1</v>
      </c>
    </row>
    <row r="49" spans="1:12">
      <c r="A49">
        <v>47</v>
      </c>
      <c r="B49" t="s">
        <v>9</v>
      </c>
      <c r="C49" t="s">
        <v>25</v>
      </c>
      <c r="D49" t="s">
        <v>52</v>
      </c>
      <c r="E49" t="s">
        <v>377</v>
      </c>
      <c r="H49">
        <v>1</v>
      </c>
      <c r="I49">
        <v>12</v>
      </c>
      <c r="J49" t="s">
        <v>14</v>
      </c>
      <c r="K49"/>
      <c r="L49">
        <v>0.1</v>
      </c>
    </row>
    <row r="50" spans="1:12">
      <c r="A50">
        <v>48</v>
      </c>
      <c r="B50" t="s">
        <v>9</v>
      </c>
      <c r="C50" t="s">
        <v>25</v>
      </c>
      <c r="D50" t="s">
        <v>61</v>
      </c>
      <c r="E50" t="s">
        <v>377</v>
      </c>
      <c r="H50">
        <v>1</v>
      </c>
      <c r="I50">
        <v>12</v>
      </c>
      <c r="J50" t="s">
        <v>14</v>
      </c>
      <c r="K50"/>
      <c r="L50">
        <v>0.2</v>
      </c>
    </row>
    <row r="51" spans="1:12">
      <c r="A51">
        <v>49</v>
      </c>
      <c r="B51" t="s">
        <v>9</v>
      </c>
      <c r="C51" t="s">
        <v>25</v>
      </c>
      <c r="D51" t="s">
        <v>35</v>
      </c>
      <c r="E51" t="s">
        <v>151</v>
      </c>
      <c r="H51">
        <v>1</v>
      </c>
      <c r="I51">
        <v>12</v>
      </c>
      <c r="J51" t="s">
        <v>14</v>
      </c>
      <c r="K51"/>
      <c r="L51">
        <v>0.3</v>
      </c>
    </row>
    <row r="52" spans="1:12">
      <c r="A52">
        <v>50</v>
      </c>
      <c r="B52" t="s">
        <v>9</v>
      </c>
      <c r="C52" t="s">
        <v>25</v>
      </c>
      <c r="D52" t="s">
        <v>45</v>
      </c>
      <c r="E52" t="s">
        <v>151</v>
      </c>
      <c r="G52" t="s">
        <v>630</v>
      </c>
      <c r="H52">
        <v>1</v>
      </c>
      <c r="I52">
        <v>12</v>
      </c>
      <c r="J52" t="s">
        <v>14</v>
      </c>
      <c r="K52"/>
      <c r="L52">
        <v>0.12</v>
      </c>
    </row>
    <row r="53" spans="1:12">
      <c r="A53">
        <v>51</v>
      </c>
      <c r="B53" t="s">
        <v>9</v>
      </c>
      <c r="C53" t="s">
        <v>25</v>
      </c>
      <c r="D53" t="s">
        <v>54</v>
      </c>
      <c r="E53" t="s">
        <v>151</v>
      </c>
      <c r="H53">
        <v>1</v>
      </c>
      <c r="I53">
        <v>12</v>
      </c>
      <c r="J53" t="s">
        <v>14</v>
      </c>
      <c r="K53"/>
      <c r="L53">
        <v>0.12</v>
      </c>
    </row>
    <row r="54" spans="1:12">
      <c r="A54">
        <v>52</v>
      </c>
      <c r="B54" t="s">
        <v>9</v>
      </c>
      <c r="C54" t="s">
        <v>26</v>
      </c>
      <c r="D54" t="s">
        <v>24</v>
      </c>
      <c r="E54" t="s">
        <v>377</v>
      </c>
      <c r="H54">
        <v>1</v>
      </c>
      <c r="I54">
        <v>12</v>
      </c>
      <c r="J54" t="s">
        <v>14</v>
      </c>
      <c r="K54"/>
      <c r="L54">
        <v>0.05</v>
      </c>
    </row>
    <row r="55" spans="1:12">
      <c r="A55">
        <v>53</v>
      </c>
      <c r="B55" t="s">
        <v>9</v>
      </c>
      <c r="C55" t="s">
        <v>26</v>
      </c>
      <c r="D55" t="s">
        <v>36</v>
      </c>
      <c r="E55" t="s">
        <v>377</v>
      </c>
      <c r="H55">
        <v>1</v>
      </c>
      <c r="I55">
        <v>12</v>
      </c>
      <c r="J55" t="s">
        <v>14</v>
      </c>
      <c r="K55"/>
      <c r="L55">
        <v>0.1</v>
      </c>
    </row>
    <row r="56" spans="1:12">
      <c r="A56">
        <v>54</v>
      </c>
      <c r="B56" t="s">
        <v>9</v>
      </c>
      <c r="C56" t="s">
        <v>26</v>
      </c>
      <c r="D56" t="s">
        <v>39</v>
      </c>
      <c r="E56" t="s">
        <v>151</v>
      </c>
      <c r="H56">
        <v>1</v>
      </c>
      <c r="I56">
        <v>12</v>
      </c>
      <c r="J56" t="s">
        <v>14</v>
      </c>
      <c r="K56"/>
      <c r="L56">
        <v>0.1</v>
      </c>
    </row>
    <row r="57" spans="1:12">
      <c r="A57">
        <v>55</v>
      </c>
      <c r="B57" t="s">
        <v>9</v>
      </c>
      <c r="C57" t="s">
        <v>26</v>
      </c>
      <c r="D57" t="s">
        <v>42</v>
      </c>
      <c r="E57" t="s">
        <v>377</v>
      </c>
      <c r="H57">
        <v>1</v>
      </c>
      <c r="I57">
        <v>12</v>
      </c>
      <c r="J57" t="s">
        <v>14</v>
      </c>
      <c r="K57"/>
      <c r="L57">
        <v>0.05</v>
      </c>
    </row>
    <row r="58" spans="1:12">
      <c r="A58">
        <v>56</v>
      </c>
      <c r="B58" t="s">
        <v>9</v>
      </c>
      <c r="C58" t="s">
        <v>26</v>
      </c>
      <c r="D58" t="s">
        <v>52</v>
      </c>
      <c r="E58" t="s">
        <v>377</v>
      </c>
      <c r="H58">
        <v>1</v>
      </c>
      <c r="I58">
        <v>12</v>
      </c>
      <c r="J58" t="s">
        <v>14</v>
      </c>
      <c r="K58"/>
      <c r="L58">
        <v>0.1</v>
      </c>
    </row>
    <row r="59" spans="1:12">
      <c r="A59">
        <v>57</v>
      </c>
      <c r="B59" t="s">
        <v>9</v>
      </c>
      <c r="C59" t="s">
        <v>26</v>
      </c>
      <c r="D59" t="s">
        <v>60</v>
      </c>
      <c r="E59" t="s">
        <v>151</v>
      </c>
      <c r="H59">
        <v>1</v>
      </c>
      <c r="I59">
        <v>12</v>
      </c>
      <c r="J59" t="s">
        <v>14</v>
      </c>
      <c r="K59"/>
      <c r="L59">
        <v>0.15</v>
      </c>
    </row>
    <row r="60" spans="1:12">
      <c r="A60">
        <v>58</v>
      </c>
      <c r="B60" t="s">
        <v>9</v>
      </c>
      <c r="C60" t="s">
        <v>26</v>
      </c>
      <c r="D60" t="s">
        <v>61</v>
      </c>
      <c r="E60" t="s">
        <v>377</v>
      </c>
      <c r="H60">
        <v>1</v>
      </c>
      <c r="I60">
        <v>12</v>
      </c>
      <c r="J60" t="s">
        <v>14</v>
      </c>
      <c r="K60"/>
      <c r="L60">
        <v>0.15</v>
      </c>
    </row>
    <row r="61" spans="1:12">
      <c r="A61">
        <v>59</v>
      </c>
      <c r="B61" t="s">
        <v>9</v>
      </c>
      <c r="C61" t="s">
        <v>26</v>
      </c>
      <c r="D61" t="s">
        <v>62</v>
      </c>
      <c r="E61" t="s">
        <v>377</v>
      </c>
      <c r="H61">
        <v>1</v>
      </c>
      <c r="I61">
        <v>12</v>
      </c>
      <c r="J61" t="s">
        <v>14</v>
      </c>
      <c r="K61"/>
      <c r="L61">
        <v>0.3</v>
      </c>
    </row>
    <row r="62" spans="1:12">
      <c r="A62">
        <v>60</v>
      </c>
      <c r="B62" t="s">
        <v>9</v>
      </c>
      <c r="C62" t="s">
        <v>22</v>
      </c>
      <c r="D62" t="s">
        <v>20</v>
      </c>
      <c r="E62" t="s">
        <v>377</v>
      </c>
      <c r="H62">
        <v>1</v>
      </c>
      <c r="I62">
        <v>12</v>
      </c>
      <c r="J62" t="s">
        <v>14</v>
      </c>
      <c r="K62"/>
      <c r="L62">
        <v>0.05</v>
      </c>
    </row>
    <row r="63" spans="1:12">
      <c r="A63">
        <v>61</v>
      </c>
      <c r="B63" t="s">
        <v>9</v>
      </c>
      <c r="C63" t="s">
        <v>22</v>
      </c>
      <c r="D63" t="s">
        <v>24</v>
      </c>
      <c r="E63" t="s">
        <v>377</v>
      </c>
      <c r="H63">
        <v>1</v>
      </c>
      <c r="I63">
        <v>12</v>
      </c>
      <c r="J63" t="s">
        <v>14</v>
      </c>
      <c r="K63"/>
      <c r="L63">
        <v>0.15</v>
      </c>
    </row>
    <row r="64" spans="1:12">
      <c r="A64">
        <v>62</v>
      </c>
      <c r="B64" t="s">
        <v>9</v>
      </c>
      <c r="C64" t="s">
        <v>22</v>
      </c>
      <c r="D64" t="s">
        <v>36</v>
      </c>
      <c r="E64" t="s">
        <v>377</v>
      </c>
      <c r="H64">
        <v>1</v>
      </c>
      <c r="I64">
        <v>12</v>
      </c>
      <c r="J64" t="s">
        <v>14</v>
      </c>
      <c r="K64"/>
      <c r="L64">
        <v>0.08</v>
      </c>
    </row>
    <row r="65" spans="1:12">
      <c r="A65">
        <v>63</v>
      </c>
      <c r="B65" t="s">
        <v>9</v>
      </c>
      <c r="C65" t="s">
        <v>22</v>
      </c>
      <c r="D65" t="s">
        <v>37</v>
      </c>
      <c r="E65" t="s">
        <v>377</v>
      </c>
      <c r="H65">
        <v>1</v>
      </c>
      <c r="I65">
        <v>12</v>
      </c>
      <c r="J65" t="s">
        <v>14</v>
      </c>
      <c r="K65"/>
      <c r="L65">
        <v>0.2</v>
      </c>
    </row>
    <row r="66" spans="1:12">
      <c r="A66">
        <v>64</v>
      </c>
      <c r="B66" t="s">
        <v>9</v>
      </c>
      <c r="C66" t="s">
        <v>22</v>
      </c>
      <c r="D66" t="s">
        <v>52</v>
      </c>
      <c r="E66" t="s">
        <v>377</v>
      </c>
      <c r="H66">
        <v>1</v>
      </c>
      <c r="I66">
        <v>12</v>
      </c>
      <c r="J66" t="s">
        <v>14</v>
      </c>
      <c r="K66"/>
      <c r="L66">
        <v>0.12</v>
      </c>
    </row>
    <row r="67" spans="1:12">
      <c r="A67">
        <v>65</v>
      </c>
      <c r="B67" t="s">
        <v>9</v>
      </c>
      <c r="C67" t="s">
        <v>22</v>
      </c>
      <c r="D67" t="s">
        <v>61</v>
      </c>
      <c r="E67" t="s">
        <v>377</v>
      </c>
      <c r="H67">
        <v>1</v>
      </c>
      <c r="I67">
        <v>12</v>
      </c>
      <c r="J67" t="s">
        <v>14</v>
      </c>
      <c r="K67"/>
      <c r="L67">
        <v>0.5</v>
      </c>
    </row>
    <row r="68" spans="1:12">
      <c r="A68">
        <v>66</v>
      </c>
      <c r="B68" t="s">
        <v>9</v>
      </c>
      <c r="C68" t="s">
        <v>22</v>
      </c>
      <c r="D68" t="s">
        <v>45</v>
      </c>
      <c r="E68" t="s">
        <v>151</v>
      </c>
      <c r="G68" t="s">
        <v>630</v>
      </c>
      <c r="H68">
        <v>1</v>
      </c>
      <c r="I68">
        <v>12</v>
      </c>
      <c r="J68" t="s">
        <v>14</v>
      </c>
      <c r="K68"/>
      <c r="L68">
        <v>0.14000000000000001</v>
      </c>
    </row>
    <row r="69" spans="1:12">
      <c r="A69">
        <v>67</v>
      </c>
      <c r="B69" t="s">
        <v>9</v>
      </c>
      <c r="C69" t="s">
        <v>22</v>
      </c>
      <c r="D69" t="s">
        <v>56</v>
      </c>
      <c r="E69" t="s">
        <v>151</v>
      </c>
      <c r="H69">
        <v>1</v>
      </c>
      <c r="I69">
        <v>12</v>
      </c>
      <c r="J69" t="s">
        <v>14</v>
      </c>
      <c r="K69"/>
      <c r="L69">
        <v>0.1</v>
      </c>
    </row>
    <row r="70" spans="1:12">
      <c r="A70">
        <v>68</v>
      </c>
      <c r="B70" t="s">
        <v>9</v>
      </c>
      <c r="C70" t="s">
        <v>31</v>
      </c>
      <c r="D70" t="s">
        <v>30</v>
      </c>
      <c r="E70" t="s">
        <v>377</v>
      </c>
      <c r="H70">
        <v>1</v>
      </c>
      <c r="I70">
        <v>12</v>
      </c>
      <c r="J70" t="s">
        <v>14</v>
      </c>
      <c r="K70"/>
      <c r="L70">
        <v>0.15</v>
      </c>
    </row>
    <row r="71" spans="1:12">
      <c r="A71">
        <v>69</v>
      </c>
      <c r="B71" t="s">
        <v>9</v>
      </c>
      <c r="C71" t="s">
        <v>31</v>
      </c>
      <c r="D71" t="s">
        <v>38</v>
      </c>
      <c r="E71" t="s">
        <v>377</v>
      </c>
      <c r="H71">
        <v>1</v>
      </c>
      <c r="I71">
        <v>12</v>
      </c>
      <c r="J71" t="s">
        <v>14</v>
      </c>
      <c r="K71"/>
      <c r="L71">
        <v>0.15</v>
      </c>
    </row>
    <row r="72" spans="1:12">
      <c r="A72">
        <v>70</v>
      </c>
      <c r="B72" t="s">
        <v>9</v>
      </c>
      <c r="C72" t="s">
        <v>31</v>
      </c>
      <c r="D72" t="s">
        <v>46</v>
      </c>
      <c r="E72" t="s">
        <v>151</v>
      </c>
      <c r="H72">
        <v>1</v>
      </c>
      <c r="I72">
        <v>12</v>
      </c>
      <c r="J72" t="s">
        <v>14</v>
      </c>
      <c r="K72"/>
      <c r="L72">
        <v>0.1</v>
      </c>
    </row>
    <row r="73" spans="1:12">
      <c r="A73">
        <v>71</v>
      </c>
      <c r="B73" t="s">
        <v>9</v>
      </c>
      <c r="C73" t="s">
        <v>31</v>
      </c>
      <c r="D73" t="s">
        <v>48</v>
      </c>
      <c r="E73" t="s">
        <v>377</v>
      </c>
      <c r="H73">
        <v>1</v>
      </c>
      <c r="I73">
        <v>12</v>
      </c>
      <c r="J73" t="s">
        <v>14</v>
      </c>
      <c r="K73"/>
      <c r="L73">
        <v>0.37</v>
      </c>
    </row>
    <row r="74" spans="1:12">
      <c r="A74">
        <v>72</v>
      </c>
      <c r="B74" t="s">
        <v>9</v>
      </c>
      <c r="C74" t="s">
        <v>31</v>
      </c>
      <c r="D74" t="s">
        <v>49</v>
      </c>
      <c r="E74" t="s">
        <v>377</v>
      </c>
      <c r="H74">
        <v>1</v>
      </c>
      <c r="I74">
        <v>12</v>
      </c>
      <c r="J74" t="s">
        <v>14</v>
      </c>
      <c r="K74"/>
      <c r="L74">
        <v>0.15</v>
      </c>
    </row>
    <row r="75" spans="1:12">
      <c r="A75">
        <v>73</v>
      </c>
      <c r="B75" t="s">
        <v>9</v>
      </c>
      <c r="C75" t="s">
        <v>31</v>
      </c>
      <c r="D75" t="s">
        <v>50</v>
      </c>
      <c r="E75" t="s">
        <v>377</v>
      </c>
      <c r="H75">
        <v>1</v>
      </c>
      <c r="I75">
        <v>12</v>
      </c>
      <c r="J75" t="s">
        <v>14</v>
      </c>
      <c r="K75"/>
      <c r="L75">
        <v>0.02</v>
      </c>
    </row>
    <row r="76" spans="1:12">
      <c r="A76">
        <v>74</v>
      </c>
      <c r="B76" t="s">
        <v>9</v>
      </c>
      <c r="C76" t="s">
        <v>31</v>
      </c>
      <c r="D76" t="s">
        <v>51</v>
      </c>
      <c r="E76" t="s">
        <v>377</v>
      </c>
      <c r="H76">
        <v>1</v>
      </c>
      <c r="I76">
        <v>12</v>
      </c>
      <c r="J76" t="s">
        <v>14</v>
      </c>
      <c r="K76"/>
      <c r="L76">
        <v>0.06</v>
      </c>
    </row>
    <row r="77" spans="1:12">
      <c r="A77">
        <v>75</v>
      </c>
      <c r="B77" t="s">
        <v>9</v>
      </c>
      <c r="C77" t="s">
        <v>29</v>
      </c>
      <c r="D77" t="s">
        <v>30</v>
      </c>
      <c r="E77" t="s">
        <v>377</v>
      </c>
      <c r="H77">
        <v>1</v>
      </c>
      <c r="I77">
        <v>12</v>
      </c>
      <c r="J77" t="s">
        <v>14</v>
      </c>
      <c r="K77"/>
      <c r="L77">
        <v>0.15</v>
      </c>
    </row>
    <row r="78" spans="1:12">
      <c r="A78">
        <v>76</v>
      </c>
      <c r="B78" t="s">
        <v>9</v>
      </c>
      <c r="C78" t="s">
        <v>29</v>
      </c>
      <c r="D78" t="s">
        <v>38</v>
      </c>
      <c r="E78" t="s">
        <v>377</v>
      </c>
      <c r="H78">
        <v>1</v>
      </c>
      <c r="I78">
        <v>12</v>
      </c>
      <c r="J78" t="s">
        <v>14</v>
      </c>
      <c r="K78"/>
      <c r="L78">
        <v>0.15</v>
      </c>
    </row>
    <row r="79" spans="1:12">
      <c r="A79">
        <v>77</v>
      </c>
      <c r="B79" t="s">
        <v>9</v>
      </c>
      <c r="C79" t="s">
        <v>29</v>
      </c>
      <c r="D79" t="s">
        <v>46</v>
      </c>
      <c r="E79" t="s">
        <v>151</v>
      </c>
      <c r="H79">
        <v>1</v>
      </c>
      <c r="I79">
        <v>12</v>
      </c>
      <c r="J79" t="s">
        <v>14</v>
      </c>
      <c r="K79"/>
      <c r="L79">
        <v>0.1</v>
      </c>
    </row>
    <row r="80" spans="1:12">
      <c r="A80">
        <v>78</v>
      </c>
      <c r="B80" t="s">
        <v>9</v>
      </c>
      <c r="C80" t="s">
        <v>29</v>
      </c>
      <c r="D80" t="s">
        <v>48</v>
      </c>
      <c r="E80" t="s">
        <v>377</v>
      </c>
      <c r="H80">
        <v>1</v>
      </c>
      <c r="I80">
        <v>12</v>
      </c>
      <c r="J80" t="s">
        <v>14</v>
      </c>
      <c r="K80"/>
      <c r="L80">
        <v>0.25</v>
      </c>
    </row>
    <row r="81" spans="1:12">
      <c r="A81">
        <v>79</v>
      </c>
      <c r="B81" t="s">
        <v>9</v>
      </c>
      <c r="C81" t="s">
        <v>29</v>
      </c>
      <c r="D81" t="s">
        <v>49</v>
      </c>
      <c r="E81" t="s">
        <v>377</v>
      </c>
      <c r="H81">
        <v>1</v>
      </c>
      <c r="I81">
        <v>12</v>
      </c>
      <c r="J81" t="s">
        <v>14</v>
      </c>
      <c r="K81"/>
      <c r="L81">
        <v>0.15</v>
      </c>
    </row>
    <row r="82" spans="1:12">
      <c r="A82">
        <v>80</v>
      </c>
      <c r="B82" t="s">
        <v>9</v>
      </c>
      <c r="C82" t="s">
        <v>29</v>
      </c>
      <c r="D82" t="s">
        <v>50</v>
      </c>
      <c r="E82" t="s">
        <v>377</v>
      </c>
      <c r="H82">
        <v>1</v>
      </c>
      <c r="I82">
        <v>12</v>
      </c>
      <c r="J82" t="s">
        <v>14</v>
      </c>
      <c r="K82"/>
      <c r="L82">
        <v>0.12</v>
      </c>
    </row>
    <row r="83" spans="1:12">
      <c r="A83">
        <v>81</v>
      </c>
      <c r="B83" t="s">
        <v>9</v>
      </c>
      <c r="C83" t="s">
        <v>29</v>
      </c>
      <c r="D83" t="s">
        <v>51</v>
      </c>
      <c r="E83" t="s">
        <v>377</v>
      </c>
      <c r="H83">
        <v>1</v>
      </c>
      <c r="I83">
        <v>12</v>
      </c>
      <c r="J83" t="s">
        <v>14</v>
      </c>
      <c r="K83"/>
      <c r="L83">
        <v>0.08</v>
      </c>
    </row>
    <row r="84" spans="1:12">
      <c r="A84">
        <v>82</v>
      </c>
      <c r="B84" t="s">
        <v>9</v>
      </c>
      <c r="C84" t="s">
        <v>16</v>
      </c>
      <c r="D84" t="s">
        <v>17</v>
      </c>
      <c r="E84" t="s">
        <v>377</v>
      </c>
      <c r="H84">
        <v>1</v>
      </c>
      <c r="I84">
        <v>12</v>
      </c>
      <c r="J84" t="s">
        <v>14</v>
      </c>
      <c r="K84"/>
      <c r="L84">
        <v>0.15</v>
      </c>
    </row>
    <row r="85" spans="1:12">
      <c r="A85">
        <v>83</v>
      </c>
      <c r="B85" t="s">
        <v>9</v>
      </c>
      <c r="C85" t="s">
        <v>16</v>
      </c>
      <c r="D85" t="s">
        <v>24</v>
      </c>
      <c r="E85" t="s">
        <v>377</v>
      </c>
      <c r="H85">
        <v>1</v>
      </c>
      <c r="I85">
        <v>12</v>
      </c>
      <c r="J85" t="s">
        <v>14</v>
      </c>
      <c r="K85"/>
      <c r="L85">
        <v>0.05</v>
      </c>
    </row>
    <row r="86" spans="1:12">
      <c r="A86">
        <v>84</v>
      </c>
      <c r="B86" t="s">
        <v>9</v>
      </c>
      <c r="C86" t="s">
        <v>16</v>
      </c>
      <c r="D86" t="s">
        <v>35</v>
      </c>
      <c r="E86" t="s">
        <v>151</v>
      </c>
      <c r="H86">
        <v>1</v>
      </c>
      <c r="I86">
        <v>12</v>
      </c>
      <c r="J86" t="s">
        <v>14</v>
      </c>
      <c r="K86"/>
      <c r="L86">
        <v>0.2</v>
      </c>
    </row>
    <row r="87" spans="1:12">
      <c r="A87">
        <v>85</v>
      </c>
      <c r="B87" t="s">
        <v>9</v>
      </c>
      <c r="C87" t="s">
        <v>16</v>
      </c>
      <c r="D87" t="s">
        <v>36</v>
      </c>
      <c r="E87" t="s">
        <v>377</v>
      </c>
      <c r="H87">
        <v>1</v>
      </c>
      <c r="I87">
        <v>12</v>
      </c>
      <c r="J87" t="s">
        <v>14</v>
      </c>
      <c r="K87"/>
      <c r="L87">
        <v>0.21</v>
      </c>
    </row>
    <row r="88" spans="1:12">
      <c r="A88">
        <v>86</v>
      </c>
      <c r="B88" t="s">
        <v>9</v>
      </c>
      <c r="C88" t="s">
        <v>16</v>
      </c>
      <c r="D88" t="s">
        <v>41</v>
      </c>
      <c r="E88" t="s">
        <v>377</v>
      </c>
      <c r="H88">
        <v>1</v>
      </c>
      <c r="I88">
        <v>12</v>
      </c>
      <c r="J88" t="s">
        <v>14</v>
      </c>
      <c r="K88"/>
      <c r="L88">
        <v>0.05</v>
      </c>
    </row>
    <row r="89" spans="1:12">
      <c r="A89">
        <v>87</v>
      </c>
      <c r="B89" t="s">
        <v>9</v>
      </c>
      <c r="C89" t="s">
        <v>16</v>
      </c>
      <c r="D89" t="s">
        <v>46</v>
      </c>
      <c r="E89" t="s">
        <v>151</v>
      </c>
      <c r="H89">
        <v>1</v>
      </c>
      <c r="I89">
        <v>12</v>
      </c>
      <c r="J89" t="s">
        <v>14</v>
      </c>
      <c r="K89"/>
      <c r="L89">
        <v>0.1</v>
      </c>
    </row>
    <row r="90" spans="1:12">
      <c r="A90">
        <v>88</v>
      </c>
      <c r="B90" t="s">
        <v>9</v>
      </c>
      <c r="C90" t="s">
        <v>16</v>
      </c>
      <c r="D90" t="s">
        <v>52</v>
      </c>
      <c r="E90" t="s">
        <v>377</v>
      </c>
      <c r="H90">
        <v>1</v>
      </c>
      <c r="I90">
        <v>12</v>
      </c>
      <c r="J90" t="s">
        <v>14</v>
      </c>
      <c r="K90"/>
      <c r="L90">
        <v>0.1</v>
      </c>
    </row>
    <row r="91" spans="1:12">
      <c r="A91">
        <v>89</v>
      </c>
      <c r="B91" t="s">
        <v>9</v>
      </c>
      <c r="C91" t="s">
        <v>16</v>
      </c>
      <c r="D91" t="s">
        <v>55</v>
      </c>
      <c r="E91" t="s">
        <v>151</v>
      </c>
      <c r="H91">
        <v>1</v>
      </c>
      <c r="I91">
        <v>12</v>
      </c>
      <c r="J91" t="s">
        <v>14</v>
      </c>
      <c r="K91"/>
      <c r="L91">
        <v>0.3</v>
      </c>
    </row>
    <row r="92" spans="1:12">
      <c r="A92">
        <v>90</v>
      </c>
      <c r="B92" t="s">
        <v>9</v>
      </c>
      <c r="C92" t="s">
        <v>16</v>
      </c>
      <c r="D92" t="s">
        <v>61</v>
      </c>
      <c r="E92" t="s">
        <v>377</v>
      </c>
      <c r="H92">
        <v>1</v>
      </c>
      <c r="I92">
        <v>12</v>
      </c>
      <c r="J92" t="s">
        <v>14</v>
      </c>
      <c r="K92"/>
      <c r="L92">
        <v>0.2</v>
      </c>
    </row>
    <row r="93" spans="1:12">
      <c r="A93">
        <v>91</v>
      </c>
      <c r="B93" t="s">
        <v>9</v>
      </c>
      <c r="C93" t="s">
        <v>19</v>
      </c>
      <c r="D93" t="s">
        <v>20</v>
      </c>
      <c r="E93" t="s">
        <v>377</v>
      </c>
      <c r="H93">
        <v>1</v>
      </c>
      <c r="I93">
        <v>12</v>
      </c>
      <c r="J93" t="s">
        <v>14</v>
      </c>
      <c r="K93"/>
      <c r="L93">
        <v>0.05</v>
      </c>
    </row>
    <row r="94" spans="1:12">
      <c r="A94">
        <v>92</v>
      </c>
      <c r="B94" t="s">
        <v>9</v>
      </c>
      <c r="C94" t="s">
        <v>19</v>
      </c>
      <c r="D94" t="s">
        <v>24</v>
      </c>
      <c r="E94" t="s">
        <v>377</v>
      </c>
      <c r="H94">
        <v>1</v>
      </c>
      <c r="I94">
        <v>12</v>
      </c>
      <c r="J94" t="s">
        <v>14</v>
      </c>
      <c r="K94"/>
      <c r="L94">
        <v>0.1</v>
      </c>
    </row>
    <row r="95" spans="1:12">
      <c r="A95">
        <v>93</v>
      </c>
      <c r="B95" t="s">
        <v>9</v>
      </c>
      <c r="C95" t="s">
        <v>19</v>
      </c>
      <c r="D95" t="s">
        <v>35</v>
      </c>
      <c r="E95" t="s">
        <v>151</v>
      </c>
      <c r="H95">
        <v>1</v>
      </c>
      <c r="I95">
        <v>12</v>
      </c>
      <c r="J95" t="s">
        <v>14</v>
      </c>
      <c r="K95"/>
      <c r="L95">
        <v>0.3</v>
      </c>
    </row>
    <row r="96" spans="1:12">
      <c r="A96">
        <v>94</v>
      </c>
      <c r="B96" t="s">
        <v>9</v>
      </c>
      <c r="C96" t="s">
        <v>19</v>
      </c>
      <c r="D96" t="s">
        <v>36</v>
      </c>
      <c r="E96" t="s">
        <v>377</v>
      </c>
      <c r="H96">
        <v>1</v>
      </c>
      <c r="I96">
        <v>12</v>
      </c>
      <c r="J96" t="s">
        <v>14</v>
      </c>
      <c r="K96"/>
      <c r="L96">
        <v>0.35</v>
      </c>
    </row>
    <row r="97" spans="1:12">
      <c r="A97">
        <v>95</v>
      </c>
      <c r="B97" t="s">
        <v>9</v>
      </c>
      <c r="C97" t="s">
        <v>19</v>
      </c>
      <c r="D97" t="s">
        <v>44</v>
      </c>
      <c r="E97" t="s">
        <v>377</v>
      </c>
      <c r="H97">
        <v>1</v>
      </c>
      <c r="I97">
        <v>12</v>
      </c>
      <c r="J97" t="s">
        <v>14</v>
      </c>
      <c r="K97"/>
      <c r="L97">
        <v>0.1</v>
      </c>
    </row>
    <row r="98" spans="1:12">
      <c r="A98">
        <v>96</v>
      </c>
      <c r="B98" t="s">
        <v>9</v>
      </c>
      <c r="C98" t="s">
        <v>19</v>
      </c>
      <c r="D98" t="s">
        <v>52</v>
      </c>
      <c r="E98" t="s">
        <v>377</v>
      </c>
      <c r="H98">
        <v>1</v>
      </c>
      <c r="I98">
        <v>12</v>
      </c>
      <c r="J98" t="s">
        <v>14</v>
      </c>
      <c r="K98"/>
      <c r="L98">
        <v>0.15</v>
      </c>
    </row>
    <row r="99" spans="1:12">
      <c r="A99">
        <v>97</v>
      </c>
      <c r="B99" t="s">
        <v>9</v>
      </c>
      <c r="C99" t="s">
        <v>19</v>
      </c>
      <c r="D99" t="s">
        <v>54</v>
      </c>
      <c r="E99" t="s">
        <v>151</v>
      </c>
      <c r="H99">
        <v>1</v>
      </c>
      <c r="I99">
        <v>12</v>
      </c>
      <c r="J99" t="s">
        <v>14</v>
      </c>
      <c r="K99"/>
      <c r="L99">
        <v>0.16</v>
      </c>
    </row>
    <row r="100" spans="1:12">
      <c r="A100">
        <v>98</v>
      </c>
      <c r="B100" t="s">
        <v>9</v>
      </c>
      <c r="C100" t="s">
        <v>19</v>
      </c>
      <c r="D100" t="s">
        <v>61</v>
      </c>
      <c r="E100" t="s">
        <v>377</v>
      </c>
      <c r="H100">
        <v>1</v>
      </c>
      <c r="I100">
        <v>12</v>
      </c>
      <c r="J100" t="s">
        <v>14</v>
      </c>
      <c r="K100"/>
      <c r="L100">
        <v>0.15</v>
      </c>
    </row>
    <row r="101" spans="1:12">
      <c r="A101">
        <v>99</v>
      </c>
      <c r="B101" t="s">
        <v>9</v>
      </c>
      <c r="C101" t="s">
        <v>27</v>
      </c>
      <c r="D101" t="s">
        <v>24</v>
      </c>
      <c r="E101" t="s">
        <v>377</v>
      </c>
      <c r="H101">
        <v>1</v>
      </c>
      <c r="I101">
        <v>12</v>
      </c>
      <c r="J101" t="s">
        <v>14</v>
      </c>
      <c r="K101"/>
      <c r="L101">
        <v>0.1</v>
      </c>
    </row>
    <row r="102" spans="1:12">
      <c r="A102">
        <v>100</v>
      </c>
      <c r="B102" t="s">
        <v>9</v>
      </c>
      <c r="C102" t="s">
        <v>27</v>
      </c>
      <c r="D102" t="s">
        <v>36</v>
      </c>
      <c r="E102" t="s">
        <v>377</v>
      </c>
      <c r="H102">
        <v>1</v>
      </c>
      <c r="I102">
        <v>12</v>
      </c>
      <c r="J102" t="s">
        <v>14</v>
      </c>
      <c r="K102"/>
      <c r="L102">
        <v>0.1</v>
      </c>
    </row>
    <row r="103" spans="1:12">
      <c r="A103">
        <v>101</v>
      </c>
      <c r="B103" t="s">
        <v>9</v>
      </c>
      <c r="C103" t="s">
        <v>27</v>
      </c>
      <c r="D103" t="s">
        <v>43</v>
      </c>
      <c r="E103" t="s">
        <v>377</v>
      </c>
      <c r="H103">
        <v>1</v>
      </c>
      <c r="I103">
        <v>12</v>
      </c>
      <c r="J103" t="s">
        <v>14</v>
      </c>
      <c r="K103"/>
      <c r="L103">
        <v>0.05</v>
      </c>
    </row>
    <row r="104" spans="1:12">
      <c r="A104">
        <v>102</v>
      </c>
      <c r="B104" t="s">
        <v>9</v>
      </c>
      <c r="C104" t="s">
        <v>27</v>
      </c>
      <c r="D104" t="s">
        <v>47</v>
      </c>
      <c r="E104" t="s">
        <v>377</v>
      </c>
      <c r="H104">
        <v>1</v>
      </c>
      <c r="I104">
        <v>12</v>
      </c>
      <c r="J104" t="s">
        <v>14</v>
      </c>
      <c r="K104"/>
      <c r="L104">
        <v>0.05</v>
      </c>
    </row>
    <row r="105" spans="1:12">
      <c r="A105">
        <v>103</v>
      </c>
      <c r="B105" t="s">
        <v>9</v>
      </c>
      <c r="C105" t="s">
        <v>27</v>
      </c>
      <c r="D105" t="s">
        <v>52</v>
      </c>
      <c r="E105" t="s">
        <v>377</v>
      </c>
      <c r="H105">
        <v>1</v>
      </c>
      <c r="I105">
        <v>12</v>
      </c>
      <c r="J105" t="s">
        <v>14</v>
      </c>
      <c r="K105"/>
      <c r="L105">
        <v>0.1</v>
      </c>
    </row>
    <row r="106" spans="1:12">
      <c r="A106">
        <v>104</v>
      </c>
      <c r="B106" t="s">
        <v>9</v>
      </c>
      <c r="C106" t="s">
        <v>27</v>
      </c>
      <c r="D106" t="s">
        <v>53</v>
      </c>
      <c r="E106" t="s">
        <v>151</v>
      </c>
      <c r="H106">
        <v>1</v>
      </c>
      <c r="I106">
        <v>12</v>
      </c>
      <c r="J106" t="s">
        <v>14</v>
      </c>
      <c r="K106"/>
      <c r="L106">
        <v>0.15</v>
      </c>
    </row>
    <row r="107" spans="1:12">
      <c r="A107">
        <v>105</v>
      </c>
      <c r="B107" t="s">
        <v>9</v>
      </c>
      <c r="C107" t="s">
        <v>27</v>
      </c>
      <c r="D107" t="s">
        <v>61</v>
      </c>
      <c r="E107" t="s">
        <v>377</v>
      </c>
      <c r="H107">
        <v>1</v>
      </c>
      <c r="I107">
        <v>12</v>
      </c>
      <c r="J107" t="s">
        <v>14</v>
      </c>
      <c r="K107"/>
      <c r="L107">
        <v>0.15</v>
      </c>
    </row>
    <row r="108" spans="1:12">
      <c r="A108">
        <v>106</v>
      </c>
      <c r="B108" t="s">
        <v>9</v>
      </c>
      <c r="C108" t="s">
        <v>27</v>
      </c>
      <c r="D108" t="s">
        <v>62</v>
      </c>
      <c r="E108" t="s">
        <v>377</v>
      </c>
      <c r="H108">
        <v>1</v>
      </c>
      <c r="I108">
        <v>12</v>
      </c>
      <c r="J108" t="s">
        <v>14</v>
      </c>
      <c r="K108"/>
      <c r="L108">
        <v>0.3</v>
      </c>
    </row>
    <row r="109" spans="1:12">
      <c r="A109">
        <v>107</v>
      </c>
      <c r="B109" t="s">
        <v>80</v>
      </c>
      <c r="C109" t="s">
        <v>82</v>
      </c>
      <c r="D109" t="s">
        <v>70</v>
      </c>
      <c r="E109" t="s">
        <v>378</v>
      </c>
      <c r="G109" t="s">
        <v>630</v>
      </c>
      <c r="H109">
        <v>1</v>
      </c>
      <c r="I109">
        <v>12</v>
      </c>
      <c r="K109"/>
    </row>
    <row r="110" spans="1:12">
      <c r="A110">
        <v>108</v>
      </c>
      <c r="B110" t="s">
        <v>80</v>
      </c>
      <c r="C110" t="s">
        <v>84</v>
      </c>
      <c r="D110" t="s">
        <v>70</v>
      </c>
      <c r="E110" t="s">
        <v>378</v>
      </c>
      <c r="G110" t="s">
        <v>630</v>
      </c>
      <c r="H110">
        <v>1</v>
      </c>
      <c r="I110">
        <v>12</v>
      </c>
      <c r="K110" t="s">
        <v>79</v>
      </c>
    </row>
    <row r="111" spans="1:12">
      <c r="A111">
        <v>109</v>
      </c>
      <c r="B111" t="s">
        <v>80</v>
      </c>
      <c r="C111" t="s">
        <v>83</v>
      </c>
      <c r="D111" t="s">
        <v>74</v>
      </c>
      <c r="E111" t="s">
        <v>378</v>
      </c>
      <c r="G111" t="s">
        <v>630</v>
      </c>
      <c r="H111">
        <v>1</v>
      </c>
      <c r="I111">
        <v>12</v>
      </c>
      <c r="K111"/>
    </row>
    <row r="112" spans="1:12">
      <c r="A112">
        <v>110</v>
      </c>
      <c r="B112" t="s">
        <v>80</v>
      </c>
      <c r="C112" t="s">
        <v>81</v>
      </c>
      <c r="D112" t="s">
        <v>67</v>
      </c>
      <c r="E112" t="s">
        <v>378</v>
      </c>
      <c r="G112" t="s">
        <v>630</v>
      </c>
      <c r="H112">
        <v>1</v>
      </c>
      <c r="I112">
        <v>12</v>
      </c>
      <c r="K112"/>
    </row>
    <row r="113" spans="1:12">
      <c r="A113">
        <v>111</v>
      </c>
      <c r="B113" t="s">
        <v>80</v>
      </c>
      <c r="C113" t="s">
        <v>83</v>
      </c>
      <c r="D113" t="s">
        <v>72</v>
      </c>
      <c r="E113" t="s">
        <v>377</v>
      </c>
      <c r="H113">
        <v>1</v>
      </c>
      <c r="I113">
        <v>12</v>
      </c>
      <c r="J113" t="s">
        <v>11</v>
      </c>
      <c r="K113"/>
      <c r="L113">
        <v>0.83</v>
      </c>
    </row>
    <row r="114" spans="1:12">
      <c r="A114">
        <v>112</v>
      </c>
      <c r="B114" t="s">
        <v>80</v>
      </c>
      <c r="C114" t="s">
        <v>84</v>
      </c>
      <c r="D114" t="s">
        <v>76</v>
      </c>
      <c r="E114" t="s">
        <v>377</v>
      </c>
      <c r="F114" s="56" t="s">
        <v>317</v>
      </c>
      <c r="H114">
        <v>1</v>
      </c>
      <c r="I114">
        <v>12</v>
      </c>
      <c r="J114" t="s">
        <v>10</v>
      </c>
      <c r="K114"/>
      <c r="L114">
        <v>1</v>
      </c>
    </row>
    <row r="115" spans="1:12">
      <c r="A115">
        <v>113</v>
      </c>
      <c r="B115" t="s">
        <v>80</v>
      </c>
      <c r="C115" t="s">
        <v>82</v>
      </c>
      <c r="D115" t="s">
        <v>68</v>
      </c>
      <c r="E115" t="s">
        <v>377</v>
      </c>
      <c r="H115">
        <v>1</v>
      </c>
      <c r="I115">
        <v>12</v>
      </c>
      <c r="J115" t="s">
        <v>64</v>
      </c>
      <c r="K115"/>
      <c r="L115">
        <v>25</v>
      </c>
    </row>
    <row r="116" spans="1:12">
      <c r="A116">
        <v>114</v>
      </c>
      <c r="B116" t="s">
        <v>80</v>
      </c>
      <c r="C116" t="s">
        <v>84</v>
      </c>
      <c r="D116" t="s">
        <v>75</v>
      </c>
      <c r="E116" t="s">
        <v>377</v>
      </c>
      <c r="H116">
        <v>1</v>
      </c>
      <c r="I116">
        <v>12</v>
      </c>
      <c r="J116" t="s">
        <v>64</v>
      </c>
      <c r="K116"/>
      <c r="L116">
        <v>15</v>
      </c>
    </row>
    <row r="117" spans="1:12">
      <c r="A117">
        <v>115</v>
      </c>
      <c r="B117" t="s">
        <v>80</v>
      </c>
      <c r="C117" t="s">
        <v>81</v>
      </c>
      <c r="D117" t="s">
        <v>63</v>
      </c>
      <c r="E117" t="s">
        <v>377</v>
      </c>
      <c r="H117">
        <v>1</v>
      </c>
      <c r="I117">
        <v>12</v>
      </c>
      <c r="J117" t="s">
        <v>64</v>
      </c>
      <c r="K117"/>
      <c r="L117">
        <v>5</v>
      </c>
    </row>
    <row r="118" spans="1:12">
      <c r="A118">
        <v>116</v>
      </c>
      <c r="B118" t="s">
        <v>80</v>
      </c>
      <c r="C118" t="s">
        <v>83</v>
      </c>
      <c r="D118" t="s">
        <v>71</v>
      </c>
      <c r="E118" t="s">
        <v>377</v>
      </c>
      <c r="G118" t="s">
        <v>630</v>
      </c>
      <c r="H118">
        <v>1</v>
      </c>
      <c r="I118">
        <v>12</v>
      </c>
      <c r="J118" t="s">
        <v>64</v>
      </c>
      <c r="K118"/>
      <c r="L118">
        <v>5</v>
      </c>
    </row>
    <row r="119" spans="1:12">
      <c r="A119">
        <v>117</v>
      </c>
      <c r="B119" t="s">
        <v>80</v>
      </c>
      <c r="C119" t="s">
        <v>81</v>
      </c>
      <c r="D119" t="s">
        <v>66</v>
      </c>
      <c r="E119" t="s">
        <v>151</v>
      </c>
      <c r="G119" t="s">
        <v>630</v>
      </c>
      <c r="H119">
        <v>1</v>
      </c>
      <c r="I119">
        <v>12</v>
      </c>
      <c r="J119" t="s">
        <v>11</v>
      </c>
      <c r="K119"/>
      <c r="L119">
        <v>0.17</v>
      </c>
    </row>
    <row r="120" spans="1:12">
      <c r="A120">
        <v>118</v>
      </c>
      <c r="B120" t="s">
        <v>80</v>
      </c>
      <c r="C120" t="s">
        <v>83</v>
      </c>
      <c r="D120" t="s">
        <v>73</v>
      </c>
      <c r="E120" t="s">
        <v>151</v>
      </c>
      <c r="H120">
        <v>1</v>
      </c>
      <c r="I120">
        <v>12</v>
      </c>
      <c r="J120" t="s">
        <v>64</v>
      </c>
      <c r="K120"/>
      <c r="L120">
        <v>0.85</v>
      </c>
    </row>
    <row r="121" spans="1:12">
      <c r="A121">
        <v>119</v>
      </c>
      <c r="B121" t="s">
        <v>80</v>
      </c>
      <c r="C121" t="s">
        <v>82</v>
      </c>
      <c r="D121" t="s">
        <v>69</v>
      </c>
      <c r="E121" t="s">
        <v>151</v>
      </c>
      <c r="H121">
        <v>1</v>
      </c>
      <c r="I121">
        <v>12</v>
      </c>
      <c r="J121" t="s">
        <v>11</v>
      </c>
      <c r="K121"/>
      <c r="L121">
        <v>0.95</v>
      </c>
    </row>
    <row r="122" spans="1:12">
      <c r="A122">
        <v>120</v>
      </c>
      <c r="B122" t="s">
        <v>80</v>
      </c>
      <c r="C122" t="s">
        <v>81</v>
      </c>
      <c r="D122" t="s">
        <v>65</v>
      </c>
      <c r="E122" t="s">
        <v>151</v>
      </c>
      <c r="G122" t="s">
        <v>630</v>
      </c>
      <c r="H122">
        <v>1</v>
      </c>
      <c r="I122">
        <v>12</v>
      </c>
      <c r="J122" t="s">
        <v>11</v>
      </c>
      <c r="K122"/>
      <c r="L122">
        <v>0.05</v>
      </c>
    </row>
    <row r="123" spans="1:12">
      <c r="A123">
        <v>121</v>
      </c>
      <c r="B123" t="s">
        <v>80</v>
      </c>
      <c r="C123" t="s">
        <v>84</v>
      </c>
      <c r="D123" t="s">
        <v>77</v>
      </c>
      <c r="E123" t="s">
        <v>151</v>
      </c>
      <c r="F123" s="56">
        <v>12</v>
      </c>
      <c r="H123">
        <v>1</v>
      </c>
      <c r="I123">
        <v>12</v>
      </c>
      <c r="K123" t="s">
        <v>78</v>
      </c>
    </row>
    <row r="124" spans="1:12">
      <c r="A124">
        <v>122</v>
      </c>
      <c r="B124" t="s">
        <v>101</v>
      </c>
      <c r="C124" t="s">
        <v>130</v>
      </c>
      <c r="D124" t="s">
        <v>131</v>
      </c>
      <c r="E124" t="s">
        <v>151</v>
      </c>
      <c r="H124">
        <v>1</v>
      </c>
      <c r="I124">
        <v>12</v>
      </c>
      <c r="J124" t="s">
        <v>11</v>
      </c>
      <c r="K124" t="s">
        <v>124</v>
      </c>
      <c r="L124" t="s">
        <v>132</v>
      </c>
    </row>
    <row r="125" spans="1:12">
      <c r="A125">
        <v>123</v>
      </c>
      <c r="B125" t="s">
        <v>101</v>
      </c>
      <c r="C125" t="s">
        <v>133</v>
      </c>
      <c r="D125" t="s">
        <v>134</v>
      </c>
      <c r="E125" t="s">
        <v>151</v>
      </c>
      <c r="H125">
        <v>1</v>
      </c>
      <c r="I125">
        <v>12</v>
      </c>
      <c r="J125" t="s">
        <v>11</v>
      </c>
      <c r="K125" t="s">
        <v>135</v>
      </c>
    </row>
    <row r="126" spans="1:12">
      <c r="A126">
        <v>124</v>
      </c>
      <c r="B126" t="s">
        <v>101</v>
      </c>
      <c r="C126" t="s">
        <v>133</v>
      </c>
      <c r="D126" t="s">
        <v>136</v>
      </c>
      <c r="E126" t="s">
        <v>151</v>
      </c>
      <c r="H126">
        <v>1</v>
      </c>
      <c r="I126">
        <v>12</v>
      </c>
      <c r="J126" t="s">
        <v>11</v>
      </c>
      <c r="K126" t="s">
        <v>137</v>
      </c>
    </row>
    <row r="127" spans="1:12">
      <c r="A127">
        <v>125</v>
      </c>
      <c r="B127" t="s">
        <v>101</v>
      </c>
      <c r="C127" t="s">
        <v>133</v>
      </c>
      <c r="D127" t="s">
        <v>138</v>
      </c>
      <c r="E127" t="s">
        <v>151</v>
      </c>
      <c r="H127">
        <v>1</v>
      </c>
      <c r="I127">
        <v>12</v>
      </c>
      <c r="J127" t="s">
        <v>11</v>
      </c>
      <c r="K127" t="s">
        <v>139</v>
      </c>
      <c r="L127">
        <v>2.5000000000000001E-2</v>
      </c>
    </row>
    <row r="128" spans="1:12">
      <c r="A128">
        <v>126</v>
      </c>
      <c r="B128" t="s">
        <v>101</v>
      </c>
      <c r="C128" t="s">
        <v>140</v>
      </c>
      <c r="D128" t="s">
        <v>141</v>
      </c>
      <c r="E128" t="s">
        <v>151</v>
      </c>
      <c r="H128">
        <v>1</v>
      </c>
      <c r="I128">
        <v>12</v>
      </c>
      <c r="J128" t="s">
        <v>11</v>
      </c>
      <c r="K128" t="s">
        <v>142</v>
      </c>
      <c r="L128">
        <v>0.02</v>
      </c>
    </row>
    <row r="129" spans="1:12">
      <c r="A129">
        <v>127</v>
      </c>
      <c r="B129" t="s">
        <v>101</v>
      </c>
      <c r="C129" t="s">
        <v>140</v>
      </c>
      <c r="D129" t="s">
        <v>143</v>
      </c>
      <c r="E129" t="s">
        <v>377</v>
      </c>
      <c r="H129">
        <v>1</v>
      </c>
      <c r="I129">
        <v>12</v>
      </c>
      <c r="J129" t="s">
        <v>11</v>
      </c>
      <c r="K129" t="s">
        <v>144</v>
      </c>
      <c r="L129">
        <v>0.85</v>
      </c>
    </row>
    <row r="130" spans="1:12">
      <c r="A130">
        <v>128</v>
      </c>
      <c r="B130" t="s">
        <v>101</v>
      </c>
      <c r="C130" t="s">
        <v>140</v>
      </c>
      <c r="D130" t="s">
        <v>145</v>
      </c>
      <c r="E130" t="s">
        <v>151</v>
      </c>
      <c r="H130">
        <v>1</v>
      </c>
      <c r="I130">
        <v>12</v>
      </c>
      <c r="J130" t="s">
        <v>11</v>
      </c>
      <c r="K130" t="s">
        <v>146</v>
      </c>
      <c r="L130">
        <v>0.02</v>
      </c>
    </row>
    <row r="131" spans="1:12">
      <c r="A131">
        <v>129</v>
      </c>
      <c r="B131" t="s">
        <v>101</v>
      </c>
      <c r="C131" t="s">
        <v>140</v>
      </c>
      <c r="D131" t="s">
        <v>147</v>
      </c>
      <c r="E131" t="s">
        <v>151</v>
      </c>
      <c r="H131">
        <v>1</v>
      </c>
      <c r="I131">
        <v>12</v>
      </c>
      <c r="J131" t="s">
        <v>11</v>
      </c>
      <c r="K131" t="s">
        <v>148</v>
      </c>
    </row>
    <row r="132" spans="1:12">
      <c r="A132">
        <v>130</v>
      </c>
      <c r="B132" t="s">
        <v>101</v>
      </c>
      <c r="C132" t="s">
        <v>140</v>
      </c>
      <c r="D132" t="s">
        <v>149</v>
      </c>
      <c r="E132" t="s">
        <v>377</v>
      </c>
      <c r="H132">
        <v>1</v>
      </c>
      <c r="I132">
        <v>12</v>
      </c>
      <c r="J132" t="s">
        <v>11</v>
      </c>
      <c r="K132" t="s">
        <v>150</v>
      </c>
      <c r="L132" t="s">
        <v>103</v>
      </c>
    </row>
    <row r="133" spans="1:12">
      <c r="A133">
        <v>131</v>
      </c>
      <c r="B133" t="s">
        <v>101</v>
      </c>
      <c r="C133" t="s">
        <v>151</v>
      </c>
      <c r="D133" t="s">
        <v>152</v>
      </c>
      <c r="E133" t="s">
        <v>151</v>
      </c>
      <c r="H133">
        <v>1</v>
      </c>
      <c r="I133">
        <v>12</v>
      </c>
      <c r="J133" t="s">
        <v>11</v>
      </c>
      <c r="K133" t="s">
        <v>153</v>
      </c>
      <c r="L133">
        <v>0.75</v>
      </c>
    </row>
    <row r="134" spans="1:12">
      <c r="A134">
        <v>132</v>
      </c>
      <c r="B134" t="s">
        <v>101</v>
      </c>
      <c r="C134" t="s">
        <v>151</v>
      </c>
      <c r="D134" t="s">
        <v>154</v>
      </c>
      <c r="E134" t="s">
        <v>151</v>
      </c>
      <c r="H134">
        <v>1</v>
      </c>
      <c r="I134">
        <v>12</v>
      </c>
      <c r="J134" t="s">
        <v>11</v>
      </c>
      <c r="K134" t="s">
        <v>155</v>
      </c>
      <c r="L134">
        <v>0.99</v>
      </c>
    </row>
    <row r="135" spans="1:12">
      <c r="A135">
        <v>133</v>
      </c>
      <c r="B135" t="s">
        <v>101</v>
      </c>
      <c r="C135" t="s">
        <v>151</v>
      </c>
      <c r="D135" t="s">
        <v>156</v>
      </c>
      <c r="E135" t="s">
        <v>151</v>
      </c>
      <c r="H135">
        <v>1</v>
      </c>
      <c r="I135">
        <v>12</v>
      </c>
      <c r="J135" t="s">
        <v>11</v>
      </c>
      <c r="K135" t="s">
        <v>157</v>
      </c>
      <c r="L135">
        <v>0.99</v>
      </c>
    </row>
    <row r="136" spans="1:12">
      <c r="A136">
        <v>134</v>
      </c>
      <c r="B136" t="s">
        <v>101</v>
      </c>
      <c r="C136" t="s">
        <v>130</v>
      </c>
      <c r="D136" t="s">
        <v>158</v>
      </c>
      <c r="E136" t="s">
        <v>378</v>
      </c>
      <c r="H136">
        <v>1</v>
      </c>
      <c r="I136">
        <v>12</v>
      </c>
      <c r="J136" t="s">
        <v>11</v>
      </c>
      <c r="K136" t="s">
        <v>159</v>
      </c>
    </row>
    <row r="137" spans="1:12">
      <c r="A137">
        <v>135</v>
      </c>
      <c r="B137" t="s">
        <v>178</v>
      </c>
      <c r="C137" t="s">
        <v>209</v>
      </c>
      <c r="D137" t="s">
        <v>210</v>
      </c>
      <c r="E137" t="s">
        <v>377</v>
      </c>
      <c r="G137" t="s">
        <v>630</v>
      </c>
      <c r="H137">
        <v>1</v>
      </c>
      <c r="I137">
        <v>12</v>
      </c>
      <c r="J137" t="s">
        <v>64</v>
      </c>
      <c r="K137" t="s">
        <v>190</v>
      </c>
      <c r="L137">
        <v>15</v>
      </c>
    </row>
    <row r="138" spans="1:12">
      <c r="A138">
        <v>136</v>
      </c>
      <c r="B138" t="s">
        <v>178</v>
      </c>
      <c r="C138" t="s">
        <v>209</v>
      </c>
      <c r="D138" t="s">
        <v>211</v>
      </c>
      <c r="E138" t="s">
        <v>377</v>
      </c>
      <c r="H138">
        <v>1</v>
      </c>
      <c r="I138">
        <v>12</v>
      </c>
      <c r="J138" t="s">
        <v>11</v>
      </c>
      <c r="K138" t="s">
        <v>212</v>
      </c>
      <c r="L138">
        <v>2</v>
      </c>
    </row>
    <row r="139" spans="1:12">
      <c r="A139">
        <v>137</v>
      </c>
      <c r="B139" t="s">
        <v>178</v>
      </c>
      <c r="C139" t="s">
        <v>209</v>
      </c>
      <c r="D139" t="s">
        <v>213</v>
      </c>
      <c r="E139" t="s">
        <v>377</v>
      </c>
      <c r="F139" s="56" t="s">
        <v>635</v>
      </c>
      <c r="H139">
        <v>1</v>
      </c>
      <c r="I139">
        <v>12</v>
      </c>
      <c r="J139" t="s">
        <v>14</v>
      </c>
      <c r="K139" t="s">
        <v>214</v>
      </c>
      <c r="L139">
        <v>1</v>
      </c>
    </row>
    <row r="140" spans="1:12">
      <c r="A140">
        <v>138</v>
      </c>
      <c r="B140" t="s">
        <v>178</v>
      </c>
      <c r="C140" t="s">
        <v>215</v>
      </c>
      <c r="D140" t="s">
        <v>216</v>
      </c>
      <c r="E140" t="s">
        <v>377</v>
      </c>
      <c r="G140" t="s">
        <v>630</v>
      </c>
      <c r="H140">
        <v>1</v>
      </c>
      <c r="I140">
        <v>12</v>
      </c>
      <c r="J140" t="s">
        <v>64</v>
      </c>
      <c r="K140" t="s">
        <v>217</v>
      </c>
      <c r="L140">
        <v>10</v>
      </c>
    </row>
    <row r="141" spans="1:12">
      <c r="A141">
        <v>139</v>
      </c>
      <c r="B141" t="s">
        <v>178</v>
      </c>
      <c r="C141" t="s">
        <v>215</v>
      </c>
      <c r="D141" t="s">
        <v>218</v>
      </c>
      <c r="E141" t="s">
        <v>377</v>
      </c>
      <c r="G141" t="s">
        <v>630</v>
      </c>
      <c r="H141">
        <v>1</v>
      </c>
      <c r="I141">
        <v>12</v>
      </c>
      <c r="J141" t="s">
        <v>64</v>
      </c>
      <c r="K141" t="s">
        <v>219</v>
      </c>
      <c r="L141">
        <v>10</v>
      </c>
    </row>
    <row r="142" spans="1:12">
      <c r="A142">
        <v>140</v>
      </c>
      <c r="B142" t="s">
        <v>178</v>
      </c>
      <c r="C142" t="s">
        <v>215</v>
      </c>
      <c r="D142" t="s">
        <v>220</v>
      </c>
      <c r="E142" t="s">
        <v>378</v>
      </c>
      <c r="G142" t="s">
        <v>630</v>
      </c>
      <c r="H142">
        <v>1</v>
      </c>
      <c r="I142">
        <v>12</v>
      </c>
      <c r="J142" t="s">
        <v>11</v>
      </c>
      <c r="K142" t="s">
        <v>221</v>
      </c>
      <c r="L142">
        <v>0</v>
      </c>
    </row>
    <row r="143" spans="1:12">
      <c r="A143">
        <v>141</v>
      </c>
      <c r="B143" t="s">
        <v>178</v>
      </c>
      <c r="C143" t="s">
        <v>222</v>
      </c>
      <c r="D143" t="s">
        <v>223</v>
      </c>
      <c r="E143" t="s">
        <v>151</v>
      </c>
      <c r="G143" t="s">
        <v>634</v>
      </c>
      <c r="H143">
        <v>1</v>
      </c>
      <c r="I143">
        <v>12</v>
      </c>
      <c r="J143" t="s">
        <v>14</v>
      </c>
      <c r="K143" t="s">
        <v>224</v>
      </c>
      <c r="L143">
        <v>0</v>
      </c>
    </row>
    <row r="144" spans="1:12">
      <c r="A144">
        <v>142</v>
      </c>
      <c r="B144" t="s">
        <v>178</v>
      </c>
      <c r="C144" t="s">
        <v>222</v>
      </c>
      <c r="D144" t="s">
        <v>225</v>
      </c>
      <c r="E144" t="s">
        <v>151</v>
      </c>
      <c r="H144">
        <v>1</v>
      </c>
      <c r="I144">
        <v>12</v>
      </c>
      <c r="J144" t="s">
        <v>11</v>
      </c>
      <c r="K144" t="s">
        <v>226</v>
      </c>
      <c r="L144">
        <v>0.9</v>
      </c>
    </row>
    <row r="145" spans="1:12">
      <c r="A145">
        <v>143</v>
      </c>
      <c r="B145" t="s">
        <v>178</v>
      </c>
      <c r="C145" t="s">
        <v>222</v>
      </c>
      <c r="D145" t="s">
        <v>227</v>
      </c>
      <c r="E145" t="s">
        <v>151</v>
      </c>
      <c r="G145" t="s">
        <v>630</v>
      </c>
      <c r="H145">
        <v>1</v>
      </c>
      <c r="I145">
        <v>12</v>
      </c>
      <c r="J145" t="s">
        <v>11</v>
      </c>
      <c r="K145" t="s">
        <v>228</v>
      </c>
    </row>
    <row r="146" spans="1:12">
      <c r="A146">
        <v>144</v>
      </c>
      <c r="B146" t="s">
        <v>178</v>
      </c>
      <c r="C146" t="s">
        <v>222</v>
      </c>
      <c r="D146" t="s">
        <v>229</v>
      </c>
      <c r="E146" t="s">
        <v>151</v>
      </c>
      <c r="H146">
        <v>1</v>
      </c>
      <c r="I146">
        <v>12</v>
      </c>
      <c r="J146" t="s">
        <v>11</v>
      </c>
      <c r="K146" t="s">
        <v>230</v>
      </c>
      <c r="L146">
        <v>0.9</v>
      </c>
    </row>
    <row r="147" spans="1:12">
      <c r="A147">
        <v>145</v>
      </c>
      <c r="B147" t="s">
        <v>178</v>
      </c>
      <c r="C147" t="s">
        <v>231</v>
      </c>
      <c r="D147" t="s">
        <v>232</v>
      </c>
      <c r="E147" t="s">
        <v>151</v>
      </c>
      <c r="H147">
        <v>1</v>
      </c>
      <c r="I147">
        <v>12</v>
      </c>
      <c r="J147" t="s">
        <v>11</v>
      </c>
      <c r="K147" t="s">
        <v>233</v>
      </c>
      <c r="L147">
        <v>0.9</v>
      </c>
    </row>
    <row r="148" spans="1:12">
      <c r="A148">
        <v>146</v>
      </c>
      <c r="B148" t="s">
        <v>178</v>
      </c>
      <c r="C148" t="s">
        <v>231</v>
      </c>
      <c r="D148" t="s">
        <v>234</v>
      </c>
      <c r="E148" t="s">
        <v>151</v>
      </c>
      <c r="H148">
        <v>1</v>
      </c>
      <c r="I148">
        <v>12</v>
      </c>
      <c r="J148" t="s">
        <v>11</v>
      </c>
      <c r="K148" t="s">
        <v>235</v>
      </c>
      <c r="L148">
        <v>0.8</v>
      </c>
    </row>
    <row r="149" spans="1:12">
      <c r="A149">
        <v>147</v>
      </c>
      <c r="B149" t="s">
        <v>236</v>
      </c>
      <c r="C149" t="s">
        <v>273</v>
      </c>
      <c r="D149" t="s">
        <v>274</v>
      </c>
      <c r="E149" t="s">
        <v>151</v>
      </c>
      <c r="G149" t="s">
        <v>630</v>
      </c>
      <c r="H149">
        <v>1</v>
      </c>
      <c r="I149">
        <v>12</v>
      </c>
      <c r="J149" t="s">
        <v>11</v>
      </c>
      <c r="K149" t="s">
        <v>275</v>
      </c>
      <c r="L149">
        <v>0.25</v>
      </c>
    </row>
    <row r="150" spans="1:12">
      <c r="A150">
        <v>148</v>
      </c>
      <c r="B150" t="s">
        <v>236</v>
      </c>
      <c r="C150" t="s">
        <v>273</v>
      </c>
      <c r="D150" t="s">
        <v>276</v>
      </c>
      <c r="E150" t="s">
        <v>151</v>
      </c>
      <c r="H150">
        <v>1</v>
      </c>
      <c r="I150">
        <v>12</v>
      </c>
      <c r="J150" t="s">
        <v>11</v>
      </c>
      <c r="K150" t="s">
        <v>277</v>
      </c>
      <c r="L150">
        <v>0.65</v>
      </c>
    </row>
    <row r="151" spans="1:12">
      <c r="A151">
        <v>149</v>
      </c>
      <c r="B151" t="s">
        <v>236</v>
      </c>
      <c r="C151" t="s">
        <v>273</v>
      </c>
      <c r="D151" t="s">
        <v>278</v>
      </c>
      <c r="E151" t="s">
        <v>377</v>
      </c>
      <c r="H151">
        <v>1</v>
      </c>
      <c r="I151">
        <v>12</v>
      </c>
      <c r="K151" t="s">
        <v>279</v>
      </c>
    </row>
    <row r="152" spans="1:12">
      <c r="A152">
        <v>150</v>
      </c>
      <c r="B152" t="s">
        <v>236</v>
      </c>
      <c r="C152" t="s">
        <v>280</v>
      </c>
      <c r="D152" t="s">
        <v>281</v>
      </c>
      <c r="E152" t="s">
        <v>151</v>
      </c>
      <c r="H152">
        <v>1</v>
      </c>
      <c r="I152">
        <v>12</v>
      </c>
      <c r="J152" t="s">
        <v>11</v>
      </c>
      <c r="K152" t="s">
        <v>282</v>
      </c>
      <c r="L152">
        <v>0.65</v>
      </c>
    </row>
    <row r="153" spans="1:12">
      <c r="A153">
        <v>151</v>
      </c>
      <c r="B153" t="s">
        <v>236</v>
      </c>
      <c r="C153" t="s">
        <v>283</v>
      </c>
      <c r="D153" t="s">
        <v>284</v>
      </c>
      <c r="E153" t="s">
        <v>378</v>
      </c>
      <c r="G153" t="s">
        <v>630</v>
      </c>
      <c r="H153">
        <v>1</v>
      </c>
      <c r="I153">
        <v>12</v>
      </c>
      <c r="J153" t="s">
        <v>11</v>
      </c>
      <c r="K153" t="s">
        <v>285</v>
      </c>
      <c r="L153">
        <v>1.33</v>
      </c>
    </row>
    <row r="154" spans="1:12">
      <c r="A154">
        <v>152</v>
      </c>
      <c r="B154" t="s">
        <v>236</v>
      </c>
      <c r="C154" t="s">
        <v>283</v>
      </c>
      <c r="D154" t="s">
        <v>286</v>
      </c>
      <c r="E154" t="s">
        <v>378</v>
      </c>
      <c r="F154" s="56">
        <v>12</v>
      </c>
      <c r="G154" t="s">
        <v>630</v>
      </c>
      <c r="H154">
        <v>1</v>
      </c>
      <c r="I154">
        <v>12</v>
      </c>
      <c r="J154" t="s">
        <v>10</v>
      </c>
      <c r="K154" t="s">
        <v>287</v>
      </c>
      <c r="L154">
        <v>1</v>
      </c>
    </row>
    <row r="155" spans="1:12">
      <c r="A155">
        <v>153</v>
      </c>
      <c r="B155" t="s">
        <v>236</v>
      </c>
      <c r="C155" t="s">
        <v>283</v>
      </c>
      <c r="D155" t="s">
        <v>288</v>
      </c>
      <c r="E155" t="s">
        <v>378</v>
      </c>
      <c r="G155" t="s">
        <v>630</v>
      </c>
      <c r="H155">
        <v>1</v>
      </c>
      <c r="I155">
        <v>12</v>
      </c>
      <c r="J155" t="s">
        <v>11</v>
      </c>
      <c r="K155" t="s">
        <v>289</v>
      </c>
      <c r="L155">
        <v>0.9</v>
      </c>
    </row>
    <row r="156" spans="1:12">
      <c r="A156">
        <v>154</v>
      </c>
      <c r="B156" t="s">
        <v>236</v>
      </c>
      <c r="C156" t="s">
        <v>283</v>
      </c>
      <c r="D156" t="s">
        <v>290</v>
      </c>
      <c r="E156" t="s">
        <v>377</v>
      </c>
      <c r="H156">
        <v>1</v>
      </c>
      <c r="I156">
        <v>12</v>
      </c>
      <c r="J156" t="s">
        <v>11</v>
      </c>
      <c r="K156" t="s">
        <v>291</v>
      </c>
      <c r="L156">
        <v>1</v>
      </c>
    </row>
    <row r="157" spans="1:12">
      <c r="A157">
        <v>155</v>
      </c>
      <c r="B157" t="s">
        <v>236</v>
      </c>
      <c r="C157" t="s">
        <v>292</v>
      </c>
      <c r="D157" t="s">
        <v>293</v>
      </c>
      <c r="E157" t="s">
        <v>151</v>
      </c>
      <c r="H157">
        <v>1</v>
      </c>
      <c r="I157">
        <v>12</v>
      </c>
      <c r="J157" t="s">
        <v>64</v>
      </c>
      <c r="K157" t="s">
        <v>294</v>
      </c>
      <c r="L157">
        <v>0.995</v>
      </c>
    </row>
    <row r="158" spans="1:12">
      <c r="A158">
        <v>156</v>
      </c>
      <c r="B158" t="s">
        <v>236</v>
      </c>
      <c r="C158" t="s">
        <v>292</v>
      </c>
      <c r="D158" t="s">
        <v>295</v>
      </c>
      <c r="E158" t="s">
        <v>151</v>
      </c>
      <c r="H158">
        <v>1</v>
      </c>
      <c r="I158">
        <v>12</v>
      </c>
      <c r="J158" t="s">
        <v>64</v>
      </c>
      <c r="K158" t="s">
        <v>296</v>
      </c>
      <c r="L158">
        <v>0.98</v>
      </c>
    </row>
    <row r="159" spans="1:12">
      <c r="A159">
        <v>157</v>
      </c>
      <c r="B159" t="s">
        <v>236</v>
      </c>
      <c r="C159" t="s">
        <v>292</v>
      </c>
      <c r="D159" t="s">
        <v>297</v>
      </c>
      <c r="E159" t="s">
        <v>151</v>
      </c>
      <c r="H159">
        <v>1</v>
      </c>
      <c r="I159">
        <v>12</v>
      </c>
      <c r="J159" t="s">
        <v>11</v>
      </c>
      <c r="K159" t="s">
        <v>298</v>
      </c>
      <c r="L159">
        <v>0.98499999999999999</v>
      </c>
    </row>
    <row r="160" spans="1:12">
      <c r="A160">
        <v>158</v>
      </c>
      <c r="B160" t="s">
        <v>236</v>
      </c>
      <c r="C160" t="s">
        <v>292</v>
      </c>
      <c r="D160" t="s">
        <v>299</v>
      </c>
      <c r="E160" t="s">
        <v>151</v>
      </c>
      <c r="H160">
        <v>1</v>
      </c>
      <c r="I160">
        <v>12</v>
      </c>
      <c r="K160" t="s">
        <v>300</v>
      </c>
    </row>
    <row r="161" spans="1:12">
      <c r="A161">
        <v>159</v>
      </c>
      <c r="B161" t="s">
        <v>301</v>
      </c>
      <c r="C161" t="s">
        <v>322</v>
      </c>
      <c r="D161" t="s">
        <v>323</v>
      </c>
      <c r="E161" t="s">
        <v>377</v>
      </c>
      <c r="G161" t="s">
        <v>630</v>
      </c>
      <c r="H161">
        <v>1</v>
      </c>
      <c r="I161">
        <v>12</v>
      </c>
      <c r="J161" t="s">
        <v>64</v>
      </c>
      <c r="K161"/>
      <c r="L161">
        <v>1</v>
      </c>
    </row>
    <row r="162" spans="1:12">
      <c r="A162">
        <v>160</v>
      </c>
      <c r="B162" t="s">
        <v>301</v>
      </c>
      <c r="C162" t="s">
        <v>322</v>
      </c>
      <c r="D162" t="s">
        <v>324</v>
      </c>
      <c r="E162" t="s">
        <v>377</v>
      </c>
      <c r="G162" t="s">
        <v>630</v>
      </c>
      <c r="H162">
        <v>1</v>
      </c>
      <c r="I162">
        <v>12</v>
      </c>
      <c r="J162" t="s">
        <v>64</v>
      </c>
      <c r="K162"/>
      <c r="L162">
        <v>1</v>
      </c>
    </row>
    <row r="163" spans="1:12">
      <c r="A163">
        <v>161</v>
      </c>
      <c r="B163" t="s">
        <v>301</v>
      </c>
      <c r="C163" t="s">
        <v>322</v>
      </c>
      <c r="D163" t="s">
        <v>325</v>
      </c>
      <c r="E163" t="s">
        <v>377</v>
      </c>
      <c r="F163" s="56" t="s">
        <v>309</v>
      </c>
      <c r="H163">
        <v>1</v>
      </c>
      <c r="I163">
        <v>12</v>
      </c>
      <c r="J163" t="s">
        <v>10</v>
      </c>
      <c r="K163"/>
      <c r="L163">
        <v>1</v>
      </c>
    </row>
    <row r="164" spans="1:12">
      <c r="A164">
        <v>162</v>
      </c>
      <c r="B164" t="s">
        <v>301</v>
      </c>
      <c r="C164" t="s">
        <v>322</v>
      </c>
      <c r="D164" t="s">
        <v>326</v>
      </c>
      <c r="E164" t="s">
        <v>377</v>
      </c>
      <c r="F164" s="56">
        <v>12</v>
      </c>
      <c r="H164">
        <v>1</v>
      </c>
      <c r="I164">
        <v>12</v>
      </c>
      <c r="J164" t="s">
        <v>10</v>
      </c>
      <c r="K164"/>
      <c r="L164">
        <v>1</v>
      </c>
    </row>
    <row r="165" spans="1:12">
      <c r="A165">
        <v>163</v>
      </c>
      <c r="B165" t="s">
        <v>301</v>
      </c>
      <c r="C165" t="s">
        <v>327</v>
      </c>
      <c r="D165" t="s">
        <v>328</v>
      </c>
      <c r="E165" t="s">
        <v>151</v>
      </c>
      <c r="F165" s="56" t="s">
        <v>317</v>
      </c>
      <c r="H165">
        <v>1</v>
      </c>
      <c r="I165">
        <v>3</v>
      </c>
      <c r="J165" t="s">
        <v>64</v>
      </c>
      <c r="K165"/>
      <c r="L165">
        <v>-0.25</v>
      </c>
    </row>
    <row r="166" spans="1:12">
      <c r="A166">
        <v>164</v>
      </c>
      <c r="B166" t="s">
        <v>301</v>
      </c>
      <c r="C166" t="s">
        <v>329</v>
      </c>
      <c r="D166" t="s">
        <v>330</v>
      </c>
      <c r="E166" t="s">
        <v>151</v>
      </c>
      <c r="F166" s="56" t="s">
        <v>309</v>
      </c>
      <c r="H166">
        <v>1</v>
      </c>
      <c r="I166">
        <v>6</v>
      </c>
      <c r="J166" t="s">
        <v>11</v>
      </c>
      <c r="K166"/>
      <c r="L166">
        <v>-0.9</v>
      </c>
    </row>
    <row r="167" spans="1:12">
      <c r="A167">
        <v>165</v>
      </c>
      <c r="B167" t="s">
        <v>301</v>
      </c>
      <c r="C167" t="s">
        <v>329</v>
      </c>
      <c r="D167" t="s">
        <v>331</v>
      </c>
      <c r="E167" t="s">
        <v>377</v>
      </c>
      <c r="F167" s="56" t="s">
        <v>309</v>
      </c>
      <c r="H167">
        <v>1</v>
      </c>
      <c r="I167">
        <v>6</v>
      </c>
      <c r="J167" t="s">
        <v>11</v>
      </c>
      <c r="K167"/>
      <c r="L167">
        <v>0.95</v>
      </c>
    </row>
    <row r="168" spans="1:12">
      <c r="A168">
        <v>166</v>
      </c>
      <c r="B168" t="s">
        <v>301</v>
      </c>
      <c r="C168" t="s">
        <v>329</v>
      </c>
      <c r="D168" t="s">
        <v>332</v>
      </c>
      <c r="E168" t="s">
        <v>377</v>
      </c>
      <c r="F168" s="56">
        <v>12</v>
      </c>
      <c r="H168">
        <v>1</v>
      </c>
      <c r="I168">
        <v>12</v>
      </c>
      <c r="J168" t="s">
        <v>14</v>
      </c>
      <c r="K168"/>
      <c r="L168">
        <v>4</v>
      </c>
    </row>
    <row r="169" spans="1:12">
      <c r="A169">
        <v>167</v>
      </c>
      <c r="B169" t="s">
        <v>333</v>
      </c>
      <c r="C169" t="s">
        <v>334</v>
      </c>
      <c r="D169" t="s">
        <v>335</v>
      </c>
      <c r="E169" t="s">
        <v>377</v>
      </c>
      <c r="H169">
        <v>1</v>
      </c>
      <c r="I169">
        <v>12</v>
      </c>
      <c r="K169"/>
    </row>
    <row r="170" spans="1:12">
      <c r="A170">
        <v>168</v>
      </c>
      <c r="B170" t="s">
        <v>333</v>
      </c>
      <c r="C170" t="s">
        <v>334</v>
      </c>
      <c r="D170" t="s">
        <v>336</v>
      </c>
      <c r="E170" t="s">
        <v>151</v>
      </c>
      <c r="G170" t="s">
        <v>630</v>
      </c>
      <c r="H170">
        <v>1</v>
      </c>
      <c r="I170">
        <v>12</v>
      </c>
      <c r="K170"/>
      <c r="L170">
        <v>60</v>
      </c>
    </row>
    <row r="171" spans="1:12">
      <c r="A171">
        <v>169</v>
      </c>
      <c r="B171" t="s">
        <v>333</v>
      </c>
      <c r="C171" t="s">
        <v>334</v>
      </c>
      <c r="D171" t="s">
        <v>337</v>
      </c>
      <c r="E171" t="s">
        <v>378</v>
      </c>
      <c r="H171">
        <v>1</v>
      </c>
      <c r="I171">
        <v>12</v>
      </c>
      <c r="K171"/>
      <c r="L171">
        <v>-0.05</v>
      </c>
    </row>
    <row r="172" spans="1:12">
      <c r="A172">
        <v>170</v>
      </c>
      <c r="B172" t="s">
        <v>333</v>
      </c>
      <c r="C172" t="s">
        <v>334</v>
      </c>
      <c r="D172" t="s">
        <v>338</v>
      </c>
      <c r="E172" t="s">
        <v>378</v>
      </c>
      <c r="H172">
        <v>1</v>
      </c>
      <c r="I172">
        <v>12</v>
      </c>
      <c r="K172"/>
    </row>
    <row r="173" spans="1:12">
      <c r="A173">
        <v>171</v>
      </c>
      <c r="B173" t="s">
        <v>333</v>
      </c>
      <c r="C173" t="s">
        <v>334</v>
      </c>
      <c r="D173" t="s">
        <v>339</v>
      </c>
      <c r="E173" t="s">
        <v>151</v>
      </c>
      <c r="H173">
        <v>1</v>
      </c>
      <c r="I173">
        <v>12</v>
      </c>
      <c r="K173"/>
      <c r="L173">
        <v>90000</v>
      </c>
    </row>
    <row r="174" spans="1:12">
      <c r="A174">
        <v>172</v>
      </c>
      <c r="B174" t="s">
        <v>333</v>
      </c>
      <c r="C174" t="s">
        <v>334</v>
      </c>
      <c r="D174" t="s">
        <v>340</v>
      </c>
      <c r="E174" t="s">
        <v>377</v>
      </c>
      <c r="H174">
        <v>1</v>
      </c>
      <c r="I174">
        <v>12</v>
      </c>
      <c r="K174"/>
      <c r="L174">
        <v>2</v>
      </c>
    </row>
    <row r="175" spans="1:12">
      <c r="A175">
        <v>173</v>
      </c>
      <c r="B175" t="s">
        <v>333</v>
      </c>
      <c r="C175" t="s">
        <v>334</v>
      </c>
      <c r="D175" t="s">
        <v>341</v>
      </c>
      <c r="E175" t="s">
        <v>377</v>
      </c>
      <c r="H175">
        <v>1</v>
      </c>
      <c r="I175">
        <v>12</v>
      </c>
      <c r="K175"/>
      <c r="L175">
        <v>2</v>
      </c>
    </row>
    <row r="176" spans="1:12">
      <c r="A176">
        <v>174</v>
      </c>
      <c r="B176" t="s">
        <v>333</v>
      </c>
      <c r="C176" t="s">
        <v>334</v>
      </c>
      <c r="D176" t="s">
        <v>342</v>
      </c>
      <c r="E176" t="s">
        <v>377</v>
      </c>
      <c r="H176">
        <v>1</v>
      </c>
      <c r="I176">
        <v>12</v>
      </c>
      <c r="K176"/>
      <c r="L176">
        <v>1</v>
      </c>
    </row>
    <row r="177" spans="1:12">
      <c r="A177">
        <v>175</v>
      </c>
      <c r="B177" t="s">
        <v>333</v>
      </c>
      <c r="C177" t="s">
        <v>334</v>
      </c>
      <c r="D177" t="s">
        <v>343</v>
      </c>
      <c r="E177" t="s">
        <v>151</v>
      </c>
      <c r="H177">
        <v>1</v>
      </c>
      <c r="I177">
        <v>12</v>
      </c>
      <c r="K177"/>
      <c r="L177">
        <v>-0.05</v>
      </c>
    </row>
    <row r="178" spans="1:12">
      <c r="A178">
        <v>176</v>
      </c>
      <c r="B178" t="s">
        <v>333</v>
      </c>
      <c r="C178" t="s">
        <v>334</v>
      </c>
      <c r="D178" t="s">
        <v>344</v>
      </c>
      <c r="E178" t="s">
        <v>377</v>
      </c>
      <c r="H178">
        <v>1</v>
      </c>
      <c r="I178">
        <v>12</v>
      </c>
      <c r="K178"/>
      <c r="L178">
        <v>10</v>
      </c>
    </row>
    <row r="179" spans="1:12">
      <c r="A179">
        <v>177</v>
      </c>
      <c r="B179" t="s">
        <v>333</v>
      </c>
      <c r="C179" t="s">
        <v>334</v>
      </c>
      <c r="D179" t="s">
        <v>345</v>
      </c>
      <c r="E179" t="s">
        <v>377</v>
      </c>
      <c r="F179" s="56" t="s">
        <v>632</v>
      </c>
      <c r="H179">
        <v>1</v>
      </c>
      <c r="I179">
        <v>12</v>
      </c>
      <c r="K179"/>
      <c r="L179">
        <v>1</v>
      </c>
    </row>
    <row r="180" spans="1:12">
      <c r="A180">
        <v>178</v>
      </c>
      <c r="B180" t="s">
        <v>333</v>
      </c>
      <c r="C180" t="s">
        <v>346</v>
      </c>
      <c r="D180" t="s">
        <v>347</v>
      </c>
      <c r="E180" t="s">
        <v>377</v>
      </c>
      <c r="H180">
        <v>1</v>
      </c>
      <c r="I180">
        <v>12</v>
      </c>
      <c r="K180"/>
      <c r="L180">
        <v>0.08</v>
      </c>
    </row>
    <row r="181" spans="1:12">
      <c r="A181">
        <v>179</v>
      </c>
      <c r="B181" t="s">
        <v>333</v>
      </c>
      <c r="C181" t="s">
        <v>346</v>
      </c>
      <c r="D181" t="s">
        <v>348</v>
      </c>
      <c r="E181" t="s">
        <v>377</v>
      </c>
      <c r="H181">
        <v>1</v>
      </c>
      <c r="I181">
        <v>12</v>
      </c>
      <c r="K181"/>
      <c r="L181">
        <v>0.01</v>
      </c>
    </row>
    <row r="182" spans="1:12">
      <c r="A182">
        <v>180</v>
      </c>
      <c r="B182" t="s">
        <v>333</v>
      </c>
      <c r="C182" t="s">
        <v>346</v>
      </c>
      <c r="D182" t="s">
        <v>349</v>
      </c>
      <c r="E182" t="s">
        <v>378</v>
      </c>
      <c r="H182">
        <v>1</v>
      </c>
      <c r="I182">
        <v>12</v>
      </c>
      <c r="K182"/>
      <c r="L182">
        <v>0.81499999999999995</v>
      </c>
    </row>
    <row r="183" spans="1:12">
      <c r="A183">
        <v>181</v>
      </c>
      <c r="B183" t="s">
        <v>333</v>
      </c>
      <c r="C183" t="s">
        <v>346</v>
      </c>
      <c r="D183" t="s">
        <v>350</v>
      </c>
      <c r="E183" t="s">
        <v>377</v>
      </c>
      <c r="H183">
        <v>1</v>
      </c>
      <c r="I183">
        <v>12</v>
      </c>
      <c r="K183"/>
      <c r="L183">
        <v>0.21</v>
      </c>
    </row>
    <row r="184" spans="1:12">
      <c r="A184">
        <v>182</v>
      </c>
      <c r="B184" t="s">
        <v>333</v>
      </c>
      <c r="C184" t="s">
        <v>346</v>
      </c>
      <c r="D184" t="s">
        <v>351</v>
      </c>
      <c r="E184" t="s">
        <v>378</v>
      </c>
      <c r="H184">
        <v>1</v>
      </c>
      <c r="I184">
        <v>12</v>
      </c>
      <c r="K184"/>
      <c r="L184">
        <v>7.4999999999999997E-2</v>
      </c>
    </row>
    <row r="185" spans="1:12">
      <c r="A185">
        <v>183</v>
      </c>
      <c r="B185" t="s">
        <v>333</v>
      </c>
      <c r="C185" t="s">
        <v>346</v>
      </c>
      <c r="D185" t="s">
        <v>352</v>
      </c>
      <c r="E185" t="s">
        <v>378</v>
      </c>
      <c r="H185">
        <v>1</v>
      </c>
      <c r="I185">
        <v>12</v>
      </c>
      <c r="K185"/>
      <c r="L185">
        <v>-0.05</v>
      </c>
    </row>
    <row r="186" spans="1:12">
      <c r="A186">
        <v>184</v>
      </c>
      <c r="B186" t="s">
        <v>333</v>
      </c>
      <c r="C186" t="s">
        <v>346</v>
      </c>
      <c r="D186" t="s">
        <v>353</v>
      </c>
      <c r="E186" t="s">
        <v>151</v>
      </c>
      <c r="H186">
        <v>1</v>
      </c>
      <c r="I186">
        <v>6</v>
      </c>
      <c r="K186"/>
      <c r="L186">
        <v>1</v>
      </c>
    </row>
    <row r="187" spans="1:12">
      <c r="A187">
        <v>185</v>
      </c>
      <c r="B187" t="s">
        <v>333</v>
      </c>
      <c r="C187" t="s">
        <v>346</v>
      </c>
      <c r="D187" t="s">
        <v>354</v>
      </c>
      <c r="E187" t="s">
        <v>377</v>
      </c>
      <c r="H187">
        <v>1</v>
      </c>
      <c r="I187">
        <v>12</v>
      </c>
      <c r="K187"/>
    </row>
    <row r="188" spans="1:12">
      <c r="A188">
        <v>186</v>
      </c>
      <c r="B188" t="s">
        <v>333</v>
      </c>
      <c r="C188" t="s">
        <v>346</v>
      </c>
      <c r="D188" t="s">
        <v>355</v>
      </c>
      <c r="E188" t="s">
        <v>377</v>
      </c>
      <c r="H188">
        <v>1</v>
      </c>
      <c r="I188">
        <v>12</v>
      </c>
      <c r="K188"/>
    </row>
    <row r="189" spans="1:12">
      <c r="A189">
        <v>187</v>
      </c>
      <c r="B189" t="s">
        <v>333</v>
      </c>
      <c r="C189" t="s">
        <v>346</v>
      </c>
      <c r="D189" t="s">
        <v>356</v>
      </c>
      <c r="E189" t="s">
        <v>377</v>
      </c>
      <c r="H189">
        <v>1</v>
      </c>
      <c r="I189">
        <v>12</v>
      </c>
      <c r="K189"/>
    </row>
    <row r="190" spans="1:12">
      <c r="A190">
        <v>188</v>
      </c>
      <c r="B190" t="s">
        <v>160</v>
      </c>
      <c r="C190" t="s">
        <v>176</v>
      </c>
      <c r="D190" t="s">
        <v>177</v>
      </c>
      <c r="E190" t="s">
        <v>377</v>
      </c>
      <c r="H190">
        <v>1</v>
      </c>
      <c r="I190">
        <v>12</v>
      </c>
      <c r="K190"/>
    </row>
    <row r="191" spans="1:12">
      <c r="A191">
        <v>189</v>
      </c>
      <c r="B191" t="s">
        <v>160</v>
      </c>
      <c r="C191" t="s">
        <v>176</v>
      </c>
      <c r="D191" t="s">
        <v>609</v>
      </c>
      <c r="E191" t="s">
        <v>377</v>
      </c>
      <c r="H191">
        <v>1</v>
      </c>
      <c r="I191">
        <v>12</v>
      </c>
      <c r="K191"/>
    </row>
    <row r="192" spans="1:12">
      <c r="A192">
        <v>190</v>
      </c>
      <c r="B192" t="s">
        <v>160</v>
      </c>
      <c r="C192" t="s">
        <v>176</v>
      </c>
      <c r="D192" t="s">
        <v>546</v>
      </c>
      <c r="E192" t="s">
        <v>151</v>
      </c>
      <c r="H192">
        <v>1</v>
      </c>
      <c r="I192">
        <v>12</v>
      </c>
      <c r="K192"/>
      <c r="L192">
        <v>0.9</v>
      </c>
    </row>
    <row r="193" spans="1:12">
      <c r="A193">
        <v>191</v>
      </c>
      <c r="B193" t="s">
        <v>160</v>
      </c>
      <c r="C193" t="s">
        <v>176</v>
      </c>
      <c r="D193" t="s">
        <v>547</v>
      </c>
      <c r="E193" t="s">
        <v>151</v>
      </c>
      <c r="H193">
        <v>1</v>
      </c>
      <c r="I193">
        <v>12</v>
      </c>
      <c r="K193"/>
      <c r="L193">
        <v>0.9</v>
      </c>
    </row>
    <row r="194" spans="1:12">
      <c r="A194">
        <v>192</v>
      </c>
      <c r="B194" t="s">
        <v>160</v>
      </c>
      <c r="C194" t="s">
        <v>176</v>
      </c>
      <c r="D194" t="s">
        <v>548</v>
      </c>
      <c r="E194" t="s">
        <v>151</v>
      </c>
      <c r="H194">
        <v>1</v>
      </c>
      <c r="I194">
        <v>12</v>
      </c>
      <c r="K194"/>
      <c r="L194">
        <v>0.9</v>
      </c>
    </row>
    <row r="195" spans="1:12">
      <c r="A195">
        <v>193</v>
      </c>
      <c r="B195" t="s">
        <v>160</v>
      </c>
      <c r="C195" t="s">
        <v>176</v>
      </c>
      <c r="D195" t="s">
        <v>549</v>
      </c>
      <c r="E195" t="s">
        <v>377</v>
      </c>
      <c r="F195" s="56" t="s">
        <v>309</v>
      </c>
      <c r="H195">
        <v>1</v>
      </c>
      <c r="I195">
        <v>12</v>
      </c>
      <c r="K195"/>
      <c r="L195">
        <v>0.9</v>
      </c>
    </row>
    <row r="196" spans="1:12">
      <c r="A196">
        <v>194</v>
      </c>
      <c r="B196" t="s">
        <v>160</v>
      </c>
      <c r="C196" t="s">
        <v>176</v>
      </c>
      <c r="D196" t="s">
        <v>550</v>
      </c>
      <c r="E196" t="s">
        <v>377</v>
      </c>
      <c r="H196">
        <v>1</v>
      </c>
      <c r="I196">
        <v>12</v>
      </c>
      <c r="K196"/>
      <c r="L196">
        <v>0.9</v>
      </c>
    </row>
    <row r="197" spans="1:12">
      <c r="A197">
        <v>195</v>
      </c>
      <c r="B197" t="s">
        <v>160</v>
      </c>
      <c r="C197" t="s">
        <v>176</v>
      </c>
      <c r="D197" t="s">
        <v>551</v>
      </c>
      <c r="E197" t="s">
        <v>151</v>
      </c>
      <c r="H197">
        <v>1</v>
      </c>
      <c r="I197">
        <v>12</v>
      </c>
      <c r="K197"/>
      <c r="L197">
        <v>0.9</v>
      </c>
    </row>
    <row r="198" spans="1:12">
      <c r="A198">
        <v>196</v>
      </c>
      <c r="B198" t="s">
        <v>160</v>
      </c>
      <c r="C198" t="s">
        <v>176</v>
      </c>
      <c r="D198" t="s">
        <v>593</v>
      </c>
      <c r="E198" t="s">
        <v>377</v>
      </c>
      <c r="F198" s="56">
        <v>12</v>
      </c>
      <c r="H198">
        <v>1</v>
      </c>
      <c r="I198">
        <v>12</v>
      </c>
      <c r="K198"/>
      <c r="L198">
        <v>45</v>
      </c>
    </row>
    <row r="199" spans="1:12">
      <c r="A199">
        <v>197</v>
      </c>
      <c r="B199" t="s">
        <v>160</v>
      </c>
      <c r="C199" t="s">
        <v>176</v>
      </c>
      <c r="D199" t="s">
        <v>594</v>
      </c>
      <c r="E199" t="s">
        <v>377</v>
      </c>
      <c r="F199" s="56">
        <v>12</v>
      </c>
      <c r="H199">
        <v>1</v>
      </c>
      <c r="I199">
        <v>12</v>
      </c>
      <c r="K199"/>
      <c r="L199">
        <v>20</v>
      </c>
    </row>
    <row r="200" spans="1:12">
      <c r="A200">
        <v>198</v>
      </c>
      <c r="B200" t="s">
        <v>160</v>
      </c>
      <c r="C200" t="s">
        <v>176</v>
      </c>
      <c r="D200" t="s">
        <v>595</v>
      </c>
      <c r="E200" t="s">
        <v>377</v>
      </c>
      <c r="F200" s="56">
        <v>12</v>
      </c>
      <c r="H200">
        <v>1</v>
      </c>
      <c r="I200">
        <v>12</v>
      </c>
      <c r="K200"/>
      <c r="L200">
        <v>5</v>
      </c>
    </row>
    <row r="201" spans="1:12">
      <c r="A201">
        <v>199</v>
      </c>
      <c r="B201" t="s">
        <v>160</v>
      </c>
      <c r="C201" t="s">
        <v>176</v>
      </c>
      <c r="D201" t="s">
        <v>596</v>
      </c>
      <c r="E201" t="s">
        <v>377</v>
      </c>
      <c r="F201" s="56">
        <v>12</v>
      </c>
      <c r="H201">
        <v>1</v>
      </c>
      <c r="I201">
        <v>12</v>
      </c>
      <c r="K201"/>
      <c r="L201">
        <v>5</v>
      </c>
    </row>
    <row r="202" spans="1:12">
      <c r="A202">
        <v>200</v>
      </c>
      <c r="B202" t="s">
        <v>160</v>
      </c>
      <c r="C202" t="s">
        <v>176</v>
      </c>
      <c r="D202" t="s">
        <v>597</v>
      </c>
      <c r="E202" t="s">
        <v>377</v>
      </c>
      <c r="F202" s="56">
        <v>12</v>
      </c>
      <c r="H202">
        <v>1</v>
      </c>
      <c r="I202">
        <v>12</v>
      </c>
      <c r="K202"/>
      <c r="L202">
        <v>3</v>
      </c>
    </row>
    <row r="203" spans="1:12">
      <c r="A203">
        <v>201</v>
      </c>
      <c r="B203" t="s">
        <v>160</v>
      </c>
      <c r="C203" t="s">
        <v>176</v>
      </c>
      <c r="D203" t="s">
        <v>598</v>
      </c>
      <c r="E203" t="s">
        <v>377</v>
      </c>
      <c r="F203" s="56">
        <v>12</v>
      </c>
      <c r="H203">
        <v>1</v>
      </c>
      <c r="I203">
        <v>12</v>
      </c>
      <c r="K203"/>
      <c r="L203">
        <v>3</v>
      </c>
    </row>
    <row r="204" spans="1:12">
      <c r="A204">
        <v>202</v>
      </c>
      <c r="B204" t="s">
        <v>160</v>
      </c>
      <c r="C204" t="s">
        <v>176</v>
      </c>
      <c r="D204" t="s">
        <v>599</v>
      </c>
      <c r="E204" t="s">
        <v>377</v>
      </c>
      <c r="F204" s="56">
        <v>12</v>
      </c>
      <c r="H204">
        <v>1</v>
      </c>
      <c r="I204">
        <v>12</v>
      </c>
      <c r="K204"/>
      <c r="L204">
        <v>3</v>
      </c>
    </row>
    <row r="205" spans="1:12">
      <c r="A205">
        <v>203</v>
      </c>
      <c r="B205" t="s">
        <v>160</v>
      </c>
      <c r="C205" t="s">
        <v>176</v>
      </c>
      <c r="D205" t="s">
        <v>600</v>
      </c>
      <c r="E205" t="s">
        <v>377</v>
      </c>
      <c r="F205" s="56">
        <v>12</v>
      </c>
      <c r="H205">
        <v>1</v>
      </c>
      <c r="I205">
        <v>9</v>
      </c>
      <c r="K205"/>
      <c r="L205">
        <v>3</v>
      </c>
    </row>
    <row r="206" spans="1:12">
      <c r="A206">
        <v>204</v>
      </c>
      <c r="B206" t="s">
        <v>160</v>
      </c>
      <c r="C206" t="s">
        <v>176</v>
      </c>
      <c r="D206" t="s">
        <v>601</v>
      </c>
      <c r="E206" t="s">
        <v>377</v>
      </c>
      <c r="F206" s="56">
        <v>12</v>
      </c>
      <c r="H206">
        <v>1</v>
      </c>
      <c r="I206">
        <v>9</v>
      </c>
      <c r="K206"/>
      <c r="L206">
        <v>3</v>
      </c>
    </row>
    <row r="207" spans="1:12">
      <c r="A207">
        <v>205</v>
      </c>
      <c r="B207" t="s">
        <v>160</v>
      </c>
      <c r="C207" t="s">
        <v>176</v>
      </c>
      <c r="D207" t="s">
        <v>552</v>
      </c>
      <c r="E207" t="s">
        <v>377</v>
      </c>
      <c r="H207">
        <v>1</v>
      </c>
      <c r="I207">
        <v>12</v>
      </c>
      <c r="K207"/>
    </row>
    <row r="208" spans="1:12">
      <c r="A208">
        <v>206</v>
      </c>
      <c r="B208" t="s">
        <v>160</v>
      </c>
      <c r="C208" t="s">
        <v>176</v>
      </c>
      <c r="D208" t="s">
        <v>553</v>
      </c>
      <c r="E208" t="s">
        <v>377</v>
      </c>
      <c r="H208">
        <v>1</v>
      </c>
      <c r="I208">
        <v>12</v>
      </c>
      <c r="K208"/>
    </row>
    <row r="209" spans="1:12">
      <c r="A209">
        <v>207</v>
      </c>
      <c r="B209" t="s">
        <v>160</v>
      </c>
      <c r="C209" t="s">
        <v>176</v>
      </c>
      <c r="D209" t="s">
        <v>554</v>
      </c>
      <c r="E209" t="s">
        <v>377</v>
      </c>
      <c r="H209">
        <v>1</v>
      </c>
      <c r="I209">
        <v>12</v>
      </c>
      <c r="K209"/>
    </row>
    <row r="210" spans="1:12">
      <c r="A210">
        <v>208</v>
      </c>
      <c r="B210" t="s">
        <v>160</v>
      </c>
      <c r="C210" t="s">
        <v>176</v>
      </c>
      <c r="D210" t="s">
        <v>553</v>
      </c>
      <c r="E210" t="s">
        <v>377</v>
      </c>
      <c r="H210">
        <v>1</v>
      </c>
      <c r="I210">
        <v>12</v>
      </c>
      <c r="K210"/>
    </row>
    <row r="211" spans="1:12">
      <c r="A211">
        <v>209</v>
      </c>
      <c r="B211" t="s">
        <v>160</v>
      </c>
      <c r="C211" t="s">
        <v>176</v>
      </c>
      <c r="D211" t="s">
        <v>555</v>
      </c>
      <c r="E211" t="s">
        <v>151</v>
      </c>
      <c r="H211">
        <v>1</v>
      </c>
      <c r="I211">
        <v>12</v>
      </c>
      <c r="K211"/>
      <c r="L211">
        <v>0.5</v>
      </c>
    </row>
    <row r="212" spans="1:12">
      <c r="A212">
        <v>210</v>
      </c>
      <c r="B212" t="s">
        <v>160</v>
      </c>
      <c r="C212" t="s">
        <v>176</v>
      </c>
      <c r="D212" t="s">
        <v>602</v>
      </c>
      <c r="E212" t="s">
        <v>377</v>
      </c>
      <c r="H212">
        <v>1</v>
      </c>
      <c r="I212">
        <v>12</v>
      </c>
      <c r="K212"/>
    </row>
    <row r="213" spans="1:12">
      <c r="A213">
        <v>211</v>
      </c>
      <c r="B213" t="s">
        <v>160</v>
      </c>
      <c r="C213" t="s">
        <v>176</v>
      </c>
      <c r="D213" t="s">
        <v>556</v>
      </c>
      <c r="E213" t="s">
        <v>377</v>
      </c>
      <c r="H213">
        <v>1</v>
      </c>
      <c r="I213">
        <v>12</v>
      </c>
      <c r="K213"/>
    </row>
    <row r="214" spans="1:12">
      <c r="A214">
        <v>212</v>
      </c>
      <c r="B214" t="s">
        <v>160</v>
      </c>
      <c r="C214" t="s">
        <v>176</v>
      </c>
      <c r="D214" t="s">
        <v>557</v>
      </c>
      <c r="E214" t="s">
        <v>377</v>
      </c>
      <c r="H214">
        <v>1</v>
      </c>
      <c r="I214">
        <v>12</v>
      </c>
      <c r="K214"/>
    </row>
    <row r="215" spans="1:12">
      <c r="A215">
        <v>213</v>
      </c>
      <c r="B215" t="s">
        <v>160</v>
      </c>
      <c r="C215" t="s">
        <v>176</v>
      </c>
      <c r="D215" t="s">
        <v>558</v>
      </c>
      <c r="E215" t="s">
        <v>377</v>
      </c>
      <c r="H215">
        <v>1</v>
      </c>
      <c r="I215">
        <v>12</v>
      </c>
      <c r="K215"/>
    </row>
    <row r="216" spans="1:12">
      <c r="A216">
        <v>214</v>
      </c>
      <c r="B216" t="s">
        <v>160</v>
      </c>
      <c r="C216" t="s">
        <v>176</v>
      </c>
      <c r="D216" t="s">
        <v>559</v>
      </c>
      <c r="E216" t="s">
        <v>377</v>
      </c>
      <c r="H216">
        <v>1</v>
      </c>
      <c r="I216">
        <v>12</v>
      </c>
      <c r="K216"/>
      <c r="L216">
        <v>0.94</v>
      </c>
    </row>
    <row r="217" spans="1:12">
      <c r="A217">
        <v>215</v>
      </c>
      <c r="B217" t="s">
        <v>160</v>
      </c>
      <c r="C217" t="s">
        <v>176</v>
      </c>
      <c r="D217" t="s">
        <v>560</v>
      </c>
      <c r="E217" t="s">
        <v>377</v>
      </c>
      <c r="H217">
        <v>1</v>
      </c>
      <c r="I217">
        <v>12</v>
      </c>
      <c r="K217"/>
      <c r="L217">
        <v>0.04</v>
      </c>
    </row>
    <row r="218" spans="1:12">
      <c r="A218">
        <v>216</v>
      </c>
      <c r="B218" t="s">
        <v>160</v>
      </c>
      <c r="C218" t="s">
        <v>176</v>
      </c>
      <c r="D218" t="s">
        <v>561</v>
      </c>
      <c r="E218" t="s">
        <v>377</v>
      </c>
      <c r="H218">
        <v>1</v>
      </c>
      <c r="I218">
        <v>12</v>
      </c>
      <c r="K218"/>
      <c r="L218">
        <v>0.02</v>
      </c>
    </row>
    <row r="219" spans="1:12">
      <c r="A219">
        <v>217</v>
      </c>
      <c r="B219" t="s">
        <v>160</v>
      </c>
      <c r="C219" t="s">
        <v>176</v>
      </c>
      <c r="D219" t="s">
        <v>562</v>
      </c>
      <c r="E219" t="s">
        <v>377</v>
      </c>
      <c r="H219">
        <v>1</v>
      </c>
      <c r="I219">
        <v>12</v>
      </c>
      <c r="K219"/>
    </row>
    <row r="220" spans="1:12">
      <c r="A220">
        <v>218</v>
      </c>
      <c r="B220" t="s">
        <v>160</v>
      </c>
      <c r="C220" t="s">
        <v>176</v>
      </c>
      <c r="D220" t="s">
        <v>563</v>
      </c>
      <c r="E220" t="s">
        <v>377</v>
      </c>
      <c r="H220">
        <v>1</v>
      </c>
      <c r="I220">
        <v>12</v>
      </c>
      <c r="K220"/>
    </row>
    <row r="221" spans="1:12">
      <c r="A221">
        <v>219</v>
      </c>
      <c r="B221" t="s">
        <v>160</v>
      </c>
      <c r="C221" t="s">
        <v>176</v>
      </c>
      <c r="D221" t="s">
        <v>564</v>
      </c>
      <c r="E221" t="s">
        <v>377</v>
      </c>
      <c r="H221">
        <v>1</v>
      </c>
      <c r="I221">
        <v>12</v>
      </c>
      <c r="K221"/>
      <c r="L221">
        <v>500000</v>
      </c>
    </row>
    <row r="222" spans="1:12">
      <c r="A222">
        <v>220</v>
      </c>
      <c r="B222" t="s">
        <v>160</v>
      </c>
      <c r="C222" t="s">
        <v>176</v>
      </c>
      <c r="D222" t="s">
        <v>565</v>
      </c>
      <c r="E222" t="s">
        <v>151</v>
      </c>
      <c r="H222">
        <v>1</v>
      </c>
      <c r="I222">
        <v>12</v>
      </c>
      <c r="K222"/>
      <c r="L222">
        <v>0.05</v>
      </c>
    </row>
    <row r="223" spans="1:12">
      <c r="A223">
        <v>221</v>
      </c>
      <c r="B223" t="s">
        <v>160</v>
      </c>
      <c r="C223" t="s">
        <v>176</v>
      </c>
      <c r="D223" t="s">
        <v>566</v>
      </c>
      <c r="E223" t="s">
        <v>378</v>
      </c>
      <c r="H223">
        <v>1</v>
      </c>
      <c r="I223">
        <v>12</v>
      </c>
      <c r="K223"/>
    </row>
    <row r="224" spans="1:12">
      <c r="A224">
        <v>222</v>
      </c>
      <c r="B224" t="s">
        <v>160</v>
      </c>
      <c r="C224" t="s">
        <v>176</v>
      </c>
      <c r="D224" t="s">
        <v>567</v>
      </c>
      <c r="E224" t="s">
        <v>377</v>
      </c>
      <c r="H224">
        <v>1</v>
      </c>
      <c r="I224">
        <v>12</v>
      </c>
      <c r="K224"/>
      <c r="L224">
        <v>5</v>
      </c>
    </row>
    <row r="225" spans="1:12">
      <c r="A225">
        <v>223</v>
      </c>
      <c r="B225" t="s">
        <v>160</v>
      </c>
      <c r="C225" t="s">
        <v>176</v>
      </c>
      <c r="D225" t="s">
        <v>603</v>
      </c>
      <c r="E225" t="s">
        <v>377</v>
      </c>
      <c r="H225">
        <v>1</v>
      </c>
      <c r="I225">
        <v>12</v>
      </c>
      <c r="K225"/>
    </row>
    <row r="226" spans="1:12">
      <c r="A226">
        <v>224</v>
      </c>
      <c r="B226" t="s">
        <v>160</v>
      </c>
      <c r="C226" t="s">
        <v>176</v>
      </c>
      <c r="D226" t="s">
        <v>604</v>
      </c>
      <c r="E226" t="s">
        <v>377</v>
      </c>
      <c r="H226">
        <v>1</v>
      </c>
      <c r="I226">
        <v>12</v>
      </c>
      <c r="K226"/>
    </row>
    <row r="227" spans="1:12">
      <c r="A227">
        <v>225</v>
      </c>
      <c r="B227" t="s">
        <v>160</v>
      </c>
      <c r="C227" t="s">
        <v>176</v>
      </c>
      <c r="D227" t="s">
        <v>605</v>
      </c>
      <c r="E227" t="s">
        <v>151</v>
      </c>
      <c r="H227">
        <v>1</v>
      </c>
      <c r="I227">
        <v>12</v>
      </c>
      <c r="K227"/>
      <c r="L227">
        <v>600000</v>
      </c>
    </row>
    <row r="228" spans="1:12">
      <c r="A228">
        <v>226</v>
      </c>
      <c r="B228" t="s">
        <v>160</v>
      </c>
      <c r="C228" t="s">
        <v>176</v>
      </c>
      <c r="D228" t="s">
        <v>606</v>
      </c>
      <c r="E228" t="s">
        <v>151</v>
      </c>
      <c r="H228">
        <v>1</v>
      </c>
      <c r="I228">
        <v>12</v>
      </c>
      <c r="K228"/>
      <c r="L228">
        <v>0.05</v>
      </c>
    </row>
    <row r="229" spans="1:12">
      <c r="A229">
        <v>227</v>
      </c>
      <c r="B229" t="s">
        <v>160</v>
      </c>
      <c r="C229" t="s">
        <v>176</v>
      </c>
      <c r="D229" t="s">
        <v>566</v>
      </c>
      <c r="E229" t="s">
        <v>378</v>
      </c>
      <c r="H229">
        <v>1</v>
      </c>
      <c r="I229">
        <v>12</v>
      </c>
      <c r="K229"/>
    </row>
    <row r="230" spans="1:12">
      <c r="A230">
        <v>228</v>
      </c>
      <c r="B230" t="s">
        <v>160</v>
      </c>
      <c r="C230" t="s">
        <v>176</v>
      </c>
      <c r="D230" t="s">
        <v>607</v>
      </c>
      <c r="E230" t="s">
        <v>377</v>
      </c>
      <c r="F230" s="56" t="s">
        <v>312</v>
      </c>
      <c r="H230">
        <v>1</v>
      </c>
      <c r="I230">
        <v>12</v>
      </c>
      <c r="K230"/>
      <c r="L230">
        <v>3</v>
      </c>
    </row>
    <row r="231" spans="1:12">
      <c r="A231">
        <v>229</v>
      </c>
      <c r="B231" t="s">
        <v>160</v>
      </c>
      <c r="C231" t="s">
        <v>579</v>
      </c>
      <c r="D231" t="s">
        <v>610</v>
      </c>
      <c r="E231" t="s">
        <v>377</v>
      </c>
      <c r="H231">
        <v>1</v>
      </c>
      <c r="I231">
        <v>12</v>
      </c>
      <c r="K231"/>
      <c r="L231">
        <v>13</v>
      </c>
    </row>
    <row r="232" spans="1:12">
      <c r="A232">
        <v>230</v>
      </c>
      <c r="B232" t="s">
        <v>160</v>
      </c>
      <c r="C232" t="s">
        <v>579</v>
      </c>
      <c r="D232" t="s">
        <v>611</v>
      </c>
      <c r="E232" t="s">
        <v>377</v>
      </c>
      <c r="H232">
        <v>1</v>
      </c>
      <c r="I232">
        <v>12</v>
      </c>
      <c r="K232"/>
      <c r="L232">
        <v>3</v>
      </c>
    </row>
    <row r="233" spans="1:12">
      <c r="A233">
        <v>231</v>
      </c>
      <c r="B233" t="s">
        <v>160</v>
      </c>
      <c r="C233" t="s">
        <v>579</v>
      </c>
      <c r="D233" t="s">
        <v>612</v>
      </c>
      <c r="E233" t="s">
        <v>377</v>
      </c>
      <c r="H233">
        <v>1</v>
      </c>
      <c r="I233">
        <v>12</v>
      </c>
      <c r="K233"/>
      <c r="L233">
        <v>1</v>
      </c>
    </row>
    <row r="234" spans="1:12">
      <c r="A234">
        <v>232</v>
      </c>
      <c r="B234" t="s">
        <v>160</v>
      </c>
      <c r="C234" t="s">
        <v>579</v>
      </c>
      <c r="D234" t="s">
        <v>613</v>
      </c>
      <c r="E234" t="s">
        <v>377</v>
      </c>
      <c r="H234">
        <v>1</v>
      </c>
      <c r="I234">
        <v>12</v>
      </c>
      <c r="K234"/>
      <c r="L234">
        <v>1</v>
      </c>
    </row>
    <row r="235" spans="1:12">
      <c r="A235">
        <v>233</v>
      </c>
      <c r="B235" t="s">
        <v>160</v>
      </c>
      <c r="C235" t="s">
        <v>579</v>
      </c>
      <c r="D235" t="s">
        <v>614</v>
      </c>
      <c r="E235" t="s">
        <v>377</v>
      </c>
      <c r="H235">
        <v>1</v>
      </c>
      <c r="I235">
        <v>12</v>
      </c>
      <c r="K235"/>
      <c r="L235">
        <v>1</v>
      </c>
    </row>
    <row r="236" spans="1:12">
      <c r="A236">
        <v>234</v>
      </c>
      <c r="B236" t="s">
        <v>160</v>
      </c>
      <c r="C236" t="s">
        <v>579</v>
      </c>
      <c r="D236" t="s">
        <v>615</v>
      </c>
      <c r="E236" t="s">
        <v>377</v>
      </c>
      <c r="H236">
        <v>1</v>
      </c>
      <c r="I236">
        <v>12</v>
      </c>
      <c r="K236"/>
      <c r="L236">
        <v>1</v>
      </c>
    </row>
    <row r="237" spans="1:12">
      <c r="A237">
        <v>235</v>
      </c>
      <c r="B237" t="s">
        <v>160</v>
      </c>
      <c r="C237" t="s">
        <v>579</v>
      </c>
      <c r="D237" t="s">
        <v>568</v>
      </c>
      <c r="E237" t="s">
        <v>378</v>
      </c>
      <c r="H237">
        <v>1</v>
      </c>
      <c r="I237">
        <v>12</v>
      </c>
      <c r="K237"/>
    </row>
    <row r="238" spans="1:12">
      <c r="A238">
        <v>236</v>
      </c>
      <c r="B238" t="s">
        <v>160</v>
      </c>
      <c r="C238" t="s">
        <v>579</v>
      </c>
      <c r="D238" t="s">
        <v>569</v>
      </c>
      <c r="E238" t="s">
        <v>151</v>
      </c>
      <c r="H238">
        <v>1</v>
      </c>
      <c r="I238">
        <v>12</v>
      </c>
      <c r="K238"/>
    </row>
    <row r="239" spans="1:12">
      <c r="A239">
        <v>238</v>
      </c>
      <c r="B239" t="s">
        <v>160</v>
      </c>
      <c r="C239" t="s">
        <v>579</v>
      </c>
      <c r="D239" t="s">
        <v>570</v>
      </c>
      <c r="E239" t="s">
        <v>378</v>
      </c>
      <c r="G239" t="s">
        <v>630</v>
      </c>
      <c r="H239">
        <v>1</v>
      </c>
      <c r="I239">
        <v>12</v>
      </c>
      <c r="K239"/>
    </row>
    <row r="240" spans="1:12">
      <c r="A240">
        <v>239</v>
      </c>
      <c r="B240" t="s">
        <v>160</v>
      </c>
      <c r="C240" t="s">
        <v>579</v>
      </c>
      <c r="D240" t="s">
        <v>616</v>
      </c>
      <c r="E240" t="s">
        <v>377</v>
      </c>
      <c r="H240">
        <v>1</v>
      </c>
      <c r="I240">
        <v>12</v>
      </c>
      <c r="K240"/>
      <c r="L240">
        <v>15</v>
      </c>
    </row>
    <row r="241" spans="1:12">
      <c r="A241">
        <v>240</v>
      </c>
      <c r="B241" t="s">
        <v>160</v>
      </c>
      <c r="C241" t="s">
        <v>579</v>
      </c>
      <c r="D241" t="s">
        <v>617</v>
      </c>
      <c r="E241" t="s">
        <v>377</v>
      </c>
      <c r="H241">
        <v>1</v>
      </c>
      <c r="I241">
        <v>12</v>
      </c>
      <c r="K241"/>
      <c r="L241">
        <v>8</v>
      </c>
    </row>
    <row r="242" spans="1:12">
      <c r="A242">
        <v>241</v>
      </c>
      <c r="B242" t="s">
        <v>160</v>
      </c>
      <c r="C242" t="s">
        <v>579</v>
      </c>
      <c r="D242" t="s">
        <v>618</v>
      </c>
      <c r="E242" t="s">
        <v>377</v>
      </c>
      <c r="H242">
        <v>1</v>
      </c>
      <c r="I242">
        <v>12</v>
      </c>
      <c r="K242"/>
      <c r="L242">
        <v>3</v>
      </c>
    </row>
    <row r="243" spans="1:12">
      <c r="A243">
        <v>242</v>
      </c>
      <c r="B243" t="s">
        <v>160</v>
      </c>
      <c r="C243" t="s">
        <v>579</v>
      </c>
      <c r="D243" t="s">
        <v>619</v>
      </c>
      <c r="E243" t="s">
        <v>377</v>
      </c>
      <c r="H243">
        <v>1</v>
      </c>
      <c r="I243">
        <v>12</v>
      </c>
      <c r="K243"/>
      <c r="L243">
        <v>2</v>
      </c>
    </row>
    <row r="244" spans="1:12">
      <c r="A244">
        <v>243</v>
      </c>
      <c r="B244" t="s">
        <v>160</v>
      </c>
      <c r="C244" t="s">
        <v>579</v>
      </c>
      <c r="D244" t="s">
        <v>620</v>
      </c>
      <c r="E244" t="s">
        <v>377</v>
      </c>
      <c r="H244">
        <v>1</v>
      </c>
      <c r="I244">
        <v>12</v>
      </c>
      <c r="K244"/>
      <c r="L244">
        <v>2</v>
      </c>
    </row>
    <row r="245" spans="1:12">
      <c r="A245">
        <v>244</v>
      </c>
      <c r="B245" t="s">
        <v>160</v>
      </c>
      <c r="C245" t="s">
        <v>579</v>
      </c>
      <c r="D245" t="s">
        <v>621</v>
      </c>
      <c r="E245" t="s">
        <v>377</v>
      </c>
      <c r="H245">
        <v>1</v>
      </c>
      <c r="I245">
        <v>12</v>
      </c>
      <c r="K245"/>
      <c r="L245">
        <v>2</v>
      </c>
    </row>
    <row r="246" spans="1:12">
      <c r="A246">
        <v>245</v>
      </c>
      <c r="B246" t="s">
        <v>160</v>
      </c>
      <c r="C246" t="s">
        <v>579</v>
      </c>
      <c r="D246" t="s">
        <v>571</v>
      </c>
      <c r="E246" t="s">
        <v>377</v>
      </c>
      <c r="H246">
        <v>1</v>
      </c>
      <c r="I246">
        <v>12</v>
      </c>
      <c r="K246"/>
    </row>
    <row r="247" spans="1:12">
      <c r="A247">
        <v>246</v>
      </c>
      <c r="B247" t="s">
        <v>160</v>
      </c>
      <c r="C247" t="s">
        <v>579</v>
      </c>
      <c r="D247" t="s">
        <v>572</v>
      </c>
      <c r="E247" t="s">
        <v>377</v>
      </c>
      <c r="H247">
        <v>1</v>
      </c>
      <c r="I247">
        <v>12</v>
      </c>
      <c r="K247"/>
    </row>
    <row r="248" spans="1:12">
      <c r="A248">
        <v>247</v>
      </c>
      <c r="B248" t="s">
        <v>160</v>
      </c>
      <c r="C248" t="s">
        <v>579</v>
      </c>
      <c r="D248" t="s">
        <v>573</v>
      </c>
      <c r="E248" t="s">
        <v>377</v>
      </c>
      <c r="H248">
        <v>1</v>
      </c>
      <c r="I248">
        <v>12</v>
      </c>
      <c r="K248"/>
    </row>
    <row r="249" spans="1:12">
      <c r="A249">
        <v>252</v>
      </c>
      <c r="B249" t="s">
        <v>160</v>
      </c>
      <c r="C249" t="s">
        <v>579</v>
      </c>
      <c r="D249" t="s">
        <v>622</v>
      </c>
      <c r="E249" t="s">
        <v>377</v>
      </c>
      <c r="H249">
        <v>1</v>
      </c>
      <c r="I249">
        <v>12</v>
      </c>
      <c r="K249"/>
      <c r="L249">
        <v>5</v>
      </c>
    </row>
    <row r="250" spans="1:12">
      <c r="A250">
        <v>253</v>
      </c>
      <c r="B250" t="s">
        <v>160</v>
      </c>
      <c r="C250" t="s">
        <v>579</v>
      </c>
      <c r="D250" t="s">
        <v>623</v>
      </c>
      <c r="E250" t="s">
        <v>377</v>
      </c>
      <c r="H250">
        <v>1</v>
      </c>
      <c r="I250">
        <v>12</v>
      </c>
      <c r="K250"/>
      <c r="L250">
        <v>2</v>
      </c>
    </row>
    <row r="251" spans="1:12">
      <c r="A251">
        <v>254</v>
      </c>
      <c r="B251" t="s">
        <v>160</v>
      </c>
      <c r="C251" t="s">
        <v>579</v>
      </c>
      <c r="D251" t="s">
        <v>624</v>
      </c>
      <c r="E251" t="s">
        <v>377</v>
      </c>
      <c r="H251">
        <v>1</v>
      </c>
      <c r="I251">
        <v>12</v>
      </c>
      <c r="K251"/>
      <c r="L251">
        <v>2</v>
      </c>
    </row>
    <row r="252" spans="1:12">
      <c r="A252">
        <v>255</v>
      </c>
      <c r="B252" t="s">
        <v>160</v>
      </c>
      <c r="C252" t="s">
        <v>579</v>
      </c>
      <c r="D252" t="s">
        <v>625</v>
      </c>
      <c r="E252" t="s">
        <v>377</v>
      </c>
      <c r="H252">
        <v>1</v>
      </c>
      <c r="I252">
        <v>12</v>
      </c>
      <c r="K252"/>
      <c r="L252">
        <v>2</v>
      </c>
    </row>
    <row r="253" spans="1:12">
      <c r="A253">
        <v>256</v>
      </c>
      <c r="B253" t="s">
        <v>160</v>
      </c>
      <c r="C253" t="s">
        <v>579</v>
      </c>
      <c r="D253" t="s">
        <v>626</v>
      </c>
      <c r="E253" t="s">
        <v>377</v>
      </c>
      <c r="H253">
        <v>1</v>
      </c>
      <c r="I253">
        <v>12</v>
      </c>
      <c r="K253"/>
      <c r="L253">
        <v>2</v>
      </c>
    </row>
    <row r="254" spans="1:12">
      <c r="A254">
        <v>257</v>
      </c>
      <c r="B254" t="s">
        <v>160</v>
      </c>
      <c r="C254" t="s">
        <v>579</v>
      </c>
      <c r="D254" t="s">
        <v>627</v>
      </c>
      <c r="E254" t="s">
        <v>377</v>
      </c>
      <c r="H254">
        <v>1</v>
      </c>
      <c r="I254">
        <v>12</v>
      </c>
      <c r="K254"/>
      <c r="L254">
        <v>1</v>
      </c>
    </row>
    <row r="255" spans="1:12">
      <c r="A255">
        <v>258</v>
      </c>
      <c r="B255" t="s">
        <v>160</v>
      </c>
      <c r="C255" t="s">
        <v>579</v>
      </c>
      <c r="D255" t="s">
        <v>589</v>
      </c>
      <c r="E255" t="s">
        <v>377</v>
      </c>
      <c r="F255" s="56" t="s">
        <v>633</v>
      </c>
      <c r="H255">
        <v>1</v>
      </c>
      <c r="I255">
        <v>12</v>
      </c>
      <c r="K255"/>
    </row>
    <row r="256" spans="1:12">
      <c r="A256">
        <v>259</v>
      </c>
      <c r="B256" t="s">
        <v>160</v>
      </c>
      <c r="C256" t="s">
        <v>579</v>
      </c>
      <c r="D256" t="s">
        <v>590</v>
      </c>
      <c r="E256" t="s">
        <v>377</v>
      </c>
      <c r="H256">
        <v>1</v>
      </c>
      <c r="I256">
        <v>12</v>
      </c>
      <c r="K256"/>
    </row>
    <row r="257" spans="1:12">
      <c r="A257">
        <v>260</v>
      </c>
      <c r="B257" t="s">
        <v>160</v>
      </c>
      <c r="C257" t="s">
        <v>579</v>
      </c>
      <c r="D257" t="s">
        <v>573</v>
      </c>
      <c r="E257" t="s">
        <v>377</v>
      </c>
      <c r="H257">
        <v>1</v>
      </c>
      <c r="I257">
        <v>12</v>
      </c>
      <c r="K257"/>
    </row>
    <row r="258" spans="1:12">
      <c r="A258">
        <v>261</v>
      </c>
      <c r="B258" t="s">
        <v>160</v>
      </c>
      <c r="C258" t="s">
        <v>579</v>
      </c>
      <c r="D258" t="s">
        <v>591</v>
      </c>
      <c r="E258" t="s">
        <v>377</v>
      </c>
      <c r="H258">
        <v>1</v>
      </c>
      <c r="I258">
        <v>12</v>
      </c>
      <c r="K258"/>
    </row>
    <row r="259" spans="1:12">
      <c r="A259">
        <v>262</v>
      </c>
      <c r="B259" t="s">
        <v>160</v>
      </c>
      <c r="C259" t="s">
        <v>579</v>
      </c>
      <c r="D259" t="s">
        <v>592</v>
      </c>
      <c r="E259" t="s">
        <v>151</v>
      </c>
      <c r="H259">
        <v>1</v>
      </c>
      <c r="I259">
        <v>12</v>
      </c>
      <c r="K259"/>
    </row>
    <row r="260" spans="1:12">
      <c r="A260">
        <v>263</v>
      </c>
      <c r="B260" t="s">
        <v>160</v>
      </c>
      <c r="C260" t="s">
        <v>579</v>
      </c>
      <c r="D260" t="s">
        <v>574</v>
      </c>
      <c r="E260" t="s">
        <v>377</v>
      </c>
      <c r="F260" s="56" t="s">
        <v>312</v>
      </c>
      <c r="H260">
        <v>1</v>
      </c>
      <c r="I260">
        <v>12</v>
      </c>
      <c r="K260"/>
    </row>
    <row r="261" spans="1:12">
      <c r="A261">
        <v>264</v>
      </c>
      <c r="B261" t="s">
        <v>160</v>
      </c>
      <c r="C261" t="s">
        <v>579</v>
      </c>
      <c r="D261" t="s">
        <v>575</v>
      </c>
      <c r="E261" t="s">
        <v>377</v>
      </c>
      <c r="H261">
        <v>1</v>
      </c>
      <c r="I261">
        <v>12</v>
      </c>
      <c r="K261"/>
    </row>
    <row r="262" spans="1:12">
      <c r="A262">
        <v>265</v>
      </c>
      <c r="B262" t="s">
        <v>160</v>
      </c>
      <c r="C262" t="s">
        <v>579</v>
      </c>
      <c r="D262" t="s">
        <v>576</v>
      </c>
      <c r="E262" t="s">
        <v>377</v>
      </c>
      <c r="F262" s="56" t="s">
        <v>312</v>
      </c>
      <c r="H262">
        <v>1</v>
      </c>
      <c r="I262">
        <v>12</v>
      </c>
      <c r="K262"/>
      <c r="L262">
        <v>1</v>
      </c>
    </row>
    <row r="263" spans="1:12">
      <c r="A263">
        <v>266</v>
      </c>
      <c r="B263" t="s">
        <v>160</v>
      </c>
      <c r="C263" t="s">
        <v>579</v>
      </c>
      <c r="D263" t="s">
        <v>577</v>
      </c>
      <c r="E263" t="s">
        <v>377</v>
      </c>
      <c r="F263" s="56" t="s">
        <v>633</v>
      </c>
      <c r="H263">
        <v>1</v>
      </c>
      <c r="I263">
        <v>12</v>
      </c>
      <c r="K263"/>
      <c r="L263">
        <v>4</v>
      </c>
    </row>
    <row r="264" spans="1:12">
      <c r="A264">
        <v>267</v>
      </c>
      <c r="B264" t="s">
        <v>160</v>
      </c>
      <c r="C264" t="s">
        <v>579</v>
      </c>
      <c r="D264" t="s">
        <v>578</v>
      </c>
      <c r="E264" t="s">
        <v>377</v>
      </c>
      <c r="F264" s="56" t="s">
        <v>312</v>
      </c>
      <c r="H264">
        <v>1</v>
      </c>
      <c r="I264">
        <v>12</v>
      </c>
      <c r="K264"/>
      <c r="L264">
        <v>1</v>
      </c>
    </row>
  </sheetData>
  <autoFilter ref="A1:L264" xr:uid="{09E04CFC-173A-4AF9-BE4E-2B21E2572ADB}"/>
  <phoneticPr fontId="16" type="noConversion"/>
  <dataValidations count="1">
    <dataValidation type="list" allowBlank="1" showInputMessage="1" showErrorMessage="1" sqref="I2:I248" xr:uid="{6AE1C8BB-E65F-4E35-AD6A-F7571C8AB0FE}">
      <formula1>#REF!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2 o m W n d Z E q O k A A A A 9 g A A A B I A H A B D b 2 5 m a W c v U G F j a 2 F n Z S 5 4 b W w g o h g A K K A U A A A A A A A A A A A A A A A A A A A A A A A A A A A A h Y 9 N D o I w G E S v Q r q n P 7 A h 5 K M k u p X E a G L c N q V C I x R C i + V u L j y S V x C j q D u X 8 + Y t Z u 7 X G + R T 2 w Q X N V j d m Q w x T F G g j O x K b a o M j e 4 U J i j n s B X y L C o V z L K x 6 W T L D N X O 9 S k h 3 n v s Y 9 w N F Y k o Z e R Y b P a y V q 1 A H 1 n / l 0 N t r B N G K s T h 8 B r D I 8 z i B L O E Y g p k g V B o 8 x W i e e + z / Y G w H h s 3 D o r 3 L l z t g C w R y P s D f w B Q S w M E F A A C A A g A 2 2 o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q J l o o i k e 4 D g A A A B E A A A A T A B w A R m 9 y b X V s Y X M v U 2 V j d G l v b j E u b S C i G A A o o B Q A A A A A A A A A A A A A A A A A A A A A A A A A A A A r T k 0 u y c z P U w i G 0 I b W A F B L A Q I t A B Q A A g A I A N t q J l p 3 W R K j p A A A A P Y A A A A S A A A A A A A A A A A A A A A A A A A A A A B D b 2 5 m a W c v U G F j a 2 F n Z S 5 4 b W x Q S w E C L Q A U A A I A C A D b a i Z a D 8 r p q 6 Q A A A D p A A A A E w A A A A A A A A A A A A A A A A D w A A A A W 0 N v b n R l b n R f V H l w Z X N d L n h t b F B L A Q I t A B Q A A g A I A N t q J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V O m + X l 8 l n T J B G D H j 7 g p V w A A A A A A I A A A A A A A N m A A D A A A A A E A A A A I z h / 8 p R R d 4 O e r 7 Q N Y t v E t g A A A A A B I A A A K A A A A A Q A A A A o m v B w 7 2 4 J 9 x x G J i C X P p 8 D V A A A A C W J h R 5 t X 3 E 5 j 7 1 3 F n B 9 w H H I w a 9 f s p 9 H h I 8 / 3 Q M U P 8 + k r V 7 T b W 3 i a 0 F 0 D j 3 G 3 9 D I S u X k O 9 f s + a Q 2 g Z y J R x 1 f v c x G H X s A v i E q X M m U X B x A 6 X y c h Q A A A D N 7 N S v D W c N t a D F e k 9 E h h U v m p d l n w = = < / D a t a M a s h u p > 
</file>

<file path=customXml/itemProps1.xml><?xml version="1.0" encoding="utf-8"?>
<ds:datastoreItem xmlns:ds="http://schemas.openxmlformats.org/officeDocument/2006/customXml" ds:itemID="{2D3A4F54-24E3-4A58-A3FF-3639AFD929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Relatorio Geral</vt:lpstr>
      <vt:lpstr>OKR</vt:lpstr>
      <vt:lpstr>Planilha1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Santos</dc:creator>
  <cp:lastModifiedBy>Igor Santos</cp:lastModifiedBy>
  <dcterms:created xsi:type="dcterms:W3CDTF">2025-01-06T16:20:55Z</dcterms:created>
  <dcterms:modified xsi:type="dcterms:W3CDTF">2025-02-21T12:27:35Z</dcterms:modified>
</cp:coreProperties>
</file>