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stagiario.expansao\Documents\Codigos.PY\Tratar_dados_cronograma\"/>
    </mc:Choice>
  </mc:AlternateContent>
  <xr:revisionPtr revIDLastSave="0" documentId="13_ncr:1_{5F9A43D2-559C-4942-A9FB-C31DF79A135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" r:id="rId1"/>
    <sheet name="Plan1" sheetId="1" r:id="rId2"/>
  </sheets>
  <definedNames>
    <definedName name="DadosExternos_1" localSheetId="0" hidden="1">Sheet1!$A$1:$E$12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985189-E0D5-4EA6-A4D7-824BEACF7EF3}" keepAlive="1" name="Consulta - Sheet1" description="Conexão com a consulta 'Sheet1' na pasta de trabalho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<sst xmlns="http://schemas.openxmlformats.org/spreadsheetml/2006/main" count="65" uniqueCount="27">
  <si>
    <t>Diretoria</t>
  </si>
  <si>
    <t>Setores</t>
  </si>
  <si>
    <t>Processo</t>
  </si>
  <si>
    <t>Descrição</t>
  </si>
  <si>
    <t>Data de entrega</t>
  </si>
  <si>
    <t>LOJ</t>
  </si>
  <si>
    <t>Expanção</t>
  </si>
  <si>
    <t>SDD
h
Processo operacional de padrão de estoque e estocagem
ddddddfffff</t>
  </si>
  <si>
    <t>MKT</t>
  </si>
  <si>
    <t>Trade Marketing</t>
  </si>
  <si>
    <t xml:space="preserve">Planejamento de Propagandas </t>
  </si>
  <si>
    <t>dhhdsjsdid</t>
  </si>
  <si>
    <t xml:space="preserve">Planejamento estratégico </t>
  </si>
  <si>
    <t>sjsjsjsjsjsjs</t>
  </si>
  <si>
    <t>6793jfjfjdidoe</t>
  </si>
  <si>
    <t>FIN</t>
  </si>
  <si>
    <t>Governança</t>
  </si>
  <si>
    <t xml:space="preserve">Gestao de contratos </t>
  </si>
  <si>
    <t>Analise judicial</t>
  </si>
  <si>
    <t>C9nsulta de cartões de cnpj</t>
  </si>
  <si>
    <t>Liberação de emendas</t>
  </si>
  <si>
    <t xml:space="preserve">Solicitar pagamento de taxas </t>
  </si>
  <si>
    <t>Status Final</t>
  </si>
  <si>
    <t>Revisão</t>
  </si>
  <si>
    <t>n</t>
  </si>
  <si>
    <t>Aprovado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</si>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</sst>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B60AA0C-DEF9-467A-99C0-E47504C3CBC3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Diretoria" tableColumnId="1"/>
      <queryTableField id="2" name="Setores" tableColumnId="2"/>
      <queryTableField id="3" name="Processo" tableColumnId="3"/>
      <queryTableField id="4" name="Descrição" tableColumnId="4"/>
      <queryTableField id="5" name="Data de entrega" tableColumnId="5"/>
      <queryTableField id="8" dataBound="0" tableColumnId="8"/>
      <queryTableField id="7" dataBound="0" tableColumnId="7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1500AD-2722-47BC-9D38-18D56978685C}" name="Sheet1" displayName="Sheet1" ref="A1:H12" tableType="queryTable" totalsRowShown="0">
  <autoFilter ref="A1:H12" xr:uid="{8F1500AD-2722-47BC-9D38-18D56978685C}"/>
  <tableColumns count="8">
    <tableColumn id="1" xr3:uid="{910DC8E1-1482-4C42-815A-6F33322EC01A}" uniqueName="1" name="Diretoria" queryTableFieldId="1" dataDxfId="6"/>
    <tableColumn id="2" xr3:uid="{7D2DB6BF-D9FC-4F41-B248-2C3D1BF3F7CE}" uniqueName="2" name="Setores" queryTableFieldId="2" dataDxfId="5"/>
    <tableColumn id="3" xr3:uid="{4682E5EE-9202-43C9-B383-50F665071E75}" uniqueName="3" name="Processo" queryTableFieldId="3" dataDxfId="4"/>
    <tableColumn id="4" xr3:uid="{9B491CE5-0D10-46FC-8555-B104835827D4}" uniqueName="4" name="Descrição" queryTableFieldId="4"/>
    <tableColumn id="5" xr3:uid="{D1800997-C753-4098-AD4F-8D8CB58426AA}" uniqueName="5" name="Data de entrega" queryTableFieldId="5" dataDxfId="3"/>
    <tableColumn id="8" xr3:uid="{BF4659E8-CEFC-4432-B197-F74ADB9F5FE1}" uniqueName="8" name="Aprovado" queryTableFieldId="8" dataDxfId="2"/>
    <tableColumn id="7" xr3:uid="{AC55B0BC-AEB6-4DAC-BA4B-5203D1F0B402}" uniqueName="7" name="Revisão" queryTableFieldId="7" dataDxfId="1"/>
    <tableColumn id="6" xr3:uid="{7603F3F0-5607-4001-818E-2191BFB7FB8A}" uniqueName="6" name="Status Final" queryTableFieldId="6" dataDxfId="0">
      <calculatedColumnFormula>IF(AND(Sheet1[[#This Row],[Revisão]]="s",Sheet1[[#This Row],[Aprovado]]="s"),"Concluído","Em andamento")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9AA5-0E51-4166-92F2-B65B81504794}">
  <dimension ref="A1:L12"/>
  <sheetViews>
    <sheetView tabSelected="1" zoomScale="70" zoomScaleNormal="70" workbookViewId="0">
      <selection activeCell="K11" sqref="K11"/>
    </sheetView>
  </sheetViews>
  <sheetFormatPr defaultRowHeight="15" x14ac:dyDescent="0.25"/>
  <cols>
    <col min="1" max="1" width="11.140625" bestFit="1" customWidth="1"/>
    <col min="2" max="2" width="15.5703125" bestFit="1" customWidth="1"/>
    <col min="3" max="3" width="67.85546875" bestFit="1" customWidth="1"/>
    <col min="4" max="4" width="11.7109375" bestFit="1" customWidth="1"/>
    <col min="5" max="5" width="17.42578125" bestFit="1" customWidth="1"/>
    <col min="6" max="6" width="17.42578125" customWidth="1"/>
    <col min="7" max="7" width="14" customWidth="1"/>
    <col min="8" max="8" width="18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23</v>
      </c>
      <c r="H1" t="s">
        <v>22</v>
      </c>
    </row>
    <row r="2" spans="1:12" x14ac:dyDescent="0.25">
      <c r="A2" t="s">
        <v>5</v>
      </c>
      <c r="B2" t="s">
        <v>6</v>
      </c>
      <c r="C2" t="s">
        <v>7</v>
      </c>
      <c r="E2" s="1">
        <v>45823</v>
      </c>
      <c r="F2" s="1" t="s">
        <v>24</v>
      </c>
      <c r="G2" s="1" t="s">
        <v>24</v>
      </c>
      <c r="H2" t="str">
        <f>IF(AND(Sheet1[[#This Row],[Revisão]]="s",Sheet1[[#This Row],[Aprovado]]="s"),"Concluído","Em andamento")</f>
        <v>Em andamento</v>
      </c>
      <c r="L2" t="s">
        <v>26</v>
      </c>
    </row>
    <row r="3" spans="1:12" x14ac:dyDescent="0.25">
      <c r="A3" t="s">
        <v>8</v>
      </c>
      <c r="B3" t="s">
        <v>9</v>
      </c>
      <c r="C3" t="s">
        <v>10</v>
      </c>
      <c r="E3" s="1">
        <v>45687</v>
      </c>
      <c r="F3" s="1" t="s">
        <v>26</v>
      </c>
      <c r="G3" s="1" t="s">
        <v>26</v>
      </c>
      <c r="H3" t="str">
        <f>IF(AND(Sheet1[[#This Row],[Revisão]]="s",Sheet1[[#This Row],[Aprovado]]="s"),"Concluído","Em andamento")</f>
        <v>Concluído</v>
      </c>
      <c r="L3" t="s">
        <v>24</v>
      </c>
    </row>
    <row r="4" spans="1:12" x14ac:dyDescent="0.25">
      <c r="A4" t="s">
        <v>8</v>
      </c>
      <c r="B4" t="s">
        <v>9</v>
      </c>
      <c r="C4" t="s">
        <v>11</v>
      </c>
      <c r="E4" s="1">
        <v>45703</v>
      </c>
      <c r="F4" s="1" t="s">
        <v>24</v>
      </c>
      <c r="G4" s="1" t="s">
        <v>26</v>
      </c>
      <c r="H4" t="str">
        <f>IF(AND(Sheet1[[#This Row],[Revisão]]="s",Sheet1[[#This Row],[Aprovado]]="s"),"Concluído","Em andamento")</f>
        <v>Em andamento</v>
      </c>
    </row>
    <row r="5" spans="1:12" x14ac:dyDescent="0.25">
      <c r="A5" t="s">
        <v>8</v>
      </c>
      <c r="B5" t="s">
        <v>9</v>
      </c>
      <c r="C5" t="s">
        <v>12</v>
      </c>
      <c r="E5" s="1">
        <v>45721</v>
      </c>
      <c r="F5" s="1" t="s">
        <v>24</v>
      </c>
      <c r="G5" s="1" t="s">
        <v>24</v>
      </c>
      <c r="H5" t="str">
        <f>IF(AND(Sheet1[[#This Row],[Revisão]]="s",Sheet1[[#This Row],[Aprovado]]="s"),"Concluído","Em andamento")</f>
        <v>Em andamento</v>
      </c>
    </row>
    <row r="6" spans="1:12" x14ac:dyDescent="0.25">
      <c r="A6" t="s">
        <v>8</v>
      </c>
      <c r="B6" t="s">
        <v>9</v>
      </c>
      <c r="C6" t="s">
        <v>13</v>
      </c>
      <c r="E6" s="1">
        <v>45762</v>
      </c>
      <c r="F6" s="1" t="s">
        <v>26</v>
      </c>
      <c r="G6" s="1" t="s">
        <v>24</v>
      </c>
      <c r="H6" t="str">
        <f>IF(AND(Sheet1[[#This Row],[Revisão]]="s",Sheet1[[#This Row],[Aprovado]]="s"),"Concluído","Em andamento")</f>
        <v>Em andamento</v>
      </c>
    </row>
    <row r="7" spans="1:12" x14ac:dyDescent="0.25">
      <c r="A7" t="s">
        <v>8</v>
      </c>
      <c r="B7" t="s">
        <v>9</v>
      </c>
      <c r="C7" t="s">
        <v>14</v>
      </c>
      <c r="E7" s="1">
        <v>45826</v>
      </c>
      <c r="F7" s="1" t="s">
        <v>24</v>
      </c>
      <c r="G7" s="1" t="s">
        <v>24</v>
      </c>
      <c r="H7" t="str">
        <f>IF(AND(Sheet1[[#This Row],[Revisão]]="s",Sheet1[[#This Row],[Aprovado]]="s"),"Concluído","Em andamento")</f>
        <v>Em andamento</v>
      </c>
    </row>
    <row r="8" spans="1:12" x14ac:dyDescent="0.25">
      <c r="A8" t="s">
        <v>15</v>
      </c>
      <c r="B8" t="s">
        <v>16</v>
      </c>
      <c r="C8" t="s">
        <v>17</v>
      </c>
      <c r="E8" s="1">
        <v>45687</v>
      </c>
      <c r="F8" s="1" t="s">
        <v>24</v>
      </c>
      <c r="G8" s="1" t="s">
        <v>26</v>
      </c>
      <c r="H8" t="str">
        <f>IF(AND(Sheet1[[#This Row],[Revisão]]="s",Sheet1[[#This Row],[Aprovado]]="s"),"Concluído","Em andamento")</f>
        <v>Em andamento</v>
      </c>
    </row>
    <row r="9" spans="1:12" x14ac:dyDescent="0.25">
      <c r="A9" t="s">
        <v>15</v>
      </c>
      <c r="B9" t="s">
        <v>16</v>
      </c>
      <c r="C9" t="s">
        <v>18</v>
      </c>
      <c r="E9" s="1">
        <v>45712</v>
      </c>
      <c r="F9" s="1" t="s">
        <v>26</v>
      </c>
      <c r="G9" s="1" t="s">
        <v>26</v>
      </c>
      <c r="H9" t="str">
        <f>IF(AND(Sheet1[[#This Row],[Revisão]]="s",Sheet1[[#This Row],[Aprovado]]="s"),"Concluído","Em andamento")</f>
        <v>Concluído</v>
      </c>
    </row>
    <row r="10" spans="1:12" x14ac:dyDescent="0.25">
      <c r="A10" t="s">
        <v>15</v>
      </c>
      <c r="B10" t="s">
        <v>16</v>
      </c>
      <c r="C10" t="s">
        <v>19</v>
      </c>
      <c r="E10" s="1">
        <v>45728</v>
      </c>
      <c r="F10" s="1" t="s">
        <v>24</v>
      </c>
      <c r="G10" s="1" t="s">
        <v>24</v>
      </c>
      <c r="H10" t="str">
        <f>IF(AND(Sheet1[[#This Row],[Revisão]]="s",Sheet1[[#This Row],[Aprovado]]="s"),"Concluído","Em andamento")</f>
        <v>Em andamento</v>
      </c>
    </row>
    <row r="11" spans="1:12" x14ac:dyDescent="0.25">
      <c r="A11" t="s">
        <v>15</v>
      </c>
      <c r="B11" t="s">
        <v>16</v>
      </c>
      <c r="C11" t="s">
        <v>20</v>
      </c>
      <c r="E11" s="1">
        <v>45782</v>
      </c>
      <c r="F11" s="1" t="s">
        <v>24</v>
      </c>
      <c r="G11" s="1" t="s">
        <v>24</v>
      </c>
      <c r="H11" t="str">
        <f>IF(AND(Sheet1[[#This Row],[Revisão]]="s",Sheet1[[#This Row],[Aprovado]]="s"),"Concluído","Em andamento")</f>
        <v>Em andamento</v>
      </c>
    </row>
    <row r="12" spans="1:12" x14ac:dyDescent="0.25">
      <c r="A12" t="s">
        <v>15</v>
      </c>
      <c r="B12" t="s">
        <v>16</v>
      </c>
      <c r="C12" t="s">
        <v>21</v>
      </c>
      <c r="E12" s="1">
        <v>45818</v>
      </c>
      <c r="F12" s="1" t="s">
        <v>24</v>
      </c>
      <c r="G12" s="1" t="s">
        <v>24</v>
      </c>
      <c r="H12" t="str">
        <f>IF(AND(Sheet1[[#This Row],[Revisão]]="s",Sheet1[[#This Row],[Aprovado]]="s"),"Concluído","Em andamento")</f>
        <v>Em andamento</v>
      </c>
    </row>
  </sheetData>
  <dataValidations count="1">
    <dataValidation type="list" allowBlank="1" showInputMessage="1" showErrorMessage="1" sqref="F2:G12" xr:uid="{946E037F-DEC4-4530-8A9C-66E7D925708C}">
      <formula1>$L$2:$L$3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m n 6 e W X d Z E q O k A A A A 9 g A A A B I A H A B D b 2 5 m a W c v U G F j a 2 F n Z S 5 4 b W w g o h g A K K A U A A A A A A A A A A A A A A A A A A A A A A A A A A A A h Y 9 N D o I w G E S v Q r q n P 7 A h 5 K M k u p X E a G L c N q V C I x R C i + V u L j y S V x C j q D u X 8 + Y t Z u 7 X G + R T 2 w Q X N V j d m Q w x T F G g j O x K b a o M j e 4 U J i j n s B X y L C o V z L K x 6 W T L D N X O 9 S k h 3 n v s Y 9 w N F Y k o Z e R Y b P a y V q 1 A H 1 n / l 0 N t r B N G K s T h 8 B r D I 8 z i B L O E Y g p k g V B o 8 x W i e e + z / Y G w H h s 3 D o r 3 L l z t g C w R y P s D f w B Q S w M E F A A C A A g A m n 6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p + n l k l D j u J 0 g E A A O Y D A A A T A B w A R m 9 y b X V s Y X M v U 2 V j d G l v b j E u b S C i G A A o o B Q A A A A A A A A A A A A A A A A A A A A A A A A A A A B 9 k s 9 u 2 z A M x u 8 B 8 g 6 C d k k A z 0 O v K 3 I o n B Z r d w m W D M M Q B w Z j s Y l Q W Q w o u U g R + G l 2 6 I P k x S b b Q f 7 U b X 2 R T X 6 k f v x o h 7 n X Z M W 0 P a + u + 7 1 + z 6 2 B U Y n p G t F f i Z E w 6 P s 9 E Z 4 7 s h 5 D 4 H a b o 4 n / E D 8 t i Z 4 G d 9 p g n N Q 5 6 9 1 A J t / T 3 w 7 Z p e g 8 r D S w p h i 3 G 7 A O K B 1 T X h a 1 L k 1 I 6 R W 5 e P I 3 n T F 4 4 E y B I p f l T J Z W D A W k y f E 1 U 5 h t m H J 0 L k h 8 r V c U b 4 3 b y m E k b G l M J D y X O I x a 0 p Y 9 a 4 4 A 3 I D v 5 v c e i 5 F s c z L 6 q a 0 6 f M l F N R + H n o t D + R e Z w B L 3 r 2 D W 5 M S E q a B n H e B k 6 D W D Z R i 3 i X n 8 g a D C q I P z + y I x P 2 R v j J n m Y I D d q I Z b D I / t Z 3 p D 4 s Z 4 5 D D H q W s w w r p H 4 i I h U x Z 2 9 r J B N / g Q J t r t 5 O R g i g z z B 7 X w u P V V J H b y o X R e P + o c v H 6 G T n a M L m e 9 f 9 3 / O 1 a C f W l T w Q e h U I Q l M a 6 O p Q o 8 t n n N 6 I l 1 t + m 0 j q P r x G 9 t 8 C g M Q E 3 b r w V o 0 9 E k 4 T c p l o 0 i 3 A T f 1 s Q X V 3 t d Y F W d D K w N s u D E L 2 z c g L P V N C F s H a z d u / Q 6 6 l r z A e D 7 T O 8 y E C u 0 8 I a i D v I J o 0 s c X Z p 5 5 t / 5 W t / s q r O f a t j v a f s Z 0 / V / U E s B A i 0 A F A A C A A g A m n 6 e W X d Z E q O k A A A A 9 g A A A B I A A A A A A A A A A A A A A A A A A A A A A E N v b m Z p Z y 9 Q Y W N r Y W d l L n h t b F B L A Q I t A B Q A A g A I A J p + n l k P y u m r p A A A A O k A A A A T A A A A A A A A A A A A A A A A A P A A A A B b Q 2 9 u d G V u d F 9 U e X B l c 1 0 u e G 1 s U E s B A i 0 A F A A C A A g A m n 6 e W S U O O 4 n S A Q A A 5 g M A A B M A A A A A A A A A A A A A A A A A 4 Q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A w A A A A A A A C u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N i N j E w M G Y t O D J j Z C 0 0 N T N k L W F m N j c t Y m Y 3 Z D V l Y j U x M j I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M w V D E 4 O j U y O j U y L j A x M D g 0 O D Z a I i A v P j x F b n R y e S B U e X B l P S J G a W x s Q 2 9 s d W 1 u V H l w Z X M i I F Z h b H V l P S J z Q m d Z R 0 F B a z 0 i I C 8 + P E V u d H J 5 I F R 5 c G U 9 I k Z p b G x D b 2 x 1 b W 5 O Y W 1 l c y I g V m F s d W U 9 I n N b J n F 1 b 3 Q 7 R G l y Z X R v c m l h J n F 1 b 3 Q 7 L C Z x d W 9 0 O 1 N l d G 9 y Z X M m c X V v d D s s J n F 1 b 3 Q 7 U H J v Y 2 V z c 2 8 m c X V v d D s s J n F 1 b 3 Q 7 R G V z Y 3 J p w 6 f D o 2 8 m c X V v d D s s J n F 1 b 3 Q 7 R G F 0 Y S B k Z S B l b n R y Z W d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1 R p c G 8 g Q W x 0 Z X J h Z G 8 u e 0 R p c m V 0 b 3 J p Y S w 0 f S Z x d W 9 0 O y w m c X V v d D t T Z W N 0 a W 9 u M S 9 T a G V l d D E v V G l w b y B B b H R l c m F k b y 5 7 U 2 V 0 b 3 J l c y w 1 f S Z x d W 9 0 O y w m c X V v d D t T Z W N 0 a W 9 u M S 9 T a G V l d D E v V G l w b y B B b H R l c m F k b y 5 7 U H J v Y 2 V z c 2 8 s M H 0 m c X V v d D s s J n F 1 b 3 Q 7 U 2 V j d G l v b j E v U 2 h l Z X Q x L 1 R p c G 8 g Q W x 0 Z X J h Z G 8 u e 0 R l c 2 N y a c O n w 6 N v L D J 9 J n F 1 b 3 Q 7 L C Z x d W 9 0 O 1 N l Y 3 R p b 2 4 x L 1 N o Z W V 0 M S 9 U a X B v I E F s d G V y Y W R v L n t E Y X R h I G R l I G V u d H J l Z 2 E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h l Z X Q x L 1 R p c G 8 g Q W x 0 Z X J h Z G 8 u e 0 R p c m V 0 b 3 J p Y S w 0 f S Z x d W 9 0 O y w m c X V v d D t T Z W N 0 a W 9 u M S 9 T a G V l d D E v V G l w b y B B b H R l c m F k b y 5 7 U 2 V 0 b 3 J l c y w 1 f S Z x d W 9 0 O y w m c X V v d D t T Z W N 0 a W 9 u M S 9 T a G V l d D E v V G l w b y B B b H R l c m F k b y 5 7 U H J v Y 2 V z c 2 8 s M H 0 m c X V v d D s s J n F 1 b 3 Q 7 U 2 V j d G l v b j E v U 2 h l Z X Q x L 1 R p c G 8 g Q W x 0 Z X J h Z G 8 u e 0 R l c 2 N y a c O n w 6 N v L D J 9 J n F 1 b 3 Q 7 L C Z x d W 9 0 O 1 N l Y 3 R p b 2 4 x L 1 N o Z W V 0 M S 9 U a X B v I E F s d G V y Y W R v L n t E Y X R h I G R l I G V u d H J l Z 2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b 2 x 1 b m F z J T I w U m V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1 T p v l 5 f J Z 0 y Q R g x 4 + 4 K V c A A A A A A C A A A A A A A D Z g A A w A A A A B A A A A C B y 3 8 T 7 7 Z R E q 8 P E p o K l w i D A A A A A A S A A A C g A A A A E A A A A C R V 9 F C e Q f U J S R l v f N 3 G i b d Q A A A A 3 r A c 1 4 v B Y 4 5 F Y r Q / 7 / s o Y 8 F t Q U J F g z u v r R / B E O h v D A a Z d y O Z f K V H / 5 c p H h N b l t t K J y z V B 4 H K 2 D o B W T O y u a h 0 j a W E Y 0 m e l o W D j D W T D T q 1 b n k U A A A A 5 7 8 q 0 y 2 r x X k F T 7 V B D B I 4 J 4 f J t 2 0 = < / D a t a M a s h u p > 
</file>

<file path=customXml/itemProps1.xml><?xml version="1.0" encoding="utf-8"?>
<ds:datastoreItem xmlns:ds="http://schemas.openxmlformats.org/officeDocument/2006/customXml" ds:itemID="{A06D258E-9608-4D57-B8B9-00C29D0D37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Estagiarios Expansão</dc:creator>
  <cp:lastModifiedBy>Igor Santos</cp:lastModifiedBy>
  <dcterms:created xsi:type="dcterms:W3CDTF">2015-06-05T18:19:34Z</dcterms:created>
  <dcterms:modified xsi:type="dcterms:W3CDTF">2024-12-30T19:56:58Z</dcterms:modified>
</cp:coreProperties>
</file>