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rinquedos para gatos" sheetId="1" r:id="rId3"/>
    <sheet state="visible" name="Regressão Linear" sheetId="2" r:id="rId4"/>
  </sheets>
  <definedNames/>
  <calcPr/>
</workbook>
</file>

<file path=xl/sharedStrings.xml><?xml version="1.0" encoding="utf-8"?>
<sst xmlns="http://schemas.openxmlformats.org/spreadsheetml/2006/main" count="30" uniqueCount="16">
  <si>
    <t>Mês</t>
  </si>
  <si>
    <t>Brinquedos Para Gatos</t>
  </si>
  <si>
    <t xml:space="preserve">Tendência </t>
  </si>
  <si>
    <t>Sazonalidade mais o erro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</si>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</sst>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5">
    <font>
      <sz val="10.0"/>
      <color rgb="FF000000"/>
      <name val="Arial"/>
    </font>
    <font>
      <b/>
      <name val="Arial"/>
    </font>
    <font>
      <b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4" numFmtId="4" xfId="0" applyFont="1" applyNumberFormat="1"/>
    <xf borderId="0" fillId="0" fontId="4" numFmtId="4" xfId="0" applyAlignment="1" applyFont="1" applyNumberFormat="1">
      <alignment readingOrder="0"/>
    </xf>
    <xf borderId="0" fillId="0" fontId="3" numFmtId="4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Brinquedos Para Gatos por Mês (R$)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'Brinquedos para gatos'!$B$1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'Brinquedos para gatos'!$A$2:$A$37</c:f>
            </c:strRef>
          </c:cat>
          <c:val>
            <c:numRef>
              <c:f>'Brinquedos para gatos'!$B$2:$B$37</c:f>
            </c:numRef>
          </c:val>
          <c:smooth val="0"/>
        </c:ser>
        <c:axId val="1075653765"/>
        <c:axId val="1966975262"/>
      </c:lineChart>
      <c:catAx>
        <c:axId val="1075653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66975262"/>
      </c:catAx>
      <c:valAx>
        <c:axId val="1966975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Venda de Brinquedos Para Gatos (Mil R$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7565376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Vendas ano a ano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'Brinquedos para gatos'!$E$1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'Brinquedos para gatos'!$D$2:$D$13</c:f>
            </c:strRef>
          </c:cat>
          <c:val>
            <c:numRef>
              <c:f>'Brinquedos para gatos'!$E$2:$E$13</c:f>
            </c:numRef>
          </c:val>
          <c:smooth val="0"/>
        </c:ser>
        <c:ser>
          <c:idx val="1"/>
          <c:order val="1"/>
          <c:tx>
            <c:strRef>
              <c:f>'Brinquedos para gatos'!$F$1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'Brinquedos para gatos'!$D$2:$D$13</c:f>
            </c:strRef>
          </c:cat>
          <c:val>
            <c:numRef>
              <c:f>'Brinquedos para gatos'!$F$2:$F$13</c:f>
            </c:numRef>
          </c:val>
          <c:smooth val="0"/>
        </c:ser>
        <c:ser>
          <c:idx val="2"/>
          <c:order val="2"/>
          <c:tx>
            <c:strRef>
              <c:f>'Brinquedos para gatos'!$G$1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'Brinquedos para gatos'!$D$2:$D$13</c:f>
            </c:strRef>
          </c:cat>
          <c:val>
            <c:numRef>
              <c:f>'Brinquedos para gatos'!$G$2:$G$13</c:f>
            </c:numRef>
          </c:val>
          <c:smooth val="0"/>
        </c:ser>
        <c:axId val="1058747600"/>
        <c:axId val="1970287071"/>
      </c:lineChart>
      <c:catAx>
        <c:axId val="105874760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70287071"/>
      </c:catAx>
      <c:valAx>
        <c:axId val="1970287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Vendas de brinquedos (MIl R$)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8747600"/>
      </c:valAx>
    </c:plotArea>
    <c:legend>
      <c:legendPos val="b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Brinquedos Para Gatos por Mês (R$)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'Regressão Linear'!$B$1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'Regressão Linear'!$A$2:$A$37</c:f>
            </c:strRef>
          </c:cat>
          <c:val>
            <c:numRef>
              <c:f>'Regressão Linear'!$B$2:$B$37</c:f>
            </c:numRef>
          </c:val>
          <c:smooth val="0"/>
        </c:ser>
        <c:ser>
          <c:idx val="1"/>
          <c:order val="1"/>
          <c:tx>
            <c:strRef>
              <c:f>'Regressão Linear'!$C$1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'Regressão Linear'!$A$2:$A$37</c:f>
            </c:strRef>
          </c:cat>
          <c:val>
            <c:numRef>
              <c:f>'Regressão Linear'!$C$2:$C$37</c:f>
            </c:numRef>
          </c:val>
          <c:smooth val="0"/>
        </c:ser>
        <c:axId val="598394561"/>
        <c:axId val="513687684"/>
      </c:lineChart>
      <c:catAx>
        <c:axId val="598394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13687684"/>
      </c:catAx>
      <c:valAx>
        <c:axId val="513687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Venda de Brinquedos Para Gatos (Mil R$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98394561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Sazonalidade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'Regressão Linear'!$Q$2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'Regressão Linear'!$P$3:$P$14</c:f>
            </c:strRef>
          </c:cat>
          <c:val>
            <c:numRef>
              <c:f>'Regressão Linear'!$Q$3:$Q$14</c:f>
            </c:numRef>
          </c:val>
          <c:smooth val="0"/>
        </c:ser>
        <c:ser>
          <c:idx val="1"/>
          <c:order val="1"/>
          <c:tx>
            <c:strRef>
              <c:f>'Regressão Linear'!$R$2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'Regressão Linear'!$P$3:$P$14</c:f>
            </c:strRef>
          </c:cat>
          <c:val>
            <c:numRef>
              <c:f>'Regressão Linear'!$R$3:$R$14</c:f>
            </c:numRef>
          </c:val>
          <c:smooth val="0"/>
        </c:ser>
        <c:ser>
          <c:idx val="2"/>
          <c:order val="2"/>
          <c:tx>
            <c:strRef>
              <c:f>'Regressão Linear'!$S$2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'Regressão Linear'!$P$3:$P$14</c:f>
            </c:strRef>
          </c:cat>
          <c:val>
            <c:numRef>
              <c:f>'Regressão Linear'!$S$3:$S$14</c:f>
            </c:numRef>
          </c:val>
          <c:smooth val="0"/>
        </c:ser>
        <c:axId val="1353486467"/>
        <c:axId val="1417284224"/>
      </c:lineChart>
      <c:catAx>
        <c:axId val="1353486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17284224"/>
      </c:catAx>
      <c:valAx>
        <c:axId val="1417284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Sazonalidade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3486467"/>
      </c:valAx>
    </c:plotArea>
    <c:legend>
      <c:legendPos val="b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381000</xdr:colOff>
      <xdr:row>1</xdr:row>
      <xdr:rowOff>152400</xdr:rowOff>
    </xdr:from>
    <xdr:ext cx="7620000" cy="32766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619125</xdr:colOff>
      <xdr:row>19</xdr:row>
      <xdr:rowOff>19050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219075</xdr:colOff>
      <xdr:row>1</xdr:row>
      <xdr:rowOff>66675</xdr:rowOff>
    </xdr:from>
    <xdr:ext cx="7620000" cy="32766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209550</xdr:colOff>
      <xdr:row>18</xdr:row>
      <xdr:rowOff>66675</xdr:rowOff>
    </xdr:from>
    <xdr:ext cx="7667625" cy="35147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21.57"/>
    <col customWidth="1" min="3" max="6" width="14.43"/>
  </cols>
  <sheetData>
    <row r="1" ht="15.75" customHeight="1">
      <c r="A1" s="1" t="s">
        <v>0</v>
      </c>
      <c r="B1" s="2" t="s">
        <v>1</v>
      </c>
      <c r="E1" s="4">
        <v>2013.0</v>
      </c>
      <c r="F1" s="4">
        <v>2014.0</v>
      </c>
      <c r="G1" s="4">
        <v>2015.0</v>
      </c>
    </row>
    <row r="2" ht="15.75" customHeight="1">
      <c r="A2" s="5">
        <v>41275.0</v>
      </c>
      <c r="B2" s="6">
        <v>13.0</v>
      </c>
      <c r="D2" s="4" t="s">
        <v>4</v>
      </c>
      <c r="E2" s="6">
        <v>13.0</v>
      </c>
      <c r="F2" s="6">
        <v>73.0</v>
      </c>
      <c r="G2" s="6">
        <v>134.0</v>
      </c>
    </row>
    <row r="3" ht="15.75" customHeight="1">
      <c r="A3" s="5">
        <v>41306.0</v>
      </c>
      <c r="B3" s="6">
        <v>19.0</v>
      </c>
      <c r="D3" s="4" t="s">
        <v>5</v>
      </c>
      <c r="E3" s="6">
        <v>19.0</v>
      </c>
      <c r="F3" s="6">
        <v>92.0</v>
      </c>
      <c r="G3" s="6">
        <v>166.0</v>
      </c>
    </row>
    <row r="4" ht="15.75" customHeight="1">
      <c r="A4" s="5">
        <v>41334.0</v>
      </c>
      <c r="B4" s="6">
        <v>30.0</v>
      </c>
      <c r="D4" s="4" t="s">
        <v>6</v>
      </c>
      <c r="E4" s="6">
        <v>30.0</v>
      </c>
      <c r="F4" s="6">
        <v>108.0</v>
      </c>
      <c r="G4" s="6">
        <v>187.0</v>
      </c>
    </row>
    <row r="5" ht="15.75" customHeight="1">
      <c r="A5" s="5">
        <v>41365.0</v>
      </c>
      <c r="B5" s="6">
        <v>25.0</v>
      </c>
      <c r="D5" s="4" t="s">
        <v>7</v>
      </c>
      <c r="E5" s="6">
        <v>25.0</v>
      </c>
      <c r="F5" s="6">
        <v>71.0</v>
      </c>
      <c r="G5" s="6">
        <v>120.0</v>
      </c>
    </row>
    <row r="6" ht="15.75" customHeight="1">
      <c r="A6" s="5">
        <v>41395.0</v>
      </c>
      <c r="B6" s="6">
        <v>31.0</v>
      </c>
      <c r="D6" s="4" t="s">
        <v>8</v>
      </c>
      <c r="E6" s="6">
        <v>31.0</v>
      </c>
      <c r="F6" s="6">
        <v>82.0</v>
      </c>
      <c r="G6" s="6">
        <v>138.0</v>
      </c>
    </row>
    <row r="7" ht="15.75" customHeight="1">
      <c r="A7" s="5">
        <v>41426.0</v>
      </c>
      <c r="B7" s="6">
        <v>37.0</v>
      </c>
      <c r="D7" s="4" t="s">
        <v>9</v>
      </c>
      <c r="E7" s="6">
        <v>37.0</v>
      </c>
      <c r="F7" s="6">
        <v>98.0</v>
      </c>
      <c r="G7" s="6">
        <v>159.0</v>
      </c>
    </row>
    <row r="8" ht="15.75" customHeight="1">
      <c r="A8" s="5">
        <v>41456.0</v>
      </c>
      <c r="B8" s="6">
        <v>63.0</v>
      </c>
      <c r="D8" s="4" t="s">
        <v>10</v>
      </c>
      <c r="E8" s="6">
        <v>63.0</v>
      </c>
      <c r="F8" s="6">
        <v>154.0</v>
      </c>
      <c r="G8" s="6">
        <v>244.0</v>
      </c>
    </row>
    <row r="9" ht="15.75" customHeight="1">
      <c r="A9" s="5">
        <v>41487.0</v>
      </c>
      <c r="B9" s="6">
        <v>56.0</v>
      </c>
      <c r="D9" s="4" t="s">
        <v>11</v>
      </c>
      <c r="E9" s="6">
        <v>56.0</v>
      </c>
      <c r="F9" s="6">
        <v>130.0</v>
      </c>
      <c r="G9" s="6">
        <v>199.0</v>
      </c>
    </row>
    <row r="10" ht="15.75" customHeight="1">
      <c r="A10" s="5">
        <v>41518.0</v>
      </c>
      <c r="B10" s="6">
        <v>53.0</v>
      </c>
      <c r="D10" s="4" t="s">
        <v>12</v>
      </c>
      <c r="E10" s="6">
        <v>53.0</v>
      </c>
      <c r="F10" s="6">
        <v>112.0</v>
      </c>
      <c r="G10" s="6">
        <v>172.0</v>
      </c>
    </row>
    <row r="11" ht="15.75" customHeight="1">
      <c r="A11" s="5">
        <v>41548.0</v>
      </c>
      <c r="B11" s="6">
        <v>59.0</v>
      </c>
      <c r="D11" s="4" t="s">
        <v>13</v>
      </c>
      <c r="E11" s="6">
        <v>59.0</v>
      </c>
      <c r="F11" s="6">
        <v>117.0</v>
      </c>
      <c r="G11" s="6">
        <v>177.0</v>
      </c>
    </row>
    <row r="12" ht="15.75" customHeight="1">
      <c r="A12" s="5">
        <v>41579.0</v>
      </c>
      <c r="B12" s="6">
        <v>50.0</v>
      </c>
      <c r="D12" s="4" t="s">
        <v>14</v>
      </c>
      <c r="E12" s="6">
        <v>50.0</v>
      </c>
      <c r="F12" s="6">
        <v>101.0</v>
      </c>
      <c r="G12" s="6">
        <v>147.0</v>
      </c>
    </row>
    <row r="13" ht="15.75" customHeight="1">
      <c r="A13" s="5">
        <v>41609.0</v>
      </c>
      <c r="B13" s="6">
        <v>98.0</v>
      </c>
      <c r="D13" s="4" t="s">
        <v>15</v>
      </c>
      <c r="E13" s="6">
        <v>98.0</v>
      </c>
      <c r="F13" s="6">
        <v>188.0</v>
      </c>
      <c r="G13" s="6">
        <v>278.0</v>
      </c>
    </row>
    <row r="14" ht="15.75" customHeight="1">
      <c r="A14" s="5">
        <v>41640.0</v>
      </c>
      <c r="B14" s="6">
        <v>73.0</v>
      </c>
    </row>
    <row r="15" ht="15.75" customHeight="1">
      <c r="A15" s="5">
        <v>41671.0</v>
      </c>
      <c r="B15" s="6">
        <v>92.0</v>
      </c>
    </row>
    <row r="16" ht="15.75" customHeight="1">
      <c r="A16" s="5">
        <v>41699.0</v>
      </c>
      <c r="B16" s="6">
        <v>108.0</v>
      </c>
    </row>
    <row r="17" ht="15.75" customHeight="1">
      <c r="A17" s="5">
        <v>41730.0</v>
      </c>
      <c r="B17" s="6">
        <v>71.0</v>
      </c>
    </row>
    <row r="18" ht="15.75" customHeight="1">
      <c r="A18" s="5">
        <v>41760.0</v>
      </c>
      <c r="B18" s="6">
        <v>82.0</v>
      </c>
    </row>
    <row r="19" ht="15.75" customHeight="1">
      <c r="A19" s="5">
        <v>41791.0</v>
      </c>
      <c r="B19" s="6">
        <v>98.0</v>
      </c>
    </row>
    <row r="20" ht="15.75" customHeight="1">
      <c r="A20" s="5">
        <v>41821.0</v>
      </c>
      <c r="B20" s="6">
        <v>154.0</v>
      </c>
    </row>
    <row r="21" ht="15.75" customHeight="1">
      <c r="A21" s="5">
        <v>41852.0</v>
      </c>
      <c r="B21" s="6">
        <v>130.0</v>
      </c>
    </row>
    <row r="22" ht="15.75" customHeight="1">
      <c r="A22" s="5">
        <v>41883.0</v>
      </c>
      <c r="B22" s="6">
        <v>112.0</v>
      </c>
    </row>
    <row r="23" ht="15.75" customHeight="1">
      <c r="A23" s="5">
        <v>41913.0</v>
      </c>
      <c r="B23" s="6">
        <v>117.0</v>
      </c>
    </row>
    <row r="24" ht="15.75" customHeight="1">
      <c r="A24" s="5">
        <v>41944.0</v>
      </c>
      <c r="B24" s="6">
        <v>101.0</v>
      </c>
    </row>
    <row r="25" ht="15.75" customHeight="1">
      <c r="A25" s="5">
        <v>41974.0</v>
      </c>
      <c r="B25" s="6">
        <v>188.0</v>
      </c>
    </row>
    <row r="26" ht="15.75" customHeight="1">
      <c r="A26" s="5">
        <v>42005.0</v>
      </c>
      <c r="B26" s="6">
        <v>134.0</v>
      </c>
    </row>
    <row r="27" ht="15.75" customHeight="1">
      <c r="A27" s="5">
        <v>42036.0</v>
      </c>
      <c r="B27" s="6">
        <v>166.0</v>
      </c>
    </row>
    <row r="28" ht="15.75" customHeight="1">
      <c r="A28" s="5">
        <v>42064.0</v>
      </c>
      <c r="B28" s="6">
        <v>187.0</v>
      </c>
    </row>
    <row r="29" ht="15.75" customHeight="1">
      <c r="A29" s="5">
        <v>42095.0</v>
      </c>
      <c r="B29" s="6">
        <v>120.0</v>
      </c>
    </row>
    <row r="30" ht="15.75" customHeight="1">
      <c r="A30" s="5">
        <v>42125.0</v>
      </c>
      <c r="B30" s="6">
        <v>138.0</v>
      </c>
    </row>
    <row r="31" ht="15.75" customHeight="1">
      <c r="A31" s="5">
        <v>42156.0</v>
      </c>
      <c r="B31" s="6">
        <v>159.0</v>
      </c>
    </row>
    <row r="32" ht="15.75" customHeight="1">
      <c r="A32" s="5">
        <v>42186.0</v>
      </c>
      <c r="B32" s="6">
        <v>244.0</v>
      </c>
    </row>
    <row r="33" ht="15.75" customHeight="1">
      <c r="A33" s="5">
        <v>42217.0</v>
      </c>
      <c r="B33" s="6">
        <v>199.0</v>
      </c>
    </row>
    <row r="34" ht="15.75" customHeight="1">
      <c r="A34" s="5">
        <v>42248.0</v>
      </c>
      <c r="B34" s="6">
        <v>172.0</v>
      </c>
    </row>
    <row r="35" ht="15.75" customHeight="1">
      <c r="A35" s="5">
        <v>42278.0</v>
      </c>
      <c r="B35" s="6">
        <v>177.0</v>
      </c>
    </row>
    <row r="36" ht="15.75" customHeight="1">
      <c r="A36" s="5">
        <v>42309.0</v>
      </c>
      <c r="B36" s="6">
        <v>147.0</v>
      </c>
    </row>
    <row r="37" ht="15.75" customHeight="1">
      <c r="A37" s="5">
        <v>42339.0</v>
      </c>
      <c r="B37" s="6">
        <v>278.0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21.57"/>
    <col customWidth="1" min="3" max="3" width="14.43"/>
    <col customWidth="1" min="4" max="4" width="23.57"/>
    <col customWidth="1" min="5" max="6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/>
      <c r="F1" s="4"/>
      <c r="G1" s="4"/>
    </row>
    <row r="2" ht="15.75" customHeight="1">
      <c r="A2" s="5">
        <v>41275.0</v>
      </c>
      <c r="B2" s="6">
        <v>13.0</v>
      </c>
      <c r="C2" s="7">
        <v>12.76576576576576</v>
      </c>
      <c r="D2" s="8">
        <f t="shared" ref="D2:D37" si="1">(B2-C2)</f>
        <v>0.2342342342</v>
      </c>
      <c r="E2" s="6"/>
      <c r="F2" s="6"/>
      <c r="G2" s="6"/>
      <c r="Q2" s="4">
        <v>2013.0</v>
      </c>
      <c r="R2" s="4">
        <v>2014.0</v>
      </c>
      <c r="S2" s="4">
        <v>2015.0</v>
      </c>
    </row>
    <row r="3" ht="15.75" customHeight="1">
      <c r="A3" s="5">
        <v>41306.0</v>
      </c>
      <c r="B3" s="6">
        <v>19.0</v>
      </c>
      <c r="C3" s="7">
        <v>18.35534105534105</v>
      </c>
      <c r="D3" s="8">
        <f t="shared" si="1"/>
        <v>0.6446589447</v>
      </c>
      <c r="E3" s="6"/>
      <c r="F3" s="6"/>
      <c r="G3" s="6"/>
      <c r="P3" s="4" t="s">
        <v>4</v>
      </c>
      <c r="Q3" s="9">
        <v>0.23423423423423984</v>
      </c>
      <c r="R3" s="9">
        <v>-6.840669240669243</v>
      </c>
      <c r="S3" s="9">
        <v>-12.915572715572722</v>
      </c>
    </row>
    <row r="4" ht="15.75" customHeight="1">
      <c r="A4" s="5">
        <v>41334.0</v>
      </c>
      <c r="B4" s="6">
        <v>30.0</v>
      </c>
      <c r="C4" s="7">
        <v>23.94491634491634</v>
      </c>
      <c r="D4" s="8">
        <f t="shared" si="1"/>
        <v>6.055083655</v>
      </c>
      <c r="E4" s="6"/>
      <c r="F4" s="6"/>
      <c r="G4" s="6"/>
      <c r="P4" s="4" t="s">
        <v>5</v>
      </c>
      <c r="Q4" s="9">
        <v>0.6446589446589499</v>
      </c>
      <c r="R4" s="9">
        <v>6.569755469755478</v>
      </c>
      <c r="S4" s="9">
        <v>13.494851994851985</v>
      </c>
    </row>
    <row r="5" ht="15.75" customHeight="1">
      <c r="A5" s="5">
        <v>41365.0</v>
      </c>
      <c r="B5" s="6">
        <v>25.0</v>
      </c>
      <c r="C5" s="7">
        <v>29.53449163449163</v>
      </c>
      <c r="D5" s="8">
        <f t="shared" si="1"/>
        <v>-4.534491634</v>
      </c>
      <c r="E5" s="6"/>
      <c r="F5" s="6"/>
      <c r="G5" s="6"/>
      <c r="P5" s="4" t="s">
        <v>6</v>
      </c>
      <c r="Q5" s="9">
        <v>6.05508365508366</v>
      </c>
      <c r="R5" s="9">
        <v>16.980180180180184</v>
      </c>
      <c r="S5" s="9">
        <v>28.90527670527669</v>
      </c>
    </row>
    <row r="6" ht="15.75" customHeight="1">
      <c r="A6" s="5">
        <v>41395.0</v>
      </c>
      <c r="B6" s="6">
        <v>31.0</v>
      </c>
      <c r="C6" s="7">
        <v>35.12406692406692</v>
      </c>
      <c r="D6" s="8">
        <f t="shared" si="1"/>
        <v>-4.124066924</v>
      </c>
      <c r="E6" s="6"/>
      <c r="F6" s="6"/>
      <c r="G6" s="6"/>
      <c r="P6" s="4" t="s">
        <v>7</v>
      </c>
      <c r="Q6" s="9">
        <v>-4.53449163449163</v>
      </c>
      <c r="R6" s="9">
        <v>-25.60939510939511</v>
      </c>
      <c r="S6" s="9">
        <v>-43.684298584298574</v>
      </c>
    </row>
    <row r="7" ht="15.75" customHeight="1">
      <c r="A7" s="5">
        <v>41426.0</v>
      </c>
      <c r="B7" s="6">
        <v>37.0</v>
      </c>
      <c r="C7" s="7">
        <v>40.71364221364221</v>
      </c>
      <c r="D7" s="8">
        <f t="shared" si="1"/>
        <v>-3.713642214</v>
      </c>
      <c r="E7" s="6"/>
      <c r="F7" s="6"/>
      <c r="G7" s="6"/>
      <c r="P7" s="4" t="s">
        <v>8</v>
      </c>
      <c r="Q7" s="9">
        <v>-4.124066924066923</v>
      </c>
      <c r="R7" s="9">
        <v>-20.198970398970403</v>
      </c>
      <c r="S7" s="9">
        <v>-31.273873873873868</v>
      </c>
    </row>
    <row r="8" ht="15.75" customHeight="1">
      <c r="A8" s="5">
        <v>41456.0</v>
      </c>
      <c r="B8" s="6">
        <v>63.0</v>
      </c>
      <c r="C8" s="7">
        <v>46.303217503217496</v>
      </c>
      <c r="D8" s="8">
        <f t="shared" si="1"/>
        <v>16.6967825</v>
      </c>
      <c r="E8" s="6"/>
      <c r="F8" s="6"/>
      <c r="G8" s="6"/>
      <c r="P8" s="4" t="s">
        <v>9</v>
      </c>
      <c r="Q8" s="9">
        <v>-3.71364221364221</v>
      </c>
      <c r="R8" s="9">
        <v>-9.788545688545696</v>
      </c>
      <c r="S8" s="9">
        <v>-15.863449163449161</v>
      </c>
    </row>
    <row r="9" ht="15.75" customHeight="1">
      <c r="A9" s="5">
        <v>41487.0</v>
      </c>
      <c r="B9" s="6">
        <v>56.0</v>
      </c>
      <c r="C9" s="7">
        <v>51.89279279279279</v>
      </c>
      <c r="D9" s="8">
        <f t="shared" si="1"/>
        <v>4.107207207</v>
      </c>
      <c r="E9" s="6"/>
      <c r="F9" s="6"/>
      <c r="G9" s="6"/>
      <c r="P9" s="4" t="s">
        <v>10</v>
      </c>
      <c r="Q9" s="9">
        <v>16.696782496782504</v>
      </c>
      <c r="R9" s="9">
        <v>40.621879021879025</v>
      </c>
      <c r="S9" s="9">
        <v>63.546975546975546</v>
      </c>
    </row>
    <row r="10" ht="15.75" customHeight="1">
      <c r="A10" s="5">
        <v>41518.0</v>
      </c>
      <c r="B10" s="6">
        <v>53.0</v>
      </c>
      <c r="C10" s="7">
        <v>57.48236808236808</v>
      </c>
      <c r="D10" s="8">
        <f t="shared" si="1"/>
        <v>-4.482368082</v>
      </c>
      <c r="E10" s="6"/>
      <c r="F10" s="6"/>
      <c r="G10" s="6"/>
      <c r="P10" s="4" t="s">
        <v>11</v>
      </c>
      <c r="Q10" s="9">
        <v>4.10720720720721</v>
      </c>
      <c r="R10" s="9">
        <v>11.032303732303731</v>
      </c>
      <c r="S10" s="9">
        <v>12.957400257400252</v>
      </c>
    </row>
    <row r="11" ht="15.75" customHeight="1">
      <c r="A11" s="5">
        <v>41548.0</v>
      </c>
      <c r="B11" s="6">
        <v>59.0</v>
      </c>
      <c r="C11" s="7">
        <v>63.07194337194337</v>
      </c>
      <c r="D11" s="8">
        <f t="shared" si="1"/>
        <v>-4.071943372</v>
      </c>
      <c r="E11" s="6"/>
      <c r="F11" s="6"/>
      <c r="G11" s="6"/>
      <c r="P11" s="4" t="s">
        <v>12</v>
      </c>
      <c r="Q11" s="9">
        <v>-4.482368082368083</v>
      </c>
      <c r="R11" s="9">
        <v>-12.557271557271562</v>
      </c>
      <c r="S11" s="9">
        <v>-19.63217503217504</v>
      </c>
    </row>
    <row r="12" ht="15.75" customHeight="1">
      <c r="A12" s="5">
        <v>41579.0</v>
      </c>
      <c r="B12" s="6">
        <v>50.0</v>
      </c>
      <c r="C12" s="7">
        <v>68.66151866151866</v>
      </c>
      <c r="D12" s="8">
        <f t="shared" si="1"/>
        <v>-18.66151866</v>
      </c>
      <c r="E12" s="6"/>
      <c r="F12" s="6"/>
      <c r="G12" s="6"/>
      <c r="P12" s="4" t="s">
        <v>13</v>
      </c>
      <c r="Q12" s="9">
        <v>-4.0719433719433695</v>
      </c>
      <c r="R12" s="9">
        <v>-13.146846846846842</v>
      </c>
      <c r="S12" s="9">
        <v>-20.221750321750335</v>
      </c>
    </row>
    <row r="13" ht="15.75" customHeight="1">
      <c r="A13" s="5">
        <v>41609.0</v>
      </c>
      <c r="B13" s="6">
        <v>98.0</v>
      </c>
      <c r="C13" s="7">
        <v>74.25109395109395</v>
      </c>
      <c r="D13" s="8">
        <f t="shared" si="1"/>
        <v>23.74890605</v>
      </c>
      <c r="E13" s="6"/>
      <c r="F13" s="6"/>
      <c r="G13" s="6"/>
      <c r="P13" s="4" t="s">
        <v>14</v>
      </c>
      <c r="Q13" s="9">
        <v>-18.661518661518656</v>
      </c>
      <c r="R13" s="9">
        <v>-34.736422136422135</v>
      </c>
      <c r="S13" s="9">
        <v>-55.81132561132563</v>
      </c>
    </row>
    <row r="14" ht="15.75" customHeight="1">
      <c r="A14" s="5">
        <v>41640.0</v>
      </c>
      <c r="B14" s="6">
        <v>73.0</v>
      </c>
      <c r="C14" s="7">
        <v>79.84066924066924</v>
      </c>
      <c r="D14" s="8">
        <f t="shared" si="1"/>
        <v>-6.840669241</v>
      </c>
      <c r="P14" s="4" t="s">
        <v>15</v>
      </c>
      <c r="Q14" s="9">
        <v>23.74890604890605</v>
      </c>
      <c r="R14" s="9">
        <v>46.67400257400257</v>
      </c>
      <c r="S14" s="9">
        <v>69.59909909909908</v>
      </c>
    </row>
    <row r="15" ht="15.75" customHeight="1">
      <c r="A15" s="5">
        <v>41671.0</v>
      </c>
      <c r="B15" s="6">
        <v>92.0</v>
      </c>
      <c r="C15" s="7">
        <v>85.43024453024452</v>
      </c>
      <c r="D15" s="8">
        <f t="shared" si="1"/>
        <v>6.56975547</v>
      </c>
    </row>
    <row r="16" ht="15.75" customHeight="1">
      <c r="A16" s="5">
        <v>41699.0</v>
      </c>
      <c r="B16" s="6">
        <v>108.0</v>
      </c>
      <c r="C16" s="7">
        <v>91.01981981981982</v>
      </c>
      <c r="D16" s="8">
        <f t="shared" si="1"/>
        <v>16.98018018</v>
      </c>
    </row>
    <row r="17" ht="15.75" customHeight="1">
      <c r="A17" s="5">
        <v>41730.0</v>
      </c>
      <c r="B17" s="6">
        <v>71.0</v>
      </c>
      <c r="C17" s="7">
        <v>96.60939510939511</v>
      </c>
      <c r="D17" s="8">
        <f t="shared" si="1"/>
        <v>-25.60939511</v>
      </c>
    </row>
    <row r="18" ht="15.75" customHeight="1">
      <c r="A18" s="5">
        <v>41760.0</v>
      </c>
      <c r="B18" s="6">
        <v>82.0</v>
      </c>
      <c r="C18" s="7">
        <v>102.1989703989704</v>
      </c>
      <c r="D18" s="8">
        <f t="shared" si="1"/>
        <v>-20.1989704</v>
      </c>
    </row>
    <row r="19" ht="15.75" customHeight="1">
      <c r="A19" s="5">
        <v>41791.0</v>
      </c>
      <c r="B19" s="6">
        <v>98.0</v>
      </c>
      <c r="C19" s="7">
        <v>107.7885456885457</v>
      </c>
      <c r="D19" s="8">
        <f t="shared" si="1"/>
        <v>-9.788545689</v>
      </c>
    </row>
    <row r="20" ht="15.75" customHeight="1">
      <c r="A20" s="5">
        <v>41821.0</v>
      </c>
      <c r="B20" s="6">
        <v>154.0</v>
      </c>
      <c r="C20" s="7">
        <v>113.37812097812098</v>
      </c>
      <c r="D20" s="8">
        <f t="shared" si="1"/>
        <v>40.62187902</v>
      </c>
    </row>
    <row r="21" ht="15.75" customHeight="1">
      <c r="A21" s="5">
        <v>41852.0</v>
      </c>
      <c r="B21" s="6">
        <v>130.0</v>
      </c>
      <c r="C21" s="7">
        <v>118.96769626769627</v>
      </c>
      <c r="D21" s="8">
        <f t="shared" si="1"/>
        <v>11.03230373</v>
      </c>
    </row>
    <row r="22" ht="15.75" customHeight="1">
      <c r="A22" s="5">
        <v>41883.0</v>
      </c>
      <c r="B22" s="6">
        <v>112.0</v>
      </c>
      <c r="C22" s="7">
        <v>124.55727155727156</v>
      </c>
      <c r="D22" s="8">
        <f t="shared" si="1"/>
        <v>-12.55727156</v>
      </c>
    </row>
    <row r="23" ht="15.75" customHeight="1">
      <c r="A23" s="5">
        <v>41913.0</v>
      </c>
      <c r="B23" s="6">
        <v>117.0</v>
      </c>
      <c r="C23" s="7">
        <v>130.14684684684684</v>
      </c>
      <c r="D23" s="8">
        <f t="shared" si="1"/>
        <v>-13.14684685</v>
      </c>
    </row>
    <row r="24" ht="15.75" customHeight="1">
      <c r="A24" s="5">
        <v>41944.0</v>
      </c>
      <c r="B24" s="6">
        <v>101.0</v>
      </c>
      <c r="C24" s="7">
        <v>135.73642213642214</v>
      </c>
      <c r="D24" s="8">
        <f t="shared" si="1"/>
        <v>-34.73642214</v>
      </c>
    </row>
    <row r="25" ht="15.75" customHeight="1">
      <c r="A25" s="5">
        <v>41974.0</v>
      </c>
      <c r="B25" s="6">
        <v>188.0</v>
      </c>
      <c r="C25" s="7">
        <v>141.32599742599743</v>
      </c>
      <c r="D25" s="8">
        <f t="shared" si="1"/>
        <v>46.67400257</v>
      </c>
    </row>
    <row r="26" ht="15.75" customHeight="1">
      <c r="A26" s="5">
        <v>42005.0</v>
      </c>
      <c r="B26" s="6">
        <v>134.0</v>
      </c>
      <c r="C26" s="7">
        <v>146.91557271557272</v>
      </c>
      <c r="D26" s="8">
        <f t="shared" si="1"/>
        <v>-12.91557272</v>
      </c>
    </row>
    <row r="27" ht="15.75" customHeight="1">
      <c r="A27" s="5">
        <v>42036.0</v>
      </c>
      <c r="B27" s="6">
        <v>166.0</v>
      </c>
      <c r="C27" s="7">
        <v>152.50514800514802</v>
      </c>
      <c r="D27" s="8">
        <f t="shared" si="1"/>
        <v>13.49485199</v>
      </c>
    </row>
    <row r="28" ht="15.75" customHeight="1">
      <c r="A28" s="5">
        <v>42064.0</v>
      </c>
      <c r="B28" s="6">
        <v>187.0</v>
      </c>
      <c r="C28" s="7">
        <v>158.0947232947233</v>
      </c>
      <c r="D28" s="8">
        <f t="shared" si="1"/>
        <v>28.90527671</v>
      </c>
    </row>
    <row r="29" ht="15.75" customHeight="1">
      <c r="A29" s="5">
        <v>42095.0</v>
      </c>
      <c r="B29" s="6">
        <v>120.0</v>
      </c>
      <c r="C29" s="7">
        <v>163.68429858429857</v>
      </c>
      <c r="D29" s="8">
        <f t="shared" si="1"/>
        <v>-43.68429858</v>
      </c>
    </row>
    <row r="30" ht="15.75" customHeight="1">
      <c r="A30" s="5">
        <v>42125.0</v>
      </c>
      <c r="B30" s="6">
        <v>138.0</v>
      </c>
      <c r="C30" s="7">
        <v>169.27387387387387</v>
      </c>
      <c r="D30" s="8">
        <f t="shared" si="1"/>
        <v>-31.27387387</v>
      </c>
    </row>
    <row r="31" ht="15.75" customHeight="1">
      <c r="A31" s="5">
        <v>42156.0</v>
      </c>
      <c r="B31" s="6">
        <v>159.0</v>
      </c>
      <c r="C31" s="7">
        <v>174.86344916344916</v>
      </c>
      <c r="D31" s="8">
        <f t="shared" si="1"/>
        <v>-15.86344916</v>
      </c>
    </row>
    <row r="32" ht="15.75" customHeight="1">
      <c r="A32" s="5">
        <v>42186.0</v>
      </c>
      <c r="B32" s="6">
        <v>244.0</v>
      </c>
      <c r="C32" s="7">
        <v>180.45302445302445</v>
      </c>
      <c r="D32" s="8">
        <f t="shared" si="1"/>
        <v>63.54697555</v>
      </c>
    </row>
    <row r="33" ht="15.75" customHeight="1">
      <c r="A33" s="5">
        <v>42217.0</v>
      </c>
      <c r="B33" s="6">
        <v>199.0</v>
      </c>
      <c r="C33" s="7">
        <v>186.04259974259975</v>
      </c>
      <c r="D33" s="8">
        <f t="shared" si="1"/>
        <v>12.95740026</v>
      </c>
    </row>
    <row r="34" ht="15.75" customHeight="1">
      <c r="A34" s="5">
        <v>42248.0</v>
      </c>
      <c r="B34" s="6">
        <v>172.0</v>
      </c>
      <c r="C34" s="7">
        <v>191.63217503217504</v>
      </c>
      <c r="D34" s="8">
        <f t="shared" si="1"/>
        <v>-19.63217503</v>
      </c>
    </row>
    <row r="35" ht="15.75" customHeight="1">
      <c r="A35" s="5">
        <v>42278.0</v>
      </c>
      <c r="B35" s="6">
        <v>177.0</v>
      </c>
      <c r="C35" s="7">
        <v>197.22175032175033</v>
      </c>
      <c r="D35" s="8">
        <f t="shared" si="1"/>
        <v>-20.22175032</v>
      </c>
    </row>
    <row r="36" ht="15.75" customHeight="1">
      <c r="A36" s="5">
        <v>42309.0</v>
      </c>
      <c r="B36" s="6">
        <v>147.0</v>
      </c>
      <c r="C36" s="7">
        <v>202.81132561132563</v>
      </c>
      <c r="D36" s="8">
        <f t="shared" si="1"/>
        <v>-55.81132561</v>
      </c>
    </row>
    <row r="37" ht="15.75" customHeight="1">
      <c r="A37" s="5">
        <v>42339.0</v>
      </c>
      <c r="B37" s="6">
        <v>278.0</v>
      </c>
      <c r="C37" s="7">
        <v>208.40090090090092</v>
      </c>
      <c r="D37" s="8">
        <f t="shared" si="1"/>
        <v>69.5990991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