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Gnomad and clinvar" sheetId="2" r:id="rId5"/>
    <sheet state="visible" name="Missense TM vs missense PARAMEM" sheetId="3" r:id="rId6"/>
  </sheets>
  <definedNames/>
  <calcPr/>
</workbook>
</file>

<file path=xl/sharedStrings.xml><?xml version="1.0" encoding="utf-8"?>
<sst xmlns="http://schemas.openxmlformats.org/spreadsheetml/2006/main" count="86" uniqueCount="19">
  <si>
    <t>Number of proteins</t>
  </si>
  <si>
    <t>Number of Pfam codes</t>
  </si>
  <si>
    <t>Human proteins</t>
  </si>
  <si>
    <t>Human TM proteins</t>
  </si>
  <si>
    <t>Human TM proteins with pathogenic mutations</t>
  </si>
  <si>
    <t>Human TM proteins with non-pathogenic mutations</t>
  </si>
  <si>
    <t>Pathigenecity</t>
  </si>
  <si>
    <t>Missense</t>
  </si>
  <si>
    <t>Frameshift</t>
  </si>
  <si>
    <t>Truncations</t>
  </si>
  <si>
    <t>Splice Sites + UTR</t>
  </si>
  <si>
    <t>Total</t>
  </si>
  <si>
    <t>Neutral</t>
  </si>
  <si>
    <t>Disease-causing</t>
  </si>
  <si>
    <t>-</t>
  </si>
  <si>
    <t>Sequence variants</t>
  </si>
  <si>
    <t>Sequence variants in Membrane Proteins</t>
  </si>
  <si>
    <t>Sequence variants in TM segments</t>
  </si>
  <si>
    <t>Pathigenicity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</si>
</sst>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3" xfId="0" applyAlignment="1" applyBorder="1" applyFont="1" applyNumberFormat="1">
      <alignment horizontal="left" readingOrder="0" shrinkToFit="0" wrapText="1"/>
    </xf>
    <xf borderId="1" fillId="2" fontId="2" numFmtId="3" xfId="0" applyAlignment="1" applyBorder="1" applyFill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Number of human proteins and transmembrane proteins representation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'Table 1'!$B$2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'Table 1'!$A$3:$A$6</c:f>
            </c:strRef>
          </c:cat>
          <c:val>
            <c:numRef>
              <c:f>'Table 1'!$B$3:$B$6</c:f>
              <c:numCache/>
            </c:numRef>
          </c:val>
        </c:ser>
        <c:ser>
          <c:idx val="1"/>
          <c:order val="1"/>
          <c:tx>
            <c:strRef>
              <c:f>'Table 1'!$C$2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'Table 1'!$A$3:$A$6</c:f>
            </c:strRef>
          </c:cat>
          <c:val>
            <c:numRef>
              <c:f>'Table 1'!$C$3:$C$6</c:f>
              <c:numCache/>
            </c:numRef>
          </c:val>
        </c:ser>
        <c:axId val="2016327671"/>
        <c:axId val="1830264284"/>
      </c:barChart>
      <c:catAx>
        <c:axId val="2016327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0264284"/>
      </c:catAx>
      <c:valAx>
        <c:axId val="18302642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proteins/Pfam codes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32767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'Gnomad and clinvar'!$B$1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clinvar'!$A$2:$A$10</c:f>
            </c:strRef>
          </c:cat>
          <c:val>
            <c:numRef>
              <c:f>'Gnomad and clinvar'!$B$2:$B$10</c:f>
              <c:numCache/>
            </c:numRef>
          </c:val>
        </c:ser>
        <c:ser>
          <c:idx val="1"/>
          <c:order val="1"/>
          <c:tx>
            <c:strRef>
              <c:f>'Gnomad and clinvar'!$C$1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clinvar'!$A$2:$A$10</c:f>
            </c:strRef>
          </c:cat>
          <c:val>
            <c:numRef>
              <c:f>'Gnomad and clinvar'!$C$2:$C$10</c:f>
              <c:numCache/>
            </c:numRef>
          </c:val>
        </c:ser>
        <c:ser>
          <c:idx val="2"/>
          <c:order val="2"/>
          <c:tx>
            <c:strRef>
              <c:f>'Gnomad and clinvar'!$D$1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clinvar'!$A$2:$A$10</c:f>
            </c:strRef>
          </c:cat>
          <c:val>
            <c:numRef>
              <c:f>'Gnomad and clinvar'!$D$2:$D$10</c:f>
              <c:numCache/>
            </c:numRef>
          </c:val>
        </c:ser>
        <c:ser>
          <c:idx val="3"/>
          <c:order val="3"/>
          <c:tx>
            <c:strRef>
              <c:f>'Gnomad and clinvar'!$E$1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clinvar'!$A$2:$A$10</c:f>
            </c:strRef>
          </c:cat>
          <c:val>
            <c:numRef>
              <c:f>'Gnomad and clinvar'!$E$2:$E$10</c:f>
              <c:numCache/>
            </c:numRef>
          </c:val>
        </c:ser>
        <c:ser>
          <c:idx val="4"/>
          <c:order val="4"/>
          <c:tx>
            <c:strRef>
              <c:f>'Gnomad and clinvar'!$F$1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clinvar'!$A$2:$A$10</c:f>
            </c:strRef>
          </c:cat>
          <c:val>
            <c:numRef>
              <c:f>'Gnomad and clinvar'!$F$2:$F$10</c:f>
              <c:numCache/>
            </c:numRef>
          </c:val>
        </c:ser>
        <c:axId val="751203391"/>
        <c:axId val="334731940"/>
      </c:barChart>
      <c:catAx>
        <c:axId val="751203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731940"/>
      </c:catAx>
      <c:valAx>
        <c:axId val="334731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1203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Disease-causing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'Gnomad and clinvar'!$B$23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'Gnomad and clinvar'!$A$24:$A$26</c:f>
            </c:strRef>
          </c:cat>
          <c:val>
            <c:numRef>
              <c:f>'Gnomad and clinvar'!$B$24:$B$26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Neutral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'Gnomad and clinvar'!$B$16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'Gnomad and clinvar'!$A$17:$A$19</c:f>
            </c:strRef>
          </c:cat>
          <c:val>
            <c:numRef>
              <c:f>'Gnomad and clinvar'!$B$17:$B$19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Arial"/>
              </a:defRPr>
            </a:pPr>
            <a:r>
              <a:rPr b="1" sz="2400">
                <a:solidFill>
                  <a:srgbClr val="000000"/>
                </a:solidFill>
                <a:latin typeface="Arial"/>
              </a:rPr>
              <a:t>Disease-causing sequence variants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'Gnomad and clinvar'!$B$23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clinvar'!$A$24:$A$26</c:f>
            </c:strRef>
          </c:cat>
          <c:val>
            <c:numRef>
              <c:f>'Gnomad and clinvar'!$B$24:$B$26</c:f>
              <c:numCache/>
            </c:numRef>
          </c:val>
        </c:ser>
        <c:ser>
          <c:idx val="1"/>
          <c:order val="1"/>
          <c:tx>
            <c:strRef>
              <c:f>'Gnomad and clinvar'!$C$23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clinvar'!$A$24:$A$26</c:f>
            </c:strRef>
          </c:cat>
          <c:val>
            <c:numRef>
              <c:f>'Gnomad and clinvar'!$C$24:$C$26</c:f>
              <c:numCache/>
            </c:numRef>
          </c:val>
        </c:ser>
        <c:ser>
          <c:idx val="2"/>
          <c:order val="2"/>
          <c:tx>
            <c:strRef>
              <c:f>'Gnomad and clinvar'!$D$23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clinvar'!$A$24:$A$26</c:f>
            </c:strRef>
          </c:cat>
          <c:val>
            <c:numRef>
              <c:f>'Gnomad and clinvar'!$D$24:$D$26</c:f>
              <c:numCache/>
            </c:numRef>
          </c:val>
        </c:ser>
        <c:ser>
          <c:idx val="3"/>
          <c:order val="3"/>
          <c:tx>
            <c:strRef>
              <c:f>'Gnomad and clinvar'!$E$23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clinvar'!$A$24:$A$26</c:f>
            </c:strRef>
          </c:cat>
          <c:val>
            <c:numRef>
              <c:f>'Gnomad and clinvar'!$E$24:$E$26</c:f>
              <c:numCache/>
            </c:numRef>
          </c:val>
        </c:ser>
        <c:ser>
          <c:idx val="4"/>
          <c:order val="4"/>
          <c:tx>
            <c:strRef>
              <c:f>'Gnomad and clinvar'!$F$23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clinvar'!$A$24:$A$26</c:f>
            </c:strRef>
          </c:cat>
          <c:val>
            <c:numRef>
              <c:f>'Gnomad and clinvar'!$F$24:$F$26</c:f>
              <c:numCache/>
            </c:numRef>
          </c:val>
        </c:ser>
        <c:axId val="123094557"/>
        <c:axId val="184705614"/>
      </c:barChart>
      <c:catAx>
        <c:axId val="123094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05614"/>
      </c:catAx>
      <c:valAx>
        <c:axId val="184705614"/>
        <c:scaling>
          <c:orientation val="minMax"/>
          <c:max val="17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sequence variants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9455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+mn-lt"/>
              </a:defRPr>
            </a:pPr>
            <a:r>
              <a:rPr b="1" sz="2400">
                <a:solidFill>
                  <a:srgbClr val="000000"/>
                </a:solidFill>
                <a:latin typeface="+mn-lt"/>
              </a:rPr>
              <a:t>Neutral sequence variants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'Gnomad and clinvar'!$B$16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clinvar'!$A$17:$A$19</c:f>
            </c:strRef>
          </c:cat>
          <c:val>
            <c:numRef>
              <c:f>'Gnomad and clinvar'!$B$17:$B$19</c:f>
              <c:numCache/>
            </c:numRef>
          </c:val>
        </c:ser>
        <c:ser>
          <c:idx val="1"/>
          <c:order val="1"/>
          <c:tx>
            <c:strRef>
              <c:f>'Gnomad and clinvar'!$C$16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clinvar'!$A$17:$A$19</c:f>
            </c:strRef>
          </c:cat>
          <c:val>
            <c:numRef>
              <c:f>'Gnomad and clinvar'!$C$17:$C$19</c:f>
              <c:numCache/>
            </c:numRef>
          </c:val>
        </c:ser>
        <c:ser>
          <c:idx val="2"/>
          <c:order val="2"/>
          <c:tx>
            <c:strRef>
              <c:f>'Gnomad and clinvar'!$D$16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clinvar'!$A$17:$A$19</c:f>
            </c:strRef>
          </c:cat>
          <c:val>
            <c:numRef>
              <c:f>'Gnomad and clinvar'!$D$17:$D$19</c:f>
              <c:numCache/>
            </c:numRef>
          </c:val>
        </c:ser>
        <c:ser>
          <c:idx val="3"/>
          <c:order val="3"/>
          <c:tx>
            <c:strRef>
              <c:f>'Gnomad and clinvar'!$E$16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clinvar'!$A$17:$A$19</c:f>
            </c:strRef>
          </c:cat>
          <c:val>
            <c:numRef>
              <c:f>'Gnomad and clinvar'!$E$17:$E$19</c:f>
              <c:numCache/>
            </c:numRef>
          </c:val>
        </c:ser>
        <c:ser>
          <c:idx val="4"/>
          <c:order val="4"/>
          <c:tx>
            <c:strRef>
              <c:f>'Gnomad and clinvar'!$F$16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'Gnomad and clinvar'!$A$17:$A$19</c:f>
            </c:strRef>
          </c:cat>
          <c:val>
            <c:numRef>
              <c:f>'Gnomad and clinvar'!$F$17:$F$19</c:f>
              <c:numCache/>
            </c:numRef>
          </c:val>
        </c:ser>
        <c:axId val="1456319389"/>
        <c:axId val="1121948094"/>
      </c:barChart>
      <c:catAx>
        <c:axId val="1456319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1948094"/>
      </c:catAx>
      <c:valAx>
        <c:axId val="1121948094"/>
        <c:scaling>
          <c:orientation val="minMax"/>
          <c:max val="38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sequence variants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31938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0</xdr:row>
      <xdr:rowOff>47625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504825</xdr:colOff>
      <xdr:row>22</xdr:row>
      <xdr:rowOff>76200</xdr:rowOff>
    </xdr:from>
    <xdr:ext cx="5781675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542925</xdr:colOff>
      <xdr:row>10</xdr:row>
      <xdr:rowOff>19050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209550</xdr:colOff>
      <xdr:row>23</xdr:row>
      <xdr:rowOff>85725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209550</xdr:colOff>
      <xdr:row>10</xdr:row>
      <xdr:rowOff>161925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2" t="s">
        <v>1</v>
      </c>
    </row>
    <row r="3">
      <c r="A3" s="2" t="s">
        <v>2</v>
      </c>
      <c r="B3" s="3">
        <v>20386.0</v>
      </c>
      <c r="C3" s="3">
        <v>6319.0</v>
      </c>
    </row>
    <row r="4">
      <c r="A4" s="2" t="s">
        <v>3</v>
      </c>
      <c r="B4" s="3">
        <v>5202.0</v>
      </c>
      <c r="C4" s="3">
        <v>1485.0</v>
      </c>
    </row>
    <row r="5">
      <c r="A5" s="2" t="s">
        <v>4</v>
      </c>
      <c r="B5" s="3">
        <v>1051.0</v>
      </c>
      <c r="C5" s="2">
        <v>706.0</v>
      </c>
    </row>
    <row r="6">
      <c r="A6" s="2" t="s">
        <v>5</v>
      </c>
      <c r="B6" s="3">
        <v>4151.0</v>
      </c>
      <c r="C6" s="2">
        <v>779.0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>
      <c r="A2" s="2" t="s">
        <v>12</v>
      </c>
      <c r="B2" s="3">
        <v>1833470.0</v>
      </c>
      <c r="C2" s="4">
        <v>49708.0</v>
      </c>
      <c r="D2" s="4">
        <v>89313.0</v>
      </c>
      <c r="E2" s="3">
        <v>1795484.0</v>
      </c>
      <c r="F2" s="3">
        <v>3767975.0</v>
      </c>
    </row>
    <row r="3">
      <c r="A3" s="2" t="s">
        <v>13</v>
      </c>
      <c r="B3" s="3">
        <v>47025.0</v>
      </c>
      <c r="C3" s="3">
        <v>57049.0</v>
      </c>
      <c r="D3" s="3">
        <v>41331.0</v>
      </c>
      <c r="E3" s="3">
        <v>24593.0</v>
      </c>
      <c r="F3" s="3">
        <v>169998.0</v>
      </c>
    </row>
    <row r="4">
      <c r="A4" s="2" t="s">
        <v>11</v>
      </c>
      <c r="B4" s="3">
        <v>1880495.0</v>
      </c>
      <c r="C4" s="3">
        <v>106757.0</v>
      </c>
      <c r="D4" s="3">
        <v>130644.0</v>
      </c>
      <c r="E4" s="3">
        <v>1820077.0</v>
      </c>
      <c r="F4" s="3">
        <v>3937973.0</v>
      </c>
    </row>
    <row r="5">
      <c r="A5" s="2" t="s">
        <v>12</v>
      </c>
      <c r="B5" s="3">
        <v>439819.0</v>
      </c>
      <c r="C5" s="3">
        <v>9264.0</v>
      </c>
      <c r="D5" s="3">
        <v>16566.0</v>
      </c>
      <c r="E5" s="3">
        <v>484191.0</v>
      </c>
      <c r="F5" s="3">
        <v>949840.0</v>
      </c>
    </row>
    <row r="6">
      <c r="A6" s="2" t="s">
        <v>13</v>
      </c>
      <c r="B6" s="3">
        <v>14345.0</v>
      </c>
      <c r="C6" s="4">
        <v>11157.0</v>
      </c>
      <c r="D6" s="4">
        <v>8804.0</v>
      </c>
      <c r="E6" s="3">
        <v>5805.0</v>
      </c>
      <c r="F6" s="3">
        <v>40111.0</v>
      </c>
    </row>
    <row r="7">
      <c r="A7" s="2" t="s">
        <v>11</v>
      </c>
      <c r="B7" s="3">
        <v>454173.0</v>
      </c>
      <c r="C7" s="3">
        <v>20421.0</v>
      </c>
      <c r="D7" s="3">
        <v>25370.0</v>
      </c>
      <c r="E7" s="3">
        <v>489996.0</v>
      </c>
      <c r="F7" s="3">
        <v>989951.0</v>
      </c>
    </row>
    <row r="8">
      <c r="A8" s="2" t="s">
        <v>12</v>
      </c>
      <c r="B8" s="3">
        <v>45337.0</v>
      </c>
      <c r="C8" s="2" t="s">
        <v>14</v>
      </c>
      <c r="D8" s="2" t="s">
        <v>14</v>
      </c>
      <c r="E8" s="2" t="s">
        <v>14</v>
      </c>
      <c r="F8" s="2" t="s">
        <v>14</v>
      </c>
    </row>
    <row r="9">
      <c r="A9" s="2" t="s">
        <v>13</v>
      </c>
      <c r="B9" s="3">
        <v>2991.0</v>
      </c>
      <c r="C9" s="2" t="s">
        <v>14</v>
      </c>
      <c r="D9" s="2" t="s">
        <v>14</v>
      </c>
      <c r="E9" s="2" t="s">
        <v>14</v>
      </c>
      <c r="F9" s="2" t="s">
        <v>14</v>
      </c>
    </row>
    <row r="10">
      <c r="A10" s="2" t="s">
        <v>11</v>
      </c>
      <c r="B10" s="3">
        <v>48328.0</v>
      </c>
      <c r="C10" s="2" t="s">
        <v>14</v>
      </c>
      <c r="D10" s="2" t="s">
        <v>14</v>
      </c>
      <c r="E10" s="2" t="s">
        <v>14</v>
      </c>
      <c r="F10" s="2" t="s">
        <v>14</v>
      </c>
    </row>
    <row r="16">
      <c r="A16" s="2" t="s">
        <v>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>
      <c r="A17" s="2" t="s">
        <v>15</v>
      </c>
      <c r="B17" s="3">
        <v>1833470.0</v>
      </c>
      <c r="C17" s="4">
        <v>49708.0</v>
      </c>
      <c r="D17" s="4">
        <v>89313.0</v>
      </c>
      <c r="E17" s="3">
        <v>1795484.0</v>
      </c>
      <c r="F17" s="3">
        <v>3767975.0</v>
      </c>
    </row>
    <row r="18">
      <c r="A18" s="2" t="s">
        <v>16</v>
      </c>
      <c r="B18" s="3">
        <v>439819.0</v>
      </c>
      <c r="C18" s="3">
        <v>9264.0</v>
      </c>
      <c r="D18" s="3">
        <v>16566.0</v>
      </c>
      <c r="E18" s="3">
        <v>484191.0</v>
      </c>
      <c r="F18" s="3">
        <v>949840.0</v>
      </c>
    </row>
    <row r="19">
      <c r="A19" s="2" t="s">
        <v>17</v>
      </c>
      <c r="B19" s="3">
        <v>45337.0</v>
      </c>
      <c r="C19" s="2" t="s">
        <v>14</v>
      </c>
      <c r="D19" s="2" t="s">
        <v>14</v>
      </c>
      <c r="E19" s="2" t="s">
        <v>14</v>
      </c>
      <c r="F19" s="2" t="s">
        <v>14</v>
      </c>
    </row>
    <row r="23">
      <c r="A23" s="2" t="s">
        <v>18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A24" s="2" t="s">
        <v>15</v>
      </c>
      <c r="B24" s="3">
        <v>47025.0</v>
      </c>
      <c r="C24" s="3">
        <v>57049.0</v>
      </c>
      <c r="D24" s="3">
        <v>41331.0</v>
      </c>
      <c r="E24" s="3">
        <v>24593.0</v>
      </c>
      <c r="F24" s="3">
        <v>169998.0</v>
      </c>
    </row>
    <row r="25">
      <c r="A25" s="2" t="s">
        <v>16</v>
      </c>
      <c r="B25" s="3">
        <v>14345.0</v>
      </c>
      <c r="C25" s="4">
        <v>11157.0</v>
      </c>
      <c r="D25" s="4">
        <v>8804.0</v>
      </c>
      <c r="E25" s="3">
        <v>5805.0</v>
      </c>
      <c r="F25" s="3">
        <v>40111.0</v>
      </c>
    </row>
    <row r="26">
      <c r="A26" s="2" t="s">
        <v>17</v>
      </c>
      <c r="B26" s="3">
        <v>2991.0</v>
      </c>
      <c r="C26" s="2" t="s">
        <v>14</v>
      </c>
      <c r="D26" s="2" t="s">
        <v>14</v>
      </c>
      <c r="E26" s="2" t="s">
        <v>14</v>
      </c>
      <c r="F26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>
      <c r="A2" s="2" t="s">
        <v>12</v>
      </c>
      <c r="B2" s="3">
        <v>1833470.0</v>
      </c>
      <c r="C2" s="4">
        <v>49708.0</v>
      </c>
      <c r="D2" s="4">
        <v>89313.0</v>
      </c>
      <c r="E2" s="3">
        <v>1795484.0</v>
      </c>
      <c r="F2" s="3">
        <v>3767975.0</v>
      </c>
    </row>
    <row r="3">
      <c r="A3" s="2" t="s">
        <v>13</v>
      </c>
      <c r="B3" s="3">
        <v>47025.0</v>
      </c>
      <c r="C3" s="3">
        <v>57049.0</v>
      </c>
      <c r="D3" s="3">
        <v>41331.0</v>
      </c>
      <c r="E3" s="3">
        <v>24593.0</v>
      </c>
      <c r="F3" s="3">
        <v>169998.0</v>
      </c>
    </row>
    <row r="4">
      <c r="A4" s="2" t="s">
        <v>11</v>
      </c>
      <c r="B4" s="3">
        <v>1880495.0</v>
      </c>
      <c r="C4" s="3">
        <v>106757.0</v>
      </c>
      <c r="D4" s="3">
        <v>130644.0</v>
      </c>
      <c r="E4" s="3">
        <v>1820077.0</v>
      </c>
      <c r="F4" s="3">
        <v>3937973.0</v>
      </c>
    </row>
    <row r="5">
      <c r="A5" s="2" t="s">
        <v>12</v>
      </c>
      <c r="B5" s="3">
        <v>439819.0</v>
      </c>
      <c r="C5" s="3">
        <v>9264.0</v>
      </c>
      <c r="D5" s="3">
        <v>16566.0</v>
      </c>
      <c r="E5" s="3">
        <v>484191.0</v>
      </c>
      <c r="F5" s="3">
        <v>949840.0</v>
      </c>
    </row>
    <row r="6">
      <c r="A6" s="2" t="s">
        <v>13</v>
      </c>
      <c r="B6" s="3">
        <v>14345.0</v>
      </c>
      <c r="C6" s="4">
        <v>11157.0</v>
      </c>
      <c r="D6" s="4">
        <v>8804.0</v>
      </c>
      <c r="E6" s="3">
        <v>5805.0</v>
      </c>
      <c r="F6" s="3">
        <v>40111.0</v>
      </c>
    </row>
    <row r="7">
      <c r="A7" s="2" t="s">
        <v>11</v>
      </c>
      <c r="B7" s="3">
        <v>454173.0</v>
      </c>
      <c r="C7" s="3">
        <v>20421.0</v>
      </c>
      <c r="D7" s="3">
        <v>25370.0</v>
      </c>
      <c r="E7" s="3">
        <v>489996.0</v>
      </c>
      <c r="F7" s="3">
        <v>989951.0</v>
      </c>
    </row>
    <row r="8">
      <c r="A8" s="2" t="s">
        <v>12</v>
      </c>
      <c r="B8" s="3">
        <v>45337.0</v>
      </c>
      <c r="C8" s="2" t="s">
        <v>14</v>
      </c>
      <c r="D8" s="2" t="s">
        <v>14</v>
      </c>
      <c r="E8" s="2" t="s">
        <v>14</v>
      </c>
      <c r="F8" s="2" t="s">
        <v>14</v>
      </c>
    </row>
    <row r="9">
      <c r="A9" s="2" t="s">
        <v>13</v>
      </c>
      <c r="B9" s="3">
        <v>2991.0</v>
      </c>
      <c r="C9" s="2" t="s">
        <v>14</v>
      </c>
      <c r="D9" s="2" t="s">
        <v>14</v>
      </c>
      <c r="E9" s="2" t="s">
        <v>14</v>
      </c>
      <c r="F9" s="2" t="s">
        <v>14</v>
      </c>
    </row>
    <row r="10">
      <c r="A10" s="2" t="s">
        <v>11</v>
      </c>
      <c r="B10" s="3">
        <v>48328.0</v>
      </c>
      <c r="C10" s="2" t="s">
        <v>14</v>
      </c>
      <c r="D10" s="2" t="s">
        <v>14</v>
      </c>
      <c r="E10" s="2" t="s">
        <v>14</v>
      </c>
      <c r="F10" s="2" t="s">
        <v>14</v>
      </c>
    </row>
  </sheetData>
  <drawing r:id="rId1"/>
</worksheet>
</file>