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horDov\Desktop\"/>
    </mc:Choice>
  </mc:AlternateContent>
  <xr:revisionPtr revIDLastSave="0" documentId="13_ncr:1_{04F59A3C-FB73-41B1-B673-414CCDE66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(2)" sheetId="3" r:id="rId1"/>
    <sheet name="Аркуш1" sheetId="1" r:id="rId2"/>
  </sheets>
  <definedNames>
    <definedName name="_xlnm._FilterDatabase" localSheetId="0" hidden="1">'data (2)'!$B$2:$B$318</definedName>
    <definedName name="ExternalData_1" localSheetId="0" hidden="1">'data (2)'!$A$1:$D$318</definedName>
    <definedName name="_xlnm.Extract" localSheetId="0">'data (2)'!$J$7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" i="3"/>
  <c r="H6" i="3"/>
  <c r="H7" i="3"/>
  <c r="H8" i="3"/>
  <c r="H9" i="3"/>
  <c r="H10" i="3"/>
  <c r="H11" i="3"/>
  <c r="H12" i="3"/>
  <c r="H4" i="3"/>
  <c r="H3" i="3"/>
  <c r="E154" i="3"/>
  <c r="E155" i="3"/>
  <c r="E31" i="3"/>
  <c r="E156" i="3"/>
  <c r="E32" i="3"/>
  <c r="E157" i="3"/>
  <c r="E33" i="3"/>
  <c r="E158" i="3"/>
  <c r="E34" i="3"/>
  <c r="E159" i="3"/>
  <c r="E160" i="3"/>
  <c r="E161" i="3"/>
  <c r="E162" i="3"/>
  <c r="E163" i="3"/>
  <c r="E164" i="3"/>
  <c r="E35" i="3"/>
  <c r="E165" i="3"/>
  <c r="E166" i="3"/>
  <c r="E167" i="3"/>
  <c r="E36" i="3"/>
  <c r="E168" i="3"/>
  <c r="E169" i="3"/>
  <c r="E37" i="3"/>
  <c r="E38" i="3"/>
  <c r="E39" i="3"/>
  <c r="E40" i="3"/>
  <c r="E41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42" i="3"/>
  <c r="E182" i="3"/>
  <c r="E183" i="3"/>
  <c r="E184" i="3"/>
  <c r="E185" i="3"/>
  <c r="E186" i="3"/>
  <c r="E43" i="3"/>
  <c r="E44" i="3"/>
  <c r="E187" i="3"/>
  <c r="E45" i="3"/>
  <c r="E46" i="3"/>
  <c r="E47" i="3"/>
  <c r="E48" i="3"/>
  <c r="E49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50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51" i="3"/>
  <c r="E238" i="3"/>
  <c r="E239" i="3"/>
  <c r="E240" i="3"/>
  <c r="E52" i="3"/>
  <c r="E241" i="3"/>
  <c r="E242" i="3"/>
  <c r="E243" i="3"/>
  <c r="E244" i="3"/>
  <c r="E53" i="3"/>
  <c r="E5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55" i="3"/>
  <c r="E56" i="3"/>
  <c r="E260" i="3"/>
  <c r="E261" i="3"/>
  <c r="E262" i="3"/>
  <c r="E263" i="3"/>
  <c r="E264" i="3"/>
  <c r="E265" i="3"/>
  <c r="E57" i="3"/>
  <c r="E266" i="3"/>
  <c r="E267" i="3"/>
  <c r="E268" i="3"/>
  <c r="E269" i="3"/>
  <c r="E270" i="3"/>
  <c r="E58" i="3"/>
  <c r="E271" i="3"/>
  <c r="E272" i="3"/>
  <c r="E273" i="3"/>
  <c r="E59" i="3"/>
  <c r="E60" i="3"/>
  <c r="E274" i="3"/>
  <c r="E275" i="3"/>
  <c r="E276" i="3"/>
  <c r="E277" i="3"/>
  <c r="E278" i="3"/>
  <c r="E279" i="3"/>
  <c r="E280" i="3"/>
  <c r="E281" i="3"/>
  <c r="E282" i="3"/>
  <c r="E283" i="3"/>
  <c r="E61" i="3"/>
  <c r="E284" i="3"/>
  <c r="E285" i="3"/>
  <c r="E286" i="3"/>
  <c r="E62" i="3"/>
  <c r="E287" i="3"/>
  <c r="E288" i="3"/>
  <c r="E289" i="3"/>
  <c r="E290" i="3"/>
  <c r="E291" i="3"/>
  <c r="E63" i="3"/>
  <c r="E64" i="3"/>
  <c r="E292" i="3"/>
  <c r="E293" i="3"/>
  <c r="E294" i="3"/>
  <c r="E65" i="3"/>
  <c r="E66" i="3"/>
  <c r="E67" i="3"/>
  <c r="E295" i="3"/>
  <c r="E296" i="3"/>
  <c r="E297" i="3"/>
  <c r="E68" i="3"/>
  <c r="E298" i="3"/>
  <c r="E299" i="3"/>
  <c r="E300" i="3"/>
  <c r="E301" i="3"/>
  <c r="E302" i="3"/>
  <c r="E303" i="3"/>
  <c r="E304" i="3"/>
  <c r="E305" i="3"/>
  <c r="E306" i="3"/>
  <c r="E307" i="3"/>
  <c r="E69" i="3"/>
  <c r="E308" i="3"/>
  <c r="E309" i="3"/>
  <c r="E70" i="3"/>
  <c r="E310" i="3"/>
  <c r="E71" i="3"/>
  <c r="E311" i="3"/>
  <c r="E72" i="3"/>
  <c r="E73" i="3"/>
  <c r="E74" i="3"/>
  <c r="E75" i="3"/>
  <c r="E76" i="3"/>
  <c r="E77" i="3"/>
  <c r="E78" i="3"/>
  <c r="E79" i="3"/>
  <c r="E80" i="3"/>
  <c r="E81" i="3"/>
  <c r="E82" i="3"/>
  <c r="E83" i="3"/>
  <c r="E312" i="3"/>
  <c r="E84" i="3"/>
  <c r="E85" i="3"/>
  <c r="E86" i="3"/>
  <c r="E87" i="3"/>
  <c r="E313" i="3"/>
  <c r="E314" i="3"/>
  <c r="E315" i="3"/>
  <c r="E316" i="3"/>
  <c r="E317" i="3"/>
  <c r="E318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2" i="3"/>
  <c r="E3" i="3"/>
  <c r="E4" i="3"/>
  <c r="E5" i="3"/>
  <c r="E6" i="3"/>
  <c r="E104" i="3"/>
  <c r="E105" i="3"/>
  <c r="E7" i="3"/>
  <c r="E8" i="3"/>
  <c r="E106" i="3"/>
  <c r="E9" i="3"/>
  <c r="E10" i="3"/>
  <c r="E11" i="3"/>
  <c r="E107" i="3"/>
  <c r="E108" i="3"/>
  <c r="E12" i="3"/>
  <c r="E109" i="3"/>
  <c r="E110" i="3"/>
  <c r="E111" i="3"/>
  <c r="E13" i="3"/>
  <c r="E112" i="3"/>
  <c r="E113" i="3"/>
  <c r="E114" i="3"/>
  <c r="E14" i="3"/>
  <c r="E15" i="3"/>
  <c r="E115" i="3"/>
  <c r="E16" i="3"/>
  <c r="E17" i="3"/>
  <c r="E18" i="3"/>
  <c r="E116" i="3"/>
  <c r="E117" i="3"/>
  <c r="E19" i="3"/>
  <c r="E20" i="3"/>
  <c r="E118" i="3"/>
  <c r="E119" i="3"/>
  <c r="E120" i="3"/>
  <c r="E21" i="3"/>
  <c r="E121" i="3"/>
  <c r="E122" i="3"/>
  <c r="E123" i="3"/>
  <c r="E124" i="3"/>
  <c r="E125" i="3"/>
  <c r="E126" i="3"/>
  <c r="E127" i="3"/>
  <c r="E22" i="3"/>
  <c r="E128" i="3"/>
  <c r="E129" i="3"/>
  <c r="E130" i="3"/>
  <c r="E131" i="3"/>
  <c r="E132" i="3"/>
  <c r="E133" i="3"/>
  <c r="E134" i="3"/>
  <c r="E135" i="3"/>
  <c r="E136" i="3"/>
  <c r="E137" i="3"/>
  <c r="E138" i="3"/>
  <c r="E23" i="3"/>
  <c r="E139" i="3"/>
  <c r="E140" i="3"/>
  <c r="E24" i="3"/>
  <c r="E141" i="3"/>
  <c r="E142" i="3"/>
  <c r="E143" i="3"/>
  <c r="E144" i="3"/>
  <c r="E145" i="3"/>
  <c r="E146" i="3"/>
  <c r="E147" i="3"/>
  <c r="E25" i="3"/>
  <c r="E26" i="3"/>
  <c r="E27" i="3"/>
  <c r="E148" i="3"/>
  <c r="E149" i="3"/>
  <c r="E28" i="3"/>
  <c r="E150" i="3"/>
  <c r="E151" i="3"/>
  <c r="E152" i="3"/>
  <c r="E153" i="3"/>
  <c r="E29" i="3"/>
  <c r="E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246EE2-0AE2-4E24-A669-431CA37FDF79}" keepAlive="1" name="Запит – data" description="Підключення до запита &quot;data&quot; у книзі." type="5" refreshedVersion="0" background="1">
    <dbPr connection="Provider=Microsoft.Mashup.OleDb.1;Data Source=$Workbook$;Location=data;Extended Properties=&quot;&quot;" command="SELECT * FROM [data]"/>
  </connection>
  <connection id="2" xr16:uid="{AF22A990-81A3-449B-8631-09F18B688410}" keepAlive="1" name="Запит – data (2)" description="Підключення до запита &quot;data (2)&quot; у книзі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<sst xmlns="http://schemas.openxmlformats.org/spreadsheetml/2006/main" count="1321" uniqueCount="402">
  <si>
    <t>img_url</t>
  </si>
  <si>
    <t>name</t>
  </si>
  <si>
    <t>price</t>
  </si>
  <si>
    <t>shop</t>
  </si>
  <si>
    <t>https://s.ek.ua/jpg/1056360.jpg</t>
  </si>
  <si>
    <t>Beko FSM 62330 DWT</t>
  </si>
  <si>
    <t>15999</t>
  </si>
  <si>
    <t>Kvshop.com.ua</t>
  </si>
  <si>
    <t>15783</t>
  </si>
  <si>
    <t>Avic.ua</t>
  </si>
  <si>
    <t>14627</t>
  </si>
  <si>
    <t>Pro100market.com.ua</t>
  </si>
  <si>
    <t>14981</t>
  </si>
  <si>
    <t>Palladium.ua</t>
  </si>
  <si>
    <t>14765</t>
  </si>
  <si>
    <t>Foroom.com.ua</t>
  </si>
  <si>
    <t>14861</t>
  </si>
  <si>
    <t>https://s.ek.ua/jpg/1704668.jpg</t>
  </si>
  <si>
    <t>Indesit IS 5G0KMX</t>
  </si>
  <si>
    <t>11866</t>
  </si>
  <si>
    <t>Stylus.ua</t>
  </si>
  <si>
    <t>11823</t>
  </si>
  <si>
    <t>14610</t>
  </si>
  <si>
    <t>Denika.ua</t>
  </si>
  <si>
    <t>12110</t>
  </si>
  <si>
    <t>Click24.in.ua</t>
  </si>
  <si>
    <t>13068</t>
  </si>
  <si>
    <t>click24.biz</t>
  </si>
  <si>
    <t>16175</t>
  </si>
  <si>
    <t>Ok24.in.ua</t>
  </si>
  <si>
    <t>13948</t>
  </si>
  <si>
    <t>Ebox24.biz</t>
  </si>
  <si>
    <t>https://s.ek.ua/jpg/2397172.jpg</t>
  </si>
  <si>
    <t>Gorenje GG 6A10 WJ</t>
  </si>
  <si>
    <t>14499</t>
  </si>
  <si>
    <t>Gorenje-partner</t>
  </si>
  <si>
    <t>590.ua</t>
  </si>
  <si>
    <t>Moyo.ua</t>
  </si>
  <si>
    <t>13438</t>
  </si>
  <si>
    <t>Sokol.ua</t>
  </si>
  <si>
    <t>13371</t>
  </si>
  <si>
    <t>Vodogreyka.com.ua</t>
  </si>
  <si>
    <t>https://s.ek.ua/jpg/2228711.jpg</t>
  </si>
  <si>
    <t>Esperanza Vesuvius</t>
  </si>
  <si>
    <t>1449</t>
  </si>
  <si>
    <t>1122</t>
  </si>
  <si>
    <t>979</t>
  </si>
  <si>
    <t>1194</t>
  </si>
  <si>
    <t>1116</t>
  </si>
  <si>
    <t>1174</t>
  </si>
  <si>
    <t>FOXTROT.UA</t>
  </si>
  <si>
    <t>https://s.ek.ua/jpg/2388253.jpg</t>
  </si>
  <si>
    <t>Grunhelm GI-909</t>
  </si>
  <si>
    <t>798</t>
  </si>
  <si>
    <t>784</t>
  </si>
  <si>
    <t>739</t>
  </si>
  <si>
    <t>825</t>
  </si>
  <si>
    <t>Tviy-Dim.com</t>
  </si>
  <si>
    <t>COMFY.ua</t>
  </si>
  <si>
    <t>723</t>
  </si>
  <si>
    <t>Setevuha.ua</t>
  </si>
  <si>
    <t>https://s.ek.ua/jpg/1961373.jpg</t>
  </si>
  <si>
    <t>Zanussi ZCG9610J1X</t>
  </si>
  <si>
    <t>13599</t>
  </si>
  <si>
    <t>12386</t>
  </si>
  <si>
    <t>12622</t>
  </si>
  <si>
    <t>12324</t>
  </si>
  <si>
    <t>https://s.ek.ua/jpg/2336158.jpg</t>
  </si>
  <si>
    <t>Heinner HFSC-V50WH</t>
  </si>
  <si>
    <t>8458</t>
  </si>
  <si>
    <t>8392</t>
  </si>
  <si>
    <t>8338</t>
  </si>
  <si>
    <t>10539</t>
  </si>
  <si>
    <t>7693</t>
  </si>
  <si>
    <t>8029</t>
  </si>
  <si>
    <t>Enko.com.ua</t>
  </si>
  <si>
    <t>9274</t>
  </si>
  <si>
    <t>Zhuk.ua</t>
  </si>
  <si>
    <t>https://s.ek.ua/jpg/2286300.jpg</t>
  </si>
  <si>
    <t>Gorenje GKS 5C70 XF</t>
  </si>
  <si>
    <t>17276</t>
  </si>
  <si>
    <t>17216</t>
  </si>
  <si>
    <t>17121</t>
  </si>
  <si>
    <t>16799</t>
  </si>
  <si>
    <t>575.in.ua</t>
  </si>
  <si>
    <t>17451</t>
  </si>
  <si>
    <t>17399</t>
  </si>
  <si>
    <t>BT-Shop.com.ua</t>
  </si>
  <si>
    <t>17284</t>
  </si>
  <si>
    <t>https://s.ek.ua/jpg/1591464.jpg</t>
  </si>
  <si>
    <t>Hansa FCMW58023</t>
  </si>
  <si>
    <t>10175</t>
  </si>
  <si>
    <t>10271</t>
  </si>
  <si>
    <t>9890</t>
  </si>
  <si>
    <t>9827</t>
  </si>
  <si>
    <t>10124</t>
  </si>
  <si>
    <t>9499</t>
  </si>
  <si>
    <t>10549</t>
  </si>
  <si>
    <t>https://s.ek.ua/jpg/1212520.jpg</t>
  </si>
  <si>
    <t>Gorenje ICE 2000 SP</t>
  </si>
  <si>
    <t>2399</t>
  </si>
  <si>
    <t>2375</t>
  </si>
  <si>
    <t>2343</t>
  </si>
  <si>
    <t>https://s.ek.ua/jpg/2397149.jpg</t>
  </si>
  <si>
    <t>Gorenje GGI 5C20 XF</t>
  </si>
  <si>
    <t>17999</t>
  </si>
  <si>
    <t>17290</t>
  </si>
  <si>
    <t>Tehno-mart.com.ua</t>
  </si>
  <si>
    <t>18023</t>
  </si>
  <si>
    <t>https://s.ek.ua/jpg/1056337.jpg</t>
  </si>
  <si>
    <t>Beko FSE 62120 DW</t>
  </si>
  <si>
    <t>11603</t>
  </si>
  <si>
    <t>11634</t>
  </si>
  <si>
    <t>https://s.ek.ua/jpg/2170650.jpg</t>
  </si>
  <si>
    <t>DAHATI 2000-01SL</t>
  </si>
  <si>
    <t>7144</t>
  </si>
  <si>
    <t>Eldom.com.ua</t>
  </si>
  <si>
    <t>10804</t>
  </si>
  <si>
    <t>10764</t>
  </si>
  <si>
    <t>10799</t>
  </si>
  <si>
    <t>Oleole.com.ua</t>
  </si>
  <si>
    <t>11543</t>
  </si>
  <si>
    <t>https://s.ek.ua/jpg/2388250.jpg</t>
  </si>
  <si>
    <t>Grunhelm GI-905</t>
  </si>
  <si>
    <t>901</t>
  </si>
  <si>
    <t>886</t>
  </si>
  <si>
    <t>839</t>
  </si>
  <si>
    <t>853</t>
  </si>
  <si>
    <t>6837</t>
  </si>
  <si>
    <t>Toptehnik.com.ua</t>
  </si>
  <si>
    <t>6902</t>
  </si>
  <si>
    <t>Technoopt.zp.ua</t>
  </si>
  <si>
    <t>https://s.ek.ua/jpg/522666.jpg</t>
  </si>
  <si>
    <t>Termia EPC1-1.5/230M2</t>
  </si>
  <si>
    <t>1119</t>
  </si>
  <si>
    <t>1398</t>
  </si>
  <si>
    <t>1734</t>
  </si>
  <si>
    <t>1391</t>
  </si>
  <si>
    <t>1123</t>
  </si>
  <si>
    <t>814</t>
  </si>
  <si>
    <t>https://s.ek.ua/jpg/2346394.jpg</t>
  </si>
  <si>
    <t>Gorenje GG 5A13 WJ</t>
  </si>
  <si>
    <t>12799</t>
  </si>
  <si>
    <t>9385</t>
  </si>
  <si>
    <t>10990</t>
  </si>
  <si>
    <t>9782</t>
  </si>
  <si>
    <t>10053</t>
  </si>
  <si>
    <t>https://s.ek.ua/jpg/2264731.jpg</t>
  </si>
  <si>
    <t>Gorenje GG 5A12 WF</t>
  </si>
  <si>
    <t>13249</t>
  </si>
  <si>
    <t>13183</t>
  </si>
  <si>
    <t>1104</t>
  </si>
  <si>
    <t>https://s.ek.ua/jpg/2228754.jpg</t>
  </si>
  <si>
    <t>Liberton LIC 2054</t>
  </si>
  <si>
    <t>1540</t>
  </si>
  <si>
    <t>1532</t>
  </si>
  <si>
    <t>1617</t>
  </si>
  <si>
    <t>1589</t>
  </si>
  <si>
    <t>1799</t>
  </si>
  <si>
    <t>1642</t>
  </si>
  <si>
    <t>13031</t>
  </si>
  <si>
    <t>13079</t>
  </si>
  <si>
    <t>13999</t>
  </si>
  <si>
    <t>12589</t>
  </si>
  <si>
    <t>14677</t>
  </si>
  <si>
    <t>https://s.ek.ua/jpg/1688390.jpg</t>
  </si>
  <si>
    <t>Grunhelm GGP-6002</t>
  </si>
  <si>
    <t>1199</t>
  </si>
  <si>
    <t>529</t>
  </si>
  <si>
    <t>TTT.ua</t>
  </si>
  <si>
    <t>1020</t>
  </si>
  <si>
    <t>606</t>
  </si>
  <si>
    <t>https://s.ek.ua/jpg/1731169.jpg</t>
  </si>
  <si>
    <t>Bosch HXN 390D20L</t>
  </si>
  <si>
    <t>18999</t>
  </si>
  <si>
    <t>19709</t>
  </si>
  <si>
    <t>19582</t>
  </si>
  <si>
    <t>20007</t>
  </si>
  <si>
    <t>19010</t>
  </si>
  <si>
    <t>20343</t>
  </si>
  <si>
    <t>https://s.ek.ua/jpg/2377090.jpg</t>
  </si>
  <si>
    <t>Ardesto FSCF-E604W</t>
  </si>
  <si>
    <t>11299</t>
  </si>
  <si>
    <t>9809</t>
  </si>
  <si>
    <t>1190</t>
  </si>
  <si>
    <t>https://s.ek.ua/jpg/389489.jpg</t>
  </si>
  <si>
    <t>Hansa FCCX54100</t>
  </si>
  <si>
    <t>15799</t>
  </si>
  <si>
    <t>14622</t>
  </si>
  <si>
    <t>13991</t>
  </si>
  <si>
    <t>14095</t>
  </si>
  <si>
    <t>13727</t>
  </si>
  <si>
    <t>13921</t>
  </si>
  <si>
    <t>13677</t>
  </si>
  <si>
    <t>9728</t>
  </si>
  <si>
    <t>11055</t>
  </si>
  <si>
    <t>10984</t>
  </si>
  <si>
    <t>https://s.ek.ua/jpg/1703314.jpg</t>
  </si>
  <si>
    <t>Hansa FCGW510009D1</t>
  </si>
  <si>
    <t>8879</t>
  </si>
  <si>
    <t>8667</t>
  </si>
  <si>
    <t>8624</t>
  </si>
  <si>
    <t>8695</t>
  </si>
  <si>
    <t>8639</t>
  </si>
  <si>
    <t>8499</t>
  </si>
  <si>
    <t>https://s.ek.ua/jpg/1547780.jpg</t>
  </si>
  <si>
    <t>Xiaomi Mijia Home Induction Cooker</t>
  </si>
  <si>
    <t>2999</t>
  </si>
  <si>
    <t>https://s.ek.ua/jpg/2060053.jpg</t>
  </si>
  <si>
    <t>Hansa FCMW59329</t>
  </si>
  <si>
    <t>14849</t>
  </si>
  <si>
    <t>11744</t>
  </si>
  <si>
    <t>10926</t>
  </si>
  <si>
    <t>12942</t>
  </si>
  <si>
    <t>13026</t>
  </si>
  <si>
    <t>10871</t>
  </si>
  <si>
    <t>https://s.ek.ua/jpg/2336231.jpg</t>
  </si>
  <si>
    <t>Eisen EIP-228D</t>
  </si>
  <si>
    <t>2559</t>
  </si>
  <si>
    <t>2599</t>
  </si>
  <si>
    <t>2251</t>
  </si>
  <si>
    <t>2212</t>
  </si>
  <si>
    <t>2236</t>
  </si>
  <si>
    <t>2753</t>
  </si>
  <si>
    <t>2749</t>
  </si>
  <si>
    <t>Touch</t>
  </si>
  <si>
    <t>2754</t>
  </si>
  <si>
    <t>Nkt.ua</t>
  </si>
  <si>
    <t>3999</t>
  </si>
  <si>
    <t>https://s.ek.ua/jpg/1703412.jpg</t>
  </si>
  <si>
    <t>Ardesto ICS-B217</t>
  </si>
  <si>
    <t>3068</t>
  </si>
  <si>
    <t>3099</t>
  </si>
  <si>
    <t>2733</t>
  </si>
  <si>
    <t>https://s.ek.ua/jpg/1544036.jpg</t>
  </si>
  <si>
    <t>Esperanza Yellowstone</t>
  </si>
  <si>
    <t>799</t>
  </si>
  <si>
    <t>939</t>
  </si>
  <si>
    <t>999</t>
  </si>
  <si>
    <t>822</t>
  </si>
  <si>
    <t>3168</t>
  </si>
  <si>
    <t>https://s.ek.ua/jpg/2397411.jpg</t>
  </si>
  <si>
    <t>Gorenje GG 5A11 WF</t>
  </si>
  <si>
    <t>12420</t>
  </si>
  <si>
    <t>12358</t>
  </si>
  <si>
    <t>11859</t>
  </si>
  <si>
    <t>12999</t>
  </si>
  <si>
    <t>11590</t>
  </si>
  <si>
    <t>13910</t>
  </si>
  <si>
    <t>11899</t>
  </si>
  <si>
    <t>https://s.ek.ua/jpg/2286555.jpg</t>
  </si>
  <si>
    <t>Fiesta G 5403 SD-W</t>
  </si>
  <si>
    <t>8999</t>
  </si>
  <si>
    <t>708</t>
  </si>
  <si>
    <t>770</t>
  </si>
  <si>
    <t>https://s.ek.ua/jpg/2388232.jpg</t>
  </si>
  <si>
    <t>Grunhelm GI-2021</t>
  </si>
  <si>
    <t>3668</t>
  </si>
  <si>
    <t>3605</t>
  </si>
  <si>
    <t>3419</t>
  </si>
  <si>
    <t>4210</t>
  </si>
  <si>
    <t>3241</t>
  </si>
  <si>
    <t>3339</t>
  </si>
  <si>
    <t>https://s.ek.ua/jpg/2387045.jpg</t>
  </si>
  <si>
    <t>Fiesta G 5403 SACDCG-BL</t>
  </si>
  <si>
    <t>8881</t>
  </si>
  <si>
    <t>7877</t>
  </si>
  <si>
    <t>ITfree.com.ua</t>
  </si>
  <si>
    <t>8665</t>
  </si>
  <si>
    <t>Prodavaka.com.ua</t>
  </si>
  <si>
    <t>Tehnopostavka.com.ua</t>
  </si>
  <si>
    <t>https://s.ek.ua/jpg/1277970.jpg</t>
  </si>
  <si>
    <t>Beko FSM 62331 DXT</t>
  </si>
  <si>
    <t>16999</t>
  </si>
  <si>
    <t>16686</t>
  </si>
  <si>
    <t>15916</t>
  </si>
  <si>
    <t>15687</t>
  </si>
  <si>
    <t>9411</t>
  </si>
  <si>
    <t>8697</t>
  </si>
  <si>
    <t>9629</t>
  </si>
  <si>
    <t>8559</t>
  </si>
  <si>
    <t>https://s.ek.ua/jpg/2390262.jpg</t>
  </si>
  <si>
    <t>Gorenje GECS 6C70 WC</t>
  </si>
  <si>
    <t>16584</t>
  </si>
  <si>
    <t>21332</t>
  </si>
  <si>
    <t>16501</t>
  </si>
  <si>
    <t>21471</t>
  </si>
  <si>
    <t>16199</t>
  </si>
  <si>
    <t>17690</t>
  </si>
  <si>
    <t>15835</t>
  </si>
  <si>
    <t>https://s.ek.ua/jpg/1636775.jpg</t>
  </si>
  <si>
    <t>Beko FSM 52120 DW</t>
  </si>
  <si>
    <t>9594</t>
  </si>
  <si>
    <t>8950</t>
  </si>
  <si>
    <t>9523</t>
  </si>
  <si>
    <t>9419</t>
  </si>
  <si>
    <t>10022</t>
  </si>
  <si>
    <t>9958</t>
  </si>
  <si>
    <t>8905</t>
  </si>
  <si>
    <t>https://s.ek.ua/jpg/2118535.jpg</t>
  </si>
  <si>
    <t>Hansa FCMX58290</t>
  </si>
  <si>
    <t>15449</t>
  </si>
  <si>
    <t>13485</t>
  </si>
  <si>
    <t>13418</t>
  </si>
  <si>
    <t>12934</t>
  </si>
  <si>
    <t>12851</t>
  </si>
  <si>
    <t>13499</t>
  </si>
  <si>
    <t>https://s.ek.ua/jpg/1810478.jpg</t>
  </si>
  <si>
    <t>Hansa FCMS582258</t>
  </si>
  <si>
    <t>15249</t>
  </si>
  <si>
    <t>11486</t>
  </si>
  <si>
    <t>12226</t>
  </si>
  <si>
    <t>12908</t>
  </si>
  <si>
    <t>11429</t>
  </si>
  <si>
    <t>12992</t>
  </si>
  <si>
    <t>12222</t>
  </si>
  <si>
    <t>https://s.ek.ua/jpg/2414126.jpg</t>
  </si>
  <si>
    <t>Gorenje GG 6A10 WH</t>
  </si>
  <si>
    <t>13340</t>
  </si>
  <si>
    <t>13273</t>
  </si>
  <si>
    <t>13299</t>
  </si>
  <si>
    <t>14941</t>
  </si>
  <si>
    <t>13259</t>
  </si>
  <si>
    <t>https://s.ek.ua/jpg/2026354.jpg</t>
  </si>
  <si>
    <t>Electrolux RKG 500002 W</t>
  </si>
  <si>
    <t>13049</t>
  </si>
  <si>
    <t>12399</t>
  </si>
  <si>
    <t>Tovary.net.ua</t>
  </si>
  <si>
    <t>12092</t>
  </si>
  <si>
    <t>Electrolux-kiev.com</t>
  </si>
  <si>
    <t>https://s.ek.ua/jpg/2377864.jpg</t>
  </si>
  <si>
    <t>HOLMER HIP-235</t>
  </si>
  <si>
    <t>969</t>
  </si>
  <si>
    <t>1016</t>
  </si>
  <si>
    <t>1271</t>
  </si>
  <si>
    <t>1090</t>
  </si>
  <si>
    <t>1049</t>
  </si>
  <si>
    <t>https://s.ek.ua/jpg/2387974.jpg</t>
  </si>
  <si>
    <t>Greta KGG 50 MN 13 W</t>
  </si>
  <si>
    <t>7782</t>
  </si>
  <si>
    <t>7743</t>
  </si>
  <si>
    <t>8378</t>
  </si>
  <si>
    <t>7437</t>
  </si>
  <si>
    <t>7950</t>
  </si>
  <si>
    <t>7855</t>
  </si>
  <si>
    <t>Variant-shop.com.ua</t>
  </si>
  <si>
    <t>7781</t>
  </si>
  <si>
    <t>https://s.ek.ua/jpg/2388078.jpg</t>
  </si>
  <si>
    <t>Floria ZLN8472/20673</t>
  </si>
  <si>
    <t>1928</t>
  </si>
  <si>
    <t>1895</t>
  </si>
  <si>
    <t>1726</t>
  </si>
  <si>
    <t>1818</t>
  </si>
  <si>
    <t>1845</t>
  </si>
  <si>
    <t>https://s.ek.ua/jpg/1452671.jpg</t>
  </si>
  <si>
    <t>Bosch HXS 59AI50Q</t>
  </si>
  <si>
    <t>29799</t>
  </si>
  <si>
    <t>Bs-partner.com.ua</t>
  </si>
  <si>
    <t>29470</t>
  </si>
  <si>
    <t>27070</t>
  </si>
  <si>
    <t>27641</t>
  </si>
  <si>
    <t>27564</t>
  </si>
  <si>
    <t>https://s.ek.ua/jpg/1633675.jpg</t>
  </si>
  <si>
    <t>Grunhelm GGP-6012</t>
  </si>
  <si>
    <t>660</t>
  </si>
  <si>
    <t>1007</t>
  </si>
  <si>
    <t>695</t>
  </si>
  <si>
    <t>683</t>
  </si>
  <si>
    <t>https://s.ek.ua/jpg/1143063.jpg</t>
  </si>
  <si>
    <t>Beko FSMT 62321 DXSS</t>
  </si>
  <si>
    <t>16141</t>
  </si>
  <si>
    <t>16052</t>
  </si>
  <si>
    <t>17687</t>
  </si>
  <si>
    <t>16189</t>
  </si>
  <si>
    <t>17424</t>
  </si>
  <si>
    <t>16509</t>
  </si>
  <si>
    <t>23077</t>
  </si>
  <si>
    <t>https://s.ek.ua/jpg/1366060.jpg</t>
  </si>
  <si>
    <t>Beko FSM 52332 DWDS</t>
  </si>
  <si>
    <t>11999</t>
  </si>
  <si>
    <t>11987</t>
  </si>
  <si>
    <t>11085</t>
  </si>
  <si>
    <t>11296</t>
  </si>
  <si>
    <t>https://s.ek.ua/jpg/2388752.jpg</t>
  </si>
  <si>
    <t>Gorenje MEKIS 5101 I</t>
  </si>
  <si>
    <t>22340</t>
  </si>
  <si>
    <t>22257</t>
  </si>
  <si>
    <t>20299</t>
  </si>
  <si>
    <t>22382</t>
  </si>
  <si>
    <t>20529</t>
  </si>
  <si>
    <t>20399</t>
  </si>
  <si>
    <t>21122</t>
  </si>
  <si>
    <t>Savecash.com.ua</t>
  </si>
  <si>
    <t>АЛЛО</t>
  </si>
  <si>
    <t>Цифра</t>
  </si>
  <si>
    <t>Gorenje Украина</t>
  </si>
  <si>
    <t>Венкон</t>
  </si>
  <si>
    <t>Bosch Украина</t>
  </si>
  <si>
    <t>Болгарка.укр</t>
  </si>
  <si>
    <t>ШО</t>
  </si>
  <si>
    <t>price2</t>
  </si>
  <si>
    <t>Дані знайдено за допомогою розширеного фільтру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</si>
</sst>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Звичайний" xfId="0" builtinId="0"/>
  </cellStyles>
  <dxfs count="5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Діаграма кількості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(2)'!$G$3:$G$49</c:f>
              <c:strCache>
                <c:ptCount val="47"/>
                <c:pt idx="0">
                  <c:v>Grunhelm GGP-6002</c:v>
                </c:pt>
                <c:pt idx="1">
                  <c:v>Grunhelm GGP-6012</c:v>
                </c:pt>
                <c:pt idx="2">
                  <c:v>Esperanza Yellowstone</c:v>
                </c:pt>
                <c:pt idx="3">
                  <c:v>Grunhelm GI-909</c:v>
                </c:pt>
                <c:pt idx="4">
                  <c:v>Grunhelm GI-905</c:v>
                </c:pt>
                <c:pt idx="5">
                  <c:v>HOLMER HIP-235</c:v>
                </c:pt>
                <c:pt idx="6">
                  <c:v>Esperanza Vesuvius</c:v>
                </c:pt>
                <c:pt idx="7">
                  <c:v>Termia EPC1-1.5/230M2</c:v>
                </c:pt>
                <c:pt idx="8">
                  <c:v>Liberton LIC 2054</c:v>
                </c:pt>
                <c:pt idx="9">
                  <c:v>Floria ZLN8472/20673</c:v>
                </c:pt>
                <c:pt idx="10">
                  <c:v>Eisen EIP-228D</c:v>
                </c:pt>
                <c:pt idx="11">
                  <c:v>Gorenje ICE 2000 SP</c:v>
                </c:pt>
                <c:pt idx="12">
                  <c:v>Ardesto ICS-B217</c:v>
                </c:pt>
                <c:pt idx="13">
                  <c:v>Xiaomi Mijia Home Induction Cooker</c:v>
                </c:pt>
                <c:pt idx="14">
                  <c:v>Grunhelm GI-2021</c:v>
                </c:pt>
                <c:pt idx="15">
                  <c:v>DAHATI 2000-01SL</c:v>
                </c:pt>
                <c:pt idx="16">
                  <c:v>Greta KGG 50 MN 13 W</c:v>
                </c:pt>
                <c:pt idx="17">
                  <c:v>Heinner HFSC-V50WH</c:v>
                </c:pt>
                <c:pt idx="18">
                  <c:v>Fiesta G 5403 SD-W</c:v>
                </c:pt>
                <c:pt idx="19">
                  <c:v>Hansa FCGW510009D1</c:v>
                </c:pt>
                <c:pt idx="20">
                  <c:v>Fiesta G 5403 SACDCG-BL</c:v>
                </c:pt>
                <c:pt idx="21">
                  <c:v>Beko FSM 52120 DW</c:v>
                </c:pt>
                <c:pt idx="22">
                  <c:v>Gorenje GG 5A13 WJ</c:v>
                </c:pt>
                <c:pt idx="23">
                  <c:v>Hansa FCMW58023</c:v>
                </c:pt>
                <c:pt idx="24">
                  <c:v>Ardesto FSCF-E604W</c:v>
                </c:pt>
                <c:pt idx="25">
                  <c:v>Beko FSE 62120 DW</c:v>
                </c:pt>
                <c:pt idx="26">
                  <c:v>Hansa FCMW59329</c:v>
                </c:pt>
                <c:pt idx="27">
                  <c:v>Beko FSM 52332 DWDS</c:v>
                </c:pt>
                <c:pt idx="28">
                  <c:v>Hansa FCMS582258</c:v>
                </c:pt>
                <c:pt idx="29">
                  <c:v>Gorenje GG 5A11 WF</c:v>
                </c:pt>
                <c:pt idx="30">
                  <c:v>Indesit IS 5G0KMX</c:v>
                </c:pt>
                <c:pt idx="31">
                  <c:v>Electrolux RKG 500002 W</c:v>
                </c:pt>
                <c:pt idx="32">
                  <c:v>Zanussi ZCG9610J1X</c:v>
                </c:pt>
                <c:pt idx="33">
                  <c:v>Gorenje GG 5A12 WF</c:v>
                </c:pt>
                <c:pt idx="34">
                  <c:v>Hansa FCMX58290</c:v>
                </c:pt>
                <c:pt idx="35">
                  <c:v>Gorenje GG 6A10 WH</c:v>
                </c:pt>
                <c:pt idx="36">
                  <c:v>Gorenje GG 6A10 WJ</c:v>
                </c:pt>
                <c:pt idx="37">
                  <c:v>Hansa FCCX54100</c:v>
                </c:pt>
                <c:pt idx="38">
                  <c:v>Beko FSM 62330 DWT</c:v>
                </c:pt>
                <c:pt idx="39">
                  <c:v>Beko FSM 62331 DXT</c:v>
                </c:pt>
                <c:pt idx="40">
                  <c:v>Beko FSMT 62321 DXSS</c:v>
                </c:pt>
                <c:pt idx="41">
                  <c:v>Gorenje GECS 6C70 WC</c:v>
                </c:pt>
                <c:pt idx="42">
                  <c:v>Gorenje GKS 5C70 XF</c:v>
                </c:pt>
                <c:pt idx="43">
                  <c:v>Gorenje GGI 5C20 XF</c:v>
                </c:pt>
                <c:pt idx="44">
                  <c:v>Bosch HXN 390D20L</c:v>
                </c:pt>
                <c:pt idx="45">
                  <c:v>Gorenje MEKIS 5101 I</c:v>
                </c:pt>
                <c:pt idx="46">
                  <c:v>Bosch HXS 59AI50Q</c:v>
                </c:pt>
              </c:strCache>
            </c:strRef>
          </c:cat>
          <c:val>
            <c:numRef>
              <c:f>'data (2)'!$H$3:$H$49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5-44B8-97A4-C8FC39E2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4487104"/>
        <c:axId val="954488352"/>
      </c:barChart>
      <c:catAx>
        <c:axId val="9544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4488352"/>
        <c:crosses val="autoZero"/>
        <c:auto val="1"/>
        <c:lblAlgn val="ctr"/>
        <c:lblOffset val="100"/>
        <c:noMultiLvlLbl val="0"/>
      </c:catAx>
      <c:valAx>
        <c:axId val="9544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44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355569</xdr:colOff>
      <xdr:row>3</xdr:row>
      <xdr:rowOff>86048</xdr:rowOff>
    </xdr:from>
    <xdr:to>
      <xdr:col>16</xdr:col>
      <xdr:colOff>56805</xdr:colOff>
      <xdr:row>18</xdr:row>
      <xdr:rowOff>86047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6840A9A-2C01-402D-B919-1821EEF66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B767F-2E6C-4805-A196-8AF58AEC7AD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C3E67-B917-436F-8126-89CCDE089E44}" name="data__2" displayName="data__2" ref="A1:E318" tableType="queryTable" totalsRowShown="0">
  <sortState xmlns:xlrd2="http://schemas.microsoft.com/office/spreadsheetml/2017/richdata2" ref="A2:E318">
    <sortCondition ref="E1:E318"/>
  </sortState>
  <tableColumns count="5">
    <tableColumn id="1" xr3:uid="{543D8641-CC36-407C-B20E-D94F730456BC}" uniqueName="1" name="img_url" queryTableFieldId="1" dataDxfId="4"/>
    <tableColumn id="2" xr3:uid="{94D7E16E-7FCB-4B6E-80DE-DFF8A4EE2BA6}" uniqueName="2" name="name" queryTableFieldId="2" dataDxfId="3"/>
    <tableColumn id="3" xr3:uid="{2DF58D70-069A-4A53-9CF9-9D748EC9EF34}" uniqueName="3" name="price" queryTableFieldId="3" dataDxfId="2"/>
    <tableColumn id="4" xr3:uid="{B79BD777-1C14-4629-85EE-7D62E0E67103}" uniqueName="4" name="shop" queryTableFieldId="4" dataDxfId="1"/>
    <tableColumn id="5" xr3:uid="{A923F23C-E859-494A-A7A0-D273F86472FB}" uniqueName="5" name="price2" queryTableFieldId="5" dataDxfId="0">
      <calculatedColumnFormula>data__2[[#This Row],[price]]*1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44D7-7C67-40D1-8FF1-F6C2ECD92C38}">
  <dimension ref="A1:J318"/>
  <sheetViews>
    <sheetView tabSelected="1" topLeftCell="C21" zoomScale="85" zoomScaleNormal="85" workbookViewId="0">
      <selection activeCell="L62" sqref="L62"/>
    </sheetView>
  </sheetViews>
  <sheetFormatPr defaultRowHeight="14.4" x14ac:dyDescent="0.3"/>
  <cols>
    <col min="1" max="1" width="27.21875" bestFit="1" customWidth="1"/>
    <col min="2" max="2" width="31.33203125" bestFit="1" customWidth="1"/>
    <col min="3" max="3" width="28.21875" style="2" bestFit="1" customWidth="1"/>
    <col min="4" max="4" width="20.33203125" bestFit="1" customWidth="1"/>
    <col min="5" max="5" width="8.88671875" style="2"/>
    <col min="7" max="7" width="30.6640625" customWidth="1"/>
  </cols>
  <sheetData>
    <row r="1" spans="1:10" x14ac:dyDescent="0.3">
      <c r="A1" t="s">
        <v>0</v>
      </c>
      <c r="B1" t="s">
        <v>1</v>
      </c>
      <c r="C1" s="2" t="s">
        <v>2</v>
      </c>
      <c r="D1" t="s">
        <v>3</v>
      </c>
      <c r="E1" s="2" t="s">
        <v>400</v>
      </c>
    </row>
    <row r="2" spans="1:10" x14ac:dyDescent="0.3">
      <c r="A2" s="1" t="s">
        <v>165</v>
      </c>
      <c r="B2" s="1" t="s">
        <v>166</v>
      </c>
      <c r="C2" s="2" t="s">
        <v>168</v>
      </c>
      <c r="D2" s="1" t="s">
        <v>393</v>
      </c>
      <c r="E2" s="2">
        <f>data__2[[#This Row],[price]]*1</f>
        <v>529</v>
      </c>
      <c r="G2" s="3" t="s">
        <v>401</v>
      </c>
      <c r="H2" s="3"/>
      <c r="I2" s="3"/>
    </row>
    <row r="3" spans="1:10" x14ac:dyDescent="0.3">
      <c r="A3" s="1" t="s">
        <v>165</v>
      </c>
      <c r="B3" s="1" t="s">
        <v>166</v>
      </c>
      <c r="C3" s="2" t="s">
        <v>171</v>
      </c>
      <c r="D3" s="1" t="s">
        <v>50</v>
      </c>
      <c r="E3" s="2">
        <f>data__2[[#This Row],[price]]*1</f>
        <v>606</v>
      </c>
      <c r="G3" s="1" t="s">
        <v>166</v>
      </c>
      <c r="H3">
        <f>COUNTIF(data__2[name], G3)</f>
        <v>7</v>
      </c>
    </row>
    <row r="4" spans="1:10" x14ac:dyDescent="0.3">
      <c r="A4" s="1" t="s">
        <v>362</v>
      </c>
      <c r="B4" s="1" t="s">
        <v>363</v>
      </c>
      <c r="C4" s="2" t="s">
        <v>364</v>
      </c>
      <c r="D4" s="1" t="s">
        <v>393</v>
      </c>
      <c r="E4" s="2">
        <f>data__2[[#This Row],[price]]*1</f>
        <v>660</v>
      </c>
      <c r="G4" s="1" t="s">
        <v>363</v>
      </c>
      <c r="H4">
        <f>COUNTIF(data__2[name], G4)</f>
        <v>7</v>
      </c>
    </row>
    <row r="5" spans="1:10" x14ac:dyDescent="0.3">
      <c r="A5" s="1" t="s">
        <v>362</v>
      </c>
      <c r="B5" s="1" t="s">
        <v>363</v>
      </c>
      <c r="C5" s="2" t="s">
        <v>364</v>
      </c>
      <c r="D5" s="1" t="s">
        <v>50</v>
      </c>
      <c r="E5" s="2">
        <f>data__2[[#This Row],[price]]*1</f>
        <v>660</v>
      </c>
      <c r="G5" s="1" t="s">
        <v>235</v>
      </c>
      <c r="H5">
        <f>COUNTIF(data__2[name], G5)</f>
        <v>7</v>
      </c>
    </row>
    <row r="6" spans="1:10" x14ac:dyDescent="0.3">
      <c r="A6" s="1" t="s">
        <v>362</v>
      </c>
      <c r="B6" s="1" t="s">
        <v>363</v>
      </c>
      <c r="C6" s="2" t="s">
        <v>367</v>
      </c>
      <c r="D6" s="1" t="s">
        <v>394</v>
      </c>
      <c r="E6" s="2">
        <f>data__2[[#This Row],[price]]*1</f>
        <v>683</v>
      </c>
      <c r="G6" s="1" t="s">
        <v>52</v>
      </c>
      <c r="H6">
        <f>COUNTIF(data__2[name], G6)</f>
        <v>6</v>
      </c>
    </row>
    <row r="7" spans="1:10" x14ac:dyDescent="0.3">
      <c r="A7" s="1" t="s">
        <v>362</v>
      </c>
      <c r="B7" s="1" t="s">
        <v>363</v>
      </c>
      <c r="C7" s="2" t="s">
        <v>366</v>
      </c>
      <c r="D7" s="1" t="s">
        <v>20</v>
      </c>
      <c r="E7" s="2">
        <f>data__2[[#This Row],[price]]*1</f>
        <v>695</v>
      </c>
      <c r="G7" s="1" t="s">
        <v>123</v>
      </c>
      <c r="H7">
        <f>COUNTIF(data__2[name], G7)</f>
        <v>6</v>
      </c>
      <c r="J7" s="1"/>
    </row>
    <row r="8" spans="1:10" x14ac:dyDescent="0.3">
      <c r="A8" s="1" t="s">
        <v>234</v>
      </c>
      <c r="B8" s="1" t="s">
        <v>235</v>
      </c>
      <c r="C8" s="2" t="s">
        <v>253</v>
      </c>
      <c r="D8" s="1" t="s">
        <v>20</v>
      </c>
      <c r="E8" s="2">
        <f>data__2[[#This Row],[price]]*1</f>
        <v>708</v>
      </c>
      <c r="G8" s="1" t="s">
        <v>331</v>
      </c>
      <c r="H8">
        <f>COUNTIF(data__2[name], G8)</f>
        <v>7</v>
      </c>
      <c r="J8" s="1"/>
    </row>
    <row r="9" spans="1:10" x14ac:dyDescent="0.3">
      <c r="A9" s="1" t="s">
        <v>51</v>
      </c>
      <c r="B9" s="1" t="s">
        <v>52</v>
      </c>
      <c r="C9" s="2" t="s">
        <v>59</v>
      </c>
      <c r="D9" s="1" t="s">
        <v>60</v>
      </c>
      <c r="E9" s="2">
        <f>data__2[[#This Row],[price]]*1</f>
        <v>723</v>
      </c>
      <c r="G9" s="1" t="s">
        <v>43</v>
      </c>
      <c r="H9">
        <f>COUNTIF(data__2[name], G9)</f>
        <v>7</v>
      </c>
      <c r="J9" s="1"/>
    </row>
    <row r="10" spans="1:10" x14ac:dyDescent="0.3">
      <c r="A10" s="1" t="s">
        <v>51</v>
      </c>
      <c r="B10" s="1" t="s">
        <v>52</v>
      </c>
      <c r="C10" s="2" t="s">
        <v>55</v>
      </c>
      <c r="D10" s="1" t="s">
        <v>50</v>
      </c>
      <c r="E10" s="2">
        <f>data__2[[#This Row],[price]]*1</f>
        <v>739</v>
      </c>
      <c r="G10" s="1" t="s">
        <v>133</v>
      </c>
      <c r="H10">
        <f>COUNTIF(data__2[name], G10)</f>
        <v>7</v>
      </c>
      <c r="J10" s="1"/>
    </row>
    <row r="11" spans="1:10" x14ac:dyDescent="0.3">
      <c r="A11" s="1" t="s">
        <v>51</v>
      </c>
      <c r="B11" s="1" t="s">
        <v>52</v>
      </c>
      <c r="C11" s="2" t="s">
        <v>55</v>
      </c>
      <c r="D11" s="1" t="s">
        <v>58</v>
      </c>
      <c r="E11" s="2">
        <f>data__2[[#This Row],[price]]*1</f>
        <v>739</v>
      </c>
      <c r="G11" s="1" t="s">
        <v>153</v>
      </c>
      <c r="H11">
        <f>COUNTIF(data__2[name], G11)</f>
        <v>7</v>
      </c>
      <c r="J11" s="1"/>
    </row>
    <row r="12" spans="1:10" x14ac:dyDescent="0.3">
      <c r="A12" s="1" t="s">
        <v>234</v>
      </c>
      <c r="B12" s="1" t="s">
        <v>235</v>
      </c>
      <c r="C12" s="2" t="s">
        <v>254</v>
      </c>
      <c r="D12" s="1" t="s">
        <v>394</v>
      </c>
      <c r="E12" s="2">
        <f>data__2[[#This Row],[price]]*1</f>
        <v>770</v>
      </c>
      <c r="G12" s="1" t="s">
        <v>348</v>
      </c>
      <c r="H12">
        <f>COUNTIF(data__2[name], G12)</f>
        <v>7</v>
      </c>
      <c r="J12" s="1"/>
    </row>
    <row r="13" spans="1:10" x14ac:dyDescent="0.3">
      <c r="A13" s="1" t="s">
        <v>51</v>
      </c>
      <c r="B13" s="1" t="s">
        <v>52</v>
      </c>
      <c r="C13" s="2" t="s">
        <v>54</v>
      </c>
      <c r="D13" s="1" t="s">
        <v>394</v>
      </c>
      <c r="E13" s="2">
        <f>data__2[[#This Row],[price]]*1</f>
        <v>784</v>
      </c>
      <c r="G13" s="1" t="s">
        <v>217</v>
      </c>
      <c r="H13">
        <f>COUNTIF(data__2[name], G13)</f>
        <v>7</v>
      </c>
      <c r="J13" s="1"/>
    </row>
    <row r="14" spans="1:10" x14ac:dyDescent="0.3">
      <c r="A14" s="1" t="s">
        <v>51</v>
      </c>
      <c r="B14" s="1" t="s">
        <v>52</v>
      </c>
      <c r="C14" s="2" t="s">
        <v>53</v>
      </c>
      <c r="D14" s="1" t="s">
        <v>20</v>
      </c>
      <c r="E14" s="2">
        <f>data__2[[#This Row],[price]]*1</f>
        <v>798</v>
      </c>
      <c r="G14" s="1" t="s">
        <v>99</v>
      </c>
      <c r="H14">
        <f>COUNTIF(data__2[name], G14)</f>
        <v>7</v>
      </c>
      <c r="J14" s="1"/>
    </row>
    <row r="15" spans="1:10" x14ac:dyDescent="0.3">
      <c r="A15" s="1" t="s">
        <v>234</v>
      </c>
      <c r="B15" s="1" t="s">
        <v>235</v>
      </c>
      <c r="C15" s="2" t="s">
        <v>236</v>
      </c>
      <c r="D15" s="1" t="s">
        <v>7</v>
      </c>
      <c r="E15" s="2">
        <f>data__2[[#This Row],[price]]*1</f>
        <v>799</v>
      </c>
      <c r="G15" s="1" t="s">
        <v>230</v>
      </c>
      <c r="H15">
        <f>COUNTIF(data__2[name], G15)</f>
        <v>7</v>
      </c>
      <c r="J15" s="1"/>
    </row>
    <row r="16" spans="1:10" x14ac:dyDescent="0.3">
      <c r="A16" s="1" t="s">
        <v>122</v>
      </c>
      <c r="B16" s="1" t="s">
        <v>123</v>
      </c>
      <c r="C16" s="2" t="s">
        <v>139</v>
      </c>
      <c r="D16" s="1" t="s">
        <v>60</v>
      </c>
      <c r="E16" s="2">
        <f>data__2[[#This Row],[price]]*1</f>
        <v>814</v>
      </c>
      <c r="G16" s="1" t="s">
        <v>206</v>
      </c>
      <c r="H16">
        <f>COUNTIF(data__2[name], G16)</f>
        <v>6</v>
      </c>
      <c r="J16" s="1"/>
    </row>
    <row r="17" spans="1:10" x14ac:dyDescent="0.3">
      <c r="A17" s="1" t="s">
        <v>234</v>
      </c>
      <c r="B17" s="1" t="s">
        <v>235</v>
      </c>
      <c r="C17" s="2" t="s">
        <v>239</v>
      </c>
      <c r="D17" s="1" t="s">
        <v>9</v>
      </c>
      <c r="E17" s="2">
        <f>data__2[[#This Row],[price]]*1</f>
        <v>822</v>
      </c>
      <c r="G17" s="1" t="s">
        <v>256</v>
      </c>
      <c r="H17">
        <f>COUNTIF(data__2[name], G17)</f>
        <v>7</v>
      </c>
      <c r="J17" s="1"/>
    </row>
    <row r="18" spans="1:10" x14ac:dyDescent="0.3">
      <c r="A18" s="1" t="s">
        <v>51</v>
      </c>
      <c r="B18" s="1" t="s">
        <v>52</v>
      </c>
      <c r="C18" s="2" t="s">
        <v>56</v>
      </c>
      <c r="D18" s="1" t="s">
        <v>57</v>
      </c>
      <c r="E18" s="2">
        <f>data__2[[#This Row],[price]]*1</f>
        <v>825</v>
      </c>
      <c r="G18" s="1" t="s">
        <v>114</v>
      </c>
      <c r="H18">
        <f>COUNTIF(data__2[name], G18)</f>
        <v>3</v>
      </c>
      <c r="J18" s="1"/>
    </row>
    <row r="19" spans="1:10" x14ac:dyDescent="0.3">
      <c r="A19" s="1" t="s">
        <v>122</v>
      </c>
      <c r="B19" s="1" t="s">
        <v>123</v>
      </c>
      <c r="C19" s="2" t="s">
        <v>126</v>
      </c>
      <c r="D19" s="1" t="s">
        <v>50</v>
      </c>
      <c r="E19" s="2">
        <f>data__2[[#This Row],[price]]*1</f>
        <v>839</v>
      </c>
      <c r="G19" s="1" t="s">
        <v>338</v>
      </c>
      <c r="H19">
        <f>COUNTIF(data__2[name], G19)</f>
        <v>7</v>
      </c>
      <c r="J19" s="1"/>
    </row>
    <row r="20" spans="1:10" x14ac:dyDescent="0.3">
      <c r="A20" s="1" t="s">
        <v>122</v>
      </c>
      <c r="B20" s="1" t="s">
        <v>123</v>
      </c>
      <c r="C20" s="2" t="s">
        <v>126</v>
      </c>
      <c r="D20" s="1" t="s">
        <v>58</v>
      </c>
      <c r="E20" s="2">
        <f>data__2[[#This Row],[price]]*1</f>
        <v>839</v>
      </c>
      <c r="G20" s="1" t="s">
        <v>68</v>
      </c>
      <c r="H20">
        <f>COUNTIF(data__2[name], G20)</f>
        <v>7</v>
      </c>
      <c r="J20" s="1"/>
    </row>
    <row r="21" spans="1:10" x14ac:dyDescent="0.3">
      <c r="A21" s="1" t="s">
        <v>122</v>
      </c>
      <c r="B21" s="1" t="s">
        <v>123</v>
      </c>
      <c r="C21" s="2" t="s">
        <v>127</v>
      </c>
      <c r="D21" s="1" t="s">
        <v>57</v>
      </c>
      <c r="E21" s="2">
        <f>data__2[[#This Row],[price]]*1</f>
        <v>853</v>
      </c>
      <c r="G21" s="1" t="s">
        <v>251</v>
      </c>
      <c r="H21">
        <f>COUNTIF(data__2[name], G21)</f>
        <v>7</v>
      </c>
      <c r="J21" s="1"/>
    </row>
    <row r="22" spans="1:10" x14ac:dyDescent="0.3">
      <c r="A22" s="1" t="s">
        <v>122</v>
      </c>
      <c r="B22" s="1" t="s">
        <v>123</v>
      </c>
      <c r="C22" s="2" t="s">
        <v>125</v>
      </c>
      <c r="D22" s="1" t="s">
        <v>394</v>
      </c>
      <c r="E22" s="2">
        <f>data__2[[#This Row],[price]]*1</f>
        <v>886</v>
      </c>
      <c r="G22" s="1" t="s">
        <v>198</v>
      </c>
      <c r="H22">
        <f>COUNTIF(data__2[name], G22)</f>
        <v>7</v>
      </c>
      <c r="J22" s="1"/>
    </row>
    <row r="23" spans="1:10" x14ac:dyDescent="0.3">
      <c r="A23" s="1" t="s">
        <v>122</v>
      </c>
      <c r="B23" s="1" t="s">
        <v>123</v>
      </c>
      <c r="C23" s="2" t="s">
        <v>124</v>
      </c>
      <c r="D23" s="1" t="s">
        <v>20</v>
      </c>
      <c r="E23" s="2">
        <f>data__2[[#This Row],[price]]*1</f>
        <v>901</v>
      </c>
      <c r="G23" s="1" t="s">
        <v>264</v>
      </c>
      <c r="H23">
        <f>COUNTIF(data__2[name], G23)</f>
        <v>7</v>
      </c>
      <c r="J23" s="1"/>
    </row>
    <row r="24" spans="1:10" x14ac:dyDescent="0.3">
      <c r="A24" s="1" t="s">
        <v>234</v>
      </c>
      <c r="B24" s="1" t="s">
        <v>235</v>
      </c>
      <c r="C24" s="2" t="s">
        <v>237</v>
      </c>
      <c r="D24" s="1" t="s">
        <v>396</v>
      </c>
      <c r="E24" s="2">
        <f>data__2[[#This Row],[price]]*1</f>
        <v>939</v>
      </c>
      <c r="G24" s="1" t="s">
        <v>291</v>
      </c>
      <c r="H24">
        <f>COUNTIF(data__2[name], G24)</f>
        <v>7</v>
      </c>
      <c r="J24" s="1"/>
    </row>
    <row r="25" spans="1:10" x14ac:dyDescent="0.3">
      <c r="A25" s="1" t="s">
        <v>330</v>
      </c>
      <c r="B25" s="1" t="s">
        <v>331</v>
      </c>
      <c r="C25" s="2" t="s">
        <v>332</v>
      </c>
      <c r="D25" s="1" t="s">
        <v>7</v>
      </c>
      <c r="E25" s="2">
        <f>data__2[[#This Row],[price]]*1</f>
        <v>969</v>
      </c>
      <c r="G25" s="1" t="s">
        <v>141</v>
      </c>
      <c r="H25">
        <f>COUNTIF(data__2[name], G25)</f>
        <v>7</v>
      </c>
      <c r="J25" s="1"/>
    </row>
    <row r="26" spans="1:10" x14ac:dyDescent="0.3">
      <c r="A26" s="1" t="s">
        <v>330</v>
      </c>
      <c r="B26" s="1" t="s">
        <v>331</v>
      </c>
      <c r="C26" s="2" t="s">
        <v>332</v>
      </c>
      <c r="D26" s="1" t="s">
        <v>393</v>
      </c>
      <c r="E26" s="2">
        <f>data__2[[#This Row],[price]]*1</f>
        <v>969</v>
      </c>
      <c r="G26" s="1" t="s">
        <v>90</v>
      </c>
      <c r="H26">
        <f>COUNTIF(data__2[name], G26)</f>
        <v>7</v>
      </c>
      <c r="J26" s="1"/>
    </row>
    <row r="27" spans="1:10" x14ac:dyDescent="0.3">
      <c r="A27" s="1" t="s">
        <v>330</v>
      </c>
      <c r="B27" s="1" t="s">
        <v>331</v>
      </c>
      <c r="C27" s="2" t="s">
        <v>332</v>
      </c>
      <c r="D27" s="1" t="s">
        <v>399</v>
      </c>
      <c r="E27" s="2">
        <f>data__2[[#This Row],[price]]*1</f>
        <v>969</v>
      </c>
      <c r="G27" s="1" t="s">
        <v>181</v>
      </c>
      <c r="H27">
        <f>COUNTIF(data__2[name], G27)</f>
        <v>7</v>
      </c>
      <c r="J27" s="1"/>
    </row>
    <row r="28" spans="1:10" x14ac:dyDescent="0.3">
      <c r="A28" s="1" t="s">
        <v>42</v>
      </c>
      <c r="B28" s="1" t="s">
        <v>43</v>
      </c>
      <c r="C28" s="2" t="s">
        <v>46</v>
      </c>
      <c r="D28" s="1" t="s">
        <v>15</v>
      </c>
      <c r="E28" s="2">
        <f>data__2[[#This Row],[price]]*1</f>
        <v>979</v>
      </c>
      <c r="G28" s="1" t="s">
        <v>110</v>
      </c>
      <c r="H28">
        <f>COUNTIF(data__2[name], G28)</f>
        <v>7</v>
      </c>
      <c r="J28" s="1"/>
    </row>
    <row r="29" spans="1:10" x14ac:dyDescent="0.3">
      <c r="A29" s="1" t="s">
        <v>234</v>
      </c>
      <c r="B29" s="1" t="s">
        <v>235</v>
      </c>
      <c r="C29" s="2" t="s">
        <v>238</v>
      </c>
      <c r="D29" s="1" t="s">
        <v>393</v>
      </c>
      <c r="E29" s="2">
        <f>data__2[[#This Row],[price]]*1</f>
        <v>999</v>
      </c>
      <c r="G29" s="1" t="s">
        <v>209</v>
      </c>
      <c r="H29">
        <f>COUNTIF(data__2[name], G29)</f>
        <v>7</v>
      </c>
      <c r="J29" s="1"/>
    </row>
    <row r="30" spans="1:10" x14ac:dyDescent="0.3">
      <c r="A30" s="1" t="s">
        <v>234</v>
      </c>
      <c r="B30" s="1" t="s">
        <v>235</v>
      </c>
      <c r="C30" s="2" t="s">
        <v>238</v>
      </c>
      <c r="D30" s="1" t="s">
        <v>15</v>
      </c>
      <c r="E30" s="2">
        <f>data__2[[#This Row],[price]]*1</f>
        <v>999</v>
      </c>
      <c r="G30" s="1" t="s">
        <v>378</v>
      </c>
      <c r="H30">
        <f>COUNTIF(data__2[name], G30)</f>
        <v>7</v>
      </c>
      <c r="J30" s="1"/>
    </row>
    <row r="31" spans="1:10" x14ac:dyDescent="0.3">
      <c r="A31" s="1" t="s">
        <v>362</v>
      </c>
      <c r="B31" s="1" t="s">
        <v>363</v>
      </c>
      <c r="C31" s="2" t="s">
        <v>365</v>
      </c>
      <c r="D31" s="1" t="s">
        <v>13</v>
      </c>
      <c r="E31" s="2">
        <f>data__2[[#This Row],[price]]*1</f>
        <v>1007</v>
      </c>
      <c r="G31" s="1" t="s">
        <v>308</v>
      </c>
      <c r="H31">
        <f>COUNTIF(data__2[name], G31)</f>
        <v>7</v>
      </c>
      <c r="J31" s="1"/>
    </row>
    <row r="32" spans="1:10" x14ac:dyDescent="0.3">
      <c r="A32" s="1" t="s">
        <v>330</v>
      </c>
      <c r="B32" s="1" t="s">
        <v>331</v>
      </c>
      <c r="C32" s="2" t="s">
        <v>333</v>
      </c>
      <c r="D32" s="1" t="s">
        <v>396</v>
      </c>
      <c r="E32" s="2">
        <f>data__2[[#This Row],[price]]*1</f>
        <v>1016</v>
      </c>
      <c r="G32" s="1" t="s">
        <v>242</v>
      </c>
      <c r="H32">
        <f>COUNTIF(data__2[name], G32)</f>
        <v>7</v>
      </c>
      <c r="J32" s="1"/>
    </row>
    <row r="33" spans="1:10" x14ac:dyDescent="0.3">
      <c r="A33" s="1" t="s">
        <v>165</v>
      </c>
      <c r="B33" s="1" t="s">
        <v>166</v>
      </c>
      <c r="C33" s="2" t="s">
        <v>170</v>
      </c>
      <c r="D33" s="1" t="s">
        <v>13</v>
      </c>
      <c r="E33" s="2">
        <f>data__2[[#This Row],[price]]*1</f>
        <v>1020</v>
      </c>
      <c r="G33" s="1" t="s">
        <v>18</v>
      </c>
      <c r="H33">
        <f>COUNTIF(data__2[name], G33)</f>
        <v>7</v>
      </c>
      <c r="J33" s="1"/>
    </row>
    <row r="34" spans="1:10" x14ac:dyDescent="0.3">
      <c r="A34" s="1" t="s">
        <v>330</v>
      </c>
      <c r="B34" s="1" t="s">
        <v>331</v>
      </c>
      <c r="C34" s="2" t="s">
        <v>336</v>
      </c>
      <c r="D34" s="1" t="s">
        <v>270</v>
      </c>
      <c r="E34" s="2">
        <f>data__2[[#This Row],[price]]*1</f>
        <v>1049</v>
      </c>
      <c r="G34" s="1" t="s">
        <v>324</v>
      </c>
      <c r="H34">
        <f>COUNTIF(data__2[name], G34)</f>
        <v>7</v>
      </c>
      <c r="J34" s="1"/>
    </row>
    <row r="35" spans="1:10" x14ac:dyDescent="0.3">
      <c r="A35" s="1" t="s">
        <v>330</v>
      </c>
      <c r="B35" s="1" t="s">
        <v>331</v>
      </c>
      <c r="C35" s="2" t="s">
        <v>335</v>
      </c>
      <c r="D35" s="1" t="s">
        <v>107</v>
      </c>
      <c r="E35" s="2">
        <f>data__2[[#This Row],[price]]*1</f>
        <v>1090</v>
      </c>
      <c r="G35" s="1" t="s">
        <v>62</v>
      </c>
      <c r="H35">
        <f>COUNTIF(data__2[name], G35)</f>
        <v>7</v>
      </c>
      <c r="J35" s="1"/>
    </row>
    <row r="36" spans="1:10" x14ac:dyDescent="0.3">
      <c r="A36" s="1" t="s">
        <v>132</v>
      </c>
      <c r="B36" s="1" t="s">
        <v>133</v>
      </c>
      <c r="C36" s="2" t="s">
        <v>151</v>
      </c>
      <c r="D36" s="1" t="s">
        <v>394</v>
      </c>
      <c r="E36" s="2">
        <f>data__2[[#This Row],[price]]*1</f>
        <v>1104</v>
      </c>
      <c r="G36" s="1" t="s">
        <v>148</v>
      </c>
      <c r="H36">
        <f>COUNTIF(data__2[name], G36)</f>
        <v>7</v>
      </c>
      <c r="J36" s="1"/>
    </row>
    <row r="37" spans="1:10" x14ac:dyDescent="0.3">
      <c r="A37" s="1" t="s">
        <v>42</v>
      </c>
      <c r="B37" s="1" t="s">
        <v>43</v>
      </c>
      <c r="C37" s="2" t="s">
        <v>48</v>
      </c>
      <c r="D37" s="1" t="s">
        <v>41</v>
      </c>
      <c r="E37" s="2">
        <f>data__2[[#This Row],[price]]*1</f>
        <v>1116</v>
      </c>
      <c r="G37" s="1" t="s">
        <v>300</v>
      </c>
      <c r="H37">
        <f>COUNTIF(data__2[name], G37)</f>
        <v>7</v>
      </c>
      <c r="J37" s="1"/>
    </row>
    <row r="38" spans="1:10" x14ac:dyDescent="0.3">
      <c r="A38" s="1" t="s">
        <v>132</v>
      </c>
      <c r="B38" s="1" t="s">
        <v>133</v>
      </c>
      <c r="C38" s="2" t="s">
        <v>134</v>
      </c>
      <c r="D38" s="1" t="s">
        <v>7</v>
      </c>
      <c r="E38" s="2">
        <f>data__2[[#This Row],[price]]*1</f>
        <v>1119</v>
      </c>
      <c r="G38" s="1" t="s">
        <v>317</v>
      </c>
      <c r="H38">
        <f>COUNTIF(data__2[name], G38)</f>
        <v>6</v>
      </c>
      <c r="J38" s="1"/>
    </row>
    <row r="39" spans="1:10" x14ac:dyDescent="0.3">
      <c r="A39" s="1" t="s">
        <v>132</v>
      </c>
      <c r="B39" s="1" t="s">
        <v>133</v>
      </c>
      <c r="C39" s="2" t="s">
        <v>134</v>
      </c>
      <c r="D39" s="1" t="s">
        <v>393</v>
      </c>
      <c r="E39" s="2">
        <f>data__2[[#This Row],[price]]*1</f>
        <v>1119</v>
      </c>
      <c r="G39" s="1" t="s">
        <v>33</v>
      </c>
      <c r="H39">
        <f>COUNTIF(data__2[name], G39)</f>
        <v>7</v>
      </c>
      <c r="J39" s="1"/>
    </row>
    <row r="40" spans="1:10" x14ac:dyDescent="0.3">
      <c r="A40" s="1" t="s">
        <v>42</v>
      </c>
      <c r="B40" s="1" t="s">
        <v>43</v>
      </c>
      <c r="C40" s="2" t="s">
        <v>45</v>
      </c>
      <c r="D40" s="1" t="s">
        <v>11</v>
      </c>
      <c r="E40" s="2">
        <f>data__2[[#This Row],[price]]*1</f>
        <v>1122</v>
      </c>
      <c r="G40" s="1" t="s">
        <v>186</v>
      </c>
      <c r="H40">
        <f>COUNTIF(data__2[name], G40)</f>
        <v>7</v>
      </c>
      <c r="J40" s="1"/>
    </row>
    <row r="41" spans="1:10" x14ac:dyDescent="0.3">
      <c r="A41" s="1" t="s">
        <v>132</v>
      </c>
      <c r="B41" s="1" t="s">
        <v>133</v>
      </c>
      <c r="C41" s="2" t="s">
        <v>138</v>
      </c>
      <c r="D41" s="1" t="s">
        <v>20</v>
      </c>
      <c r="E41" s="2">
        <f>data__2[[#This Row],[price]]*1</f>
        <v>1123</v>
      </c>
      <c r="G41" s="1" t="s">
        <v>5</v>
      </c>
      <c r="H41">
        <f>COUNTIF(data__2[name], G41)</f>
        <v>7</v>
      </c>
      <c r="J41" s="1"/>
    </row>
    <row r="42" spans="1:10" x14ac:dyDescent="0.3">
      <c r="A42" s="1" t="s">
        <v>42</v>
      </c>
      <c r="B42" s="1" t="s">
        <v>43</v>
      </c>
      <c r="C42" s="2" t="s">
        <v>49</v>
      </c>
      <c r="D42" s="1" t="s">
        <v>394</v>
      </c>
      <c r="E42" s="2">
        <f>data__2[[#This Row],[price]]*1</f>
        <v>1174</v>
      </c>
      <c r="G42" s="1" t="s">
        <v>272</v>
      </c>
      <c r="H42">
        <f>COUNTIF(data__2[name], G42)</f>
        <v>7</v>
      </c>
      <c r="J42" s="1"/>
    </row>
    <row r="43" spans="1:10" x14ac:dyDescent="0.3">
      <c r="A43" s="1" t="s">
        <v>165</v>
      </c>
      <c r="B43" s="1" t="s">
        <v>166</v>
      </c>
      <c r="C43" s="2" t="s">
        <v>184</v>
      </c>
      <c r="D43" s="1" t="s">
        <v>107</v>
      </c>
      <c r="E43" s="2">
        <f>data__2[[#This Row],[price]]*1</f>
        <v>1190</v>
      </c>
      <c r="G43" s="1" t="s">
        <v>369</v>
      </c>
      <c r="H43">
        <f>COUNTIF(data__2[name], G43)</f>
        <v>7</v>
      </c>
      <c r="J43" s="1"/>
    </row>
    <row r="44" spans="1:10" x14ac:dyDescent="0.3">
      <c r="A44" s="1" t="s">
        <v>42</v>
      </c>
      <c r="B44" s="1" t="s">
        <v>43</v>
      </c>
      <c r="C44" s="2" t="s">
        <v>47</v>
      </c>
      <c r="D44" s="1" t="s">
        <v>20</v>
      </c>
      <c r="E44" s="2">
        <f>data__2[[#This Row],[price]]*1</f>
        <v>1194</v>
      </c>
      <c r="G44" s="1" t="s">
        <v>282</v>
      </c>
      <c r="H44">
        <f>COUNTIF(data__2[name], G44)</f>
        <v>7</v>
      </c>
      <c r="J44" s="1"/>
    </row>
    <row r="45" spans="1:10" x14ac:dyDescent="0.3">
      <c r="A45" s="1" t="s">
        <v>165</v>
      </c>
      <c r="B45" s="1" t="s">
        <v>166</v>
      </c>
      <c r="C45" s="2" t="s">
        <v>167</v>
      </c>
      <c r="D45" s="1" t="s">
        <v>7</v>
      </c>
      <c r="E45" s="2">
        <f>data__2[[#This Row],[price]]*1</f>
        <v>1199</v>
      </c>
      <c r="G45" s="1" t="s">
        <v>79</v>
      </c>
      <c r="H45">
        <f>COUNTIF(data__2[name], G45)</f>
        <v>7</v>
      </c>
      <c r="J45" s="1"/>
    </row>
    <row r="46" spans="1:10" x14ac:dyDescent="0.3">
      <c r="A46" s="1" t="s">
        <v>165</v>
      </c>
      <c r="B46" s="1" t="s">
        <v>166</v>
      </c>
      <c r="C46" s="2" t="s">
        <v>167</v>
      </c>
      <c r="D46" s="1" t="s">
        <v>396</v>
      </c>
      <c r="E46" s="2">
        <f>data__2[[#This Row],[price]]*1</f>
        <v>1199</v>
      </c>
      <c r="G46" s="1" t="s">
        <v>104</v>
      </c>
      <c r="H46">
        <f>COUNTIF(data__2[name], G46)</f>
        <v>3</v>
      </c>
      <c r="J46" s="1"/>
    </row>
    <row r="47" spans="1:10" x14ac:dyDescent="0.3">
      <c r="A47" s="1" t="s">
        <v>165</v>
      </c>
      <c r="B47" s="1" t="s">
        <v>166</v>
      </c>
      <c r="C47" s="2" t="s">
        <v>167</v>
      </c>
      <c r="D47" s="1" t="s">
        <v>169</v>
      </c>
      <c r="E47" s="2">
        <f>data__2[[#This Row],[price]]*1</f>
        <v>1199</v>
      </c>
      <c r="G47" s="1" t="s">
        <v>173</v>
      </c>
      <c r="H47">
        <f>COUNTIF(data__2[name], G47)</f>
        <v>7</v>
      </c>
      <c r="J47" s="1"/>
    </row>
    <row r="48" spans="1:10" x14ac:dyDescent="0.3">
      <c r="A48" s="1" t="s">
        <v>362</v>
      </c>
      <c r="B48" s="1" t="s">
        <v>363</v>
      </c>
      <c r="C48" s="2" t="s">
        <v>167</v>
      </c>
      <c r="D48" s="1" t="s">
        <v>7</v>
      </c>
      <c r="E48" s="2">
        <f>data__2[[#This Row],[price]]*1</f>
        <v>1199</v>
      </c>
      <c r="G48" s="1" t="s">
        <v>384</v>
      </c>
      <c r="H48">
        <f>COUNTIF(data__2[name], G48)</f>
        <v>7</v>
      </c>
      <c r="J48" s="1"/>
    </row>
    <row r="49" spans="1:10" x14ac:dyDescent="0.3">
      <c r="A49" s="1" t="s">
        <v>362</v>
      </c>
      <c r="B49" s="1" t="s">
        <v>363</v>
      </c>
      <c r="C49" s="2" t="s">
        <v>167</v>
      </c>
      <c r="D49" s="1" t="s">
        <v>396</v>
      </c>
      <c r="E49" s="2">
        <f>data__2[[#This Row],[price]]*1</f>
        <v>1199</v>
      </c>
      <c r="G49" s="1" t="s">
        <v>355</v>
      </c>
      <c r="H49">
        <f>COUNTIF(data__2[name], G49)</f>
        <v>7</v>
      </c>
      <c r="J49" s="1"/>
    </row>
    <row r="50" spans="1:10" x14ac:dyDescent="0.3">
      <c r="A50" s="1" t="s">
        <v>330</v>
      </c>
      <c r="B50" s="1" t="s">
        <v>331</v>
      </c>
      <c r="C50" s="2" t="s">
        <v>334</v>
      </c>
      <c r="D50" s="1" t="s">
        <v>15</v>
      </c>
      <c r="E50" s="2">
        <f>data__2[[#This Row],[price]]*1</f>
        <v>1271</v>
      </c>
      <c r="J50" s="1"/>
    </row>
    <row r="51" spans="1:10" x14ac:dyDescent="0.3">
      <c r="A51" s="1" t="s">
        <v>132</v>
      </c>
      <c r="B51" s="1" t="s">
        <v>133</v>
      </c>
      <c r="C51" s="2" t="s">
        <v>137</v>
      </c>
      <c r="D51" s="1" t="s">
        <v>41</v>
      </c>
      <c r="E51" s="2">
        <f>data__2[[#This Row],[price]]*1</f>
        <v>1391</v>
      </c>
      <c r="H51">
        <f>SUM(H3:H49)</f>
        <v>317</v>
      </c>
      <c r="J51" s="1"/>
    </row>
    <row r="52" spans="1:10" x14ac:dyDescent="0.3">
      <c r="A52" s="1" t="s">
        <v>132</v>
      </c>
      <c r="B52" s="1" t="s">
        <v>133</v>
      </c>
      <c r="C52" s="2" t="s">
        <v>135</v>
      </c>
      <c r="D52" s="1" t="s">
        <v>11</v>
      </c>
      <c r="E52" s="2">
        <f>data__2[[#This Row],[price]]*1</f>
        <v>1398</v>
      </c>
      <c r="J52" s="1"/>
    </row>
    <row r="53" spans="1:10" x14ac:dyDescent="0.3">
      <c r="A53" s="1" t="s">
        <v>42</v>
      </c>
      <c r="B53" s="1" t="s">
        <v>43</v>
      </c>
      <c r="C53" s="2" t="s">
        <v>44</v>
      </c>
      <c r="D53" s="1" t="s">
        <v>7</v>
      </c>
      <c r="E53" s="2">
        <f>data__2[[#This Row],[price]]*1</f>
        <v>1449</v>
      </c>
      <c r="J53" s="1"/>
    </row>
    <row r="54" spans="1:10" x14ac:dyDescent="0.3">
      <c r="A54" s="1" t="s">
        <v>42</v>
      </c>
      <c r="B54" s="1" t="s">
        <v>43</v>
      </c>
      <c r="C54" s="2" t="s">
        <v>44</v>
      </c>
      <c r="D54" s="1" t="s">
        <v>50</v>
      </c>
      <c r="E54" s="2">
        <f>data__2[[#This Row],[price]]*1</f>
        <v>1449</v>
      </c>
      <c r="J54" s="1"/>
    </row>
    <row r="55" spans="1:10" x14ac:dyDescent="0.3">
      <c r="A55" s="1" t="s">
        <v>152</v>
      </c>
      <c r="B55" s="1" t="s">
        <v>153</v>
      </c>
      <c r="C55" s="2" t="s">
        <v>155</v>
      </c>
      <c r="D55" s="1" t="s">
        <v>41</v>
      </c>
      <c r="E55" s="2">
        <f>data__2[[#This Row],[price]]*1</f>
        <v>1532</v>
      </c>
    </row>
    <row r="56" spans="1:10" x14ac:dyDescent="0.3">
      <c r="A56" s="1" t="s">
        <v>152</v>
      </c>
      <c r="B56" s="1" t="s">
        <v>153</v>
      </c>
      <c r="C56" s="2" t="s">
        <v>154</v>
      </c>
      <c r="D56" s="1" t="s">
        <v>11</v>
      </c>
      <c r="E56" s="2">
        <f>data__2[[#This Row],[price]]*1</f>
        <v>1540</v>
      </c>
    </row>
    <row r="57" spans="1:10" x14ac:dyDescent="0.3">
      <c r="A57" s="1" t="s">
        <v>152</v>
      </c>
      <c r="B57" s="1" t="s">
        <v>153</v>
      </c>
      <c r="C57" s="2" t="s">
        <v>157</v>
      </c>
      <c r="D57" s="1" t="s">
        <v>394</v>
      </c>
      <c r="E57" s="2">
        <f>data__2[[#This Row],[price]]*1</f>
        <v>1589</v>
      </c>
    </row>
    <row r="58" spans="1:10" x14ac:dyDescent="0.3">
      <c r="A58" s="1" t="s">
        <v>152</v>
      </c>
      <c r="B58" s="1" t="s">
        <v>153</v>
      </c>
      <c r="C58" s="2" t="s">
        <v>156</v>
      </c>
      <c r="D58" s="1" t="s">
        <v>20</v>
      </c>
      <c r="E58" s="2">
        <f>data__2[[#This Row],[price]]*1</f>
        <v>1617</v>
      </c>
    </row>
    <row r="59" spans="1:10" x14ac:dyDescent="0.3">
      <c r="A59" s="1" t="s">
        <v>152</v>
      </c>
      <c r="B59" s="1" t="s">
        <v>153</v>
      </c>
      <c r="C59" s="2" t="s">
        <v>159</v>
      </c>
      <c r="D59" s="1" t="s">
        <v>23</v>
      </c>
      <c r="E59" s="2">
        <f>data__2[[#This Row],[price]]*1</f>
        <v>1642</v>
      </c>
    </row>
    <row r="60" spans="1:10" x14ac:dyDescent="0.3">
      <c r="A60" s="1" t="s">
        <v>347</v>
      </c>
      <c r="B60" s="1" t="s">
        <v>348</v>
      </c>
      <c r="C60" s="2" t="s">
        <v>159</v>
      </c>
      <c r="D60" s="1" t="s">
        <v>399</v>
      </c>
      <c r="E60" s="2">
        <f>data__2[[#This Row],[price]]*1</f>
        <v>1642</v>
      </c>
    </row>
    <row r="61" spans="1:10" x14ac:dyDescent="0.3">
      <c r="A61" s="1" t="s">
        <v>347</v>
      </c>
      <c r="B61" s="1" t="s">
        <v>348</v>
      </c>
      <c r="C61" s="2" t="s">
        <v>351</v>
      </c>
      <c r="D61" s="1" t="s">
        <v>23</v>
      </c>
      <c r="E61" s="2">
        <f>data__2[[#This Row],[price]]*1</f>
        <v>1726</v>
      </c>
    </row>
    <row r="62" spans="1:10" x14ac:dyDescent="0.3">
      <c r="A62" s="1" t="s">
        <v>132</v>
      </c>
      <c r="B62" s="1" t="s">
        <v>133</v>
      </c>
      <c r="C62" s="2" t="s">
        <v>136</v>
      </c>
      <c r="D62" s="1" t="s">
        <v>15</v>
      </c>
      <c r="E62" s="2">
        <f>data__2[[#This Row],[price]]*1</f>
        <v>1734</v>
      </c>
    </row>
    <row r="63" spans="1:10" x14ac:dyDescent="0.3">
      <c r="A63" s="1" t="s">
        <v>152</v>
      </c>
      <c r="B63" s="1" t="s">
        <v>153</v>
      </c>
      <c r="C63" s="2" t="s">
        <v>158</v>
      </c>
      <c r="D63" s="1" t="s">
        <v>50</v>
      </c>
      <c r="E63" s="2">
        <f>data__2[[#This Row],[price]]*1</f>
        <v>1799</v>
      </c>
    </row>
    <row r="64" spans="1:10" x14ac:dyDescent="0.3">
      <c r="A64" s="1" t="s">
        <v>152</v>
      </c>
      <c r="B64" s="1" t="s">
        <v>153</v>
      </c>
      <c r="C64" s="2" t="s">
        <v>158</v>
      </c>
      <c r="D64" s="1" t="s">
        <v>77</v>
      </c>
      <c r="E64" s="2">
        <f>data__2[[#This Row],[price]]*1</f>
        <v>1799</v>
      </c>
    </row>
    <row r="65" spans="1:5" x14ac:dyDescent="0.3">
      <c r="A65" s="1" t="s">
        <v>347</v>
      </c>
      <c r="B65" s="1" t="s">
        <v>348</v>
      </c>
      <c r="C65" s="2" t="s">
        <v>352</v>
      </c>
      <c r="D65" s="1" t="s">
        <v>270</v>
      </c>
      <c r="E65" s="2">
        <f>data__2[[#This Row],[price]]*1</f>
        <v>1818</v>
      </c>
    </row>
    <row r="66" spans="1:5" x14ac:dyDescent="0.3">
      <c r="A66" s="1" t="s">
        <v>347</v>
      </c>
      <c r="B66" s="1" t="s">
        <v>348</v>
      </c>
      <c r="C66" s="2" t="s">
        <v>353</v>
      </c>
      <c r="D66" s="1" t="s">
        <v>57</v>
      </c>
      <c r="E66" s="2">
        <f>data__2[[#This Row],[price]]*1</f>
        <v>1845</v>
      </c>
    </row>
    <row r="67" spans="1:5" x14ac:dyDescent="0.3">
      <c r="A67" s="1" t="s">
        <v>347</v>
      </c>
      <c r="B67" s="1" t="s">
        <v>348</v>
      </c>
      <c r="C67" s="2" t="s">
        <v>350</v>
      </c>
      <c r="D67" s="1" t="s">
        <v>394</v>
      </c>
      <c r="E67" s="2">
        <f>data__2[[#This Row],[price]]*1</f>
        <v>1895</v>
      </c>
    </row>
    <row r="68" spans="1:5" x14ac:dyDescent="0.3">
      <c r="A68" s="1" t="s">
        <v>347</v>
      </c>
      <c r="B68" s="1" t="s">
        <v>348</v>
      </c>
      <c r="C68" s="2" t="s">
        <v>349</v>
      </c>
      <c r="D68" s="1" t="s">
        <v>20</v>
      </c>
      <c r="E68" s="2">
        <f>data__2[[#This Row],[price]]*1</f>
        <v>1928</v>
      </c>
    </row>
    <row r="69" spans="1:5" x14ac:dyDescent="0.3">
      <c r="A69" s="1" t="s">
        <v>216</v>
      </c>
      <c r="B69" s="1" t="s">
        <v>217</v>
      </c>
      <c r="C69" s="2" t="s">
        <v>221</v>
      </c>
      <c r="D69" s="1" t="s">
        <v>394</v>
      </c>
      <c r="E69" s="2">
        <f>data__2[[#This Row],[price]]*1</f>
        <v>2212</v>
      </c>
    </row>
    <row r="70" spans="1:5" x14ac:dyDescent="0.3">
      <c r="A70" s="1" t="s">
        <v>216</v>
      </c>
      <c r="B70" s="1" t="s">
        <v>217</v>
      </c>
      <c r="C70" s="2" t="s">
        <v>222</v>
      </c>
      <c r="D70" s="1" t="s">
        <v>57</v>
      </c>
      <c r="E70" s="2">
        <f>data__2[[#This Row],[price]]*1</f>
        <v>2236</v>
      </c>
    </row>
    <row r="71" spans="1:5" x14ac:dyDescent="0.3">
      <c r="A71" s="1" t="s">
        <v>216</v>
      </c>
      <c r="B71" s="1" t="s">
        <v>217</v>
      </c>
      <c r="C71" s="2" t="s">
        <v>220</v>
      </c>
      <c r="D71" s="1" t="s">
        <v>20</v>
      </c>
      <c r="E71" s="2">
        <f>data__2[[#This Row],[price]]*1</f>
        <v>2251</v>
      </c>
    </row>
    <row r="72" spans="1:5" x14ac:dyDescent="0.3">
      <c r="A72" s="1" t="s">
        <v>98</v>
      </c>
      <c r="B72" s="1" t="s">
        <v>99</v>
      </c>
      <c r="C72" s="2" t="s">
        <v>102</v>
      </c>
      <c r="D72" s="1" t="s">
        <v>9</v>
      </c>
      <c r="E72" s="2">
        <f>data__2[[#This Row],[price]]*1</f>
        <v>2343</v>
      </c>
    </row>
    <row r="73" spans="1:5" x14ac:dyDescent="0.3">
      <c r="A73" s="1" t="s">
        <v>98</v>
      </c>
      <c r="B73" s="1" t="s">
        <v>99</v>
      </c>
      <c r="C73" s="2" t="s">
        <v>101</v>
      </c>
      <c r="D73" s="1" t="s">
        <v>396</v>
      </c>
      <c r="E73" s="2">
        <f>data__2[[#This Row],[price]]*1</f>
        <v>2375</v>
      </c>
    </row>
    <row r="74" spans="1:5" x14ac:dyDescent="0.3">
      <c r="A74" s="1" t="s">
        <v>98</v>
      </c>
      <c r="B74" s="1" t="s">
        <v>99</v>
      </c>
      <c r="C74" s="2" t="s">
        <v>100</v>
      </c>
      <c r="D74" s="1" t="s">
        <v>7</v>
      </c>
      <c r="E74" s="2">
        <f>data__2[[#This Row],[price]]*1</f>
        <v>2399</v>
      </c>
    </row>
    <row r="75" spans="1:5" x14ac:dyDescent="0.3">
      <c r="A75" s="1" t="s">
        <v>98</v>
      </c>
      <c r="B75" s="1" t="s">
        <v>99</v>
      </c>
      <c r="C75" s="2" t="s">
        <v>100</v>
      </c>
      <c r="D75" s="1" t="s">
        <v>35</v>
      </c>
      <c r="E75" s="2">
        <f>data__2[[#This Row],[price]]*1</f>
        <v>2399</v>
      </c>
    </row>
    <row r="76" spans="1:5" x14ac:dyDescent="0.3">
      <c r="A76" s="1" t="s">
        <v>98</v>
      </c>
      <c r="B76" s="1" t="s">
        <v>99</v>
      </c>
      <c r="C76" s="2" t="s">
        <v>100</v>
      </c>
      <c r="D76" s="1" t="s">
        <v>36</v>
      </c>
      <c r="E76" s="2">
        <f>data__2[[#This Row],[price]]*1</f>
        <v>2399</v>
      </c>
    </row>
    <row r="77" spans="1:5" x14ac:dyDescent="0.3">
      <c r="A77" s="1" t="s">
        <v>98</v>
      </c>
      <c r="B77" s="1" t="s">
        <v>99</v>
      </c>
      <c r="C77" s="2" t="s">
        <v>100</v>
      </c>
      <c r="D77" s="1" t="s">
        <v>393</v>
      </c>
      <c r="E77" s="2">
        <f>data__2[[#This Row],[price]]*1</f>
        <v>2399</v>
      </c>
    </row>
    <row r="78" spans="1:5" x14ac:dyDescent="0.3">
      <c r="A78" s="1" t="s">
        <v>98</v>
      </c>
      <c r="B78" s="1" t="s">
        <v>99</v>
      </c>
      <c r="C78" s="2" t="s">
        <v>100</v>
      </c>
      <c r="D78" s="1" t="s">
        <v>37</v>
      </c>
      <c r="E78" s="2">
        <f>data__2[[#This Row],[price]]*1</f>
        <v>2399</v>
      </c>
    </row>
    <row r="79" spans="1:5" x14ac:dyDescent="0.3">
      <c r="A79" s="1" t="s">
        <v>347</v>
      </c>
      <c r="B79" s="1" t="s">
        <v>348</v>
      </c>
      <c r="C79" s="2" t="s">
        <v>100</v>
      </c>
      <c r="D79" s="1" t="s">
        <v>396</v>
      </c>
      <c r="E79" s="2">
        <f>data__2[[#This Row],[price]]*1</f>
        <v>2399</v>
      </c>
    </row>
    <row r="80" spans="1:5" x14ac:dyDescent="0.3">
      <c r="A80" s="1" t="s">
        <v>216</v>
      </c>
      <c r="B80" s="1" t="s">
        <v>217</v>
      </c>
      <c r="C80" s="2" t="s">
        <v>218</v>
      </c>
      <c r="D80" s="1" t="s">
        <v>396</v>
      </c>
      <c r="E80" s="2">
        <f>data__2[[#This Row],[price]]*1</f>
        <v>2559</v>
      </c>
    </row>
    <row r="81" spans="1:5" x14ac:dyDescent="0.3">
      <c r="A81" s="1" t="s">
        <v>216</v>
      </c>
      <c r="B81" s="1" t="s">
        <v>217</v>
      </c>
      <c r="C81" s="2" t="s">
        <v>218</v>
      </c>
      <c r="D81" s="1" t="s">
        <v>23</v>
      </c>
      <c r="E81" s="2">
        <f>data__2[[#This Row],[price]]*1</f>
        <v>2559</v>
      </c>
    </row>
    <row r="82" spans="1:5" x14ac:dyDescent="0.3">
      <c r="A82" s="1" t="s">
        <v>216</v>
      </c>
      <c r="B82" s="1" t="s">
        <v>217</v>
      </c>
      <c r="C82" s="2" t="s">
        <v>218</v>
      </c>
      <c r="D82" s="1" t="s">
        <v>75</v>
      </c>
      <c r="E82" s="2">
        <f>data__2[[#This Row],[price]]*1</f>
        <v>2559</v>
      </c>
    </row>
    <row r="83" spans="1:5" x14ac:dyDescent="0.3">
      <c r="A83" s="1" t="s">
        <v>216</v>
      </c>
      <c r="B83" s="1" t="s">
        <v>217</v>
      </c>
      <c r="C83" s="2" t="s">
        <v>219</v>
      </c>
      <c r="D83" s="1" t="s">
        <v>393</v>
      </c>
      <c r="E83" s="2">
        <f>data__2[[#This Row],[price]]*1</f>
        <v>2599</v>
      </c>
    </row>
    <row r="84" spans="1:5" x14ac:dyDescent="0.3">
      <c r="A84" s="1" t="s">
        <v>229</v>
      </c>
      <c r="B84" s="1" t="s">
        <v>230</v>
      </c>
      <c r="C84" s="2" t="s">
        <v>233</v>
      </c>
      <c r="D84" s="1" t="s">
        <v>11</v>
      </c>
      <c r="E84" s="2">
        <f>data__2[[#This Row],[price]]*1</f>
        <v>2733</v>
      </c>
    </row>
    <row r="85" spans="1:5" x14ac:dyDescent="0.3">
      <c r="A85" s="1" t="s">
        <v>205</v>
      </c>
      <c r="B85" s="1" t="s">
        <v>206</v>
      </c>
      <c r="C85" s="2" t="s">
        <v>224</v>
      </c>
      <c r="D85" s="1" t="s">
        <v>225</v>
      </c>
      <c r="E85" s="2">
        <f>data__2[[#This Row],[price]]*1</f>
        <v>2749</v>
      </c>
    </row>
    <row r="86" spans="1:5" x14ac:dyDescent="0.3">
      <c r="A86" s="1" t="s">
        <v>205</v>
      </c>
      <c r="B86" s="1" t="s">
        <v>206</v>
      </c>
      <c r="C86" s="2" t="s">
        <v>223</v>
      </c>
      <c r="D86" s="1" t="s">
        <v>23</v>
      </c>
      <c r="E86" s="2">
        <f>data__2[[#This Row],[price]]*1</f>
        <v>2753</v>
      </c>
    </row>
    <row r="87" spans="1:5" x14ac:dyDescent="0.3">
      <c r="A87" s="1" t="s">
        <v>205</v>
      </c>
      <c r="B87" s="1" t="s">
        <v>206</v>
      </c>
      <c r="C87" s="2" t="s">
        <v>226</v>
      </c>
      <c r="D87" s="1" t="s">
        <v>227</v>
      </c>
      <c r="E87" s="2">
        <f>data__2[[#This Row],[price]]*1</f>
        <v>2754</v>
      </c>
    </row>
    <row r="88" spans="1:5" x14ac:dyDescent="0.3">
      <c r="A88" s="1" t="s">
        <v>205</v>
      </c>
      <c r="B88" s="1" t="s">
        <v>206</v>
      </c>
      <c r="C88" s="2" t="s">
        <v>207</v>
      </c>
      <c r="D88" s="1" t="s">
        <v>396</v>
      </c>
      <c r="E88" s="2">
        <f>data__2[[#This Row],[price]]*1</f>
        <v>2999</v>
      </c>
    </row>
    <row r="89" spans="1:5" x14ac:dyDescent="0.3">
      <c r="A89" s="1" t="s">
        <v>205</v>
      </c>
      <c r="B89" s="1" t="s">
        <v>206</v>
      </c>
      <c r="C89" s="2" t="s">
        <v>207</v>
      </c>
      <c r="D89" s="1" t="s">
        <v>393</v>
      </c>
      <c r="E89" s="2">
        <f>data__2[[#This Row],[price]]*1</f>
        <v>2999</v>
      </c>
    </row>
    <row r="90" spans="1:5" x14ac:dyDescent="0.3">
      <c r="A90" s="1" t="s">
        <v>229</v>
      </c>
      <c r="B90" s="1" t="s">
        <v>230</v>
      </c>
      <c r="C90" s="2" t="s">
        <v>231</v>
      </c>
      <c r="D90" s="1" t="s">
        <v>396</v>
      </c>
      <c r="E90" s="2">
        <f>data__2[[#This Row],[price]]*1</f>
        <v>3068</v>
      </c>
    </row>
    <row r="91" spans="1:5" x14ac:dyDescent="0.3">
      <c r="A91" s="1" t="s">
        <v>229</v>
      </c>
      <c r="B91" s="1" t="s">
        <v>230</v>
      </c>
      <c r="C91" s="2" t="s">
        <v>232</v>
      </c>
      <c r="D91" s="1" t="s">
        <v>393</v>
      </c>
      <c r="E91" s="2">
        <f>data__2[[#This Row],[price]]*1</f>
        <v>3099</v>
      </c>
    </row>
    <row r="92" spans="1:5" x14ac:dyDescent="0.3">
      <c r="A92" s="1" t="s">
        <v>229</v>
      </c>
      <c r="B92" s="1" t="s">
        <v>230</v>
      </c>
      <c r="C92" s="2" t="s">
        <v>232</v>
      </c>
      <c r="D92" s="1" t="s">
        <v>9</v>
      </c>
      <c r="E92" s="2">
        <f>data__2[[#This Row],[price]]*1</f>
        <v>3099</v>
      </c>
    </row>
    <row r="93" spans="1:5" x14ac:dyDescent="0.3">
      <c r="A93" s="1" t="s">
        <v>229</v>
      </c>
      <c r="B93" s="1" t="s">
        <v>230</v>
      </c>
      <c r="C93" s="2" t="s">
        <v>232</v>
      </c>
      <c r="D93" s="1" t="s">
        <v>37</v>
      </c>
      <c r="E93" s="2">
        <f>data__2[[#This Row],[price]]*1</f>
        <v>3099</v>
      </c>
    </row>
    <row r="94" spans="1:5" x14ac:dyDescent="0.3">
      <c r="A94" s="1" t="s">
        <v>229</v>
      </c>
      <c r="B94" s="1" t="s">
        <v>230</v>
      </c>
      <c r="C94" s="2" t="s">
        <v>232</v>
      </c>
      <c r="D94" s="1" t="s">
        <v>39</v>
      </c>
      <c r="E94" s="2">
        <f>data__2[[#This Row],[price]]*1</f>
        <v>3099</v>
      </c>
    </row>
    <row r="95" spans="1:5" x14ac:dyDescent="0.3">
      <c r="A95" s="1" t="s">
        <v>229</v>
      </c>
      <c r="B95" s="1" t="s">
        <v>230</v>
      </c>
      <c r="C95" s="2" t="s">
        <v>240</v>
      </c>
      <c r="D95" s="1" t="s">
        <v>13</v>
      </c>
      <c r="E95" s="2">
        <f>data__2[[#This Row],[price]]*1</f>
        <v>3168</v>
      </c>
    </row>
    <row r="96" spans="1:5" x14ac:dyDescent="0.3">
      <c r="A96" s="1" t="s">
        <v>255</v>
      </c>
      <c r="B96" s="1" t="s">
        <v>256</v>
      </c>
      <c r="C96" s="2" t="s">
        <v>261</v>
      </c>
      <c r="D96" s="1" t="s">
        <v>23</v>
      </c>
      <c r="E96" s="2">
        <f>data__2[[#This Row],[price]]*1</f>
        <v>3241</v>
      </c>
    </row>
    <row r="97" spans="1:5" x14ac:dyDescent="0.3">
      <c r="A97" s="1" t="s">
        <v>255</v>
      </c>
      <c r="B97" s="1" t="s">
        <v>256</v>
      </c>
      <c r="C97" s="2" t="s">
        <v>262</v>
      </c>
      <c r="D97" s="1" t="s">
        <v>57</v>
      </c>
      <c r="E97" s="2">
        <f>data__2[[#This Row],[price]]*1</f>
        <v>3339</v>
      </c>
    </row>
    <row r="98" spans="1:5" x14ac:dyDescent="0.3">
      <c r="A98" s="1" t="s">
        <v>255</v>
      </c>
      <c r="B98" s="1" t="s">
        <v>256</v>
      </c>
      <c r="C98" s="2" t="s">
        <v>259</v>
      </c>
      <c r="D98" s="1" t="s">
        <v>50</v>
      </c>
      <c r="E98" s="2">
        <f>data__2[[#This Row],[price]]*1</f>
        <v>3419</v>
      </c>
    </row>
    <row r="99" spans="1:5" x14ac:dyDescent="0.3">
      <c r="A99" s="1" t="s">
        <v>255</v>
      </c>
      <c r="B99" s="1" t="s">
        <v>256</v>
      </c>
      <c r="C99" s="2" t="s">
        <v>259</v>
      </c>
      <c r="D99" s="1" t="s">
        <v>58</v>
      </c>
      <c r="E99" s="2">
        <f>data__2[[#This Row],[price]]*1</f>
        <v>3419</v>
      </c>
    </row>
    <row r="100" spans="1:5" x14ac:dyDescent="0.3">
      <c r="A100" s="1" t="s">
        <v>255</v>
      </c>
      <c r="B100" s="1" t="s">
        <v>256</v>
      </c>
      <c r="C100" s="2" t="s">
        <v>258</v>
      </c>
      <c r="D100" s="1" t="s">
        <v>394</v>
      </c>
      <c r="E100" s="2">
        <f>data__2[[#This Row],[price]]*1</f>
        <v>3605</v>
      </c>
    </row>
    <row r="101" spans="1:5" x14ac:dyDescent="0.3">
      <c r="A101" s="1" t="s">
        <v>255</v>
      </c>
      <c r="B101" s="1" t="s">
        <v>256</v>
      </c>
      <c r="C101" s="2" t="s">
        <v>257</v>
      </c>
      <c r="D101" s="1" t="s">
        <v>20</v>
      </c>
      <c r="E101" s="2">
        <f>data__2[[#This Row],[price]]*1</f>
        <v>3668</v>
      </c>
    </row>
    <row r="102" spans="1:5" x14ac:dyDescent="0.3">
      <c r="A102" s="1" t="s">
        <v>205</v>
      </c>
      <c r="B102" s="1" t="s">
        <v>206</v>
      </c>
      <c r="C102" s="2" t="s">
        <v>228</v>
      </c>
      <c r="D102" s="1" t="s">
        <v>393</v>
      </c>
      <c r="E102" s="2">
        <f>data__2[[#This Row],[price]]*1</f>
        <v>3999</v>
      </c>
    </row>
    <row r="103" spans="1:5" x14ac:dyDescent="0.3">
      <c r="A103" s="1" t="s">
        <v>255</v>
      </c>
      <c r="B103" s="1" t="s">
        <v>256</v>
      </c>
      <c r="C103" s="2" t="s">
        <v>260</v>
      </c>
      <c r="D103" s="1" t="s">
        <v>398</v>
      </c>
      <c r="E103" s="2">
        <f>data__2[[#This Row],[price]]*1</f>
        <v>4210</v>
      </c>
    </row>
    <row r="104" spans="1:5" x14ac:dyDescent="0.3">
      <c r="A104" s="1" t="s">
        <v>113</v>
      </c>
      <c r="B104" s="1" t="s">
        <v>114</v>
      </c>
      <c r="C104" s="2" t="s">
        <v>128</v>
      </c>
      <c r="D104" s="1" t="s">
        <v>129</v>
      </c>
      <c r="E104" s="2">
        <f>data__2[[#This Row],[price]]*1</f>
        <v>6837</v>
      </c>
    </row>
    <row r="105" spans="1:5" x14ac:dyDescent="0.3">
      <c r="A105" s="1" t="s">
        <v>113</v>
      </c>
      <c r="B105" s="1" t="s">
        <v>114</v>
      </c>
      <c r="C105" s="2" t="s">
        <v>130</v>
      </c>
      <c r="D105" s="1" t="s">
        <v>131</v>
      </c>
      <c r="E105" s="2">
        <f>data__2[[#This Row],[price]]*1</f>
        <v>6902</v>
      </c>
    </row>
    <row r="106" spans="1:5" x14ac:dyDescent="0.3">
      <c r="A106" s="1" t="s">
        <v>113</v>
      </c>
      <c r="B106" s="1" t="s">
        <v>114</v>
      </c>
      <c r="C106" s="2" t="s">
        <v>115</v>
      </c>
      <c r="D106" s="1" t="s">
        <v>116</v>
      </c>
      <c r="E106" s="2">
        <f>data__2[[#This Row],[price]]*1</f>
        <v>7144</v>
      </c>
    </row>
    <row r="107" spans="1:5" x14ac:dyDescent="0.3">
      <c r="A107" s="1" t="s">
        <v>337</v>
      </c>
      <c r="B107" s="1" t="s">
        <v>338</v>
      </c>
      <c r="C107" s="2" t="s">
        <v>342</v>
      </c>
      <c r="D107" s="1" t="s">
        <v>267</v>
      </c>
      <c r="E107" s="2">
        <f>data__2[[#This Row],[price]]*1</f>
        <v>7437</v>
      </c>
    </row>
    <row r="108" spans="1:5" x14ac:dyDescent="0.3">
      <c r="A108" s="1" t="s">
        <v>67</v>
      </c>
      <c r="B108" s="1" t="s">
        <v>68</v>
      </c>
      <c r="C108" s="2" t="s">
        <v>73</v>
      </c>
      <c r="D108" s="1" t="s">
        <v>23</v>
      </c>
      <c r="E108" s="2">
        <f>data__2[[#This Row],[price]]*1</f>
        <v>7693</v>
      </c>
    </row>
    <row r="109" spans="1:5" x14ac:dyDescent="0.3">
      <c r="A109" s="1" t="s">
        <v>337</v>
      </c>
      <c r="B109" s="1" t="s">
        <v>338</v>
      </c>
      <c r="C109" s="2" t="s">
        <v>340</v>
      </c>
      <c r="D109" s="1" t="s">
        <v>41</v>
      </c>
      <c r="E109" s="2">
        <f>data__2[[#This Row],[price]]*1</f>
        <v>7743</v>
      </c>
    </row>
    <row r="110" spans="1:5" x14ac:dyDescent="0.3">
      <c r="A110" s="1" t="s">
        <v>337</v>
      </c>
      <c r="B110" s="1" t="s">
        <v>338</v>
      </c>
      <c r="C110" s="2" t="s">
        <v>346</v>
      </c>
      <c r="D110" s="1" t="s">
        <v>269</v>
      </c>
      <c r="E110" s="2">
        <f>data__2[[#This Row],[price]]*1</f>
        <v>7781</v>
      </c>
    </row>
    <row r="111" spans="1:5" x14ac:dyDescent="0.3">
      <c r="A111" s="1" t="s">
        <v>337</v>
      </c>
      <c r="B111" s="1" t="s">
        <v>338</v>
      </c>
      <c r="C111" s="2" t="s">
        <v>339</v>
      </c>
      <c r="D111" s="1" t="s">
        <v>11</v>
      </c>
      <c r="E111" s="2">
        <f>data__2[[#This Row],[price]]*1</f>
        <v>7782</v>
      </c>
    </row>
    <row r="112" spans="1:5" x14ac:dyDescent="0.3">
      <c r="A112" s="1" t="s">
        <v>337</v>
      </c>
      <c r="B112" s="1" t="s">
        <v>338</v>
      </c>
      <c r="C112" s="2" t="s">
        <v>344</v>
      </c>
      <c r="D112" s="1" t="s">
        <v>345</v>
      </c>
      <c r="E112" s="2">
        <f>data__2[[#This Row],[price]]*1</f>
        <v>7855</v>
      </c>
    </row>
    <row r="113" spans="1:5" x14ac:dyDescent="0.3">
      <c r="A113" s="1" t="s">
        <v>250</v>
      </c>
      <c r="B113" s="1" t="s">
        <v>251</v>
      </c>
      <c r="C113" s="2" t="s">
        <v>266</v>
      </c>
      <c r="D113" s="1" t="s">
        <v>267</v>
      </c>
      <c r="E113" s="2">
        <f>data__2[[#This Row],[price]]*1</f>
        <v>7877</v>
      </c>
    </row>
    <row r="114" spans="1:5" x14ac:dyDescent="0.3">
      <c r="A114" s="1" t="s">
        <v>337</v>
      </c>
      <c r="B114" s="1" t="s">
        <v>338</v>
      </c>
      <c r="C114" s="2" t="s">
        <v>343</v>
      </c>
      <c r="D114" s="1" t="s">
        <v>23</v>
      </c>
      <c r="E114" s="2">
        <f>data__2[[#This Row],[price]]*1</f>
        <v>7950</v>
      </c>
    </row>
    <row r="115" spans="1:5" x14ac:dyDescent="0.3">
      <c r="A115" s="1" t="s">
        <v>67</v>
      </c>
      <c r="B115" s="1" t="s">
        <v>68</v>
      </c>
      <c r="C115" s="2" t="s">
        <v>74</v>
      </c>
      <c r="D115" s="1" t="s">
        <v>75</v>
      </c>
      <c r="E115" s="2">
        <f>data__2[[#This Row],[price]]*1</f>
        <v>8029</v>
      </c>
    </row>
    <row r="116" spans="1:5" x14ac:dyDescent="0.3">
      <c r="A116" s="1" t="s">
        <v>67</v>
      </c>
      <c r="B116" s="1" t="s">
        <v>68</v>
      </c>
      <c r="C116" s="2" t="s">
        <v>71</v>
      </c>
      <c r="D116" s="1" t="s">
        <v>394</v>
      </c>
      <c r="E116" s="2">
        <f>data__2[[#This Row],[price]]*1</f>
        <v>8338</v>
      </c>
    </row>
    <row r="117" spans="1:5" x14ac:dyDescent="0.3">
      <c r="A117" s="1" t="s">
        <v>337</v>
      </c>
      <c r="B117" s="1" t="s">
        <v>338</v>
      </c>
      <c r="C117" s="2" t="s">
        <v>341</v>
      </c>
      <c r="D117" s="1" t="s">
        <v>50</v>
      </c>
      <c r="E117" s="2">
        <f>data__2[[#This Row],[price]]*1</f>
        <v>8378</v>
      </c>
    </row>
    <row r="118" spans="1:5" x14ac:dyDescent="0.3">
      <c r="A118" s="1" t="s">
        <v>67</v>
      </c>
      <c r="B118" s="1" t="s">
        <v>68</v>
      </c>
      <c r="C118" s="2" t="s">
        <v>70</v>
      </c>
      <c r="D118" s="1" t="s">
        <v>20</v>
      </c>
      <c r="E118" s="2">
        <f>data__2[[#This Row],[price]]*1</f>
        <v>8392</v>
      </c>
    </row>
    <row r="119" spans="1:5" x14ac:dyDescent="0.3">
      <c r="A119" s="1" t="s">
        <v>67</v>
      </c>
      <c r="B119" s="1" t="s">
        <v>68</v>
      </c>
      <c r="C119" s="2" t="s">
        <v>69</v>
      </c>
      <c r="D119" s="1" t="s">
        <v>15</v>
      </c>
      <c r="E119" s="2">
        <f>data__2[[#This Row],[price]]*1</f>
        <v>8458</v>
      </c>
    </row>
    <row r="120" spans="1:5" x14ac:dyDescent="0.3">
      <c r="A120" s="1" t="s">
        <v>197</v>
      </c>
      <c r="B120" s="1" t="s">
        <v>198</v>
      </c>
      <c r="C120" s="2" t="s">
        <v>204</v>
      </c>
      <c r="D120" s="1" t="s">
        <v>84</v>
      </c>
      <c r="E120" s="2">
        <f>data__2[[#This Row],[price]]*1</f>
        <v>8499</v>
      </c>
    </row>
    <row r="121" spans="1:5" x14ac:dyDescent="0.3">
      <c r="A121" s="1" t="s">
        <v>263</v>
      </c>
      <c r="B121" s="1" t="s">
        <v>264</v>
      </c>
      <c r="C121" s="2" t="s">
        <v>280</v>
      </c>
      <c r="D121" s="1" t="s">
        <v>75</v>
      </c>
      <c r="E121" s="2">
        <f>data__2[[#This Row],[price]]*1</f>
        <v>8559</v>
      </c>
    </row>
    <row r="122" spans="1:5" x14ac:dyDescent="0.3">
      <c r="A122" s="1" t="s">
        <v>197</v>
      </c>
      <c r="B122" s="1" t="s">
        <v>198</v>
      </c>
      <c r="C122" s="2" t="s">
        <v>201</v>
      </c>
      <c r="D122" s="1" t="s">
        <v>41</v>
      </c>
      <c r="E122" s="2">
        <f>data__2[[#This Row],[price]]*1</f>
        <v>8624</v>
      </c>
    </row>
    <row r="123" spans="1:5" x14ac:dyDescent="0.3">
      <c r="A123" s="1" t="s">
        <v>197</v>
      </c>
      <c r="B123" s="1" t="s">
        <v>198</v>
      </c>
      <c r="C123" s="2" t="s">
        <v>203</v>
      </c>
      <c r="D123" s="1" t="s">
        <v>394</v>
      </c>
      <c r="E123" s="2">
        <f>data__2[[#This Row],[price]]*1</f>
        <v>8639</v>
      </c>
    </row>
    <row r="124" spans="1:5" x14ac:dyDescent="0.3">
      <c r="A124" s="1" t="s">
        <v>250</v>
      </c>
      <c r="B124" s="1" t="s">
        <v>251</v>
      </c>
      <c r="C124" s="2" t="s">
        <v>268</v>
      </c>
      <c r="D124" s="1" t="s">
        <v>269</v>
      </c>
      <c r="E124" s="2">
        <f>data__2[[#This Row],[price]]*1</f>
        <v>8665</v>
      </c>
    </row>
    <row r="125" spans="1:5" x14ac:dyDescent="0.3">
      <c r="A125" s="1" t="s">
        <v>197</v>
      </c>
      <c r="B125" s="1" t="s">
        <v>198</v>
      </c>
      <c r="C125" s="2" t="s">
        <v>200</v>
      </c>
      <c r="D125" s="1" t="s">
        <v>11</v>
      </c>
      <c r="E125" s="2">
        <f>data__2[[#This Row],[price]]*1</f>
        <v>8667</v>
      </c>
    </row>
    <row r="126" spans="1:5" x14ac:dyDescent="0.3">
      <c r="A126" s="1" t="s">
        <v>197</v>
      </c>
      <c r="B126" s="1" t="s">
        <v>198</v>
      </c>
      <c r="C126" s="2" t="s">
        <v>202</v>
      </c>
      <c r="D126" s="1" t="s">
        <v>20</v>
      </c>
      <c r="E126" s="2">
        <f>data__2[[#This Row],[price]]*1</f>
        <v>8695</v>
      </c>
    </row>
    <row r="127" spans="1:5" x14ac:dyDescent="0.3">
      <c r="A127" s="1" t="s">
        <v>263</v>
      </c>
      <c r="B127" s="1" t="s">
        <v>264</v>
      </c>
      <c r="C127" s="2" t="s">
        <v>278</v>
      </c>
      <c r="D127" s="1" t="s">
        <v>267</v>
      </c>
      <c r="E127" s="2">
        <f>data__2[[#This Row],[price]]*1</f>
        <v>8697</v>
      </c>
    </row>
    <row r="128" spans="1:5" x14ac:dyDescent="0.3">
      <c r="A128" s="1" t="s">
        <v>197</v>
      </c>
      <c r="B128" s="1" t="s">
        <v>198</v>
      </c>
      <c r="C128" s="2" t="s">
        <v>199</v>
      </c>
      <c r="D128" s="1" t="s">
        <v>9</v>
      </c>
      <c r="E128" s="2">
        <f>data__2[[#This Row],[price]]*1</f>
        <v>8879</v>
      </c>
    </row>
    <row r="129" spans="1:5" x14ac:dyDescent="0.3">
      <c r="A129" s="1" t="s">
        <v>250</v>
      </c>
      <c r="B129" s="1" t="s">
        <v>251</v>
      </c>
      <c r="C129" s="2" t="s">
        <v>265</v>
      </c>
      <c r="D129" s="1" t="s">
        <v>394</v>
      </c>
      <c r="E129" s="2">
        <f>data__2[[#This Row],[price]]*1</f>
        <v>8881</v>
      </c>
    </row>
    <row r="130" spans="1:5" x14ac:dyDescent="0.3">
      <c r="A130" s="1" t="s">
        <v>290</v>
      </c>
      <c r="B130" s="1" t="s">
        <v>291</v>
      </c>
      <c r="C130" s="2" t="s">
        <v>298</v>
      </c>
      <c r="D130" s="1" t="s">
        <v>41</v>
      </c>
      <c r="E130" s="2">
        <f>data__2[[#This Row],[price]]*1</f>
        <v>8905</v>
      </c>
    </row>
    <row r="131" spans="1:5" x14ac:dyDescent="0.3">
      <c r="A131" s="1" t="s">
        <v>290</v>
      </c>
      <c r="B131" s="1" t="s">
        <v>291</v>
      </c>
      <c r="C131" s="2" t="s">
        <v>293</v>
      </c>
      <c r="D131" s="1" t="s">
        <v>11</v>
      </c>
      <c r="E131" s="2">
        <f>data__2[[#This Row],[price]]*1</f>
        <v>8950</v>
      </c>
    </row>
    <row r="132" spans="1:5" x14ac:dyDescent="0.3">
      <c r="A132" s="1" t="s">
        <v>250</v>
      </c>
      <c r="B132" s="1" t="s">
        <v>251</v>
      </c>
      <c r="C132" s="2" t="s">
        <v>252</v>
      </c>
      <c r="D132" s="1" t="s">
        <v>20</v>
      </c>
      <c r="E132" s="2">
        <f>data__2[[#This Row],[price]]*1</f>
        <v>8999</v>
      </c>
    </row>
    <row r="133" spans="1:5" x14ac:dyDescent="0.3">
      <c r="A133" s="1" t="s">
        <v>263</v>
      </c>
      <c r="B133" s="1" t="s">
        <v>264</v>
      </c>
      <c r="C133" s="2" t="s">
        <v>252</v>
      </c>
      <c r="D133" s="1" t="s">
        <v>20</v>
      </c>
      <c r="E133" s="2">
        <f>data__2[[#This Row],[price]]*1</f>
        <v>8999</v>
      </c>
    </row>
    <row r="134" spans="1:5" x14ac:dyDescent="0.3">
      <c r="A134" s="1" t="s">
        <v>250</v>
      </c>
      <c r="B134" s="1" t="s">
        <v>251</v>
      </c>
      <c r="C134" s="2" t="s">
        <v>252</v>
      </c>
      <c r="D134" s="1" t="s">
        <v>50</v>
      </c>
      <c r="E134" s="2">
        <f>data__2[[#This Row],[price]]*1</f>
        <v>8999</v>
      </c>
    </row>
    <row r="135" spans="1:5" x14ac:dyDescent="0.3">
      <c r="A135" s="1" t="s">
        <v>250</v>
      </c>
      <c r="B135" s="1" t="s">
        <v>251</v>
      </c>
      <c r="C135" s="2" t="s">
        <v>252</v>
      </c>
      <c r="D135" s="1" t="s">
        <v>399</v>
      </c>
      <c r="E135" s="2">
        <f>data__2[[#This Row],[price]]*1</f>
        <v>8999</v>
      </c>
    </row>
    <row r="136" spans="1:5" x14ac:dyDescent="0.3">
      <c r="A136" s="1" t="s">
        <v>250</v>
      </c>
      <c r="B136" s="1" t="s">
        <v>251</v>
      </c>
      <c r="C136" s="2" t="s">
        <v>252</v>
      </c>
      <c r="D136" s="1" t="s">
        <v>270</v>
      </c>
      <c r="E136" s="2">
        <f>data__2[[#This Row],[price]]*1</f>
        <v>8999</v>
      </c>
    </row>
    <row r="137" spans="1:5" x14ac:dyDescent="0.3">
      <c r="A137" s="1" t="s">
        <v>263</v>
      </c>
      <c r="B137" s="1" t="s">
        <v>264</v>
      </c>
      <c r="C137" s="2" t="s">
        <v>252</v>
      </c>
      <c r="D137" s="1" t="s">
        <v>399</v>
      </c>
      <c r="E137" s="2">
        <f>data__2[[#This Row],[price]]*1</f>
        <v>8999</v>
      </c>
    </row>
    <row r="138" spans="1:5" x14ac:dyDescent="0.3">
      <c r="A138" s="1" t="s">
        <v>263</v>
      </c>
      <c r="B138" s="1" t="s">
        <v>264</v>
      </c>
      <c r="C138" s="2" t="s">
        <v>252</v>
      </c>
      <c r="D138" s="1" t="s">
        <v>270</v>
      </c>
      <c r="E138" s="2">
        <f>data__2[[#This Row],[price]]*1</f>
        <v>8999</v>
      </c>
    </row>
    <row r="139" spans="1:5" x14ac:dyDescent="0.3">
      <c r="A139" s="1" t="s">
        <v>67</v>
      </c>
      <c r="B139" s="1" t="s">
        <v>68</v>
      </c>
      <c r="C139" s="2" t="s">
        <v>76</v>
      </c>
      <c r="D139" s="1" t="s">
        <v>77</v>
      </c>
      <c r="E139" s="2">
        <f>data__2[[#This Row],[price]]*1</f>
        <v>9274</v>
      </c>
    </row>
    <row r="140" spans="1:5" x14ac:dyDescent="0.3">
      <c r="A140" s="1" t="s">
        <v>140</v>
      </c>
      <c r="B140" s="1" t="s">
        <v>141</v>
      </c>
      <c r="C140" s="2" t="s">
        <v>143</v>
      </c>
      <c r="D140" s="1" t="s">
        <v>9</v>
      </c>
      <c r="E140" s="2">
        <f>data__2[[#This Row],[price]]*1</f>
        <v>9385</v>
      </c>
    </row>
    <row r="141" spans="1:5" x14ac:dyDescent="0.3">
      <c r="A141" s="1" t="s">
        <v>263</v>
      </c>
      <c r="B141" s="1" t="s">
        <v>264</v>
      </c>
      <c r="C141" s="2" t="s">
        <v>277</v>
      </c>
      <c r="D141" s="1" t="s">
        <v>50</v>
      </c>
      <c r="E141" s="2">
        <f>data__2[[#This Row],[price]]*1</f>
        <v>9411</v>
      </c>
    </row>
    <row r="142" spans="1:5" x14ac:dyDescent="0.3">
      <c r="A142" s="1" t="s">
        <v>290</v>
      </c>
      <c r="B142" s="1" t="s">
        <v>291</v>
      </c>
      <c r="C142" s="2" t="s">
        <v>295</v>
      </c>
      <c r="D142" s="1" t="s">
        <v>13</v>
      </c>
      <c r="E142" s="2">
        <f>data__2[[#This Row],[price]]*1</f>
        <v>9419</v>
      </c>
    </row>
    <row r="143" spans="1:5" x14ac:dyDescent="0.3">
      <c r="A143" s="1" t="s">
        <v>89</v>
      </c>
      <c r="B143" s="1" t="s">
        <v>90</v>
      </c>
      <c r="C143" s="2" t="s">
        <v>96</v>
      </c>
      <c r="D143" s="1" t="s">
        <v>84</v>
      </c>
      <c r="E143" s="2">
        <f>data__2[[#This Row],[price]]*1</f>
        <v>9499</v>
      </c>
    </row>
    <row r="144" spans="1:5" x14ac:dyDescent="0.3">
      <c r="A144" s="1" t="s">
        <v>197</v>
      </c>
      <c r="B144" s="1" t="s">
        <v>198</v>
      </c>
      <c r="C144" s="2" t="s">
        <v>96</v>
      </c>
      <c r="D144" s="1" t="s">
        <v>393</v>
      </c>
      <c r="E144" s="2">
        <f>data__2[[#This Row],[price]]*1</f>
        <v>9499</v>
      </c>
    </row>
    <row r="145" spans="1:5" x14ac:dyDescent="0.3">
      <c r="A145" s="1" t="s">
        <v>290</v>
      </c>
      <c r="B145" s="1" t="s">
        <v>291</v>
      </c>
      <c r="C145" s="2" t="s">
        <v>294</v>
      </c>
      <c r="D145" s="1" t="s">
        <v>15</v>
      </c>
      <c r="E145" s="2">
        <f>data__2[[#This Row],[price]]*1</f>
        <v>9523</v>
      </c>
    </row>
    <row r="146" spans="1:5" x14ac:dyDescent="0.3">
      <c r="A146" s="1" t="s">
        <v>290</v>
      </c>
      <c r="B146" s="1" t="s">
        <v>291</v>
      </c>
      <c r="C146" s="2" t="s">
        <v>292</v>
      </c>
      <c r="D146" s="1" t="s">
        <v>9</v>
      </c>
      <c r="E146" s="2">
        <f>data__2[[#This Row],[price]]*1</f>
        <v>9594</v>
      </c>
    </row>
    <row r="147" spans="1:5" x14ac:dyDescent="0.3">
      <c r="A147" s="1" t="s">
        <v>263</v>
      </c>
      <c r="B147" s="1" t="s">
        <v>264</v>
      </c>
      <c r="C147" s="2" t="s">
        <v>279</v>
      </c>
      <c r="D147" s="1" t="s">
        <v>269</v>
      </c>
      <c r="E147" s="2">
        <f>data__2[[#This Row],[price]]*1</f>
        <v>9629</v>
      </c>
    </row>
    <row r="148" spans="1:5" x14ac:dyDescent="0.3">
      <c r="A148" s="1" t="s">
        <v>180</v>
      </c>
      <c r="B148" s="1" t="s">
        <v>181</v>
      </c>
      <c r="C148" s="2" t="s">
        <v>194</v>
      </c>
      <c r="D148" s="1" t="s">
        <v>11</v>
      </c>
      <c r="E148" s="2">
        <f>data__2[[#This Row],[price]]*1</f>
        <v>9728</v>
      </c>
    </row>
    <row r="149" spans="1:5" x14ac:dyDescent="0.3">
      <c r="A149" s="1" t="s">
        <v>140</v>
      </c>
      <c r="B149" s="1" t="s">
        <v>141</v>
      </c>
      <c r="C149" s="2" t="s">
        <v>145</v>
      </c>
      <c r="D149" s="1" t="s">
        <v>15</v>
      </c>
      <c r="E149" s="2">
        <f>data__2[[#This Row],[price]]*1</f>
        <v>9782</v>
      </c>
    </row>
    <row r="150" spans="1:5" x14ac:dyDescent="0.3">
      <c r="A150" s="1" t="s">
        <v>180</v>
      </c>
      <c r="B150" s="1" t="s">
        <v>181</v>
      </c>
      <c r="C150" s="2" t="s">
        <v>183</v>
      </c>
      <c r="D150" s="1" t="s">
        <v>9</v>
      </c>
      <c r="E150" s="2">
        <f>data__2[[#This Row],[price]]*1</f>
        <v>9809</v>
      </c>
    </row>
    <row r="151" spans="1:5" x14ac:dyDescent="0.3">
      <c r="A151" s="1" t="s">
        <v>89</v>
      </c>
      <c r="B151" s="1" t="s">
        <v>90</v>
      </c>
      <c r="C151" s="2" t="s">
        <v>94</v>
      </c>
      <c r="D151" s="1" t="s">
        <v>394</v>
      </c>
      <c r="E151" s="2">
        <f>data__2[[#This Row],[price]]*1</f>
        <v>9827</v>
      </c>
    </row>
    <row r="152" spans="1:5" x14ac:dyDescent="0.3">
      <c r="A152" s="1" t="s">
        <v>89</v>
      </c>
      <c r="B152" s="1" t="s">
        <v>90</v>
      </c>
      <c r="C152" s="2" t="s">
        <v>93</v>
      </c>
      <c r="D152" s="1" t="s">
        <v>20</v>
      </c>
      <c r="E152" s="2">
        <f>data__2[[#This Row],[price]]*1</f>
        <v>9890</v>
      </c>
    </row>
    <row r="153" spans="1:5" x14ac:dyDescent="0.3">
      <c r="A153" s="1" t="s">
        <v>290</v>
      </c>
      <c r="B153" s="1" t="s">
        <v>291</v>
      </c>
      <c r="C153" s="2" t="s">
        <v>297</v>
      </c>
      <c r="D153" s="1" t="s">
        <v>394</v>
      </c>
      <c r="E153" s="2">
        <f>data__2[[#This Row],[price]]*1</f>
        <v>9958</v>
      </c>
    </row>
    <row r="154" spans="1:5" x14ac:dyDescent="0.3">
      <c r="A154" s="1" t="s">
        <v>290</v>
      </c>
      <c r="B154" s="1" t="s">
        <v>291</v>
      </c>
      <c r="C154" s="2" t="s">
        <v>296</v>
      </c>
      <c r="D154" s="1" t="s">
        <v>20</v>
      </c>
      <c r="E154" s="2">
        <f>data__2[[#This Row],[price]]*1</f>
        <v>10022</v>
      </c>
    </row>
    <row r="155" spans="1:5" x14ac:dyDescent="0.3">
      <c r="A155" s="1" t="s">
        <v>140</v>
      </c>
      <c r="B155" s="1" t="s">
        <v>141</v>
      </c>
      <c r="C155" s="2" t="s">
        <v>146</v>
      </c>
      <c r="D155" s="1" t="s">
        <v>20</v>
      </c>
      <c r="E155" s="2">
        <f>data__2[[#This Row],[price]]*1</f>
        <v>10053</v>
      </c>
    </row>
    <row r="156" spans="1:5" x14ac:dyDescent="0.3">
      <c r="A156" s="1" t="s">
        <v>89</v>
      </c>
      <c r="B156" s="1" t="s">
        <v>90</v>
      </c>
      <c r="C156" s="2" t="s">
        <v>95</v>
      </c>
      <c r="D156" s="1" t="s">
        <v>41</v>
      </c>
      <c r="E156" s="2">
        <f>data__2[[#This Row],[price]]*1</f>
        <v>10124</v>
      </c>
    </row>
    <row r="157" spans="1:5" x14ac:dyDescent="0.3">
      <c r="A157" s="1" t="s">
        <v>89</v>
      </c>
      <c r="B157" s="1" t="s">
        <v>90</v>
      </c>
      <c r="C157" s="2" t="s">
        <v>91</v>
      </c>
      <c r="D157" s="1" t="s">
        <v>11</v>
      </c>
      <c r="E157" s="2">
        <f>data__2[[#This Row],[price]]*1</f>
        <v>10175</v>
      </c>
    </row>
    <row r="158" spans="1:5" x14ac:dyDescent="0.3">
      <c r="A158" s="1" t="s">
        <v>89</v>
      </c>
      <c r="B158" s="1" t="s">
        <v>90</v>
      </c>
      <c r="C158" s="2" t="s">
        <v>92</v>
      </c>
      <c r="D158" s="1" t="s">
        <v>15</v>
      </c>
      <c r="E158" s="2">
        <f>data__2[[#This Row],[price]]*1</f>
        <v>10271</v>
      </c>
    </row>
    <row r="159" spans="1:5" x14ac:dyDescent="0.3">
      <c r="A159" s="1" t="s">
        <v>67</v>
      </c>
      <c r="B159" s="1" t="s">
        <v>68</v>
      </c>
      <c r="C159" s="2" t="s">
        <v>72</v>
      </c>
      <c r="D159" s="1" t="s">
        <v>50</v>
      </c>
      <c r="E159" s="2">
        <f>data__2[[#This Row],[price]]*1</f>
        <v>10539</v>
      </c>
    </row>
    <row r="160" spans="1:5" x14ac:dyDescent="0.3">
      <c r="A160" s="1" t="s">
        <v>89</v>
      </c>
      <c r="B160" s="1" t="s">
        <v>90</v>
      </c>
      <c r="C160" s="2" t="s">
        <v>97</v>
      </c>
      <c r="D160" s="1" t="s">
        <v>50</v>
      </c>
      <c r="E160" s="2">
        <f>data__2[[#This Row],[price]]*1</f>
        <v>10549</v>
      </c>
    </row>
    <row r="161" spans="1:5" x14ac:dyDescent="0.3">
      <c r="A161" s="1" t="s">
        <v>109</v>
      </c>
      <c r="B161" s="1" t="s">
        <v>110</v>
      </c>
      <c r="C161" s="2" t="s">
        <v>118</v>
      </c>
      <c r="D161" s="1" t="s">
        <v>394</v>
      </c>
      <c r="E161" s="2">
        <f>data__2[[#This Row],[price]]*1</f>
        <v>10764</v>
      </c>
    </row>
    <row r="162" spans="1:5" x14ac:dyDescent="0.3">
      <c r="A162" s="1" t="s">
        <v>109</v>
      </c>
      <c r="B162" s="1" t="s">
        <v>110</v>
      </c>
      <c r="C162" s="2" t="s">
        <v>119</v>
      </c>
      <c r="D162" s="1" t="s">
        <v>120</v>
      </c>
      <c r="E162" s="2">
        <f>data__2[[#This Row],[price]]*1</f>
        <v>10799</v>
      </c>
    </row>
    <row r="163" spans="1:5" x14ac:dyDescent="0.3">
      <c r="A163" s="1" t="s">
        <v>109</v>
      </c>
      <c r="B163" s="1" t="s">
        <v>110</v>
      </c>
      <c r="C163" s="2" t="s">
        <v>117</v>
      </c>
      <c r="D163" s="1" t="s">
        <v>20</v>
      </c>
      <c r="E163" s="2">
        <f>data__2[[#This Row],[price]]*1</f>
        <v>10804</v>
      </c>
    </row>
    <row r="164" spans="1:5" x14ac:dyDescent="0.3">
      <c r="A164" s="1" t="s">
        <v>208</v>
      </c>
      <c r="B164" s="1" t="s">
        <v>209</v>
      </c>
      <c r="C164" s="2" t="s">
        <v>215</v>
      </c>
      <c r="D164" s="1" t="s">
        <v>41</v>
      </c>
      <c r="E164" s="2">
        <f>data__2[[#This Row],[price]]*1</f>
        <v>10871</v>
      </c>
    </row>
    <row r="165" spans="1:5" x14ac:dyDescent="0.3">
      <c r="A165" s="1" t="s">
        <v>208</v>
      </c>
      <c r="B165" s="1" t="s">
        <v>209</v>
      </c>
      <c r="C165" s="2" t="s">
        <v>212</v>
      </c>
      <c r="D165" s="1" t="s">
        <v>11</v>
      </c>
      <c r="E165" s="2">
        <f>data__2[[#This Row],[price]]*1</f>
        <v>10926</v>
      </c>
    </row>
    <row r="166" spans="1:5" x14ac:dyDescent="0.3">
      <c r="A166" s="1" t="s">
        <v>180</v>
      </c>
      <c r="B166" s="1" t="s">
        <v>181</v>
      </c>
      <c r="C166" s="2" t="s">
        <v>196</v>
      </c>
      <c r="D166" s="1" t="s">
        <v>394</v>
      </c>
      <c r="E166" s="2">
        <f>data__2[[#This Row],[price]]*1</f>
        <v>10984</v>
      </c>
    </row>
    <row r="167" spans="1:5" x14ac:dyDescent="0.3">
      <c r="A167" s="1" t="s">
        <v>140</v>
      </c>
      <c r="B167" s="1" t="s">
        <v>141</v>
      </c>
      <c r="C167" s="2" t="s">
        <v>144</v>
      </c>
      <c r="D167" s="1" t="s">
        <v>11</v>
      </c>
      <c r="E167" s="2">
        <f>data__2[[#This Row],[price]]*1</f>
        <v>10990</v>
      </c>
    </row>
    <row r="168" spans="1:5" x14ac:dyDescent="0.3">
      <c r="A168" s="1" t="s">
        <v>180</v>
      </c>
      <c r="B168" s="1" t="s">
        <v>181</v>
      </c>
      <c r="C168" s="2" t="s">
        <v>195</v>
      </c>
      <c r="D168" s="1" t="s">
        <v>20</v>
      </c>
      <c r="E168" s="2">
        <f>data__2[[#This Row],[price]]*1</f>
        <v>11055</v>
      </c>
    </row>
    <row r="169" spans="1:5" x14ac:dyDescent="0.3">
      <c r="A169" s="1" t="s">
        <v>377</v>
      </c>
      <c r="B169" s="1" t="s">
        <v>378</v>
      </c>
      <c r="C169" s="2" t="s">
        <v>381</v>
      </c>
      <c r="D169" s="1" t="s">
        <v>11</v>
      </c>
      <c r="E169" s="2">
        <f>data__2[[#This Row],[price]]*1</f>
        <v>11085</v>
      </c>
    </row>
    <row r="170" spans="1:5" x14ac:dyDescent="0.3">
      <c r="A170" s="1" t="s">
        <v>377</v>
      </c>
      <c r="B170" s="1" t="s">
        <v>378</v>
      </c>
      <c r="C170" s="2" t="s">
        <v>382</v>
      </c>
      <c r="D170" s="1" t="s">
        <v>15</v>
      </c>
      <c r="E170" s="2">
        <f>data__2[[#This Row],[price]]*1</f>
        <v>11296</v>
      </c>
    </row>
    <row r="171" spans="1:5" x14ac:dyDescent="0.3">
      <c r="A171" s="1" t="s">
        <v>180</v>
      </c>
      <c r="B171" s="1" t="s">
        <v>181</v>
      </c>
      <c r="C171" s="2" t="s">
        <v>182</v>
      </c>
      <c r="D171" s="1" t="s">
        <v>393</v>
      </c>
      <c r="E171" s="2">
        <f>data__2[[#This Row],[price]]*1</f>
        <v>11299</v>
      </c>
    </row>
    <row r="172" spans="1:5" x14ac:dyDescent="0.3">
      <c r="A172" s="1" t="s">
        <v>180</v>
      </c>
      <c r="B172" s="1" t="s">
        <v>181</v>
      </c>
      <c r="C172" s="2" t="s">
        <v>182</v>
      </c>
      <c r="D172" s="1" t="s">
        <v>37</v>
      </c>
      <c r="E172" s="2">
        <f>data__2[[#This Row],[price]]*1</f>
        <v>11299</v>
      </c>
    </row>
    <row r="173" spans="1:5" x14ac:dyDescent="0.3">
      <c r="A173" s="1" t="s">
        <v>180</v>
      </c>
      <c r="B173" s="1" t="s">
        <v>181</v>
      </c>
      <c r="C173" s="2" t="s">
        <v>182</v>
      </c>
      <c r="D173" s="1" t="s">
        <v>39</v>
      </c>
      <c r="E173" s="2">
        <f>data__2[[#This Row],[price]]*1</f>
        <v>11299</v>
      </c>
    </row>
    <row r="174" spans="1:5" x14ac:dyDescent="0.3">
      <c r="A174" s="1" t="s">
        <v>208</v>
      </c>
      <c r="B174" s="1" t="s">
        <v>209</v>
      </c>
      <c r="C174" s="2" t="s">
        <v>182</v>
      </c>
      <c r="D174" s="1" t="s">
        <v>84</v>
      </c>
      <c r="E174" s="2">
        <f>data__2[[#This Row],[price]]*1</f>
        <v>11299</v>
      </c>
    </row>
    <row r="175" spans="1:5" x14ac:dyDescent="0.3">
      <c r="A175" s="1" t="s">
        <v>307</v>
      </c>
      <c r="B175" s="1" t="s">
        <v>308</v>
      </c>
      <c r="C175" s="2" t="s">
        <v>313</v>
      </c>
      <c r="D175" s="1" t="s">
        <v>41</v>
      </c>
      <c r="E175" s="2">
        <f>data__2[[#This Row],[price]]*1</f>
        <v>11429</v>
      </c>
    </row>
    <row r="176" spans="1:5" x14ac:dyDescent="0.3">
      <c r="A176" s="1" t="s">
        <v>307</v>
      </c>
      <c r="B176" s="1" t="s">
        <v>308</v>
      </c>
      <c r="C176" s="2" t="s">
        <v>310</v>
      </c>
      <c r="D176" s="1" t="s">
        <v>11</v>
      </c>
      <c r="E176" s="2">
        <f>data__2[[#This Row],[price]]*1</f>
        <v>11486</v>
      </c>
    </row>
    <row r="177" spans="1:5" x14ac:dyDescent="0.3">
      <c r="A177" s="1" t="s">
        <v>109</v>
      </c>
      <c r="B177" s="1" t="s">
        <v>110</v>
      </c>
      <c r="C177" s="2" t="s">
        <v>121</v>
      </c>
      <c r="D177" s="1" t="s">
        <v>25</v>
      </c>
      <c r="E177" s="2">
        <f>data__2[[#This Row],[price]]*1</f>
        <v>11543</v>
      </c>
    </row>
    <row r="178" spans="1:5" x14ac:dyDescent="0.3">
      <c r="A178" s="1" t="s">
        <v>241</v>
      </c>
      <c r="B178" s="1" t="s">
        <v>242</v>
      </c>
      <c r="C178" s="2" t="s">
        <v>247</v>
      </c>
      <c r="D178" s="1" t="s">
        <v>107</v>
      </c>
      <c r="E178" s="2">
        <f>data__2[[#This Row],[price]]*1</f>
        <v>11590</v>
      </c>
    </row>
    <row r="179" spans="1:5" x14ac:dyDescent="0.3">
      <c r="A179" s="1" t="s">
        <v>109</v>
      </c>
      <c r="B179" s="1" t="s">
        <v>110</v>
      </c>
      <c r="C179" s="2" t="s">
        <v>111</v>
      </c>
      <c r="D179" s="1" t="s">
        <v>9</v>
      </c>
      <c r="E179" s="2">
        <f>data__2[[#This Row],[price]]*1</f>
        <v>11603</v>
      </c>
    </row>
    <row r="180" spans="1:5" x14ac:dyDescent="0.3">
      <c r="A180" s="1" t="s">
        <v>109</v>
      </c>
      <c r="B180" s="1" t="s">
        <v>110</v>
      </c>
      <c r="C180" s="2" t="s">
        <v>111</v>
      </c>
      <c r="D180" s="1" t="s">
        <v>23</v>
      </c>
      <c r="E180" s="2">
        <f>data__2[[#This Row],[price]]*1</f>
        <v>11603</v>
      </c>
    </row>
    <row r="181" spans="1:5" x14ac:dyDescent="0.3">
      <c r="A181" s="1" t="s">
        <v>109</v>
      </c>
      <c r="B181" s="1" t="s">
        <v>110</v>
      </c>
      <c r="C181" s="2" t="s">
        <v>112</v>
      </c>
      <c r="D181" s="1" t="s">
        <v>15</v>
      </c>
      <c r="E181" s="2">
        <f>data__2[[#This Row],[price]]*1</f>
        <v>11634</v>
      </c>
    </row>
    <row r="182" spans="1:5" x14ac:dyDescent="0.3">
      <c r="A182" s="1" t="s">
        <v>208</v>
      </c>
      <c r="B182" s="1" t="s">
        <v>209</v>
      </c>
      <c r="C182" s="2" t="s">
        <v>211</v>
      </c>
      <c r="D182" s="1" t="s">
        <v>15</v>
      </c>
      <c r="E182" s="2">
        <f>data__2[[#This Row],[price]]*1</f>
        <v>11744</v>
      </c>
    </row>
    <row r="183" spans="1:5" x14ac:dyDescent="0.3">
      <c r="A183" s="1" t="s">
        <v>17</v>
      </c>
      <c r="B183" s="1" t="s">
        <v>18</v>
      </c>
      <c r="C183" s="2" t="s">
        <v>21</v>
      </c>
      <c r="D183" s="1" t="s">
        <v>394</v>
      </c>
      <c r="E183" s="2">
        <f>data__2[[#This Row],[price]]*1</f>
        <v>11823</v>
      </c>
    </row>
    <row r="184" spans="1:5" x14ac:dyDescent="0.3">
      <c r="A184" s="1" t="s">
        <v>241</v>
      </c>
      <c r="B184" s="1" t="s">
        <v>242</v>
      </c>
      <c r="C184" s="2" t="s">
        <v>245</v>
      </c>
      <c r="D184" s="1" t="s">
        <v>84</v>
      </c>
      <c r="E184" s="2">
        <f>data__2[[#This Row],[price]]*1</f>
        <v>11859</v>
      </c>
    </row>
    <row r="185" spans="1:5" x14ac:dyDescent="0.3">
      <c r="A185" s="1" t="s">
        <v>17</v>
      </c>
      <c r="B185" s="1" t="s">
        <v>18</v>
      </c>
      <c r="C185" s="2" t="s">
        <v>19</v>
      </c>
      <c r="D185" s="1" t="s">
        <v>20</v>
      </c>
      <c r="E185" s="2">
        <f>data__2[[#This Row],[price]]*1</f>
        <v>11866</v>
      </c>
    </row>
    <row r="186" spans="1:5" x14ac:dyDescent="0.3">
      <c r="A186" s="1" t="s">
        <v>241</v>
      </c>
      <c r="B186" s="1" t="s">
        <v>242</v>
      </c>
      <c r="C186" s="2" t="s">
        <v>249</v>
      </c>
      <c r="D186" s="1" t="s">
        <v>87</v>
      </c>
      <c r="E186" s="2">
        <f>data__2[[#This Row],[price]]*1</f>
        <v>11899</v>
      </c>
    </row>
    <row r="187" spans="1:5" x14ac:dyDescent="0.3">
      <c r="A187" s="1" t="s">
        <v>377</v>
      </c>
      <c r="B187" s="1" t="s">
        <v>378</v>
      </c>
      <c r="C187" s="2" t="s">
        <v>380</v>
      </c>
      <c r="D187" s="1" t="s">
        <v>9</v>
      </c>
      <c r="E187" s="2">
        <f>data__2[[#This Row],[price]]*1</f>
        <v>11987</v>
      </c>
    </row>
    <row r="188" spans="1:5" x14ac:dyDescent="0.3">
      <c r="A188" s="1" t="s">
        <v>377</v>
      </c>
      <c r="B188" s="1" t="s">
        <v>378</v>
      </c>
      <c r="C188" s="2" t="s">
        <v>379</v>
      </c>
      <c r="D188" s="1" t="s">
        <v>7</v>
      </c>
      <c r="E188" s="2">
        <f>data__2[[#This Row],[price]]*1</f>
        <v>11999</v>
      </c>
    </row>
    <row r="189" spans="1:5" x14ac:dyDescent="0.3">
      <c r="A189" s="1" t="s">
        <v>377</v>
      </c>
      <c r="B189" s="1" t="s">
        <v>378</v>
      </c>
      <c r="C189" s="2" t="s">
        <v>379</v>
      </c>
      <c r="D189" s="1" t="s">
        <v>36</v>
      </c>
      <c r="E189" s="2">
        <f>data__2[[#This Row],[price]]*1</f>
        <v>11999</v>
      </c>
    </row>
    <row r="190" spans="1:5" x14ac:dyDescent="0.3">
      <c r="A190" s="1" t="s">
        <v>377</v>
      </c>
      <c r="B190" s="1" t="s">
        <v>378</v>
      </c>
      <c r="C190" s="2" t="s">
        <v>379</v>
      </c>
      <c r="D190" s="1" t="s">
        <v>37</v>
      </c>
      <c r="E190" s="2">
        <f>data__2[[#This Row],[price]]*1</f>
        <v>11999</v>
      </c>
    </row>
    <row r="191" spans="1:5" x14ac:dyDescent="0.3">
      <c r="A191" s="1" t="s">
        <v>377</v>
      </c>
      <c r="B191" s="1" t="s">
        <v>378</v>
      </c>
      <c r="C191" s="2" t="s">
        <v>379</v>
      </c>
      <c r="D191" s="1" t="s">
        <v>39</v>
      </c>
      <c r="E191" s="2">
        <f>data__2[[#This Row],[price]]*1</f>
        <v>11999</v>
      </c>
    </row>
    <row r="192" spans="1:5" x14ac:dyDescent="0.3">
      <c r="A192" s="1" t="s">
        <v>323</v>
      </c>
      <c r="B192" s="1" t="s">
        <v>324</v>
      </c>
      <c r="C192" s="2" t="s">
        <v>328</v>
      </c>
      <c r="D192" s="1" t="s">
        <v>9</v>
      </c>
      <c r="E192" s="2">
        <f>data__2[[#This Row],[price]]*1</f>
        <v>12092</v>
      </c>
    </row>
    <row r="193" spans="1:5" x14ac:dyDescent="0.3">
      <c r="A193" s="1" t="s">
        <v>17</v>
      </c>
      <c r="B193" s="1" t="s">
        <v>18</v>
      </c>
      <c r="C193" s="2" t="s">
        <v>24</v>
      </c>
      <c r="D193" s="1" t="s">
        <v>25</v>
      </c>
      <c r="E193" s="2">
        <f>data__2[[#This Row],[price]]*1</f>
        <v>12110</v>
      </c>
    </row>
    <row r="194" spans="1:5" x14ac:dyDescent="0.3">
      <c r="A194" s="1" t="s">
        <v>307</v>
      </c>
      <c r="B194" s="1" t="s">
        <v>308</v>
      </c>
      <c r="C194" s="2" t="s">
        <v>315</v>
      </c>
      <c r="D194" s="1" t="s">
        <v>84</v>
      </c>
      <c r="E194" s="2">
        <f>data__2[[#This Row],[price]]*1</f>
        <v>12222</v>
      </c>
    </row>
    <row r="195" spans="1:5" x14ac:dyDescent="0.3">
      <c r="A195" s="1" t="s">
        <v>307</v>
      </c>
      <c r="B195" s="1" t="s">
        <v>308</v>
      </c>
      <c r="C195" s="2" t="s">
        <v>311</v>
      </c>
      <c r="D195" s="1" t="s">
        <v>15</v>
      </c>
      <c r="E195" s="2">
        <f>data__2[[#This Row],[price]]*1</f>
        <v>12226</v>
      </c>
    </row>
    <row r="196" spans="1:5" x14ac:dyDescent="0.3">
      <c r="A196" s="1" t="s">
        <v>61</v>
      </c>
      <c r="B196" s="1" t="s">
        <v>62</v>
      </c>
      <c r="C196" s="2" t="s">
        <v>66</v>
      </c>
      <c r="D196" s="1" t="s">
        <v>41</v>
      </c>
      <c r="E196" s="2">
        <f>data__2[[#This Row],[price]]*1</f>
        <v>12324</v>
      </c>
    </row>
    <row r="197" spans="1:5" x14ac:dyDescent="0.3">
      <c r="A197" s="1" t="s">
        <v>241</v>
      </c>
      <c r="B197" s="1" t="s">
        <v>242</v>
      </c>
      <c r="C197" s="2" t="s">
        <v>244</v>
      </c>
      <c r="D197" s="1" t="s">
        <v>41</v>
      </c>
      <c r="E197" s="2">
        <f>data__2[[#This Row],[price]]*1</f>
        <v>12358</v>
      </c>
    </row>
    <row r="198" spans="1:5" x14ac:dyDescent="0.3">
      <c r="A198" s="1" t="s">
        <v>61</v>
      </c>
      <c r="B198" s="1" t="s">
        <v>62</v>
      </c>
      <c r="C198" s="2" t="s">
        <v>64</v>
      </c>
      <c r="D198" s="1" t="s">
        <v>11</v>
      </c>
      <c r="E198" s="2">
        <f>data__2[[#This Row],[price]]*1</f>
        <v>12386</v>
      </c>
    </row>
    <row r="199" spans="1:5" x14ac:dyDescent="0.3">
      <c r="A199" s="1" t="s">
        <v>323</v>
      </c>
      <c r="B199" s="1" t="s">
        <v>324</v>
      </c>
      <c r="C199" s="2" t="s">
        <v>326</v>
      </c>
      <c r="D199" s="1" t="s">
        <v>327</v>
      </c>
      <c r="E199" s="2">
        <f>data__2[[#This Row],[price]]*1</f>
        <v>12399</v>
      </c>
    </row>
    <row r="200" spans="1:5" x14ac:dyDescent="0.3">
      <c r="A200" s="1" t="s">
        <v>241</v>
      </c>
      <c r="B200" s="1" t="s">
        <v>242</v>
      </c>
      <c r="C200" s="2" t="s">
        <v>243</v>
      </c>
      <c r="D200" s="1" t="s">
        <v>11</v>
      </c>
      <c r="E200" s="2">
        <f>data__2[[#This Row],[price]]*1</f>
        <v>12420</v>
      </c>
    </row>
    <row r="201" spans="1:5" x14ac:dyDescent="0.3">
      <c r="A201" s="1" t="s">
        <v>147</v>
      </c>
      <c r="B201" s="1" t="s">
        <v>148</v>
      </c>
      <c r="C201" s="2" t="s">
        <v>163</v>
      </c>
      <c r="D201" s="1" t="s">
        <v>84</v>
      </c>
      <c r="E201" s="2">
        <f>data__2[[#This Row],[price]]*1</f>
        <v>12589</v>
      </c>
    </row>
    <row r="202" spans="1:5" x14ac:dyDescent="0.3">
      <c r="A202" s="1" t="s">
        <v>61</v>
      </c>
      <c r="B202" s="1" t="s">
        <v>62</v>
      </c>
      <c r="C202" s="2" t="s">
        <v>65</v>
      </c>
      <c r="D202" s="1" t="s">
        <v>15</v>
      </c>
      <c r="E202" s="2">
        <f>data__2[[#This Row],[price]]*1</f>
        <v>12622</v>
      </c>
    </row>
    <row r="203" spans="1:5" x14ac:dyDescent="0.3">
      <c r="A203" s="1" t="s">
        <v>140</v>
      </c>
      <c r="B203" s="1" t="s">
        <v>141</v>
      </c>
      <c r="C203" s="2" t="s">
        <v>142</v>
      </c>
      <c r="D203" s="1" t="s">
        <v>393</v>
      </c>
      <c r="E203" s="2">
        <f>data__2[[#This Row],[price]]*1</f>
        <v>12799</v>
      </c>
    </row>
    <row r="204" spans="1:5" x14ac:dyDescent="0.3">
      <c r="A204" s="1" t="s">
        <v>140</v>
      </c>
      <c r="B204" s="1" t="s">
        <v>141</v>
      </c>
      <c r="C204" s="2" t="s">
        <v>142</v>
      </c>
      <c r="D204" s="1" t="s">
        <v>37</v>
      </c>
      <c r="E204" s="2">
        <f>data__2[[#This Row],[price]]*1</f>
        <v>12799</v>
      </c>
    </row>
    <row r="205" spans="1:5" x14ac:dyDescent="0.3">
      <c r="A205" s="1" t="s">
        <v>140</v>
      </c>
      <c r="B205" s="1" t="s">
        <v>141</v>
      </c>
      <c r="C205" s="2" t="s">
        <v>142</v>
      </c>
      <c r="D205" s="1" t="s">
        <v>39</v>
      </c>
      <c r="E205" s="2">
        <f>data__2[[#This Row],[price]]*1</f>
        <v>12799</v>
      </c>
    </row>
    <row r="206" spans="1:5" x14ac:dyDescent="0.3">
      <c r="A206" s="1" t="s">
        <v>299</v>
      </c>
      <c r="B206" s="1" t="s">
        <v>300</v>
      </c>
      <c r="C206" s="2" t="s">
        <v>305</v>
      </c>
      <c r="D206" s="1" t="s">
        <v>394</v>
      </c>
      <c r="E206" s="2">
        <f>data__2[[#This Row],[price]]*1</f>
        <v>12851</v>
      </c>
    </row>
    <row r="207" spans="1:5" x14ac:dyDescent="0.3">
      <c r="A207" s="1" t="s">
        <v>307</v>
      </c>
      <c r="B207" s="1" t="s">
        <v>308</v>
      </c>
      <c r="C207" s="2" t="s">
        <v>312</v>
      </c>
      <c r="D207" s="1" t="s">
        <v>394</v>
      </c>
      <c r="E207" s="2">
        <f>data__2[[#This Row],[price]]*1</f>
        <v>12908</v>
      </c>
    </row>
    <row r="208" spans="1:5" x14ac:dyDescent="0.3">
      <c r="A208" s="1" t="s">
        <v>299</v>
      </c>
      <c r="B208" s="1" t="s">
        <v>300</v>
      </c>
      <c r="C208" s="2" t="s">
        <v>304</v>
      </c>
      <c r="D208" s="1" t="s">
        <v>20</v>
      </c>
      <c r="E208" s="2">
        <f>data__2[[#This Row],[price]]*1</f>
        <v>12934</v>
      </c>
    </row>
    <row r="209" spans="1:5" x14ac:dyDescent="0.3">
      <c r="A209" s="1" t="s">
        <v>208</v>
      </c>
      <c r="B209" s="1" t="s">
        <v>209</v>
      </c>
      <c r="C209" s="2" t="s">
        <v>213</v>
      </c>
      <c r="D209" s="1" t="s">
        <v>394</v>
      </c>
      <c r="E209" s="2">
        <f>data__2[[#This Row],[price]]*1</f>
        <v>12942</v>
      </c>
    </row>
    <row r="210" spans="1:5" x14ac:dyDescent="0.3">
      <c r="A210" s="1" t="s">
        <v>307</v>
      </c>
      <c r="B210" s="1" t="s">
        <v>308</v>
      </c>
      <c r="C210" s="2" t="s">
        <v>314</v>
      </c>
      <c r="D210" s="1" t="s">
        <v>20</v>
      </c>
      <c r="E210" s="2">
        <f>data__2[[#This Row],[price]]*1</f>
        <v>12992</v>
      </c>
    </row>
    <row r="211" spans="1:5" x14ac:dyDescent="0.3">
      <c r="A211" s="1" t="s">
        <v>241</v>
      </c>
      <c r="B211" s="1" t="s">
        <v>242</v>
      </c>
      <c r="C211" s="2" t="s">
        <v>246</v>
      </c>
      <c r="D211" s="1" t="s">
        <v>50</v>
      </c>
      <c r="E211" s="2">
        <f>data__2[[#This Row],[price]]*1</f>
        <v>12999</v>
      </c>
    </row>
    <row r="212" spans="1:5" x14ac:dyDescent="0.3">
      <c r="A212" s="1" t="s">
        <v>208</v>
      </c>
      <c r="B212" s="1" t="s">
        <v>209</v>
      </c>
      <c r="C212" s="2" t="s">
        <v>214</v>
      </c>
      <c r="D212" s="1" t="s">
        <v>20</v>
      </c>
      <c r="E212" s="2">
        <f>data__2[[#This Row],[price]]*1</f>
        <v>13026</v>
      </c>
    </row>
    <row r="213" spans="1:5" x14ac:dyDescent="0.3">
      <c r="A213" s="1" t="s">
        <v>147</v>
      </c>
      <c r="B213" s="1" t="s">
        <v>148</v>
      </c>
      <c r="C213" s="2" t="s">
        <v>160</v>
      </c>
      <c r="D213" s="1" t="s">
        <v>394</v>
      </c>
      <c r="E213" s="2">
        <f>data__2[[#This Row],[price]]*1</f>
        <v>13031</v>
      </c>
    </row>
    <row r="214" spans="1:5" x14ac:dyDescent="0.3">
      <c r="A214" s="1" t="s">
        <v>323</v>
      </c>
      <c r="B214" s="1" t="s">
        <v>324</v>
      </c>
      <c r="C214" s="2" t="s">
        <v>325</v>
      </c>
      <c r="D214" s="1" t="s">
        <v>7</v>
      </c>
      <c r="E214" s="2">
        <f>data__2[[#This Row],[price]]*1</f>
        <v>13049</v>
      </c>
    </row>
    <row r="215" spans="1:5" x14ac:dyDescent="0.3">
      <c r="A215" s="1" t="s">
        <v>323</v>
      </c>
      <c r="B215" s="1" t="s">
        <v>324</v>
      </c>
      <c r="C215" s="2" t="s">
        <v>325</v>
      </c>
      <c r="D215" s="1" t="s">
        <v>36</v>
      </c>
      <c r="E215" s="2">
        <f>data__2[[#This Row],[price]]*1</f>
        <v>13049</v>
      </c>
    </row>
    <row r="216" spans="1:5" x14ac:dyDescent="0.3">
      <c r="A216" s="1" t="s">
        <v>323</v>
      </c>
      <c r="B216" s="1" t="s">
        <v>324</v>
      </c>
      <c r="C216" s="2" t="s">
        <v>325</v>
      </c>
      <c r="D216" s="1" t="s">
        <v>393</v>
      </c>
      <c r="E216" s="2">
        <f>data__2[[#This Row],[price]]*1</f>
        <v>13049</v>
      </c>
    </row>
    <row r="217" spans="1:5" x14ac:dyDescent="0.3">
      <c r="A217" s="1" t="s">
        <v>323</v>
      </c>
      <c r="B217" s="1" t="s">
        <v>324</v>
      </c>
      <c r="C217" s="2" t="s">
        <v>325</v>
      </c>
      <c r="D217" s="1" t="s">
        <v>329</v>
      </c>
      <c r="E217" s="2">
        <f>data__2[[#This Row],[price]]*1</f>
        <v>13049</v>
      </c>
    </row>
    <row r="218" spans="1:5" x14ac:dyDescent="0.3">
      <c r="A218" s="1" t="s">
        <v>323</v>
      </c>
      <c r="B218" s="1" t="s">
        <v>324</v>
      </c>
      <c r="C218" s="2" t="s">
        <v>325</v>
      </c>
      <c r="D218" s="1" t="s">
        <v>37</v>
      </c>
      <c r="E218" s="2">
        <f>data__2[[#This Row],[price]]*1</f>
        <v>13049</v>
      </c>
    </row>
    <row r="219" spans="1:5" x14ac:dyDescent="0.3">
      <c r="A219" s="1" t="s">
        <v>17</v>
      </c>
      <c r="B219" s="1" t="s">
        <v>18</v>
      </c>
      <c r="C219" s="2" t="s">
        <v>26</v>
      </c>
      <c r="D219" s="1" t="s">
        <v>27</v>
      </c>
      <c r="E219" s="2">
        <f>data__2[[#This Row],[price]]*1</f>
        <v>13068</v>
      </c>
    </row>
    <row r="220" spans="1:5" x14ac:dyDescent="0.3">
      <c r="A220" s="1" t="s">
        <v>147</v>
      </c>
      <c r="B220" s="1" t="s">
        <v>148</v>
      </c>
      <c r="C220" s="2" t="s">
        <v>161</v>
      </c>
      <c r="D220" s="1" t="s">
        <v>20</v>
      </c>
      <c r="E220" s="2">
        <f>data__2[[#This Row],[price]]*1</f>
        <v>13079</v>
      </c>
    </row>
    <row r="221" spans="1:5" x14ac:dyDescent="0.3">
      <c r="A221" s="1" t="s">
        <v>147</v>
      </c>
      <c r="B221" s="1" t="s">
        <v>148</v>
      </c>
      <c r="C221" s="2" t="s">
        <v>150</v>
      </c>
      <c r="D221" s="1" t="s">
        <v>41</v>
      </c>
      <c r="E221" s="2">
        <f>data__2[[#This Row],[price]]*1</f>
        <v>13183</v>
      </c>
    </row>
    <row r="222" spans="1:5" x14ac:dyDescent="0.3">
      <c r="A222" s="1" t="s">
        <v>147</v>
      </c>
      <c r="B222" s="1" t="s">
        <v>148</v>
      </c>
      <c r="C222" s="2" t="s">
        <v>149</v>
      </c>
      <c r="D222" s="1" t="s">
        <v>11</v>
      </c>
      <c r="E222" s="2">
        <f>data__2[[#This Row],[price]]*1</f>
        <v>13249</v>
      </c>
    </row>
    <row r="223" spans="1:5" x14ac:dyDescent="0.3">
      <c r="A223" s="1" t="s">
        <v>316</v>
      </c>
      <c r="B223" s="1" t="s">
        <v>317</v>
      </c>
      <c r="C223" s="2" t="s">
        <v>322</v>
      </c>
      <c r="D223" s="1" t="s">
        <v>87</v>
      </c>
      <c r="E223" s="2">
        <f>data__2[[#This Row],[price]]*1</f>
        <v>13259</v>
      </c>
    </row>
    <row r="224" spans="1:5" x14ac:dyDescent="0.3">
      <c r="A224" s="1" t="s">
        <v>316</v>
      </c>
      <c r="B224" s="1" t="s">
        <v>317</v>
      </c>
      <c r="C224" s="2" t="s">
        <v>319</v>
      </c>
      <c r="D224" s="1" t="s">
        <v>41</v>
      </c>
      <c r="E224" s="2">
        <f>data__2[[#This Row],[price]]*1</f>
        <v>13273</v>
      </c>
    </row>
    <row r="225" spans="1:5" x14ac:dyDescent="0.3">
      <c r="A225" s="1" t="s">
        <v>316</v>
      </c>
      <c r="B225" s="1" t="s">
        <v>317</v>
      </c>
      <c r="C225" s="2" t="s">
        <v>320</v>
      </c>
      <c r="D225" s="1" t="s">
        <v>84</v>
      </c>
      <c r="E225" s="2">
        <f>data__2[[#This Row],[price]]*1</f>
        <v>13299</v>
      </c>
    </row>
    <row r="226" spans="1:5" x14ac:dyDescent="0.3">
      <c r="A226" s="1" t="s">
        <v>316</v>
      </c>
      <c r="B226" s="1" t="s">
        <v>317</v>
      </c>
      <c r="C226" s="2" t="s">
        <v>318</v>
      </c>
      <c r="D226" s="1" t="s">
        <v>11</v>
      </c>
      <c r="E226" s="2">
        <f>data__2[[#This Row],[price]]*1</f>
        <v>13340</v>
      </c>
    </row>
    <row r="227" spans="1:5" x14ac:dyDescent="0.3">
      <c r="A227" s="1" t="s">
        <v>32</v>
      </c>
      <c r="B227" s="1" t="s">
        <v>33</v>
      </c>
      <c r="C227" s="2" t="s">
        <v>40</v>
      </c>
      <c r="D227" s="1" t="s">
        <v>41</v>
      </c>
      <c r="E227" s="2">
        <f>data__2[[#This Row],[price]]*1</f>
        <v>13371</v>
      </c>
    </row>
    <row r="228" spans="1:5" x14ac:dyDescent="0.3">
      <c r="A228" s="1" t="s">
        <v>299</v>
      </c>
      <c r="B228" s="1" t="s">
        <v>300</v>
      </c>
      <c r="C228" s="2" t="s">
        <v>303</v>
      </c>
      <c r="D228" s="1" t="s">
        <v>41</v>
      </c>
      <c r="E228" s="2">
        <f>data__2[[#This Row],[price]]*1</f>
        <v>13418</v>
      </c>
    </row>
    <row r="229" spans="1:5" x14ac:dyDescent="0.3">
      <c r="A229" s="1" t="s">
        <v>32</v>
      </c>
      <c r="B229" s="1" t="s">
        <v>33</v>
      </c>
      <c r="C229" s="2" t="s">
        <v>38</v>
      </c>
      <c r="D229" s="1" t="s">
        <v>11</v>
      </c>
      <c r="E229" s="2">
        <f>data__2[[#This Row],[price]]*1</f>
        <v>13438</v>
      </c>
    </row>
    <row r="230" spans="1:5" x14ac:dyDescent="0.3">
      <c r="A230" s="1" t="s">
        <v>299</v>
      </c>
      <c r="B230" s="1" t="s">
        <v>300</v>
      </c>
      <c r="C230" s="2" t="s">
        <v>302</v>
      </c>
      <c r="D230" s="1" t="s">
        <v>11</v>
      </c>
      <c r="E230" s="2">
        <f>data__2[[#This Row],[price]]*1</f>
        <v>13485</v>
      </c>
    </row>
    <row r="231" spans="1:5" x14ac:dyDescent="0.3">
      <c r="A231" s="1" t="s">
        <v>299</v>
      </c>
      <c r="B231" s="1" t="s">
        <v>300</v>
      </c>
      <c r="C231" s="2" t="s">
        <v>306</v>
      </c>
      <c r="D231" s="1" t="s">
        <v>84</v>
      </c>
      <c r="E231" s="2">
        <f>data__2[[#This Row],[price]]*1</f>
        <v>13499</v>
      </c>
    </row>
    <row r="232" spans="1:5" x14ac:dyDescent="0.3">
      <c r="A232" s="1" t="s">
        <v>61</v>
      </c>
      <c r="B232" s="1" t="s">
        <v>62</v>
      </c>
      <c r="C232" s="2" t="s">
        <v>63</v>
      </c>
      <c r="D232" s="1" t="s">
        <v>36</v>
      </c>
      <c r="E232" s="2">
        <f>data__2[[#This Row],[price]]*1</f>
        <v>13599</v>
      </c>
    </row>
    <row r="233" spans="1:5" x14ac:dyDescent="0.3">
      <c r="A233" s="1" t="s">
        <v>61</v>
      </c>
      <c r="B233" s="1" t="s">
        <v>62</v>
      </c>
      <c r="C233" s="2" t="s">
        <v>63</v>
      </c>
      <c r="D233" s="1" t="s">
        <v>393</v>
      </c>
      <c r="E233" s="2">
        <f>data__2[[#This Row],[price]]*1</f>
        <v>13599</v>
      </c>
    </row>
    <row r="234" spans="1:5" x14ac:dyDescent="0.3">
      <c r="A234" s="1" t="s">
        <v>61</v>
      </c>
      <c r="B234" s="1" t="s">
        <v>62</v>
      </c>
      <c r="C234" s="2" t="s">
        <v>63</v>
      </c>
      <c r="D234" s="1" t="s">
        <v>37</v>
      </c>
      <c r="E234" s="2">
        <f>data__2[[#This Row],[price]]*1</f>
        <v>13599</v>
      </c>
    </row>
    <row r="235" spans="1:5" x14ac:dyDescent="0.3">
      <c r="A235" s="1" t="s">
        <v>61</v>
      </c>
      <c r="B235" s="1" t="s">
        <v>62</v>
      </c>
      <c r="C235" s="2" t="s">
        <v>63</v>
      </c>
      <c r="D235" s="1" t="s">
        <v>39</v>
      </c>
      <c r="E235" s="2">
        <f>data__2[[#This Row],[price]]*1</f>
        <v>13599</v>
      </c>
    </row>
    <row r="236" spans="1:5" x14ac:dyDescent="0.3">
      <c r="A236" s="1" t="s">
        <v>185</v>
      </c>
      <c r="B236" s="1" t="s">
        <v>186</v>
      </c>
      <c r="C236" s="2" t="s">
        <v>193</v>
      </c>
      <c r="D236" s="1" t="s">
        <v>394</v>
      </c>
      <c r="E236" s="2">
        <f>data__2[[#This Row],[price]]*1</f>
        <v>13677</v>
      </c>
    </row>
    <row r="237" spans="1:5" x14ac:dyDescent="0.3">
      <c r="A237" s="1" t="s">
        <v>185</v>
      </c>
      <c r="B237" s="1" t="s">
        <v>186</v>
      </c>
      <c r="C237" s="2" t="s">
        <v>191</v>
      </c>
      <c r="D237" s="1" t="s">
        <v>20</v>
      </c>
      <c r="E237" s="2">
        <f>data__2[[#This Row],[price]]*1</f>
        <v>13727</v>
      </c>
    </row>
    <row r="238" spans="1:5" x14ac:dyDescent="0.3">
      <c r="A238" s="1" t="s">
        <v>241</v>
      </c>
      <c r="B238" s="1" t="s">
        <v>242</v>
      </c>
      <c r="C238" s="2" t="s">
        <v>248</v>
      </c>
      <c r="D238" s="1" t="s">
        <v>23</v>
      </c>
      <c r="E238" s="2">
        <f>data__2[[#This Row],[price]]*1</f>
        <v>13910</v>
      </c>
    </row>
    <row r="239" spans="1:5" x14ac:dyDescent="0.3">
      <c r="A239" s="1" t="s">
        <v>185</v>
      </c>
      <c r="B239" s="1" t="s">
        <v>186</v>
      </c>
      <c r="C239" s="2" t="s">
        <v>192</v>
      </c>
      <c r="D239" s="1" t="s">
        <v>41</v>
      </c>
      <c r="E239" s="2">
        <f>data__2[[#This Row],[price]]*1</f>
        <v>13921</v>
      </c>
    </row>
    <row r="240" spans="1:5" x14ac:dyDescent="0.3">
      <c r="A240" s="1" t="s">
        <v>17</v>
      </c>
      <c r="B240" s="1" t="s">
        <v>18</v>
      </c>
      <c r="C240" s="2" t="s">
        <v>30</v>
      </c>
      <c r="D240" s="1" t="s">
        <v>31</v>
      </c>
      <c r="E240" s="2">
        <f>data__2[[#This Row],[price]]*1</f>
        <v>13948</v>
      </c>
    </row>
    <row r="241" spans="1:5" x14ac:dyDescent="0.3">
      <c r="A241" s="1" t="s">
        <v>185</v>
      </c>
      <c r="B241" s="1" t="s">
        <v>186</v>
      </c>
      <c r="C241" s="2" t="s">
        <v>189</v>
      </c>
      <c r="D241" s="1" t="s">
        <v>11</v>
      </c>
      <c r="E241" s="2">
        <f>data__2[[#This Row],[price]]*1</f>
        <v>13991</v>
      </c>
    </row>
    <row r="242" spans="1:5" x14ac:dyDescent="0.3">
      <c r="A242" s="1" t="s">
        <v>147</v>
      </c>
      <c r="B242" s="1" t="s">
        <v>148</v>
      </c>
      <c r="C242" s="2" t="s">
        <v>162</v>
      </c>
      <c r="D242" s="1" t="s">
        <v>50</v>
      </c>
      <c r="E242" s="2">
        <f>data__2[[#This Row],[price]]*1</f>
        <v>13999</v>
      </c>
    </row>
    <row r="243" spans="1:5" x14ac:dyDescent="0.3">
      <c r="A243" s="1" t="s">
        <v>316</v>
      </c>
      <c r="B243" s="1" t="s">
        <v>317</v>
      </c>
      <c r="C243" s="2" t="s">
        <v>162</v>
      </c>
      <c r="D243" s="1" t="s">
        <v>58</v>
      </c>
      <c r="E243" s="2">
        <f>data__2[[#This Row],[price]]*1</f>
        <v>13999</v>
      </c>
    </row>
    <row r="244" spans="1:5" x14ac:dyDescent="0.3">
      <c r="A244" s="1" t="s">
        <v>185</v>
      </c>
      <c r="B244" s="1" t="s">
        <v>186</v>
      </c>
      <c r="C244" s="2" t="s">
        <v>190</v>
      </c>
      <c r="D244" s="1" t="s">
        <v>15</v>
      </c>
      <c r="E244" s="2">
        <f>data__2[[#This Row],[price]]*1</f>
        <v>14095</v>
      </c>
    </row>
    <row r="245" spans="1:5" x14ac:dyDescent="0.3">
      <c r="A245" s="1" t="s">
        <v>32</v>
      </c>
      <c r="B245" s="1" t="s">
        <v>33</v>
      </c>
      <c r="C245" s="2" t="s">
        <v>34</v>
      </c>
      <c r="D245" s="1" t="s">
        <v>35</v>
      </c>
      <c r="E245" s="2">
        <f>data__2[[#This Row],[price]]*1</f>
        <v>14499</v>
      </c>
    </row>
    <row r="246" spans="1:5" x14ac:dyDescent="0.3">
      <c r="A246" s="1" t="s">
        <v>32</v>
      </c>
      <c r="B246" s="1" t="s">
        <v>33</v>
      </c>
      <c r="C246" s="2" t="s">
        <v>34</v>
      </c>
      <c r="D246" s="1" t="s">
        <v>36</v>
      </c>
      <c r="E246" s="2">
        <f>data__2[[#This Row],[price]]*1</f>
        <v>14499</v>
      </c>
    </row>
    <row r="247" spans="1:5" x14ac:dyDescent="0.3">
      <c r="A247" s="1" t="s">
        <v>32</v>
      </c>
      <c r="B247" s="1" t="s">
        <v>33</v>
      </c>
      <c r="C247" s="2" t="s">
        <v>34</v>
      </c>
      <c r="D247" s="1" t="s">
        <v>393</v>
      </c>
      <c r="E247" s="2">
        <f>data__2[[#This Row],[price]]*1</f>
        <v>14499</v>
      </c>
    </row>
    <row r="248" spans="1:5" x14ac:dyDescent="0.3">
      <c r="A248" s="1" t="s">
        <v>32</v>
      </c>
      <c r="B248" s="1" t="s">
        <v>33</v>
      </c>
      <c r="C248" s="2" t="s">
        <v>34</v>
      </c>
      <c r="D248" s="1" t="s">
        <v>37</v>
      </c>
      <c r="E248" s="2">
        <f>data__2[[#This Row],[price]]*1</f>
        <v>14499</v>
      </c>
    </row>
    <row r="249" spans="1:5" x14ac:dyDescent="0.3">
      <c r="A249" s="1" t="s">
        <v>32</v>
      </c>
      <c r="B249" s="1" t="s">
        <v>33</v>
      </c>
      <c r="C249" s="2" t="s">
        <v>34</v>
      </c>
      <c r="D249" s="1" t="s">
        <v>39</v>
      </c>
      <c r="E249" s="2">
        <f>data__2[[#This Row],[price]]*1</f>
        <v>14499</v>
      </c>
    </row>
    <row r="250" spans="1:5" x14ac:dyDescent="0.3">
      <c r="A250" s="1" t="s">
        <v>17</v>
      </c>
      <c r="B250" s="1" t="s">
        <v>18</v>
      </c>
      <c r="C250" s="2" t="s">
        <v>22</v>
      </c>
      <c r="D250" s="1" t="s">
        <v>23</v>
      </c>
      <c r="E250" s="2">
        <f>data__2[[#This Row],[price]]*1</f>
        <v>14610</v>
      </c>
    </row>
    <row r="251" spans="1:5" x14ac:dyDescent="0.3">
      <c r="A251" s="1" t="s">
        <v>185</v>
      </c>
      <c r="B251" s="1" t="s">
        <v>186</v>
      </c>
      <c r="C251" s="2" t="s">
        <v>188</v>
      </c>
      <c r="D251" s="1" t="s">
        <v>9</v>
      </c>
      <c r="E251" s="2">
        <f>data__2[[#This Row],[price]]*1</f>
        <v>14622</v>
      </c>
    </row>
    <row r="252" spans="1:5" x14ac:dyDescent="0.3">
      <c r="A252" s="1" t="s">
        <v>4</v>
      </c>
      <c r="B252" s="1" t="s">
        <v>5</v>
      </c>
      <c r="C252" s="2" t="s">
        <v>10</v>
      </c>
      <c r="D252" s="1" t="s">
        <v>11</v>
      </c>
      <c r="E252" s="2">
        <f>data__2[[#This Row],[price]]*1</f>
        <v>14627</v>
      </c>
    </row>
    <row r="253" spans="1:5" x14ac:dyDescent="0.3">
      <c r="A253" s="1" t="s">
        <v>147</v>
      </c>
      <c r="B253" s="1" t="s">
        <v>148</v>
      </c>
      <c r="C253" s="2" t="s">
        <v>164</v>
      </c>
      <c r="D253" s="1" t="s">
        <v>57</v>
      </c>
      <c r="E253" s="2">
        <f>data__2[[#This Row],[price]]*1</f>
        <v>14677</v>
      </c>
    </row>
    <row r="254" spans="1:5" x14ac:dyDescent="0.3">
      <c r="A254" s="1" t="s">
        <v>4</v>
      </c>
      <c r="B254" s="1" t="s">
        <v>5</v>
      </c>
      <c r="C254" s="2" t="s">
        <v>14</v>
      </c>
      <c r="D254" s="1" t="s">
        <v>15</v>
      </c>
      <c r="E254" s="2">
        <f>data__2[[#This Row],[price]]*1</f>
        <v>14765</v>
      </c>
    </row>
    <row r="255" spans="1:5" x14ac:dyDescent="0.3">
      <c r="A255" s="1" t="s">
        <v>208</v>
      </c>
      <c r="B255" s="1" t="s">
        <v>209</v>
      </c>
      <c r="C255" s="2" t="s">
        <v>210</v>
      </c>
      <c r="D255" s="1" t="s">
        <v>393</v>
      </c>
      <c r="E255" s="2">
        <f>data__2[[#This Row],[price]]*1</f>
        <v>14849</v>
      </c>
    </row>
    <row r="256" spans="1:5" x14ac:dyDescent="0.3">
      <c r="A256" s="1" t="s">
        <v>4</v>
      </c>
      <c r="B256" s="1" t="s">
        <v>5</v>
      </c>
      <c r="C256" s="2" t="s">
        <v>16</v>
      </c>
      <c r="D256" s="1" t="s">
        <v>394</v>
      </c>
      <c r="E256" s="2">
        <f>data__2[[#This Row],[price]]*1</f>
        <v>14861</v>
      </c>
    </row>
    <row r="257" spans="1:5" x14ac:dyDescent="0.3">
      <c r="A257" s="1" t="s">
        <v>316</v>
      </c>
      <c r="B257" s="1" t="s">
        <v>317</v>
      </c>
      <c r="C257" s="2" t="s">
        <v>321</v>
      </c>
      <c r="D257" s="1" t="s">
        <v>23</v>
      </c>
      <c r="E257" s="2">
        <f>data__2[[#This Row],[price]]*1</f>
        <v>14941</v>
      </c>
    </row>
    <row r="258" spans="1:5" x14ac:dyDescent="0.3">
      <c r="A258" s="1" t="s">
        <v>4</v>
      </c>
      <c r="B258" s="1" t="s">
        <v>5</v>
      </c>
      <c r="C258" s="2" t="s">
        <v>12</v>
      </c>
      <c r="D258" s="1" t="s">
        <v>13</v>
      </c>
      <c r="E258" s="2">
        <f>data__2[[#This Row],[price]]*1</f>
        <v>14981</v>
      </c>
    </row>
    <row r="259" spans="1:5" x14ac:dyDescent="0.3">
      <c r="A259" s="1" t="s">
        <v>307</v>
      </c>
      <c r="B259" s="1" t="s">
        <v>308</v>
      </c>
      <c r="C259" s="2" t="s">
        <v>309</v>
      </c>
      <c r="D259" s="1" t="s">
        <v>393</v>
      </c>
      <c r="E259" s="2">
        <f>data__2[[#This Row],[price]]*1</f>
        <v>15249</v>
      </c>
    </row>
    <row r="260" spans="1:5" x14ac:dyDescent="0.3">
      <c r="A260" s="1" t="s">
        <v>299</v>
      </c>
      <c r="B260" s="1" t="s">
        <v>300</v>
      </c>
      <c r="C260" s="2" t="s">
        <v>301</v>
      </c>
      <c r="D260" s="1" t="s">
        <v>393</v>
      </c>
      <c r="E260" s="2">
        <f>data__2[[#This Row],[price]]*1</f>
        <v>15449</v>
      </c>
    </row>
    <row r="261" spans="1:5" x14ac:dyDescent="0.3">
      <c r="A261" s="1" t="s">
        <v>299</v>
      </c>
      <c r="B261" s="1" t="s">
        <v>300</v>
      </c>
      <c r="C261" s="2" t="s">
        <v>301</v>
      </c>
      <c r="D261" s="1" t="s">
        <v>50</v>
      </c>
      <c r="E261" s="2">
        <f>data__2[[#This Row],[price]]*1</f>
        <v>15449</v>
      </c>
    </row>
    <row r="262" spans="1:5" x14ac:dyDescent="0.3">
      <c r="A262" s="1" t="s">
        <v>271</v>
      </c>
      <c r="B262" s="1" t="s">
        <v>272</v>
      </c>
      <c r="C262" s="2" t="s">
        <v>276</v>
      </c>
      <c r="D262" s="1" t="s">
        <v>11</v>
      </c>
      <c r="E262" s="2">
        <f>data__2[[#This Row],[price]]*1</f>
        <v>15687</v>
      </c>
    </row>
    <row r="263" spans="1:5" x14ac:dyDescent="0.3">
      <c r="A263" s="1" t="s">
        <v>4</v>
      </c>
      <c r="B263" s="1" t="s">
        <v>5</v>
      </c>
      <c r="C263" s="2" t="s">
        <v>8</v>
      </c>
      <c r="D263" s="1" t="s">
        <v>9</v>
      </c>
      <c r="E263" s="2">
        <f>data__2[[#This Row],[price]]*1</f>
        <v>15783</v>
      </c>
    </row>
    <row r="264" spans="1:5" x14ac:dyDescent="0.3">
      <c r="A264" s="1" t="s">
        <v>185</v>
      </c>
      <c r="B264" s="1" t="s">
        <v>186</v>
      </c>
      <c r="C264" s="2" t="s">
        <v>187</v>
      </c>
      <c r="D264" s="1" t="s">
        <v>393</v>
      </c>
      <c r="E264" s="2">
        <f>data__2[[#This Row],[price]]*1</f>
        <v>15799</v>
      </c>
    </row>
    <row r="265" spans="1:5" x14ac:dyDescent="0.3">
      <c r="A265" s="1" t="s">
        <v>271</v>
      </c>
      <c r="B265" s="1" t="s">
        <v>272</v>
      </c>
      <c r="C265" s="2" t="s">
        <v>289</v>
      </c>
      <c r="D265" s="1" t="s">
        <v>15</v>
      </c>
      <c r="E265" s="2">
        <f>data__2[[#This Row],[price]]*1</f>
        <v>15835</v>
      </c>
    </row>
    <row r="266" spans="1:5" x14ac:dyDescent="0.3">
      <c r="A266" s="1" t="s">
        <v>271</v>
      </c>
      <c r="B266" s="1" t="s">
        <v>272</v>
      </c>
      <c r="C266" s="2" t="s">
        <v>275</v>
      </c>
      <c r="D266" s="1" t="s">
        <v>13</v>
      </c>
      <c r="E266" s="2">
        <f>data__2[[#This Row],[price]]*1</f>
        <v>15916</v>
      </c>
    </row>
    <row r="267" spans="1:5" x14ac:dyDescent="0.3">
      <c r="A267" s="1" t="s">
        <v>4</v>
      </c>
      <c r="B267" s="1" t="s">
        <v>5</v>
      </c>
      <c r="C267" s="2" t="s">
        <v>6</v>
      </c>
      <c r="D267" s="1" t="s">
        <v>7</v>
      </c>
      <c r="E267" s="2">
        <f>data__2[[#This Row],[price]]*1</f>
        <v>15999</v>
      </c>
    </row>
    <row r="268" spans="1:5" x14ac:dyDescent="0.3">
      <c r="A268" s="1" t="s">
        <v>4</v>
      </c>
      <c r="B268" s="1" t="s">
        <v>5</v>
      </c>
      <c r="C268" s="2" t="s">
        <v>6</v>
      </c>
      <c r="D268" s="1" t="s">
        <v>393</v>
      </c>
      <c r="E268" s="2">
        <f>data__2[[#This Row],[price]]*1</f>
        <v>15999</v>
      </c>
    </row>
    <row r="269" spans="1:5" x14ac:dyDescent="0.3">
      <c r="A269" s="1" t="s">
        <v>368</v>
      </c>
      <c r="B269" s="1" t="s">
        <v>369</v>
      </c>
      <c r="C269" s="2" t="s">
        <v>371</v>
      </c>
      <c r="D269" s="1" t="s">
        <v>394</v>
      </c>
      <c r="E269" s="2">
        <f>data__2[[#This Row],[price]]*1</f>
        <v>16052</v>
      </c>
    </row>
    <row r="270" spans="1:5" x14ac:dyDescent="0.3">
      <c r="A270" s="1" t="s">
        <v>368</v>
      </c>
      <c r="B270" s="1" t="s">
        <v>369</v>
      </c>
      <c r="C270" s="2" t="s">
        <v>370</v>
      </c>
      <c r="D270" s="1" t="s">
        <v>20</v>
      </c>
      <c r="E270" s="2">
        <f>data__2[[#This Row],[price]]*1</f>
        <v>16141</v>
      </c>
    </row>
    <row r="271" spans="1:5" x14ac:dyDescent="0.3">
      <c r="A271" s="1" t="s">
        <v>17</v>
      </c>
      <c r="B271" s="1" t="s">
        <v>18</v>
      </c>
      <c r="C271" s="2" t="s">
        <v>28</v>
      </c>
      <c r="D271" s="1" t="s">
        <v>29</v>
      </c>
      <c r="E271" s="2">
        <f>data__2[[#This Row],[price]]*1</f>
        <v>16175</v>
      </c>
    </row>
    <row r="272" spans="1:5" x14ac:dyDescent="0.3">
      <c r="A272" s="1" t="s">
        <v>368</v>
      </c>
      <c r="B272" s="1" t="s">
        <v>369</v>
      </c>
      <c r="C272" s="2" t="s">
        <v>373</v>
      </c>
      <c r="D272" s="1" t="s">
        <v>120</v>
      </c>
      <c r="E272" s="2">
        <f>data__2[[#This Row],[price]]*1</f>
        <v>16189</v>
      </c>
    </row>
    <row r="273" spans="1:5" x14ac:dyDescent="0.3">
      <c r="A273" s="1" t="s">
        <v>281</v>
      </c>
      <c r="B273" s="1" t="s">
        <v>282</v>
      </c>
      <c r="C273" s="2" t="s">
        <v>287</v>
      </c>
      <c r="D273" s="1" t="s">
        <v>84</v>
      </c>
      <c r="E273" s="2">
        <f>data__2[[#This Row],[price]]*1</f>
        <v>16199</v>
      </c>
    </row>
    <row r="274" spans="1:5" x14ac:dyDescent="0.3">
      <c r="A274" s="1" t="s">
        <v>281</v>
      </c>
      <c r="B274" s="1" t="s">
        <v>282</v>
      </c>
      <c r="C274" s="2" t="s">
        <v>285</v>
      </c>
      <c r="D274" s="1" t="s">
        <v>41</v>
      </c>
      <c r="E274" s="2">
        <f>data__2[[#This Row],[price]]*1</f>
        <v>16501</v>
      </c>
    </row>
    <row r="275" spans="1:5" x14ac:dyDescent="0.3">
      <c r="A275" s="1" t="s">
        <v>368</v>
      </c>
      <c r="B275" s="1" t="s">
        <v>369</v>
      </c>
      <c r="C275" s="2" t="s">
        <v>375</v>
      </c>
      <c r="D275" s="1" t="s">
        <v>25</v>
      </c>
      <c r="E275" s="2">
        <f>data__2[[#This Row],[price]]*1</f>
        <v>16509</v>
      </c>
    </row>
    <row r="276" spans="1:5" x14ac:dyDescent="0.3">
      <c r="A276" s="1" t="s">
        <v>281</v>
      </c>
      <c r="B276" s="1" t="s">
        <v>282</v>
      </c>
      <c r="C276" s="2" t="s">
        <v>283</v>
      </c>
      <c r="D276" s="1" t="s">
        <v>11</v>
      </c>
      <c r="E276" s="2">
        <f>data__2[[#This Row],[price]]*1</f>
        <v>16584</v>
      </c>
    </row>
    <row r="277" spans="1:5" x14ac:dyDescent="0.3">
      <c r="A277" s="1" t="s">
        <v>271</v>
      </c>
      <c r="B277" s="1" t="s">
        <v>272</v>
      </c>
      <c r="C277" s="2" t="s">
        <v>274</v>
      </c>
      <c r="D277" s="1" t="s">
        <v>9</v>
      </c>
      <c r="E277" s="2">
        <f>data__2[[#This Row],[price]]*1</f>
        <v>16686</v>
      </c>
    </row>
    <row r="278" spans="1:5" x14ac:dyDescent="0.3">
      <c r="A278" s="1" t="s">
        <v>78</v>
      </c>
      <c r="B278" s="1" t="s">
        <v>79</v>
      </c>
      <c r="C278" s="2" t="s">
        <v>83</v>
      </c>
      <c r="D278" s="1" t="s">
        <v>84</v>
      </c>
      <c r="E278" s="2">
        <f>data__2[[#This Row],[price]]*1</f>
        <v>16799</v>
      </c>
    </row>
    <row r="279" spans="1:5" x14ac:dyDescent="0.3">
      <c r="A279" s="1" t="s">
        <v>271</v>
      </c>
      <c r="B279" s="1" t="s">
        <v>272</v>
      </c>
      <c r="C279" s="2" t="s">
        <v>273</v>
      </c>
      <c r="D279" s="1" t="s">
        <v>393</v>
      </c>
      <c r="E279" s="2">
        <f>data__2[[#This Row],[price]]*1</f>
        <v>16999</v>
      </c>
    </row>
    <row r="280" spans="1:5" x14ac:dyDescent="0.3">
      <c r="A280" s="1" t="s">
        <v>271</v>
      </c>
      <c r="B280" s="1" t="s">
        <v>272</v>
      </c>
      <c r="C280" s="2" t="s">
        <v>273</v>
      </c>
      <c r="D280" s="1" t="s">
        <v>37</v>
      </c>
      <c r="E280" s="2">
        <f>data__2[[#This Row],[price]]*1</f>
        <v>16999</v>
      </c>
    </row>
    <row r="281" spans="1:5" x14ac:dyDescent="0.3">
      <c r="A281" s="1" t="s">
        <v>271</v>
      </c>
      <c r="B281" s="1" t="s">
        <v>272</v>
      </c>
      <c r="C281" s="2" t="s">
        <v>273</v>
      </c>
      <c r="D281" s="1" t="s">
        <v>39</v>
      </c>
      <c r="E281" s="2">
        <f>data__2[[#This Row],[price]]*1</f>
        <v>16999</v>
      </c>
    </row>
    <row r="282" spans="1:5" x14ac:dyDescent="0.3">
      <c r="A282" s="1" t="s">
        <v>78</v>
      </c>
      <c r="B282" s="1" t="s">
        <v>79</v>
      </c>
      <c r="C282" s="2" t="s">
        <v>82</v>
      </c>
      <c r="D282" s="1" t="s">
        <v>394</v>
      </c>
      <c r="E282" s="2">
        <f>data__2[[#This Row],[price]]*1</f>
        <v>17121</v>
      </c>
    </row>
    <row r="283" spans="1:5" x14ac:dyDescent="0.3">
      <c r="A283" s="1" t="s">
        <v>78</v>
      </c>
      <c r="B283" s="1" t="s">
        <v>79</v>
      </c>
      <c r="C283" s="2" t="s">
        <v>81</v>
      </c>
      <c r="D283" s="1" t="s">
        <v>20</v>
      </c>
      <c r="E283" s="2">
        <f>data__2[[#This Row],[price]]*1</f>
        <v>17216</v>
      </c>
    </row>
    <row r="284" spans="1:5" x14ac:dyDescent="0.3">
      <c r="A284" s="1" t="s">
        <v>78</v>
      </c>
      <c r="B284" s="1" t="s">
        <v>79</v>
      </c>
      <c r="C284" s="2" t="s">
        <v>80</v>
      </c>
      <c r="D284" s="1" t="s">
        <v>15</v>
      </c>
      <c r="E284" s="2">
        <f>data__2[[#This Row],[price]]*1</f>
        <v>17276</v>
      </c>
    </row>
    <row r="285" spans="1:5" x14ac:dyDescent="0.3">
      <c r="A285" s="1" t="s">
        <v>78</v>
      </c>
      <c r="B285" s="1" t="s">
        <v>79</v>
      </c>
      <c r="C285" s="2" t="s">
        <v>88</v>
      </c>
      <c r="D285" s="1" t="s">
        <v>395</v>
      </c>
      <c r="E285" s="2">
        <f>data__2[[#This Row],[price]]*1</f>
        <v>17284</v>
      </c>
    </row>
    <row r="286" spans="1:5" x14ac:dyDescent="0.3">
      <c r="A286" s="1" t="s">
        <v>103</v>
      </c>
      <c r="B286" s="1" t="s">
        <v>104</v>
      </c>
      <c r="C286" s="2" t="s">
        <v>106</v>
      </c>
      <c r="D286" s="1" t="s">
        <v>107</v>
      </c>
      <c r="E286" s="2">
        <f>data__2[[#This Row],[price]]*1</f>
        <v>17290</v>
      </c>
    </row>
    <row r="287" spans="1:5" x14ac:dyDescent="0.3">
      <c r="A287" s="1" t="s">
        <v>78</v>
      </c>
      <c r="B287" s="1" t="s">
        <v>79</v>
      </c>
      <c r="C287" s="2" t="s">
        <v>86</v>
      </c>
      <c r="D287" s="1" t="s">
        <v>87</v>
      </c>
      <c r="E287" s="2">
        <f>data__2[[#This Row],[price]]*1</f>
        <v>17399</v>
      </c>
    </row>
    <row r="288" spans="1:5" x14ac:dyDescent="0.3">
      <c r="A288" s="1" t="s">
        <v>368</v>
      </c>
      <c r="B288" s="1" t="s">
        <v>369</v>
      </c>
      <c r="C288" s="2" t="s">
        <v>374</v>
      </c>
      <c r="D288" s="1" t="s">
        <v>27</v>
      </c>
      <c r="E288" s="2">
        <f>data__2[[#This Row],[price]]*1</f>
        <v>17424</v>
      </c>
    </row>
    <row r="289" spans="1:5" x14ac:dyDescent="0.3">
      <c r="A289" s="1" t="s">
        <v>78</v>
      </c>
      <c r="B289" s="1" t="s">
        <v>79</v>
      </c>
      <c r="C289" s="2" t="s">
        <v>85</v>
      </c>
      <c r="D289" s="1" t="s">
        <v>23</v>
      </c>
      <c r="E289" s="2">
        <f>data__2[[#This Row],[price]]*1</f>
        <v>17451</v>
      </c>
    </row>
    <row r="290" spans="1:5" x14ac:dyDescent="0.3">
      <c r="A290" s="1" t="s">
        <v>368</v>
      </c>
      <c r="B290" s="1" t="s">
        <v>369</v>
      </c>
      <c r="C290" s="2" t="s">
        <v>372</v>
      </c>
      <c r="D290" s="1" t="s">
        <v>23</v>
      </c>
      <c r="E290" s="2">
        <f>data__2[[#This Row],[price]]*1</f>
        <v>17687</v>
      </c>
    </row>
    <row r="291" spans="1:5" x14ac:dyDescent="0.3">
      <c r="A291" s="1" t="s">
        <v>281</v>
      </c>
      <c r="B291" s="1" t="s">
        <v>282</v>
      </c>
      <c r="C291" s="2" t="s">
        <v>288</v>
      </c>
      <c r="D291" s="1" t="s">
        <v>107</v>
      </c>
      <c r="E291" s="2">
        <f>data__2[[#This Row],[price]]*1</f>
        <v>17690</v>
      </c>
    </row>
    <row r="292" spans="1:5" x14ac:dyDescent="0.3">
      <c r="A292" s="1" t="s">
        <v>103</v>
      </c>
      <c r="B292" s="1" t="s">
        <v>104</v>
      </c>
      <c r="C292" s="2" t="s">
        <v>105</v>
      </c>
      <c r="D292" s="1" t="s">
        <v>84</v>
      </c>
      <c r="E292" s="2">
        <f>data__2[[#This Row],[price]]*1</f>
        <v>17999</v>
      </c>
    </row>
    <row r="293" spans="1:5" x14ac:dyDescent="0.3">
      <c r="A293" s="1" t="s">
        <v>172</v>
      </c>
      <c r="B293" s="1" t="s">
        <v>173</v>
      </c>
      <c r="C293" s="2" t="s">
        <v>105</v>
      </c>
      <c r="D293" s="1" t="s">
        <v>120</v>
      </c>
      <c r="E293" s="2">
        <f>data__2[[#This Row],[price]]*1</f>
        <v>17999</v>
      </c>
    </row>
    <row r="294" spans="1:5" x14ac:dyDescent="0.3">
      <c r="A294" s="1" t="s">
        <v>103</v>
      </c>
      <c r="B294" s="1" t="s">
        <v>104</v>
      </c>
      <c r="C294" s="2" t="s">
        <v>108</v>
      </c>
      <c r="D294" s="1" t="s">
        <v>87</v>
      </c>
      <c r="E294" s="2">
        <f>data__2[[#This Row],[price]]*1</f>
        <v>18023</v>
      </c>
    </row>
    <row r="295" spans="1:5" x14ac:dyDescent="0.3">
      <c r="A295" s="1" t="s">
        <v>172</v>
      </c>
      <c r="B295" s="1" t="s">
        <v>173</v>
      </c>
      <c r="C295" s="2" t="s">
        <v>174</v>
      </c>
      <c r="D295" s="1" t="s">
        <v>15</v>
      </c>
      <c r="E295" s="2">
        <f>data__2[[#This Row],[price]]*1</f>
        <v>18999</v>
      </c>
    </row>
    <row r="296" spans="1:5" x14ac:dyDescent="0.3">
      <c r="A296" s="1" t="s">
        <v>281</v>
      </c>
      <c r="B296" s="1" t="s">
        <v>282</v>
      </c>
      <c r="C296" s="2" t="s">
        <v>174</v>
      </c>
      <c r="D296" s="1" t="s">
        <v>50</v>
      </c>
      <c r="E296" s="2">
        <f>data__2[[#This Row],[price]]*1</f>
        <v>18999</v>
      </c>
    </row>
    <row r="297" spans="1:5" x14ac:dyDescent="0.3">
      <c r="A297" s="1" t="s">
        <v>172</v>
      </c>
      <c r="B297" s="1" t="s">
        <v>173</v>
      </c>
      <c r="C297" s="2" t="s">
        <v>178</v>
      </c>
      <c r="D297" s="1" t="s">
        <v>397</v>
      </c>
      <c r="E297" s="2">
        <f>data__2[[#This Row],[price]]*1</f>
        <v>19010</v>
      </c>
    </row>
    <row r="298" spans="1:5" x14ac:dyDescent="0.3">
      <c r="A298" s="1" t="s">
        <v>172</v>
      </c>
      <c r="B298" s="1" t="s">
        <v>173</v>
      </c>
      <c r="C298" s="2" t="s">
        <v>176</v>
      </c>
      <c r="D298" s="1" t="s">
        <v>394</v>
      </c>
      <c r="E298" s="2">
        <f>data__2[[#This Row],[price]]*1</f>
        <v>19582</v>
      </c>
    </row>
    <row r="299" spans="1:5" x14ac:dyDescent="0.3">
      <c r="A299" s="1" t="s">
        <v>172</v>
      </c>
      <c r="B299" s="1" t="s">
        <v>173</v>
      </c>
      <c r="C299" s="2" t="s">
        <v>175</v>
      </c>
      <c r="D299" s="1" t="s">
        <v>20</v>
      </c>
      <c r="E299" s="2">
        <f>data__2[[#This Row],[price]]*1</f>
        <v>19709</v>
      </c>
    </row>
    <row r="300" spans="1:5" x14ac:dyDescent="0.3">
      <c r="A300" s="1" t="s">
        <v>172</v>
      </c>
      <c r="B300" s="1" t="s">
        <v>173</v>
      </c>
      <c r="C300" s="2" t="s">
        <v>177</v>
      </c>
      <c r="D300" s="1" t="s">
        <v>23</v>
      </c>
      <c r="E300" s="2">
        <f>data__2[[#This Row],[price]]*1</f>
        <v>20007</v>
      </c>
    </row>
    <row r="301" spans="1:5" x14ac:dyDescent="0.3">
      <c r="A301" s="1" t="s">
        <v>383</v>
      </c>
      <c r="B301" s="1" t="s">
        <v>384</v>
      </c>
      <c r="C301" s="2" t="s">
        <v>387</v>
      </c>
      <c r="D301" s="1" t="s">
        <v>84</v>
      </c>
      <c r="E301" s="2">
        <f>data__2[[#This Row],[price]]*1</f>
        <v>20299</v>
      </c>
    </row>
    <row r="302" spans="1:5" x14ac:dyDescent="0.3">
      <c r="A302" s="1" t="s">
        <v>172</v>
      </c>
      <c r="B302" s="1" t="s">
        <v>173</v>
      </c>
      <c r="C302" s="2" t="s">
        <v>179</v>
      </c>
      <c r="D302" s="1" t="s">
        <v>25</v>
      </c>
      <c r="E302" s="2">
        <f>data__2[[#This Row],[price]]*1</f>
        <v>20343</v>
      </c>
    </row>
    <row r="303" spans="1:5" x14ac:dyDescent="0.3">
      <c r="A303" s="1" t="s">
        <v>383</v>
      </c>
      <c r="B303" s="1" t="s">
        <v>384</v>
      </c>
      <c r="C303" s="2" t="s">
        <v>390</v>
      </c>
      <c r="D303" s="1" t="s">
        <v>87</v>
      </c>
      <c r="E303" s="2">
        <f>data__2[[#This Row],[price]]*1</f>
        <v>20399</v>
      </c>
    </row>
    <row r="304" spans="1:5" x14ac:dyDescent="0.3">
      <c r="A304" s="1" t="s">
        <v>383</v>
      </c>
      <c r="B304" s="1" t="s">
        <v>384</v>
      </c>
      <c r="C304" s="2" t="s">
        <v>389</v>
      </c>
      <c r="D304" s="1" t="s">
        <v>345</v>
      </c>
      <c r="E304" s="2">
        <f>data__2[[#This Row],[price]]*1</f>
        <v>20529</v>
      </c>
    </row>
    <row r="305" spans="1:5" x14ac:dyDescent="0.3">
      <c r="A305" s="1" t="s">
        <v>383</v>
      </c>
      <c r="B305" s="1" t="s">
        <v>384</v>
      </c>
      <c r="C305" s="2" t="s">
        <v>391</v>
      </c>
      <c r="D305" s="1" t="s">
        <v>392</v>
      </c>
      <c r="E305" s="2">
        <f>data__2[[#This Row],[price]]*1</f>
        <v>21122</v>
      </c>
    </row>
    <row r="306" spans="1:5" x14ac:dyDescent="0.3">
      <c r="A306" s="1" t="s">
        <v>281</v>
      </c>
      <c r="B306" s="1" t="s">
        <v>282</v>
      </c>
      <c r="C306" s="2" t="s">
        <v>284</v>
      </c>
      <c r="D306" s="1" t="s">
        <v>394</v>
      </c>
      <c r="E306" s="2">
        <f>data__2[[#This Row],[price]]*1</f>
        <v>21332</v>
      </c>
    </row>
    <row r="307" spans="1:5" x14ac:dyDescent="0.3">
      <c r="A307" s="1" t="s">
        <v>281</v>
      </c>
      <c r="B307" s="1" t="s">
        <v>282</v>
      </c>
      <c r="C307" s="2" t="s">
        <v>286</v>
      </c>
      <c r="D307" s="1" t="s">
        <v>20</v>
      </c>
      <c r="E307" s="2">
        <f>data__2[[#This Row],[price]]*1</f>
        <v>21471</v>
      </c>
    </row>
    <row r="308" spans="1:5" x14ac:dyDescent="0.3">
      <c r="A308" s="1" t="s">
        <v>383</v>
      </c>
      <c r="B308" s="1" t="s">
        <v>384</v>
      </c>
      <c r="C308" s="2" t="s">
        <v>386</v>
      </c>
      <c r="D308" s="1" t="s">
        <v>394</v>
      </c>
      <c r="E308" s="2">
        <f>data__2[[#This Row],[price]]*1</f>
        <v>22257</v>
      </c>
    </row>
    <row r="309" spans="1:5" x14ac:dyDescent="0.3">
      <c r="A309" s="1" t="s">
        <v>383</v>
      </c>
      <c r="B309" s="1" t="s">
        <v>384</v>
      </c>
      <c r="C309" s="2" t="s">
        <v>385</v>
      </c>
      <c r="D309" s="1" t="s">
        <v>20</v>
      </c>
      <c r="E309" s="2">
        <f>data__2[[#This Row],[price]]*1</f>
        <v>22340</v>
      </c>
    </row>
    <row r="310" spans="1:5" x14ac:dyDescent="0.3">
      <c r="A310" s="1" t="s">
        <v>383</v>
      </c>
      <c r="B310" s="1" t="s">
        <v>384</v>
      </c>
      <c r="C310" s="2" t="s">
        <v>388</v>
      </c>
      <c r="D310" s="1" t="s">
        <v>23</v>
      </c>
      <c r="E310" s="2">
        <f>data__2[[#This Row],[price]]*1</f>
        <v>22382</v>
      </c>
    </row>
    <row r="311" spans="1:5" x14ac:dyDescent="0.3">
      <c r="A311" s="1" t="s">
        <v>368</v>
      </c>
      <c r="B311" s="1" t="s">
        <v>369</v>
      </c>
      <c r="C311" s="2" t="s">
        <v>376</v>
      </c>
      <c r="D311" s="1" t="s">
        <v>29</v>
      </c>
      <c r="E311" s="2">
        <f>data__2[[#This Row],[price]]*1</f>
        <v>23077</v>
      </c>
    </row>
    <row r="312" spans="1:5" x14ac:dyDescent="0.3">
      <c r="A312" s="1" t="s">
        <v>354</v>
      </c>
      <c r="B312" s="1" t="s">
        <v>355</v>
      </c>
      <c r="C312" s="2" t="s">
        <v>359</v>
      </c>
      <c r="D312" s="1" t="s">
        <v>15</v>
      </c>
      <c r="E312" s="2">
        <f>data__2[[#This Row],[price]]*1</f>
        <v>27070</v>
      </c>
    </row>
    <row r="313" spans="1:5" x14ac:dyDescent="0.3">
      <c r="A313" s="1" t="s">
        <v>354</v>
      </c>
      <c r="B313" s="1" t="s">
        <v>355</v>
      </c>
      <c r="C313" s="2" t="s">
        <v>361</v>
      </c>
      <c r="D313" s="1" t="s">
        <v>394</v>
      </c>
      <c r="E313" s="2">
        <f>data__2[[#This Row],[price]]*1</f>
        <v>27564</v>
      </c>
    </row>
    <row r="314" spans="1:5" x14ac:dyDescent="0.3">
      <c r="A314" s="1" t="s">
        <v>354</v>
      </c>
      <c r="B314" s="1" t="s">
        <v>355</v>
      </c>
      <c r="C314" s="2" t="s">
        <v>360</v>
      </c>
      <c r="D314" s="1" t="s">
        <v>20</v>
      </c>
      <c r="E314" s="2">
        <f>data__2[[#This Row],[price]]*1</f>
        <v>27641</v>
      </c>
    </row>
    <row r="315" spans="1:5" x14ac:dyDescent="0.3">
      <c r="A315" s="1" t="s">
        <v>354</v>
      </c>
      <c r="B315" s="1" t="s">
        <v>355</v>
      </c>
      <c r="C315" s="2" t="s">
        <v>358</v>
      </c>
      <c r="D315" s="1" t="s">
        <v>9</v>
      </c>
      <c r="E315" s="2">
        <f>data__2[[#This Row],[price]]*1</f>
        <v>29470</v>
      </c>
    </row>
    <row r="316" spans="1:5" x14ac:dyDescent="0.3">
      <c r="A316" s="1" t="s">
        <v>354</v>
      </c>
      <c r="B316" s="1" t="s">
        <v>355</v>
      </c>
      <c r="C316" s="2" t="s">
        <v>356</v>
      </c>
      <c r="D316" s="1" t="s">
        <v>357</v>
      </c>
      <c r="E316" s="2">
        <f>data__2[[#This Row],[price]]*1</f>
        <v>29799</v>
      </c>
    </row>
    <row r="317" spans="1:5" x14ac:dyDescent="0.3">
      <c r="A317" s="1" t="s">
        <v>354</v>
      </c>
      <c r="B317" s="1" t="s">
        <v>355</v>
      </c>
      <c r="C317" s="2" t="s">
        <v>356</v>
      </c>
      <c r="D317" s="1" t="s">
        <v>36</v>
      </c>
      <c r="E317" s="2">
        <f>data__2[[#This Row],[price]]*1</f>
        <v>29799</v>
      </c>
    </row>
    <row r="318" spans="1:5" x14ac:dyDescent="0.3">
      <c r="A318" s="1" t="s">
        <v>354</v>
      </c>
      <c r="B318" s="1" t="s">
        <v>355</v>
      </c>
      <c r="C318" s="2" t="s">
        <v>356</v>
      </c>
      <c r="D318" s="1" t="s">
        <v>393</v>
      </c>
      <c r="E318" s="2">
        <f>data__2[[#This Row],[price]]*1</f>
        <v>29799</v>
      </c>
    </row>
  </sheetData>
  <mergeCells count="1">
    <mergeCell ref="G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s V G 7 V q f 3 C 3 i k A A A A 9 Q A A A B I A H A B D b 2 5 m a W c v U G F j a 2 F n Z S 5 4 b W w g o h g A K K A U A A A A A A A A A A A A A A A A A A A A A A A A A A A A h Y 8 x D o I w A E W v Q r r T l m o M k l J i X C U x M R r X p l R o g G J o a 7 m b g 0 f y C m I U d X P 8 7 7 / h / / v 1 R r O h b Y K L 7 I 3 q d A o i i E E g t e g K p c s U O H s K Y 5 A x u u W i 5 q U M R l m b Z D B F C i p r z w l C 3 n v o Z 7 D r S 0 Q w j t A x 3 + x E J V s O P r L 6 L 4 d K G 8 u 1 k I D R w 2 s M I 3 C 5 g P G c Q E z R x G i u 9 L c n 4 9 x n + w P p 2 j X W 9 Z K 5 O t y v K J o i R e 8 L 7 A F Q S w M E F A A C A A g A s V G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R u 1 Z H B t k 6 M w E A A F 8 D A A A T A B w A R m 9 y b X V s Y X M v U 2 V j d G l v b j E u b S C i G A A o o B Q A A A A A A A A A A A A A A A A A A A A A A A A A A A D l U c 1 K w 0 A Q v g f y D s v 2 k s A S m t h 6 U H J K / L s I 0 n p y R d J 0 t I v J b t n d F E s p i M 8 g 9 k k q i l Z f Y f t G r o a i P R S v g n O Z 2 W + + 2 f m G T 0 G u m e C o U + d w 1 3 V c R w 0 y C X 3 U z 3 S G Y l S A d h 1 k w 9 y b R z N f 3 p q 5 e T F v t p O o U Z C K v C q B a 2 + f F R A k g m v 7 U B 5 O d u i p A q n o 0 U D I V I z o i q j o A d O H V Y + m 9 v t O L r M h 4 1 e 0 v J b R R U Q / V w a 5 G m G f n K V Q s J J p k D E m m K B E F F X J V d w i a I / n o m + n 4 j B q h w S d V E J D R 4 8 L i L / L 4 F h w O P d J L b 2 B z c y 8 L h / M w o p f m C f z j J Z 3 N r 1 j e 0 Y 3 6 1 l + V 2 Z c X Q p Z 1 o u 6 4 y E o b / 1 k M p n g u h t a Q d o y k I Y b P S V o h U c b 8 K 0 N e G s N n / q u w / h v i n 9 a 1 M B f J n m R j / + 2 U 9 v t Z v M f W v U B U E s B A i 0 A F A A C A A g A s V G 7 V q f 3 C 3 i k A A A A 9 Q A A A B I A A A A A A A A A A A A A A A A A A A A A A E N v b m Z p Z y 9 Q Y W N r Y W d l L n h t b F B L A Q I t A B Q A A g A I A L F R u 1 Y P y u m r p A A A A O k A A A A T A A A A A A A A A A A A A A A A A P A A A A B b Q 2 9 u d G V u d F 9 U e X B l c 1 0 u e G 1 s U E s B A i 0 A F A A C A A g A s V G 7 V k c G 2 T o z A Q A A X w M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I A A A A A A A A Q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D c 6 M T E 6 N D c u O T c 0 M z g x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Q l 9 C 8 0 Z b Q v d C 1 0 L 3 Q u N C 5 I N G C 0 L j Q v y 5 7 Q 2 9 s d W 1 u M S w w f S Z x d W 9 0 O y w m c X V v d D t T Z W N 0 a W 9 u M S 9 k Y X R h L 9 C X 0 L z R l t C 9 0 L X Q v d C 4 0 L k g 0 Y L Q u N C / L n t D b 2 x 1 b W 4 y L D F 9 J n F 1 b 3 Q 7 L C Z x d W 9 0 O 1 N l Y 3 R p b 2 4 x L 2 R h d G E v 0 J f Q v N G W 0 L 3 Q t d C 9 0 L j Q u S D R g t C 4 0 L 8 u e 0 N v b H V t b j M s M n 0 m c X V v d D s s J n F 1 b 3 Q 7 U 2 V j d G l v b j E v Z G F 0 Y S / Q l 9 C 8 0 Z b Q v d C 1 0 L 3 Q u N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L 9 C X 0 L z R l t C 9 0 L X Q v d C 4 0 L k g 0 Y L Q u N C / L n t D b 2 x 1 b W 4 x L D B 9 J n F 1 b 3 Q 7 L C Z x d W 9 0 O 1 N l Y 3 R p b 2 4 x L 2 R h d G E v 0 J f Q v N G W 0 L 3 Q t d C 9 0 L j Q u S D R g t C 4 0 L 8 u e 0 N v b H V t b j I s M X 0 m c X V v d D s s J n F 1 b 3 Q 7 U 2 V j d G l v b j E v Z G F 0 Y S / Q l 9 C 8 0 Z b Q v d C 1 0 L 3 Q u N C 5 I N G C 0 L j Q v y 5 7 Q 2 9 s d W 1 u M y w y f S Z x d W 9 0 O y w m c X V v d D t T Z W N 0 a W 9 u M S 9 k Y X R h L 9 C X 0 L z R l t C 9 0 L X Q v d C 4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P T 0 i I C 8 + P E V u d H J 5 I F R 5 c G U 9 I k Z p b G x M Y X N 0 V X B k Y X R l Z C I g V m F s d W U 9 I m Q y M D I z L T A 1 L T I 3 V D A 3 O j E y O j M w L j I y M D g 1 M D F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k Y X R h X 1 8 y I i A v P j x F b n R y e S B U e X B l P S J G a W x s R X J y b 3 J D b 2 R l I i B W Y W x 1 Z T 0 i c 1 V u a 2 5 v d 2 4 i I C 8 + P E V u d H J 5 I F R 5 c G U 9 I k Z p b G x D b 3 V u d C I g V m F s d W U 9 I m w z M T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9 C X 0 L z R l t C 9 0 L X Q v d C 4 0 L k g 0 Y L Q u N C / L n t D b 2 x 1 b W 4 x L D B 9 J n F 1 b 3 Q 7 L C Z x d W 9 0 O 1 N l Y 3 R p b 2 4 x L 2 R h d G E g K D I p L 9 C X 0 L z R l t C 9 0 L X Q v d C 4 0 L k g 0 Y L Q u N C / L n t D b 2 x 1 b W 4 y L D F 9 J n F 1 b 3 Q 7 L C Z x d W 9 0 O 1 N l Y 3 R p b 2 4 x L 2 R h d G E g K D I p L 9 C X 0 L z R l t C 9 0 L X Q v d C 4 0 L k g 0 Y L Q u N C / L n t D b 2 x 1 b W 4 z L D J 9 J n F 1 b 3 Q 7 L C Z x d W 9 0 O 1 N l Y 3 R p b 2 4 x L 2 R h d G E g K D I p L 9 C X 0 L z R l t C 9 0 L X Q v d C 4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g K D I p L 9 C X 0 L z R l t C 9 0 L X Q v d C 4 0 L k g 0 Y L Q u N C / L n t D b 2 x 1 b W 4 x L D B 9 J n F 1 b 3 Q 7 L C Z x d W 9 0 O 1 N l Y 3 R p b 2 4 x L 2 R h d G E g K D I p L 9 C X 0 L z R l t C 9 0 L X Q v d C 4 0 L k g 0 Y L Q u N C / L n t D b 2 x 1 b W 4 y L D F 9 J n F 1 b 3 Q 7 L C Z x d W 9 0 O 1 N l Y 3 R p b 2 4 x L 2 R h d G E g K D I p L 9 C X 0 L z R l t C 9 0 L X Q v d C 4 0 L k g 0 Y L Q u N C / L n t D b 2 x 1 b W 4 z L D J 9 J n F 1 b 3 Q 7 L C Z x d W 9 0 O 1 N l Y 3 R p b 2 4 x L 2 R h d G E g K D I p L 9 C X 0 L z R l t C 9 0 L X Q v d C 4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K R T f V 8 s x L m F 8 i T x F L K J A A A A A A A g A A A A A A E G Y A A A A B A A A g A A A A / S K s e 6 h J Z Y 8 C u l b P j G I w a l 4 2 / z E D n Z + Z V y f W z e W H K J I A A A A A D o A A A A A C A A A g A A A A z J q W 1 2 / V 9 V h b a U p A O d t h M i z H t l Q i R a O t e z e y + s r R L Z x Q A A A A D o 3 C P T m 3 U N + x 5 X C i E T b I T h y X P J r a 4 B 1 v h y t E k 9 F y h U Z 2 N Y Z j o k M A R w t A + 3 P k 9 u w A m L L 3 z b c x a 9 1 E H 6 B s U h o r A a T E M S x 0 F n 1 i w a 5 W F m R E H K F A A A A A o X 7 b s w 4 6 y S Y B Y n D f N 8 D P t B V d d V n j Z p x f 3 j u C 1 i Y H G B F 6 4 y Q 2 8 L 6 F h n B f 7 d N L 7 L i u j B O t G D x + j s B t H d E I B 7 P q E A = = < / D a t a M a s h u p > 
</file>

<file path=customXml/itemProps1.xml><?xml version="1.0" encoding="utf-8"?>
<ds:datastoreItem xmlns:ds="http://schemas.openxmlformats.org/officeDocument/2006/customXml" ds:itemID="{893DA356-10B6-4C56-972E-1C185E0BC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data (2)</vt:lpstr>
      <vt:lpstr>Аркуш1</vt:lpstr>
      <vt:lpstr>'data (2)'!Витягнути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IhorDov</dc:creator>
  <cp:lastModifiedBy>IhorDov</cp:lastModifiedBy>
  <dcterms:created xsi:type="dcterms:W3CDTF">2015-06-05T18:19:34Z</dcterms:created>
  <dcterms:modified xsi:type="dcterms:W3CDTF">2023-05-27T07:39:00Z</dcterms:modified>
</cp:coreProperties>
</file>