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htie\Desktop\something\Projects\UniversityLab\3 course 2 semester\Numerical Methods\nmLab2\"/>
    </mc:Choice>
  </mc:AlternateContent>
  <xr:revisionPtr revIDLastSave="0" documentId="13_ncr:1_{D2BC9E95-1C6A-4732-B314-276F2842AA2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шаг 0.1" sheetId="1" r:id="rId1"/>
    <sheet name="шаг 0.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52" i="2"/>
  <c r="K12" i="1"/>
  <c r="K11" i="1"/>
  <c r="K10" i="1" s="1"/>
  <c r="K9" i="1" s="1"/>
  <c r="K8" i="1" s="1"/>
  <c r="K7" i="1" s="1"/>
  <c r="K6" i="1" s="1"/>
  <c r="K5" i="1" s="1"/>
  <c r="K4" i="1" s="1"/>
  <c r="K3" i="1" s="1"/>
  <c r="K53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4" i="2"/>
  <c r="G3" i="2"/>
  <c r="G4" i="2" s="1"/>
  <c r="C3" i="2"/>
  <c r="G3" i="1"/>
  <c r="G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G5" i="1" l="1"/>
  <c r="G6" i="1" s="1"/>
  <c r="G7" i="1" s="1"/>
  <c r="G8" i="1" s="1"/>
  <c r="G9" i="1" s="1"/>
  <c r="G10" i="1" s="1"/>
  <c r="G11" i="1" s="1"/>
  <c r="G12" i="1" s="1"/>
  <c r="G13" i="1" s="1"/>
  <c r="K13" i="1" l="1"/>
</calcChain>
</file>

<file path=xl/sharedStrings.xml><?xml version="1.0" encoding="utf-8"?>
<sst xmlns="http://schemas.openxmlformats.org/spreadsheetml/2006/main" count="21" uniqueCount="7">
  <si>
    <t>№</t>
  </si>
  <si>
    <t>x</t>
  </si>
  <si>
    <t>Прямая прогонка</t>
  </si>
  <si>
    <t>z1</t>
  </si>
  <si>
    <t>z2</t>
  </si>
  <si>
    <t>y</t>
  </si>
  <si>
    <t>(замечание выражать ук из обычной формулы)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</si>
</sst>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K13" sqref="K13"/>
    </sheetView>
  </sheetViews>
  <sheetFormatPr defaultRowHeight="14.4" x14ac:dyDescent="0.3"/>
  <cols>
    <col min="1" max="1" width="16" bestFit="1" customWidth="1"/>
    <col min="2" max="2" width="4" bestFit="1" customWidth="1"/>
    <col min="3" max="3" width="10.33203125" customWidth="1"/>
  </cols>
  <sheetData>
    <row r="1" spans="1:11" x14ac:dyDescent="0.3">
      <c r="A1" t="s">
        <v>2</v>
      </c>
    </row>
    <row r="2" spans="1:11" x14ac:dyDescent="0.3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4</v>
      </c>
      <c r="I2" t="s">
        <v>0</v>
      </c>
      <c r="J2" t="s">
        <v>1</v>
      </c>
      <c r="K2" t="s">
        <v>5</v>
      </c>
    </row>
    <row r="3" spans="1:11" x14ac:dyDescent="0.3">
      <c r="A3">
        <v>1</v>
      </c>
      <c r="B3">
        <v>0</v>
      </c>
      <c r="C3">
        <f>-1/-1</f>
        <v>1</v>
      </c>
      <c r="E3">
        <v>1</v>
      </c>
      <c r="F3">
        <v>0</v>
      </c>
      <c r="G3">
        <f>-1/-1</f>
        <v>1</v>
      </c>
      <c r="I3">
        <v>1</v>
      </c>
      <c r="J3">
        <v>0</v>
      </c>
      <c r="K3">
        <f t="shared" ref="K3:K11" si="0">(K4-0.1*G4)/(1+0.1 *C4)</f>
        <v>1.0932976815455309</v>
      </c>
    </row>
    <row r="4" spans="1:11" x14ac:dyDescent="0.3">
      <c r="A4">
        <v>2</v>
      </c>
      <c r="B4">
        <v>0.1</v>
      </c>
      <c r="C4">
        <f>C3 + 0.1 *(-C3 *C3-C3*(B3+1)+2)</f>
        <v>1</v>
      </c>
      <c r="E4">
        <v>2</v>
      </c>
      <c r="F4">
        <v>0.1</v>
      </c>
      <c r="G4">
        <f>G3+0.1 * (-G3*(C3+F3+1)+2)</f>
        <v>1</v>
      </c>
      <c r="I4">
        <v>2</v>
      </c>
      <c r="J4">
        <v>0.1</v>
      </c>
      <c r="K4">
        <f t="shared" si="0"/>
        <v>1.302627449700084</v>
      </c>
    </row>
    <row r="5" spans="1:11" x14ac:dyDescent="0.3">
      <c r="A5">
        <v>3</v>
      </c>
      <c r="B5">
        <v>0.2</v>
      </c>
      <c r="C5">
        <f t="shared" ref="C5:C13" si="1">C4 + 0.1 *(-C4 *C4-C4*(B4+1)+2)</f>
        <v>0.99</v>
      </c>
      <c r="E5">
        <v>3</v>
      </c>
      <c r="F5">
        <v>0.2</v>
      </c>
      <c r="G5">
        <f t="shared" ref="G5:G13" si="2">G4+0.1 * (-G4*(C4+F4+1)+2)</f>
        <v>0.99</v>
      </c>
      <c r="I5">
        <v>3</v>
      </c>
      <c r="J5">
        <v>0.2</v>
      </c>
      <c r="K5">
        <f t="shared" si="0"/>
        <v>1.5305875672203924</v>
      </c>
    </row>
    <row r="6" spans="1:11" x14ac:dyDescent="0.3">
      <c r="A6">
        <v>4</v>
      </c>
      <c r="B6">
        <v>0.3</v>
      </c>
      <c r="C6">
        <f t="shared" si="1"/>
        <v>0.97319</v>
      </c>
      <c r="E6">
        <v>4</v>
      </c>
      <c r="F6">
        <v>0.3</v>
      </c>
      <c r="G6">
        <f t="shared" si="2"/>
        <v>0.97319</v>
      </c>
      <c r="I6">
        <v>4</v>
      </c>
      <c r="J6">
        <v>0.3</v>
      </c>
      <c r="K6">
        <f t="shared" si="0"/>
        <v>1.7768618186747136</v>
      </c>
    </row>
    <row r="7" spans="1:11" x14ac:dyDescent="0.3">
      <c r="A7">
        <v>5</v>
      </c>
      <c r="B7">
        <v>0.4</v>
      </c>
      <c r="C7">
        <f t="shared" si="1"/>
        <v>0.95196542239000004</v>
      </c>
      <c r="E7">
        <v>5</v>
      </c>
      <c r="F7">
        <v>0.4</v>
      </c>
      <c r="G7">
        <f t="shared" si="2"/>
        <v>0.95196542239000004</v>
      </c>
      <c r="I7">
        <v>5</v>
      </c>
      <c r="J7">
        <v>0.4</v>
      </c>
      <c r="K7">
        <f t="shared" si="0"/>
        <v>2.0412094620880472</v>
      </c>
    </row>
    <row r="8" spans="1:11" x14ac:dyDescent="0.3">
      <c r="A8">
        <v>6</v>
      </c>
      <c r="B8">
        <v>0.5</v>
      </c>
      <c r="C8">
        <f t="shared" si="1"/>
        <v>0.92806644671278293</v>
      </c>
      <c r="E8">
        <v>6</v>
      </c>
      <c r="F8">
        <v>0.5</v>
      </c>
      <c r="G8">
        <f t="shared" si="2"/>
        <v>0.92806644671278293</v>
      </c>
      <c r="I8">
        <v>6</v>
      </c>
      <c r="J8">
        <v>0.5</v>
      </c>
      <c r="K8">
        <f t="shared" si="0"/>
        <v>2.3234539080069823</v>
      </c>
    </row>
    <row r="9" spans="1:11" x14ac:dyDescent="0.3">
      <c r="A9">
        <v>7</v>
      </c>
      <c r="B9">
        <v>0.6</v>
      </c>
      <c r="C9">
        <f t="shared" si="1"/>
        <v>0.90272574675445638</v>
      </c>
      <c r="E9">
        <v>7</v>
      </c>
      <c r="F9">
        <v>0.6</v>
      </c>
      <c r="G9">
        <f t="shared" si="2"/>
        <v>0.90272574675445638</v>
      </c>
      <c r="I9">
        <v>7</v>
      </c>
      <c r="J9">
        <v>0.6</v>
      </c>
      <c r="K9">
        <f t="shared" si="0"/>
        <v>2.623470649097944</v>
      </c>
    </row>
    <row r="10" spans="1:11" x14ac:dyDescent="0.3">
      <c r="A10">
        <v>8</v>
      </c>
      <c r="B10">
        <v>0.7</v>
      </c>
      <c r="C10">
        <f t="shared" si="1"/>
        <v>0.87679824988840427</v>
      </c>
      <c r="E10">
        <v>8</v>
      </c>
      <c r="F10">
        <v>0.7</v>
      </c>
      <c r="G10">
        <f t="shared" si="2"/>
        <v>0.87679824988840427</v>
      </c>
      <c r="I10">
        <v>8</v>
      </c>
      <c r="J10">
        <v>0.7</v>
      </c>
      <c r="K10">
        <f t="shared" si="0"/>
        <v>2.941175921463052</v>
      </c>
    </row>
    <row r="11" spans="1:11" x14ac:dyDescent="0.3">
      <c r="A11">
        <v>9</v>
      </c>
      <c r="B11">
        <v>0.8</v>
      </c>
      <c r="C11">
        <f t="shared" si="1"/>
        <v>0.85086503030663863</v>
      </c>
      <c r="E11">
        <v>9</v>
      </c>
      <c r="F11">
        <v>0.8</v>
      </c>
      <c r="G11">
        <f t="shared" si="2"/>
        <v>0.85086503030663863</v>
      </c>
      <c r="I11">
        <v>9</v>
      </c>
      <c r="J11">
        <v>0.8</v>
      </c>
      <c r="K11">
        <f t="shared" si="0"/>
        <v>3.2765167984489971</v>
      </c>
    </row>
    <row r="12" spans="1:11" x14ac:dyDescent="0.3">
      <c r="A12">
        <v>10</v>
      </c>
      <c r="B12">
        <v>0.9</v>
      </c>
      <c r="C12">
        <f t="shared" si="1"/>
        <v>0.82531219487157192</v>
      </c>
      <c r="E12">
        <v>10</v>
      </c>
      <c r="F12">
        <v>0.9</v>
      </c>
      <c r="G12">
        <f t="shared" si="2"/>
        <v>0.82531219487157192</v>
      </c>
      <c r="I12">
        <v>10</v>
      </c>
      <c r="J12">
        <v>0.9</v>
      </c>
      <c r="K12">
        <f>(K13-0.1*G13)/(1+0.1*C13)</f>
        <v>3.6294629449823064</v>
      </c>
    </row>
    <row r="13" spans="1:11" x14ac:dyDescent="0.3">
      <c r="A13">
        <v>11</v>
      </c>
      <c r="B13">
        <v>1</v>
      </c>
      <c r="C13">
        <f t="shared" si="1"/>
        <v>0.80038885594560016</v>
      </c>
      <c r="E13">
        <v>11</v>
      </c>
      <c r="F13">
        <v>1</v>
      </c>
      <c r="G13">
        <f t="shared" si="2"/>
        <v>0.80038885594560016</v>
      </c>
      <c r="I13">
        <v>11</v>
      </c>
      <c r="J13">
        <v>1</v>
      </c>
      <c r="K13">
        <f>(4-0*G13)/(1+0*C13)</f>
        <v>4</v>
      </c>
    </row>
    <row r="14" spans="1:11" x14ac:dyDescent="0.3">
      <c r="I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5212-6033-4D7B-8A24-3CE85328281E}">
  <dimension ref="A1:K53"/>
  <sheetViews>
    <sheetView tabSelected="1" workbookViewId="0">
      <selection activeCell="C4" sqref="C4"/>
    </sheetView>
  </sheetViews>
  <sheetFormatPr defaultRowHeight="14.4" x14ac:dyDescent="0.3"/>
  <cols>
    <col min="1" max="1" width="16" bestFit="1" customWidth="1"/>
    <col min="2" max="2" width="5" bestFit="1" customWidth="1"/>
    <col min="3" max="3" width="10.33203125" customWidth="1"/>
    <col min="7" max="7" width="12" bestFit="1" customWidth="1"/>
  </cols>
  <sheetData>
    <row r="1" spans="1:11" x14ac:dyDescent="0.3">
      <c r="A1" t="s">
        <v>2</v>
      </c>
    </row>
    <row r="2" spans="1:11" x14ac:dyDescent="0.3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4</v>
      </c>
      <c r="I2" t="s">
        <v>0</v>
      </c>
      <c r="J2" t="s">
        <v>1</v>
      </c>
      <c r="K2" t="s">
        <v>5</v>
      </c>
    </row>
    <row r="3" spans="1:11" x14ac:dyDescent="0.3">
      <c r="A3">
        <v>1</v>
      </c>
      <c r="B3">
        <v>0</v>
      </c>
      <c r="C3">
        <f>-1/-1</f>
        <v>1</v>
      </c>
      <c r="E3">
        <v>1</v>
      </c>
      <c r="F3">
        <v>0</v>
      </c>
      <c r="G3">
        <f>-1/-1</f>
        <v>1</v>
      </c>
      <c r="I3">
        <v>1</v>
      </c>
      <c r="J3">
        <v>0</v>
      </c>
      <c r="K3">
        <f t="shared" ref="K3:K51" si="0">(K4-0.02*G4)/(1+0.02*C4)</f>
        <v>1.1120340778240294</v>
      </c>
    </row>
    <row r="4" spans="1:11" x14ac:dyDescent="0.3">
      <c r="A4">
        <v>2</v>
      </c>
      <c r="B4">
        <v>0.02</v>
      </c>
      <c r="C4">
        <f>C3 + 0.1 *(-C3 *C3-C3*(B3+1)+2)</f>
        <v>1</v>
      </c>
      <c r="E4">
        <v>2</v>
      </c>
      <c r="F4">
        <v>0.02</v>
      </c>
      <c r="G4">
        <f>G3+0.1 * (-G3*(C3+F3+1)+2)</f>
        <v>1</v>
      </c>
      <c r="I4">
        <v>2</v>
      </c>
      <c r="J4">
        <v>0.02</v>
      </c>
      <c r="K4">
        <f t="shared" si="0"/>
        <v>1.1542747593805101</v>
      </c>
    </row>
    <row r="5" spans="1:11" x14ac:dyDescent="0.3">
      <c r="A5">
        <v>3</v>
      </c>
      <c r="B5">
        <v>0.04</v>
      </c>
      <c r="C5">
        <f t="shared" ref="C5:C53" si="1">C4 + 0.1 *(-C4 *C4-C4*(B4+1)+2)</f>
        <v>0.998</v>
      </c>
      <c r="E5">
        <v>3</v>
      </c>
      <c r="F5">
        <v>0.04</v>
      </c>
      <c r="G5">
        <f t="shared" ref="G5:G53" si="2">G4+0.1 * (-G4*(C4+F4+1)+2)</f>
        <v>0.998</v>
      </c>
      <c r="I5">
        <v>3</v>
      </c>
      <c r="J5">
        <v>0.04</v>
      </c>
      <c r="K5">
        <f t="shared" si="0"/>
        <v>1.1972740835777449</v>
      </c>
    </row>
    <row r="6" spans="1:11" x14ac:dyDescent="0.3">
      <c r="A6">
        <v>4</v>
      </c>
      <c r="B6">
        <v>0.06</v>
      </c>
      <c r="C6">
        <f t="shared" si="1"/>
        <v>0.99460760000000004</v>
      </c>
      <c r="E6">
        <v>4</v>
      </c>
      <c r="F6">
        <v>0.06</v>
      </c>
      <c r="G6">
        <f t="shared" si="2"/>
        <v>0.99460759999999993</v>
      </c>
      <c r="I6">
        <v>4</v>
      </c>
      <c r="J6">
        <v>0.06</v>
      </c>
      <c r="K6">
        <f t="shared" si="0"/>
        <v>1.240982593633934</v>
      </c>
    </row>
    <row r="7" spans="1:11" x14ac:dyDescent="0.3">
      <c r="A7">
        <v>5</v>
      </c>
      <c r="B7">
        <v>0.08</v>
      </c>
      <c r="C7">
        <f t="shared" si="1"/>
        <v>0.990254766602224</v>
      </c>
      <c r="E7">
        <v>5</v>
      </c>
      <c r="F7">
        <v>0.08</v>
      </c>
      <c r="G7">
        <f t="shared" si="2"/>
        <v>0.990254766602224</v>
      </c>
      <c r="I7">
        <v>5</v>
      </c>
      <c r="J7">
        <v>0.08</v>
      </c>
      <c r="K7">
        <f t="shared" si="0"/>
        <v>1.2853654675383066</v>
      </c>
    </row>
    <row r="8" spans="1:11" x14ac:dyDescent="0.3">
      <c r="A8">
        <v>6</v>
      </c>
      <c r="B8">
        <v>0.1</v>
      </c>
      <c r="C8">
        <f t="shared" si="1"/>
        <v>0.98524680153134125</v>
      </c>
      <c r="E8">
        <v>6</v>
      </c>
      <c r="F8">
        <v>0.1</v>
      </c>
      <c r="G8">
        <f t="shared" si="2"/>
        <v>0.98524680153134137</v>
      </c>
      <c r="I8">
        <v>6</v>
      </c>
      <c r="J8">
        <v>0.1</v>
      </c>
      <c r="K8">
        <f t="shared" si="0"/>
        <v>1.3303984478827522</v>
      </c>
    </row>
    <row r="9" spans="1:11" x14ac:dyDescent="0.3">
      <c r="A9">
        <v>7</v>
      </c>
      <c r="B9">
        <v>0.12</v>
      </c>
      <c r="C9">
        <f t="shared" si="1"/>
        <v>0.97979852737011985</v>
      </c>
      <c r="E9">
        <v>7</v>
      </c>
      <c r="F9">
        <v>0.12</v>
      </c>
      <c r="G9">
        <f t="shared" si="2"/>
        <v>0.97979852737011996</v>
      </c>
      <c r="I9">
        <v>7</v>
      </c>
      <c r="J9">
        <v>0.12</v>
      </c>
      <c r="K9">
        <f t="shared" si="0"/>
        <v>1.376064867231175</v>
      </c>
    </row>
    <row r="10" spans="1:11" x14ac:dyDescent="0.3">
      <c r="A10">
        <v>8</v>
      </c>
      <c r="B10">
        <v>0.14000000000000001</v>
      </c>
      <c r="C10">
        <f t="shared" si="1"/>
        <v>0.97406057688100089</v>
      </c>
      <c r="E10">
        <v>8</v>
      </c>
      <c r="F10">
        <v>0.14000000000000001</v>
      </c>
      <c r="G10">
        <f t="shared" si="2"/>
        <v>0.97406057688100101</v>
      </c>
      <c r="I10">
        <v>8</v>
      </c>
      <c r="J10">
        <v>0.14000000000000001</v>
      </c>
      <c r="K10">
        <f t="shared" si="0"/>
        <v>1.4223534895368124</v>
      </c>
    </row>
    <row r="11" spans="1:11" x14ac:dyDescent="0.3">
      <c r="A11">
        <v>9</v>
      </c>
      <c r="B11">
        <v>0.16</v>
      </c>
      <c r="C11">
        <f t="shared" si="1"/>
        <v>0.968138270373192</v>
      </c>
      <c r="E11">
        <v>9</v>
      </c>
      <c r="F11">
        <v>0.16</v>
      </c>
      <c r="G11">
        <f t="shared" si="2"/>
        <v>0.968138270373192</v>
      </c>
      <c r="I11">
        <v>9</v>
      </c>
      <c r="J11">
        <v>0.16</v>
      </c>
      <c r="K11">
        <f t="shared" si="0"/>
        <v>1.4692569518886649</v>
      </c>
    </row>
    <row r="12" spans="1:11" x14ac:dyDescent="0.3">
      <c r="A12">
        <v>10</v>
      </c>
      <c r="B12">
        <v>0.18</v>
      </c>
      <c r="C12">
        <f t="shared" si="1"/>
        <v>0.96210505995378215</v>
      </c>
      <c r="E12">
        <v>10</v>
      </c>
      <c r="F12">
        <v>0.18</v>
      </c>
      <c r="G12">
        <f t="shared" si="2"/>
        <v>0.96210505995378215</v>
      </c>
      <c r="I12">
        <v>10</v>
      </c>
      <c r="J12">
        <v>0.18</v>
      </c>
      <c r="K12">
        <f t="shared" si="0"/>
        <v>1.5167706440434274</v>
      </c>
    </row>
    <row r="13" spans="1:11" x14ac:dyDescent="0.3">
      <c r="A13">
        <v>11</v>
      </c>
      <c r="B13">
        <v>0.2</v>
      </c>
      <c r="C13">
        <f t="shared" si="1"/>
        <v>0.95601204824036878</v>
      </c>
      <c r="E13">
        <v>11</v>
      </c>
      <c r="F13">
        <v>0.2</v>
      </c>
      <c r="G13">
        <f t="shared" si="2"/>
        <v>0.95601204824036878</v>
      </c>
      <c r="I13">
        <v>11</v>
      </c>
      <c r="J13">
        <v>0.2</v>
      </c>
      <c r="K13">
        <f t="shared" si="0"/>
        <v>1.5648919052106915</v>
      </c>
    </row>
    <row r="14" spans="1:11" x14ac:dyDescent="0.3">
      <c r="A14">
        <v>12</v>
      </c>
      <c r="B14">
        <v>0.22</v>
      </c>
      <c r="C14">
        <f t="shared" si="1"/>
        <v>0.94989469881345001</v>
      </c>
      <c r="E14">
        <v>12</v>
      </c>
      <c r="F14">
        <v>0.22</v>
      </c>
      <c r="G14">
        <f t="shared" si="2"/>
        <v>0.94989469881345001</v>
      </c>
      <c r="I14">
        <v>12</v>
      </c>
      <c r="J14">
        <v>0.22</v>
      </c>
      <c r="K14">
        <f t="shared" si="0"/>
        <v>1.6136194496864746</v>
      </c>
    </row>
    <row r="15" spans="1:11" x14ac:dyDescent="0.3">
      <c r="A15">
        <v>13</v>
      </c>
      <c r="B15">
        <v>0.24</v>
      </c>
      <c r="C15">
        <f t="shared" si="1"/>
        <v>0.94377755167481958</v>
      </c>
      <c r="E15">
        <v>13</v>
      </c>
      <c r="F15">
        <v>0.24</v>
      </c>
      <c r="G15">
        <f t="shared" si="2"/>
        <v>0.94377755167481958</v>
      </c>
      <c r="I15">
        <v>13</v>
      </c>
      <c r="J15">
        <v>0.24</v>
      </c>
      <c r="K15">
        <f t="shared" si="0"/>
        <v>1.6629529569911703</v>
      </c>
    </row>
    <row r="16" spans="1:11" x14ac:dyDescent="0.3">
      <c r="A16">
        <v>14</v>
      </c>
      <c r="B16">
        <v>0.26</v>
      </c>
      <c r="C16">
        <f t="shared" si="1"/>
        <v>0.93767752856261033</v>
      </c>
      <c r="E16">
        <v>14</v>
      </c>
      <c r="F16">
        <v>0.26</v>
      </c>
      <c r="G16">
        <f t="shared" si="2"/>
        <v>0.93767752856261033</v>
      </c>
      <c r="I16">
        <v>14</v>
      </c>
      <c r="J16">
        <v>0.26</v>
      </c>
      <c r="K16">
        <f t="shared" si="0"/>
        <v>1.7128927799389697</v>
      </c>
    </row>
    <row r="17" spans="1:11" x14ac:dyDescent="0.3">
      <c r="A17">
        <v>15</v>
      </c>
      <c r="B17">
        <v>0.28000000000000003</v>
      </c>
      <c r="C17">
        <f t="shared" si="1"/>
        <v>0.93160624520659296</v>
      </c>
      <c r="E17">
        <v>15</v>
      </c>
      <c r="F17">
        <v>0.28000000000000003</v>
      </c>
      <c r="G17">
        <f t="shared" si="2"/>
        <v>0.93160624520659296</v>
      </c>
      <c r="I17">
        <v>15</v>
      </c>
      <c r="J17">
        <v>0.28000000000000003</v>
      </c>
      <c r="K17">
        <f t="shared" si="0"/>
        <v>1.7634397370663102</v>
      </c>
    </row>
    <row r="18" spans="1:11" x14ac:dyDescent="0.3">
      <c r="A18">
        <v>16</v>
      </c>
      <c r="B18">
        <v>0.3</v>
      </c>
      <c r="C18">
        <f t="shared" si="1"/>
        <v>0.9255716262093564</v>
      </c>
      <c r="E18">
        <v>16</v>
      </c>
      <c r="F18">
        <v>0.3</v>
      </c>
      <c r="G18">
        <f t="shared" si="2"/>
        <v>0.9255716262093564</v>
      </c>
      <c r="I18">
        <v>16</v>
      </c>
      <c r="J18">
        <v>0.3</v>
      </c>
      <c r="K18">
        <f t="shared" si="0"/>
        <v>1.8145949652936704</v>
      </c>
    </row>
    <row r="19" spans="1:11" x14ac:dyDescent="0.3">
      <c r="A19">
        <v>17</v>
      </c>
      <c r="B19">
        <v>0.32</v>
      </c>
      <c r="C19">
        <f t="shared" si="1"/>
        <v>0.91957903127775686</v>
      </c>
      <c r="E19">
        <v>17</v>
      </c>
      <c r="F19">
        <v>0.32</v>
      </c>
      <c r="G19">
        <f t="shared" si="2"/>
        <v>0.91957903127775686</v>
      </c>
      <c r="I19">
        <v>17</v>
      </c>
      <c r="J19">
        <v>0.32</v>
      </c>
      <c r="K19">
        <f t="shared" si="0"/>
        <v>1.8663598155261507</v>
      </c>
    </row>
    <row r="20" spans="1:11" x14ac:dyDescent="0.3">
      <c r="A20">
        <v>18</v>
      </c>
      <c r="B20">
        <v>0.34</v>
      </c>
      <c r="C20">
        <f t="shared" si="1"/>
        <v>0.91363203967251916</v>
      </c>
      <c r="E20">
        <v>18</v>
      </c>
      <c r="F20">
        <v>0.34</v>
      </c>
      <c r="G20">
        <f t="shared" si="2"/>
        <v>0.91363203967251916</v>
      </c>
      <c r="I20">
        <v>18</v>
      </c>
      <c r="J20">
        <v>0.34</v>
      </c>
      <c r="K20">
        <f t="shared" si="0"/>
        <v>1.9187357788200408</v>
      </c>
    </row>
    <row r="21" spans="1:11" x14ac:dyDescent="0.3">
      <c r="A21">
        <v>19</v>
      </c>
      <c r="B21">
        <v>0.36</v>
      </c>
      <c r="C21">
        <f t="shared" si="1"/>
        <v>0.90773299596478485</v>
      </c>
      <c r="E21">
        <v>19</v>
      </c>
      <c r="F21">
        <v>0.36</v>
      </c>
      <c r="G21">
        <f t="shared" si="2"/>
        <v>0.90773299596478485</v>
      </c>
      <c r="I21">
        <v>19</v>
      </c>
      <c r="J21">
        <v>0.36</v>
      </c>
      <c r="K21">
        <f t="shared" si="0"/>
        <v>1.9717244342787992</v>
      </c>
    </row>
    <row r="22" spans="1:11" x14ac:dyDescent="0.3">
      <c r="A22">
        <v>20</v>
      </c>
      <c r="B22">
        <v>0.38</v>
      </c>
      <c r="C22">
        <f t="shared" si="1"/>
        <v>0.90188338931725376</v>
      </c>
      <c r="E22">
        <v>20</v>
      </c>
      <c r="F22">
        <v>0.38</v>
      </c>
      <c r="G22">
        <f t="shared" si="2"/>
        <v>0.90188338931725365</v>
      </c>
      <c r="I22">
        <v>20</v>
      </c>
      <c r="J22">
        <v>0.38</v>
      </c>
      <c r="K22">
        <f t="shared" si="0"/>
        <v>2.0253274123768841</v>
      </c>
    </row>
    <row r="23" spans="1:11" x14ac:dyDescent="0.3">
      <c r="A23">
        <v>21</v>
      </c>
      <c r="B23">
        <v>0.4</v>
      </c>
      <c r="C23">
        <f t="shared" si="1"/>
        <v>0.89608411679883504</v>
      </c>
      <c r="E23">
        <v>21</v>
      </c>
      <c r="F23">
        <v>0.4</v>
      </c>
      <c r="G23">
        <f t="shared" si="2"/>
        <v>0.89608411679883493</v>
      </c>
      <c r="I23">
        <v>21</v>
      </c>
      <c r="J23">
        <v>0.4</v>
      </c>
      <c r="K23">
        <f t="shared" si="0"/>
        <v>2.079546369223825</v>
      </c>
    </row>
    <row r="24" spans="1:11" x14ac:dyDescent="0.3">
      <c r="A24">
        <v>22</v>
      </c>
      <c r="B24">
        <v>0.42</v>
      </c>
      <c r="C24">
        <f t="shared" si="1"/>
        <v>0.89033566600908332</v>
      </c>
      <c r="E24">
        <v>22</v>
      </c>
      <c r="F24">
        <v>0.42</v>
      </c>
      <c r="G24">
        <f t="shared" si="2"/>
        <v>0.8903356660090832</v>
      </c>
      <c r="I24">
        <v>22</v>
      </c>
      <c r="J24">
        <v>0.42</v>
      </c>
      <c r="K24">
        <f t="shared" si="0"/>
        <v>2.1343829685768001</v>
      </c>
    </row>
    <row r="25" spans="1:11" x14ac:dyDescent="0.3">
      <c r="A25">
        <v>23</v>
      </c>
      <c r="B25">
        <v>0.44</v>
      </c>
      <c r="C25">
        <f t="shared" si="1"/>
        <v>0.88463824161900972</v>
      </c>
      <c r="E25">
        <v>23</v>
      </c>
      <c r="F25">
        <v>0.44</v>
      </c>
      <c r="G25">
        <f t="shared" si="2"/>
        <v>0.88463824161900961</v>
      </c>
      <c r="I25">
        <v>23</v>
      </c>
      <c r="J25">
        <v>0.44</v>
      </c>
      <c r="K25">
        <f t="shared" si="0"/>
        <v>2.189838869334447</v>
      </c>
    </row>
    <row r="26" spans="1:11" x14ac:dyDescent="0.3">
      <c r="A26">
        <v>24</v>
      </c>
      <c r="B26">
        <v>0.46</v>
      </c>
      <c r="C26">
        <f t="shared" si="1"/>
        <v>0.87899185297239502</v>
      </c>
      <c r="E26">
        <v>24</v>
      </c>
      <c r="F26">
        <v>0.46</v>
      </c>
      <c r="G26">
        <f t="shared" si="2"/>
        <v>0.8789918529723949</v>
      </c>
      <c r="I26">
        <v>24</v>
      </c>
      <c r="J26">
        <v>0.46</v>
      </c>
      <c r="K26">
        <f t="shared" si="0"/>
        <v>2.2459157169032404</v>
      </c>
    </row>
    <row r="27" spans="1:11" x14ac:dyDescent="0.3">
      <c r="A27">
        <v>25</v>
      </c>
      <c r="B27">
        <v>0.48</v>
      </c>
      <c r="C27">
        <f t="shared" si="1"/>
        <v>0.87339637467924092</v>
      </c>
      <c r="E27">
        <v>25</v>
      </c>
      <c r="F27">
        <v>0.48</v>
      </c>
      <c r="G27">
        <f t="shared" si="2"/>
        <v>0.87339637467924081</v>
      </c>
      <c r="I27">
        <v>25</v>
      </c>
      <c r="J27">
        <v>0.48</v>
      </c>
      <c r="K27">
        <f t="shared" si="0"/>
        <v>2.3026151372963937</v>
      </c>
    </row>
    <row r="28" spans="1:11" x14ac:dyDescent="0.3">
      <c r="A28">
        <v>26</v>
      </c>
      <c r="B28">
        <v>0.5</v>
      </c>
      <c r="C28">
        <f t="shared" si="1"/>
        <v>0.86785158849642918</v>
      </c>
      <c r="E28">
        <v>26</v>
      </c>
      <c r="F28">
        <v>0.5</v>
      </c>
      <c r="G28">
        <f t="shared" si="2"/>
        <v>0.86785158849642907</v>
      </c>
      <c r="I28">
        <v>26</v>
      </c>
      <c r="J28">
        <v>0.5</v>
      </c>
      <c r="K28">
        <f t="shared" si="0"/>
        <v>2.3599387331582942</v>
      </c>
    </row>
    <row r="29" spans="1:11" x14ac:dyDescent="0.3">
      <c r="A29">
        <v>27</v>
      </c>
      <c r="B29">
        <v>0.52</v>
      </c>
      <c r="C29">
        <f t="shared" si="1"/>
        <v>0.86235721225638728</v>
      </c>
      <c r="E29">
        <v>27</v>
      </c>
      <c r="F29">
        <v>0.52</v>
      </c>
      <c r="G29">
        <f t="shared" si="2"/>
        <v>0.86235721225638717</v>
      </c>
      <c r="I29">
        <v>27</v>
      </c>
      <c r="J29">
        <v>0.52</v>
      </c>
      <c r="K29">
        <f t="shared" si="0"/>
        <v>2.4178880811438672</v>
      </c>
    </row>
    <row r="30" spans="1:11" x14ac:dyDescent="0.3">
      <c r="A30">
        <v>28</v>
      </c>
      <c r="B30">
        <v>0.54</v>
      </c>
      <c r="C30">
        <f t="shared" si="1"/>
        <v>0.85691291984035567</v>
      </c>
      <c r="E30">
        <v>28</v>
      </c>
      <c r="F30">
        <v>0.54</v>
      </c>
      <c r="G30">
        <f t="shared" si="2"/>
        <v>0.85691291984035556</v>
      </c>
      <c r="I30">
        <v>28</v>
      </c>
      <c r="J30">
        <v>0.54</v>
      </c>
      <c r="K30">
        <f t="shared" si="0"/>
        <v>2.4764647302498783</v>
      </c>
    </row>
    <row r="31" spans="1:11" x14ac:dyDescent="0.3">
      <c r="A31">
        <v>29</v>
      </c>
      <c r="B31">
        <v>0.56000000000000005</v>
      </c>
      <c r="C31">
        <f t="shared" si="1"/>
        <v>0.85151835496600847</v>
      </c>
      <c r="E31">
        <v>29</v>
      </c>
      <c r="F31">
        <v>0.56000000000000005</v>
      </c>
      <c r="G31">
        <f t="shared" si="2"/>
        <v>0.85151835496600836</v>
      </c>
      <c r="I31">
        <v>29</v>
      </c>
      <c r="J31">
        <v>0.56000000000000005</v>
      </c>
      <c r="K31">
        <f t="shared" si="0"/>
        <v>2.5356702008138732</v>
      </c>
    </row>
    <row r="32" spans="1:11" x14ac:dyDescent="0.3">
      <c r="A32">
        <v>30</v>
      </c>
      <c r="B32">
        <v>0.57999999999999996</v>
      </c>
      <c r="C32">
        <f t="shared" si="1"/>
        <v>0.84617314070690941</v>
      </c>
      <c r="E32">
        <v>30</v>
      </c>
      <c r="F32">
        <v>0.57999999999999996</v>
      </c>
      <c r="G32">
        <f t="shared" si="2"/>
        <v>0.8461731407069093</v>
      </c>
      <c r="I32">
        <v>30</v>
      </c>
      <c r="J32">
        <v>0.57999999999999996</v>
      </c>
      <c r="K32">
        <f t="shared" si="0"/>
        <v>2.5955059839804036</v>
      </c>
    </row>
    <row r="33" spans="1:11" x14ac:dyDescent="0.3">
      <c r="A33">
        <v>31</v>
      </c>
      <c r="B33">
        <v>0.6</v>
      </c>
      <c r="C33">
        <f t="shared" si="1"/>
        <v>0.84087688606983824</v>
      </c>
      <c r="E33">
        <v>31</v>
      </c>
      <c r="F33">
        <v>0.6</v>
      </c>
      <c r="G33">
        <f t="shared" si="2"/>
        <v>0.84087688606983813</v>
      </c>
      <c r="I33">
        <v>31</v>
      </c>
      <c r="J33">
        <v>0.6</v>
      </c>
      <c r="K33">
        <f t="shared" si="0"/>
        <v>2.655973541493502</v>
      </c>
    </row>
    <row r="34" spans="1:11" x14ac:dyDescent="0.3">
      <c r="A34">
        <v>32</v>
      </c>
      <c r="B34">
        <v>0.62</v>
      </c>
      <c r="C34">
        <f t="shared" si="1"/>
        <v>0.83562919054601337</v>
      </c>
      <c r="E34">
        <v>32</v>
      </c>
      <c r="F34">
        <v>0.62</v>
      </c>
      <c r="G34">
        <f t="shared" si="2"/>
        <v>0.83562919054601326</v>
      </c>
      <c r="I34">
        <v>32</v>
      </c>
      <c r="J34">
        <v>0.62</v>
      </c>
      <c r="K34">
        <f t="shared" si="0"/>
        <v>2.7170743057162192</v>
      </c>
    </row>
    <row r="35" spans="1:11" x14ac:dyDescent="0.3">
      <c r="A35">
        <v>33</v>
      </c>
      <c r="B35">
        <v>0.64</v>
      </c>
      <c r="C35">
        <f t="shared" si="1"/>
        <v>0.8304296472683006</v>
      </c>
      <c r="E35">
        <v>33</v>
      </c>
      <c r="F35">
        <v>0.64</v>
      </c>
      <c r="G35">
        <f t="shared" si="2"/>
        <v>0.8304296472683006</v>
      </c>
      <c r="I35">
        <v>33</v>
      </c>
      <c r="J35">
        <v>0.64</v>
      </c>
      <c r="K35">
        <f t="shared" si="0"/>
        <v>2.778809679807539</v>
      </c>
    </row>
    <row r="36" spans="1:11" x14ac:dyDescent="0.3">
      <c r="A36">
        <v>34</v>
      </c>
      <c r="B36">
        <v>0.66</v>
      </c>
      <c r="C36">
        <f t="shared" si="1"/>
        <v>0.82527784521008385</v>
      </c>
      <c r="E36">
        <v>34</v>
      </c>
      <c r="F36">
        <v>0.66</v>
      </c>
      <c r="G36">
        <f t="shared" si="2"/>
        <v>0.82527784521008385</v>
      </c>
      <c r="I36">
        <v>34</v>
      </c>
      <c r="J36">
        <v>0.66</v>
      </c>
      <c r="K36">
        <f t="shared" si="0"/>
        <v>2.8411810380077505</v>
      </c>
    </row>
    <row r="37" spans="1:11" x14ac:dyDescent="0.3">
      <c r="A37">
        <v>35</v>
      </c>
      <c r="B37">
        <v>0.68</v>
      </c>
      <c r="C37">
        <f t="shared" si="1"/>
        <v>0.82017337072575003</v>
      </c>
      <c r="E37">
        <v>35</v>
      </c>
      <c r="F37">
        <v>0.68</v>
      </c>
      <c r="G37">
        <f t="shared" si="2"/>
        <v>0.82017337072575003</v>
      </c>
      <c r="I37">
        <v>35</v>
      </c>
      <c r="J37">
        <v>0.68</v>
      </c>
      <c r="K37">
        <f t="shared" si="0"/>
        <v>2.9041897259979637</v>
      </c>
    </row>
    <row r="38" spans="1:11" x14ac:dyDescent="0.3">
      <c r="A38">
        <v>36</v>
      </c>
      <c r="B38">
        <v>0.7</v>
      </c>
      <c r="C38">
        <f t="shared" si="1"/>
        <v>0.81511580863906019</v>
      </c>
      <c r="E38">
        <v>36</v>
      </c>
      <c r="F38">
        <v>0.7</v>
      </c>
      <c r="G38">
        <f t="shared" si="2"/>
        <v>0.81511580863906019</v>
      </c>
      <c r="I38">
        <v>36</v>
      </c>
      <c r="J38">
        <v>0.7</v>
      </c>
      <c r="K38">
        <f t="shared" si="0"/>
        <v>2.9678370613097065</v>
      </c>
    </row>
    <row r="39" spans="1:11" x14ac:dyDescent="0.3">
      <c r="A39">
        <v>37</v>
      </c>
      <c r="B39">
        <v>0.72</v>
      </c>
      <c r="C39">
        <f t="shared" si="1"/>
        <v>0.81010474302108904</v>
      </c>
      <c r="E39">
        <v>37</v>
      </c>
      <c r="F39">
        <v>0.72</v>
      </c>
      <c r="G39">
        <f t="shared" si="2"/>
        <v>0.81010474302108904</v>
      </c>
      <c r="I39">
        <v>37</v>
      </c>
      <c r="J39">
        <v>0.72</v>
      </c>
      <c r="K39">
        <f t="shared" si="0"/>
        <v>3.0321243337677433</v>
      </c>
    </row>
    <row r="40" spans="1:11" x14ac:dyDescent="0.3">
      <c r="A40">
        <v>38</v>
      </c>
      <c r="B40">
        <v>0.74</v>
      </c>
      <c r="C40">
        <f t="shared" si="1"/>
        <v>0.80513975775493529</v>
      </c>
      <c r="E40">
        <v>38</v>
      </c>
      <c r="F40">
        <v>0.74</v>
      </c>
      <c r="G40">
        <f t="shared" si="2"/>
        <v>0.80513975775493529</v>
      </c>
      <c r="I40">
        <v>38</v>
      </c>
      <c r="J40">
        <v>0.74</v>
      </c>
      <c r="K40">
        <f t="shared" si="0"/>
        <v>3.0970528059542941</v>
      </c>
    </row>
    <row r="41" spans="1:11" x14ac:dyDescent="0.3">
      <c r="A41">
        <v>39</v>
      </c>
      <c r="B41">
        <v>0.76</v>
      </c>
      <c r="C41">
        <f t="shared" si="1"/>
        <v>0.80022043695380896</v>
      </c>
      <c r="E41">
        <v>39</v>
      </c>
      <c r="F41">
        <v>0.76</v>
      </c>
      <c r="G41">
        <f t="shared" si="2"/>
        <v>0.80022043695380896</v>
      </c>
      <c r="I41">
        <v>39</v>
      </c>
      <c r="J41">
        <v>0.76</v>
      </c>
      <c r="K41">
        <f t="shared" si="0"/>
        <v>3.162623713686366</v>
      </c>
    </row>
    <row r="42" spans="1:11" x14ac:dyDescent="0.3">
      <c r="A42">
        <v>40</v>
      </c>
      <c r="B42">
        <v>0.78</v>
      </c>
      <c r="C42">
        <f t="shared" si="1"/>
        <v>0.79534636527808411</v>
      </c>
      <c r="E42">
        <v>40</v>
      </c>
      <c r="F42">
        <v>0.78</v>
      </c>
      <c r="G42">
        <f t="shared" si="2"/>
        <v>0.79534636527808411</v>
      </c>
      <c r="I42">
        <v>40</v>
      </c>
      <c r="J42">
        <v>0.78</v>
      </c>
      <c r="K42">
        <f t="shared" si="0"/>
        <v>3.2288382665003823</v>
      </c>
    </row>
    <row r="43" spans="1:11" x14ac:dyDescent="0.3">
      <c r="A43">
        <v>41</v>
      </c>
      <c r="B43">
        <v>0.8</v>
      </c>
      <c r="C43">
        <f t="shared" si="1"/>
        <v>0.79051712818247921</v>
      </c>
      <c r="E43">
        <v>41</v>
      </c>
      <c r="F43">
        <v>0.8</v>
      </c>
      <c r="G43">
        <f t="shared" si="2"/>
        <v>0.79051712818247921</v>
      </c>
      <c r="I43">
        <v>41</v>
      </c>
      <c r="J43">
        <v>0.8</v>
      </c>
      <c r="K43">
        <f t="shared" si="0"/>
        <v>3.2956976481400231</v>
      </c>
    </row>
    <row r="44" spans="1:11" x14ac:dyDescent="0.3">
      <c r="A44">
        <v>42</v>
      </c>
      <c r="B44">
        <v>0.82</v>
      </c>
      <c r="C44">
        <f t="shared" si="1"/>
        <v>0.78573231211464556</v>
      </c>
      <c r="E44">
        <v>42</v>
      </c>
      <c r="F44">
        <v>0.82</v>
      </c>
      <c r="G44">
        <f t="shared" si="2"/>
        <v>0.78573231211464556</v>
      </c>
      <c r="I44">
        <v>42</v>
      </c>
      <c r="J44">
        <v>0.82</v>
      </c>
      <c r="K44">
        <f t="shared" si="0"/>
        <v>3.3632030170443938</v>
      </c>
    </row>
    <row r="45" spans="1:11" x14ac:dyDescent="0.3">
      <c r="A45">
        <v>43</v>
      </c>
      <c r="B45">
        <v>0.84</v>
      </c>
      <c r="C45">
        <f t="shared" si="1"/>
        <v>0.78099150467967737</v>
      </c>
      <c r="E45">
        <v>43</v>
      </c>
      <c r="F45">
        <v>0.84</v>
      </c>
      <c r="G45">
        <f t="shared" si="2"/>
        <v>0.78099150467967737</v>
      </c>
      <c r="I45">
        <v>43</v>
      </c>
      <c r="J45">
        <v>0.84</v>
      </c>
      <c r="K45">
        <f t="shared" si="0"/>
        <v>3.4313555068344819</v>
      </c>
    </row>
    <row r="46" spans="1:11" x14ac:dyDescent="0.3">
      <c r="A46">
        <v>44</v>
      </c>
      <c r="B46">
        <v>0.86</v>
      </c>
      <c r="C46">
        <f t="shared" si="1"/>
        <v>0.7762942947804341</v>
      </c>
      <c r="E46">
        <v>44</v>
      </c>
      <c r="F46">
        <v>0.86</v>
      </c>
      <c r="G46">
        <f t="shared" si="2"/>
        <v>0.7762942947804341</v>
      </c>
      <c r="I46">
        <v>44</v>
      </c>
      <c r="J46">
        <v>0.86</v>
      </c>
      <c r="K46">
        <f t="shared" si="0"/>
        <v>3.500156226796471</v>
      </c>
    </row>
    <row r="47" spans="1:11" x14ac:dyDescent="0.3">
      <c r="A47">
        <v>45</v>
      </c>
      <c r="B47">
        <v>0.88</v>
      </c>
      <c r="C47">
        <f t="shared" si="1"/>
        <v>0.77164027274040825</v>
      </c>
      <c r="E47">
        <v>45</v>
      </c>
      <c r="F47">
        <v>0.88</v>
      </c>
      <c r="G47">
        <f t="shared" si="2"/>
        <v>0.77164027274040814</v>
      </c>
      <c r="I47">
        <v>45</v>
      </c>
      <c r="J47">
        <v>0.88</v>
      </c>
      <c r="K47">
        <f t="shared" si="0"/>
        <v>3.5696062623608644</v>
      </c>
    </row>
    <row r="48" spans="1:11" x14ac:dyDescent="0.3">
      <c r="A48">
        <v>46</v>
      </c>
      <c r="B48">
        <v>0.9</v>
      </c>
      <c r="C48">
        <f t="shared" si="1"/>
        <v>0.76702903041372239</v>
      </c>
      <c r="E48">
        <v>46</v>
      </c>
      <c r="F48">
        <v>0.9</v>
      </c>
      <c r="G48">
        <f t="shared" si="2"/>
        <v>0.76702903041372228</v>
      </c>
      <c r="I48">
        <v>46</v>
      </c>
      <c r="J48">
        <v>0.9</v>
      </c>
      <c r="K48">
        <f t="shared" si="0"/>
        <v>3.6397066755766869</v>
      </c>
    </row>
    <row r="49" spans="1:11" x14ac:dyDescent="0.3">
      <c r="A49">
        <v>47</v>
      </c>
      <c r="B49">
        <v>0.92</v>
      </c>
      <c r="C49">
        <f t="shared" si="1"/>
        <v>0.76246016128537364</v>
      </c>
      <c r="E49">
        <v>47</v>
      </c>
      <c r="F49">
        <v>0.92</v>
      </c>
      <c r="G49">
        <f t="shared" si="2"/>
        <v>0.76246016128537353</v>
      </c>
      <c r="I49">
        <v>47</v>
      </c>
      <c r="J49">
        <v>0.92</v>
      </c>
      <c r="K49">
        <f t="shared" si="0"/>
        <v>3.7104585055802275</v>
      </c>
    </row>
    <row r="50" spans="1:11" x14ac:dyDescent="0.3">
      <c r="A50">
        <v>48</v>
      </c>
      <c r="B50">
        <v>0.94</v>
      </c>
      <c r="C50">
        <f t="shared" si="1"/>
        <v>0.75793326056385013</v>
      </c>
      <c r="E50">
        <v>48</v>
      </c>
      <c r="F50">
        <v>0.94</v>
      </c>
      <c r="G50">
        <f t="shared" si="2"/>
        <v>0.75793326056385002</v>
      </c>
      <c r="I50">
        <v>48</v>
      </c>
      <c r="J50">
        <v>0.94</v>
      </c>
      <c r="K50">
        <f t="shared" si="0"/>
        <v>3.7818627690579305</v>
      </c>
    </row>
    <row r="51" spans="1:11" x14ac:dyDescent="0.3">
      <c r="A51">
        <v>49</v>
      </c>
      <c r="B51">
        <v>0.96</v>
      </c>
      <c r="C51">
        <f t="shared" si="1"/>
        <v>0.75344792526756832</v>
      </c>
      <c r="E51">
        <v>49</v>
      </c>
      <c r="F51">
        <v>0.96</v>
      </c>
      <c r="G51">
        <f t="shared" si="2"/>
        <v>0.75344792526756821</v>
      </c>
      <c r="I51">
        <v>49</v>
      </c>
      <c r="J51">
        <v>0.96</v>
      </c>
      <c r="K51">
        <f t="shared" si="0"/>
        <v>3.853920460703149</v>
      </c>
    </row>
    <row r="52" spans="1:11" x14ac:dyDescent="0.3">
      <c r="A52">
        <v>50</v>
      </c>
      <c r="B52">
        <v>0.98</v>
      </c>
      <c r="C52">
        <f t="shared" si="1"/>
        <v>0.74900375430612465</v>
      </c>
      <c r="E52">
        <v>50</v>
      </c>
      <c r="F52">
        <v>0.98</v>
      </c>
      <c r="G52">
        <f t="shared" si="2"/>
        <v>0.74900375430612454</v>
      </c>
      <c r="I52">
        <v>50</v>
      </c>
      <c r="J52">
        <v>0.98</v>
      </c>
      <c r="K52">
        <f>(K53-0.02*G53)/(1+0.02*C53)</f>
        <v>3.9266325536665483</v>
      </c>
    </row>
    <row r="53" spans="1:11" x14ac:dyDescent="0.3">
      <c r="A53">
        <v>51</v>
      </c>
      <c r="B53">
        <v>1</v>
      </c>
      <c r="C53">
        <f t="shared" si="1"/>
        <v>0.74460034855704504</v>
      </c>
      <c r="E53">
        <v>51</v>
      </c>
      <c r="F53">
        <v>1</v>
      </c>
      <c r="G53">
        <f t="shared" si="2"/>
        <v>0.74460034855704493</v>
      </c>
      <c r="I53">
        <v>51</v>
      </c>
      <c r="J53">
        <v>1</v>
      </c>
      <c r="K53">
        <f>(4-0*G53)/(1+0*C53)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шаг 0.1</vt:lpstr>
      <vt:lpstr>шаг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Ихтиёржон Рахимов</dc:creator>
  <cp:lastModifiedBy>Ихтиёржон Рахимов</cp:lastModifiedBy>
  <dcterms:created xsi:type="dcterms:W3CDTF">2015-06-05T18:17:20Z</dcterms:created>
  <dcterms:modified xsi:type="dcterms:W3CDTF">2021-03-24T09:47:39Z</dcterms:modified>
</cp:coreProperties>
</file>